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INANCE\"/>
    </mc:Choice>
  </mc:AlternateContent>
  <xr:revisionPtr revIDLastSave="0" documentId="8_{37F423DC-FE93-4A11-A8B1-15BD65B56DCD}" xr6:coauthVersionLast="47" xr6:coauthVersionMax="47" xr10:uidLastSave="{00000000-0000-0000-0000-000000000000}"/>
  <bookViews>
    <workbookView xWindow="-120" yWindow="-120" windowWidth="29040" windowHeight="15840" xr2:uid="{B7FFF379-498C-42E0-B854-DE3E60B5B7CF}"/>
  </bookViews>
  <sheets>
    <sheet name="2024" sheetId="1" r:id="rId1"/>
    <sheet name="2023" sheetId="2" r:id="rId2"/>
    <sheet name="202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3" l="1"/>
  <c r="C8" i="3"/>
  <c r="C7" i="3"/>
  <c r="C6" i="3"/>
  <c r="C11" i="2"/>
  <c r="C8" i="2"/>
  <c r="C7" i="2"/>
  <c r="C6" i="2"/>
  <c r="C11" i="1"/>
  <c r="C8" i="1"/>
  <c r="C7" i="1"/>
  <c r="C6" i="1"/>
</calcChain>
</file>

<file path=xl/sharedStrings.xml><?xml version="1.0" encoding="utf-8"?>
<sst xmlns="http://schemas.openxmlformats.org/spreadsheetml/2006/main" count="91" uniqueCount="41">
  <si>
    <t>Numéro Carte</t>
  </si>
  <si>
    <t>Nom &amp; Prénom</t>
  </si>
  <si>
    <t>Montant TND</t>
  </si>
  <si>
    <t>Abdallah BELAKHOUA</t>
  </si>
  <si>
    <t>Ahmed Hammamia</t>
  </si>
  <si>
    <t>Nabil Boussoffara</t>
  </si>
  <si>
    <t>Ramzi Aouni</t>
  </si>
  <si>
    <t>Fathi Ghali</t>
  </si>
  <si>
    <t>Mohamed Limaiem</t>
  </si>
  <si>
    <t>Slim Cherif</t>
  </si>
  <si>
    <t>Numéro carte</t>
  </si>
  <si>
    <t>‌7420489190100208</t>
  </si>
  <si>
    <t>‌7420489190100802</t>
  </si>
  <si>
    <t>‌7420489190101305</t>
  </si>
  <si>
    <t>‌7420489190101206</t>
  </si>
  <si>
    <t>‌7420489190101404</t>
  </si>
  <si>
    <t>‌7420489190101909</t>
  </si>
  <si>
    <t>Porteur Perso</t>
  </si>
  <si>
    <t>Wael DOUKALI</t>
  </si>
  <si>
    <t>Imen Cherif</t>
  </si>
  <si>
    <t>Yassine BENMOUSSA</t>
  </si>
  <si>
    <t>WASSIM TAKROUNI</t>
  </si>
  <si>
    <t>ADMINISTRATION</t>
  </si>
  <si>
    <t>MOHAME DRTIMA</t>
  </si>
  <si>
    <t>Montant</t>
  </si>
  <si>
    <t>Matricule Voiture</t>
  </si>
  <si>
    <t>577 TU 201</t>
  </si>
  <si>
    <t>Feriel BEN SAFTA</t>
  </si>
  <si>
    <t>1003TU235</t>
  </si>
  <si>
    <t>2095TU241</t>
  </si>
  <si>
    <t>2103TU241</t>
  </si>
  <si>
    <t>5320TU242</t>
  </si>
  <si>
    <t>7154TU223</t>
  </si>
  <si>
    <t>voiture TIP</t>
  </si>
  <si>
    <t>2358TU241</t>
  </si>
  <si>
    <t>5152TU241</t>
  </si>
  <si>
    <t>5519TU233</t>
  </si>
  <si>
    <t>8451TU233</t>
  </si>
  <si>
    <t>8911TU230</t>
  </si>
  <si>
    <t>7267 TU 231</t>
  </si>
  <si>
    <t>2028 TU 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</si>
</sst>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1" applyNumberFormat="1" applyFont="1" applyBorder="1" applyAlignment="1">
      <alignment horizontal="center" vertical="center"/>
    </xf>
    <xf numFmtId="0" fontId="3" fillId="0" borderId="1" xfId="0" applyFont="1" applyBorder="1"/>
    <xf numFmtId="164" fontId="3" fillId="0" borderId="1" xfId="1" applyNumberFormat="1" applyFont="1" applyBorder="1"/>
    <xf numFmtId="164" fontId="0" fillId="0" borderId="1" xfId="1" applyNumberFormat="1" applyFont="1" applyBorder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24A45-6096-43D6-A6D5-70921D655368}">
  <dimension ref="A4:E19"/>
  <sheetViews>
    <sheetView tabSelected="1" workbookViewId="0">
      <selection activeCell="D18" sqref="D18"/>
    </sheetView>
  </sheetViews>
  <sheetFormatPr baseColWidth="10" defaultRowHeight="15" x14ac:dyDescent="0.25"/>
  <cols>
    <col min="1" max="1" width="22.140625" customWidth="1"/>
    <col min="2" max="2" width="24.28515625" customWidth="1"/>
    <col min="3" max="3" width="14.140625" bestFit="1" customWidth="1"/>
    <col min="4" max="4" width="24.28515625" style="9" customWidth="1"/>
  </cols>
  <sheetData>
    <row r="4" spans="1:5" x14ac:dyDescent="0.25">
      <c r="A4" s="1" t="s">
        <v>0</v>
      </c>
      <c r="B4" s="1" t="s">
        <v>1</v>
      </c>
      <c r="C4" s="2" t="s">
        <v>2</v>
      </c>
      <c r="D4" s="1" t="s">
        <v>25</v>
      </c>
    </row>
    <row r="5" spans="1:5" x14ac:dyDescent="0.25">
      <c r="A5" s="3">
        <v>134253</v>
      </c>
      <c r="B5" s="4" t="s">
        <v>3</v>
      </c>
      <c r="C5" s="5">
        <v>500</v>
      </c>
      <c r="D5" s="3" t="s">
        <v>28</v>
      </c>
    </row>
    <row r="6" spans="1:5" x14ac:dyDescent="0.25">
      <c r="A6" s="3">
        <v>144924</v>
      </c>
      <c r="B6" s="4" t="s">
        <v>4</v>
      </c>
      <c r="C6" s="5">
        <f>250*2.52</f>
        <v>630</v>
      </c>
      <c r="D6" s="3" t="s">
        <v>29</v>
      </c>
    </row>
    <row r="7" spans="1:5" x14ac:dyDescent="0.25">
      <c r="A7" s="3">
        <v>144927</v>
      </c>
      <c r="B7" s="4" t="s">
        <v>5</v>
      </c>
      <c r="C7" s="5">
        <f>250*2.52</f>
        <v>630</v>
      </c>
      <c r="D7" s="3" t="s">
        <v>30</v>
      </c>
    </row>
    <row r="8" spans="1:5" x14ac:dyDescent="0.25">
      <c r="A8" s="3">
        <v>172141</v>
      </c>
      <c r="B8" s="4" t="s">
        <v>6</v>
      </c>
      <c r="C8" s="5">
        <f>300*2.52</f>
        <v>756</v>
      </c>
      <c r="D8" s="3" t="s">
        <v>31</v>
      </c>
    </row>
    <row r="9" spans="1:5" x14ac:dyDescent="0.25">
      <c r="A9" s="3">
        <v>93911</v>
      </c>
      <c r="B9" s="4" t="s">
        <v>7</v>
      </c>
      <c r="C9" s="5">
        <v>1200</v>
      </c>
      <c r="D9" s="3" t="s">
        <v>32</v>
      </c>
      <c r="E9" t="s">
        <v>33</v>
      </c>
    </row>
    <row r="10" spans="1:5" x14ac:dyDescent="0.25">
      <c r="A10" s="3">
        <v>94262</v>
      </c>
      <c r="B10" s="4" t="s">
        <v>8</v>
      </c>
      <c r="C10" s="5">
        <v>570</v>
      </c>
      <c r="D10" s="3"/>
    </row>
    <row r="11" spans="1:5" x14ac:dyDescent="0.25">
      <c r="A11" s="3">
        <v>94264</v>
      </c>
      <c r="B11" s="4" t="s">
        <v>9</v>
      </c>
      <c r="C11" s="5">
        <f>250*2.52</f>
        <v>630</v>
      </c>
      <c r="D11" s="3" t="s">
        <v>39</v>
      </c>
    </row>
    <row r="13" spans="1:5" x14ac:dyDescent="0.25">
      <c r="A13" s="6" t="s">
        <v>10</v>
      </c>
      <c r="B13" s="6" t="s">
        <v>17</v>
      </c>
      <c r="C13" s="7" t="s">
        <v>24</v>
      </c>
      <c r="D13" s="10"/>
    </row>
    <row r="14" spans="1:5" x14ac:dyDescent="0.25">
      <c r="A14" s="3" t="s">
        <v>11</v>
      </c>
      <c r="B14" s="4" t="s">
        <v>18</v>
      </c>
      <c r="C14" s="5">
        <v>500</v>
      </c>
      <c r="D14" s="3" t="s">
        <v>34</v>
      </c>
    </row>
    <row r="15" spans="1:5" x14ac:dyDescent="0.25">
      <c r="A15" s="3" t="s">
        <v>12</v>
      </c>
      <c r="B15" s="4" t="s">
        <v>19</v>
      </c>
      <c r="C15" s="5">
        <v>300</v>
      </c>
      <c r="D15" s="3" t="s">
        <v>36</v>
      </c>
    </row>
    <row r="16" spans="1:5" x14ac:dyDescent="0.25">
      <c r="A16" s="3" t="s">
        <v>13</v>
      </c>
      <c r="B16" s="4" t="s">
        <v>20</v>
      </c>
      <c r="C16" s="5">
        <v>505</v>
      </c>
      <c r="D16" s="3" t="s">
        <v>38</v>
      </c>
    </row>
    <row r="17" spans="1:4" x14ac:dyDescent="0.25">
      <c r="A17" s="3" t="s">
        <v>14</v>
      </c>
      <c r="B17" s="4" t="s">
        <v>21</v>
      </c>
      <c r="C17" s="5">
        <v>300</v>
      </c>
      <c r="D17" s="3" t="s">
        <v>35</v>
      </c>
    </row>
    <row r="18" spans="1:4" x14ac:dyDescent="0.25">
      <c r="A18" s="3" t="s">
        <v>15</v>
      </c>
      <c r="B18" s="4" t="s">
        <v>22</v>
      </c>
      <c r="C18" s="5">
        <v>127</v>
      </c>
      <c r="D18" s="3" t="s">
        <v>40</v>
      </c>
    </row>
    <row r="19" spans="1:4" x14ac:dyDescent="0.25">
      <c r="A19" s="3" t="s">
        <v>16</v>
      </c>
      <c r="B19" s="4" t="s">
        <v>23</v>
      </c>
      <c r="C19" s="5">
        <v>200</v>
      </c>
      <c r="D19" s="3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9C362-B759-454A-872F-947D1BDECBA7}">
  <dimension ref="A4:D19"/>
  <sheetViews>
    <sheetView workbookViewId="0">
      <selection activeCell="A10" sqref="A10:C10"/>
    </sheetView>
  </sheetViews>
  <sheetFormatPr baseColWidth="10" defaultRowHeight="15" x14ac:dyDescent="0.25"/>
  <cols>
    <col min="1" max="1" width="22.140625" customWidth="1"/>
    <col min="2" max="2" width="24.28515625" customWidth="1"/>
    <col min="3" max="3" width="14.140625" bestFit="1" customWidth="1"/>
    <col min="4" max="4" width="24.28515625" customWidth="1"/>
  </cols>
  <sheetData>
    <row r="4" spans="1:4" x14ac:dyDescent="0.25">
      <c r="A4" s="1" t="s">
        <v>0</v>
      </c>
      <c r="B4" s="1" t="s">
        <v>1</v>
      </c>
      <c r="C4" s="2" t="s">
        <v>2</v>
      </c>
      <c r="D4" s="1" t="s">
        <v>25</v>
      </c>
    </row>
    <row r="5" spans="1:4" x14ac:dyDescent="0.25">
      <c r="A5" s="3">
        <v>134253</v>
      </c>
      <c r="B5" s="4" t="s">
        <v>27</v>
      </c>
      <c r="C5" s="5">
        <v>500</v>
      </c>
      <c r="D5" s="3" t="s">
        <v>26</v>
      </c>
    </row>
    <row r="6" spans="1:4" x14ac:dyDescent="0.25">
      <c r="A6" s="3">
        <v>144924</v>
      </c>
      <c r="B6" s="4" t="s">
        <v>4</v>
      </c>
      <c r="C6" s="5">
        <f>250*2.52</f>
        <v>630</v>
      </c>
      <c r="D6" s="4"/>
    </row>
    <row r="7" spans="1:4" x14ac:dyDescent="0.25">
      <c r="A7" s="3">
        <v>144927</v>
      </c>
      <c r="B7" s="4" t="s">
        <v>5</v>
      </c>
      <c r="C7" s="5">
        <f>250*2.52</f>
        <v>630</v>
      </c>
      <c r="D7" s="4"/>
    </row>
    <row r="8" spans="1:4" x14ac:dyDescent="0.25">
      <c r="A8" s="3">
        <v>172141</v>
      </c>
      <c r="B8" s="4" t="s">
        <v>6</v>
      </c>
      <c r="C8" s="5">
        <f>300*2.52</f>
        <v>756</v>
      </c>
      <c r="D8" s="4"/>
    </row>
    <row r="9" spans="1:4" x14ac:dyDescent="0.25">
      <c r="A9" s="3">
        <v>93911</v>
      </c>
      <c r="B9" s="4" t="s">
        <v>7</v>
      </c>
      <c r="C9" s="5">
        <v>1200</v>
      </c>
      <c r="D9" s="4"/>
    </row>
    <row r="10" spans="1:4" x14ac:dyDescent="0.25">
      <c r="A10" s="3">
        <v>94262</v>
      </c>
      <c r="B10" s="4" t="s">
        <v>8</v>
      </c>
      <c r="C10" s="5">
        <v>570</v>
      </c>
      <c r="D10" s="4"/>
    </row>
    <row r="11" spans="1:4" x14ac:dyDescent="0.25">
      <c r="A11" s="3">
        <v>94264</v>
      </c>
      <c r="B11" s="4" t="s">
        <v>9</v>
      </c>
      <c r="C11" s="5">
        <f>250*2.52</f>
        <v>630</v>
      </c>
      <c r="D11" s="4"/>
    </row>
    <row r="13" spans="1:4" x14ac:dyDescent="0.25">
      <c r="A13" s="6" t="s">
        <v>10</v>
      </c>
      <c r="B13" s="6" t="s">
        <v>17</v>
      </c>
      <c r="C13" s="7" t="s">
        <v>24</v>
      </c>
      <c r="D13" s="6"/>
    </row>
    <row r="14" spans="1:4" x14ac:dyDescent="0.25">
      <c r="A14" s="4" t="s">
        <v>11</v>
      </c>
      <c r="B14" s="4" t="s">
        <v>18</v>
      </c>
      <c r="C14" s="8">
        <v>500</v>
      </c>
      <c r="D14" s="4"/>
    </row>
    <row r="15" spans="1:4" x14ac:dyDescent="0.25">
      <c r="A15" s="4" t="s">
        <v>12</v>
      </c>
      <c r="B15" s="4" t="s">
        <v>19</v>
      </c>
      <c r="C15" s="8">
        <v>300</v>
      </c>
      <c r="D15" s="4"/>
    </row>
    <row r="16" spans="1:4" x14ac:dyDescent="0.25">
      <c r="A16" s="4" t="s">
        <v>13</v>
      </c>
      <c r="B16" s="4" t="s">
        <v>20</v>
      </c>
      <c r="C16" s="8">
        <v>505</v>
      </c>
      <c r="D16" s="4"/>
    </row>
    <row r="17" spans="1:4" x14ac:dyDescent="0.25">
      <c r="A17" s="4" t="s">
        <v>14</v>
      </c>
      <c r="B17" s="4" t="s">
        <v>21</v>
      </c>
      <c r="C17" s="8">
        <v>300</v>
      </c>
      <c r="D17" s="4"/>
    </row>
    <row r="18" spans="1:4" x14ac:dyDescent="0.25">
      <c r="A18" s="4" t="s">
        <v>15</v>
      </c>
      <c r="B18" s="4" t="s">
        <v>22</v>
      </c>
      <c r="C18" s="8">
        <v>127</v>
      </c>
      <c r="D18" s="4"/>
    </row>
    <row r="19" spans="1:4" x14ac:dyDescent="0.25">
      <c r="A19" s="4" t="s">
        <v>16</v>
      </c>
      <c r="B19" s="4" t="s">
        <v>23</v>
      </c>
      <c r="C19" s="8">
        <v>200</v>
      </c>
      <c r="D1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C1BA1-EFB5-44DD-BBE0-DE87416F2BF8}">
  <dimension ref="A4:D18"/>
  <sheetViews>
    <sheetView workbookViewId="0">
      <selection activeCell="D7" sqref="D7"/>
    </sheetView>
  </sheetViews>
  <sheetFormatPr baseColWidth="10" defaultRowHeight="15" x14ac:dyDescent="0.25"/>
  <cols>
    <col min="1" max="1" width="22.140625" customWidth="1"/>
    <col min="2" max="2" width="24.28515625" customWidth="1"/>
    <col min="3" max="3" width="14.140625" bestFit="1" customWidth="1"/>
    <col min="4" max="4" width="24.28515625" customWidth="1"/>
  </cols>
  <sheetData>
    <row r="4" spans="1:4" x14ac:dyDescent="0.25">
      <c r="A4" s="1" t="s">
        <v>0</v>
      </c>
      <c r="B4" s="1" t="s">
        <v>1</v>
      </c>
      <c r="C4" s="2" t="s">
        <v>2</v>
      </c>
      <c r="D4" s="1" t="s">
        <v>25</v>
      </c>
    </row>
    <row r="5" spans="1:4" x14ac:dyDescent="0.25">
      <c r="A5" s="3">
        <v>134253</v>
      </c>
      <c r="B5" s="4" t="s">
        <v>3</v>
      </c>
      <c r="C5" s="5">
        <v>500</v>
      </c>
      <c r="D5" s="4"/>
    </row>
    <row r="6" spans="1:4" x14ac:dyDescent="0.25">
      <c r="A6" s="3">
        <v>144924</v>
      </c>
      <c r="B6" s="4" t="s">
        <v>4</v>
      </c>
      <c r="C6" s="5">
        <f>250*2.52</f>
        <v>630</v>
      </c>
      <c r="D6" s="4"/>
    </row>
    <row r="7" spans="1:4" x14ac:dyDescent="0.25">
      <c r="A7" s="3">
        <v>144927</v>
      </c>
      <c r="B7" s="4" t="s">
        <v>5</v>
      </c>
      <c r="C7" s="5">
        <f>250*2.52</f>
        <v>630</v>
      </c>
      <c r="D7" s="4"/>
    </row>
    <row r="8" spans="1:4" x14ac:dyDescent="0.25">
      <c r="A8" s="3">
        <v>172141</v>
      </c>
      <c r="B8" s="4" t="s">
        <v>6</v>
      </c>
      <c r="C8" s="5">
        <f>300*2.52</f>
        <v>756</v>
      </c>
      <c r="D8" s="4"/>
    </row>
    <row r="9" spans="1:4" x14ac:dyDescent="0.25">
      <c r="A9" s="3">
        <v>93911</v>
      </c>
      <c r="B9" s="4" t="s">
        <v>7</v>
      </c>
      <c r="C9" s="5">
        <v>1200</v>
      </c>
      <c r="D9" s="4"/>
    </row>
    <row r="10" spans="1:4" x14ac:dyDescent="0.25">
      <c r="A10" s="3">
        <v>94264</v>
      </c>
      <c r="B10" s="4" t="s">
        <v>9</v>
      </c>
      <c r="C10" s="5">
        <f>250*2.52</f>
        <v>630</v>
      </c>
      <c r="D10" s="4"/>
    </row>
    <row r="12" spans="1:4" x14ac:dyDescent="0.25">
      <c r="A12" s="6" t="s">
        <v>10</v>
      </c>
      <c r="B12" s="6" t="s">
        <v>17</v>
      </c>
      <c r="C12" s="7" t="s">
        <v>24</v>
      </c>
      <c r="D12" s="6"/>
    </row>
    <row r="13" spans="1:4" x14ac:dyDescent="0.25">
      <c r="A13" s="4" t="s">
        <v>11</v>
      </c>
      <c r="B13" s="4" t="s">
        <v>18</v>
      </c>
      <c r="C13" s="8">
        <v>500</v>
      </c>
      <c r="D13" s="4"/>
    </row>
    <row r="14" spans="1:4" x14ac:dyDescent="0.25">
      <c r="A14" s="4" t="s">
        <v>12</v>
      </c>
      <c r="B14" s="4" t="s">
        <v>19</v>
      </c>
      <c r="C14" s="8">
        <v>300</v>
      </c>
      <c r="D14" s="4"/>
    </row>
    <row r="15" spans="1:4" x14ac:dyDescent="0.25">
      <c r="A15" s="4" t="s">
        <v>13</v>
      </c>
      <c r="B15" s="4" t="s">
        <v>20</v>
      </c>
      <c r="C15" s="8">
        <v>505</v>
      </c>
      <c r="D15" s="4"/>
    </row>
    <row r="16" spans="1:4" x14ac:dyDescent="0.25">
      <c r="A16" s="4" t="s">
        <v>14</v>
      </c>
      <c r="B16" s="4" t="s">
        <v>21</v>
      </c>
      <c r="C16" s="8">
        <v>300</v>
      </c>
      <c r="D16" s="4"/>
    </row>
    <row r="17" spans="1:4" x14ac:dyDescent="0.25">
      <c r="A17" s="4" t="s">
        <v>15</v>
      </c>
      <c r="B17" s="4" t="s">
        <v>22</v>
      </c>
      <c r="C17" s="8">
        <v>127</v>
      </c>
      <c r="D17" s="4"/>
    </row>
    <row r="18" spans="1:4" x14ac:dyDescent="0.25">
      <c r="A18" s="4" t="s">
        <v>16</v>
      </c>
      <c r="B18" s="4" t="s">
        <v>23</v>
      </c>
      <c r="C18" s="8">
        <v>200</v>
      </c>
      <c r="D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2024</vt:lpstr>
      <vt:lpstr>2023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Belakhoua</dc:creator>
  <cp:lastModifiedBy>Abdallah Belakhoua</cp:lastModifiedBy>
  <dcterms:created xsi:type="dcterms:W3CDTF">2025-06-19T15:39:13Z</dcterms:created>
  <dcterms:modified xsi:type="dcterms:W3CDTF">2025-06-19T16:44:35Z</dcterms:modified>
</cp:coreProperties>
</file>