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25" windowWidth="28215" windowHeight="12210" activeTab="3"/>
  </bookViews>
  <sheets>
    <sheet name="MEGRINE" sheetId="1" r:id="rId1"/>
    <sheet name="THAMEUR" sheetId="2" r:id="rId2"/>
    <sheet name="Feuil1" sheetId="3" r:id="rId3"/>
    <sheet name="Feuil1 (2)" sheetId="4" r:id="rId4"/>
    <sheet name="Feuil2" sheetId="5" r:id="rId5"/>
    <sheet name="TIP" sheetId="6" r:id="rId6"/>
    <sheet name="Feuil4" sheetId="7" r:id="rId7"/>
  </sheets>
  <definedNames>
    <definedName name="_xlnm.Print_Area" localSheetId="2">Feuil1!$B$1:$G$35</definedName>
    <definedName name="_xlnm.Print_Area" localSheetId="3">'Feuil1 (2)'!$A$1:$C$33</definedName>
    <definedName name="_xlnm.Print_Area" localSheetId="6">Feuil4!$A$1:$F$9</definedName>
    <definedName name="_xlnm.Print_Area" localSheetId="0">MEGRINE!$A$6:$G$31</definedName>
    <definedName name="_xlnm.Print_Area" localSheetId="5">TIP!$A$1:$H$46</definedName>
  </definedNames>
  <calcPr calcId="125725"/>
</workbook>
</file>

<file path=xl/calcChain.xml><?xml version="1.0" encoding="utf-8"?>
<calcChain xmlns="http://schemas.openxmlformats.org/spreadsheetml/2006/main">
  <c r="E46" i="6"/>
  <c r="E16"/>
  <c r="D30" i="5"/>
  <c r="C8" i="4"/>
  <c r="C9"/>
  <c r="C12" s="1"/>
  <c r="C10"/>
  <c r="C11"/>
  <c r="C13"/>
  <c r="C15"/>
  <c r="C16"/>
  <c r="C19"/>
  <c r="C20" s="1"/>
  <c r="C25"/>
  <c r="C26"/>
  <c r="C27"/>
  <c r="C28"/>
  <c r="C29"/>
  <c r="C30"/>
  <c r="C32"/>
  <c r="C33"/>
  <c r="E29" i="3" l="1"/>
  <c r="E25"/>
  <c r="E31"/>
  <c r="E27"/>
  <c r="D33"/>
</calcChain>
</file>

<file path=xl/sharedStrings.xml><?xml version="1.0" encoding="utf-8"?>
<sst xmlns="http://schemas.openxmlformats.org/spreadsheetml/2006/main" count="20920" uniqueCount="7190">
  <si>
    <t>Date opération</t>
  </si>
  <si>
    <t>Date Valeur</t>
  </si>
  <si>
    <t>Intitulé</t>
  </si>
  <si>
    <t>Référence</t>
  </si>
  <si>
    <t>Bénéficiaire</t>
  </si>
  <si>
    <t>Débit</t>
  </si>
  <si>
    <t>25/01/2019</t>
  </si>
  <si>
    <t>28/01/2019</t>
  </si>
  <si>
    <t xml:space="preserve"> </t>
  </si>
  <si>
    <t xml:space="preserve">REG CHEQUE N? 0003083            </t>
  </si>
  <si>
    <t>3083</t>
  </si>
  <si>
    <t xml:space="preserve">SOCIETE TRANSPORT NORD AFRIQU  </t>
  </si>
  <si>
    <t xml:space="preserve">REG CHEQUE N? 0002912            </t>
  </si>
  <si>
    <t>2912</t>
  </si>
  <si>
    <t xml:space="preserve">3IA SARL                       </t>
  </si>
  <si>
    <t xml:space="preserve">REG CHEQUE N? 0003000            </t>
  </si>
  <si>
    <t>3000</t>
  </si>
  <si>
    <t xml:space="preserve">2RE                            </t>
  </si>
  <si>
    <t xml:space="preserve">REG CHEQUE N? 0003080            </t>
  </si>
  <si>
    <t>3080</t>
  </si>
  <si>
    <t xml:space="preserve">STE NLE DE DISTR.PETROLES AGIL </t>
  </si>
  <si>
    <t>24/01/2019</t>
  </si>
  <si>
    <t>E0000528447</t>
  </si>
  <si>
    <t xml:space="preserve">REVOLON SA                     </t>
  </si>
  <si>
    <t>E0000527769</t>
  </si>
  <si>
    <t xml:space="preserve">LYS IMPRESSION                 </t>
  </si>
  <si>
    <t>E0000528520</t>
  </si>
  <si>
    <t xml:space="preserve">L EQUIPEMENT MODERNE           </t>
  </si>
  <si>
    <t xml:space="preserve">REGLEMENT EFFET N?008169269384 </t>
  </si>
  <si>
    <t xml:space="preserve">REGLEMENT EFFET N?008169269481 </t>
  </si>
  <si>
    <t>E0000528359</t>
  </si>
  <si>
    <t xml:space="preserve">GENERAL INCENDIE PROTECTION    </t>
  </si>
  <si>
    <t xml:space="preserve">REGLEMENT EFFET N?008169268608 </t>
  </si>
  <si>
    <t xml:space="preserve">REGLEMENT EFFET N?008169268705 </t>
  </si>
  <si>
    <t xml:space="preserve">REG CHEQUE N? 0003089            </t>
  </si>
  <si>
    <t>3089</t>
  </si>
  <si>
    <t xml:space="preserve">BEN KHEDER JEDIDI              </t>
  </si>
  <si>
    <t xml:space="preserve">REG CHEQUE N? 0003039            </t>
  </si>
  <si>
    <t>3039</t>
  </si>
  <si>
    <t xml:space="preserve">REVOLON S A                    </t>
  </si>
  <si>
    <t xml:space="preserve">REG CHEQUE N? 0002982            </t>
  </si>
  <si>
    <t>2982</t>
  </si>
  <si>
    <t xml:space="preserve">Ste ARTS ESPACES LOISIRS (A.L) </t>
  </si>
  <si>
    <t>23/01/2019</t>
  </si>
  <si>
    <t xml:space="preserve">REG CHEQUE N? 0002956            </t>
  </si>
  <si>
    <t>2956</t>
  </si>
  <si>
    <t xml:space="preserve">STE GENERAL INDUSTRIE          </t>
  </si>
  <si>
    <t xml:space="preserve">REG CHEQUE N? 0003095            </t>
  </si>
  <si>
    <t>3095</t>
  </si>
  <si>
    <t xml:space="preserve">SLIM CHTOUROU B                </t>
  </si>
  <si>
    <t xml:space="preserve">REG CHEQUE N? 0003051            </t>
  </si>
  <si>
    <t>3051</t>
  </si>
  <si>
    <t xml:space="preserve">COTUNACE                       </t>
  </si>
  <si>
    <t>22/01/2019</t>
  </si>
  <si>
    <t xml:space="preserve">REG CHEQUE N? 0002997            </t>
  </si>
  <si>
    <t>2997</t>
  </si>
  <si>
    <t xml:space="preserve">REG CHEQUE N? 0003063            </t>
  </si>
  <si>
    <t>3063</t>
  </si>
  <si>
    <t xml:space="preserve">REG CHEQUE N? 0002990            </t>
  </si>
  <si>
    <t>2990</t>
  </si>
  <si>
    <t xml:space="preserve">ROMULUS VOYAGES                </t>
  </si>
  <si>
    <t xml:space="preserve">REG CHEQUE N? 0003020            </t>
  </si>
  <si>
    <t>3020</t>
  </si>
  <si>
    <t xml:space="preserve">REG CHEQUE N? 0003031            </t>
  </si>
  <si>
    <t>3031</t>
  </si>
  <si>
    <t xml:space="preserve">REG CHEQUE N? 0003096            </t>
  </si>
  <si>
    <t>3096</t>
  </si>
  <si>
    <t xml:space="preserve">TECHNOGAS SA                   </t>
  </si>
  <si>
    <t>18/01/2019</t>
  </si>
  <si>
    <t xml:space="preserve">REG CHEQUE N? 0003062            </t>
  </si>
  <si>
    <t>3062</t>
  </si>
  <si>
    <t xml:space="preserve">STE TRANSFORMATION METAUX      </t>
  </si>
  <si>
    <t>21/01/2019</t>
  </si>
  <si>
    <t xml:space="preserve">CERTIF CHEQUE CLIENTELE 0003082 REC DOUA   </t>
  </si>
  <si>
    <t xml:space="preserve">REC DOUA </t>
  </si>
  <si>
    <t xml:space="preserve">CERTIF CHEQUE CLIENTELE 0003088 REC DOUA   </t>
  </si>
  <si>
    <t xml:space="preserve">CERTIF CHEQUE CLIENTELE 0003084 REC DOUA   </t>
  </si>
  <si>
    <t xml:space="preserve">REG CHEQUE N? 0002886            </t>
  </si>
  <si>
    <t>2886</t>
  </si>
  <si>
    <t xml:space="preserve">LAB EQUIPMENT                  </t>
  </si>
  <si>
    <t xml:space="preserve">REG CHEQUE N? 0003064            </t>
  </si>
  <si>
    <t>3064</t>
  </si>
  <si>
    <t xml:space="preserve">REG CHEQUE N? 0003068            </t>
  </si>
  <si>
    <t>3068</t>
  </si>
  <si>
    <t xml:space="preserve">INNORPI CERTIF                 </t>
  </si>
  <si>
    <t>E0000523214</t>
  </si>
  <si>
    <t xml:space="preserve">GENERALE CHIMIE                </t>
  </si>
  <si>
    <t xml:space="preserve">REG CHEQUE N? 0003033            </t>
  </si>
  <si>
    <t>3033</t>
  </si>
  <si>
    <t xml:space="preserve">REG CHEQUE N? 0003072            </t>
  </si>
  <si>
    <t>3072</t>
  </si>
  <si>
    <t xml:space="preserve">TAYACHI  FAIZA VEUVE ALI       </t>
  </si>
  <si>
    <t xml:space="preserve">REG CHEQUE N? 0002861            </t>
  </si>
  <si>
    <t>2861</t>
  </si>
  <si>
    <t xml:space="preserve">SIB KCHAOU                     </t>
  </si>
  <si>
    <t xml:space="preserve">REG CHEQUE N? 0002875            </t>
  </si>
  <si>
    <t>2875</t>
  </si>
  <si>
    <t xml:space="preserve">STIRELEC COMMERCE              </t>
  </si>
  <si>
    <t xml:space="preserve">REG CHEQUE N? 0002623            </t>
  </si>
  <si>
    <t>2623</t>
  </si>
  <si>
    <t xml:space="preserve">ETS ABDESSALEM NAJAR SARL      </t>
  </si>
  <si>
    <t xml:space="preserve">REG CHEQUE N? 0003071            </t>
  </si>
  <si>
    <t>3071</t>
  </si>
  <si>
    <t>17/01/2019</t>
  </si>
  <si>
    <t>16/01/2019</t>
  </si>
  <si>
    <t xml:space="preserve">REGLEMENT EFFET N?008280976039 </t>
  </si>
  <si>
    <t>E0000522434</t>
  </si>
  <si>
    <t xml:space="preserve">STE SIA BEN DJEMAA ET CIE      </t>
  </si>
  <si>
    <t>493</t>
  </si>
  <si>
    <t xml:space="preserve">REG CHEQUE N? 0003056            </t>
  </si>
  <si>
    <t>3056</t>
  </si>
  <si>
    <t xml:space="preserve">REG CHEQUE N? 0002590            </t>
  </si>
  <si>
    <t>2590</t>
  </si>
  <si>
    <t xml:space="preserve">LOUKIL VEHICULE                </t>
  </si>
  <si>
    <t xml:space="preserve">REG CHEQUE N? 0003013            </t>
  </si>
  <si>
    <t>3013</t>
  </si>
  <si>
    <t xml:space="preserve">ZRELI ZOUHAIR                  </t>
  </si>
  <si>
    <t xml:space="preserve">REG CHEQUE N? 0002816            </t>
  </si>
  <si>
    <t>2816</t>
  </si>
  <si>
    <t xml:space="preserve">STE SERVICE USINAGE MECANIQUE  </t>
  </si>
  <si>
    <t xml:space="preserve">REG CHEQUE N? 0002828            </t>
  </si>
  <si>
    <t>2828</t>
  </si>
  <si>
    <t xml:space="preserve">TUNISIE VEHICULES INDUSTRIELS  </t>
  </si>
  <si>
    <t xml:space="preserve">REG CHEQUE N? 0003055            </t>
  </si>
  <si>
    <t>3055</t>
  </si>
  <si>
    <t xml:space="preserve">REG CHEQUE N? 0002991            </t>
  </si>
  <si>
    <t>2991</t>
  </si>
  <si>
    <t xml:space="preserve">STE PROBAT                     </t>
  </si>
  <si>
    <t xml:space="preserve">REG CHEQUE N? 0003017            </t>
  </si>
  <si>
    <t>3017</t>
  </si>
  <si>
    <t xml:space="preserve">SOCIETE CLAIR ET NET           </t>
  </si>
  <si>
    <t xml:space="preserve">REG CHEQUE N? 0002926            </t>
  </si>
  <si>
    <t>2926</t>
  </si>
  <si>
    <t xml:space="preserve">STE PROSID SARL                </t>
  </si>
  <si>
    <t xml:space="preserve">REG CHEQUE N? 0002947            </t>
  </si>
  <si>
    <t>2947</t>
  </si>
  <si>
    <t xml:space="preserve">REG CHEQUE N? 0002836            </t>
  </si>
  <si>
    <t>2836</t>
  </si>
  <si>
    <t xml:space="preserve">REG CHEQUE N? 0002958            </t>
  </si>
  <si>
    <t>2958</t>
  </si>
  <si>
    <t xml:space="preserve">AG.D ASS.MAGHREBIA  52 C       </t>
  </si>
  <si>
    <t>349</t>
  </si>
  <si>
    <t>123</t>
  </si>
  <si>
    <t xml:space="preserve">CERTIF CHEQUE CLIENTELE 0003053 REC DOUA   </t>
  </si>
  <si>
    <t xml:space="preserve">REGLEMENT EFFET N?008045256436 </t>
  </si>
  <si>
    <t xml:space="preserve">REG CHEQUE N? 0003050            </t>
  </si>
  <si>
    <t>3050</t>
  </si>
  <si>
    <t xml:space="preserve">CAISSE NATIONAL                </t>
  </si>
  <si>
    <t xml:space="preserve">REG CHEQUE N? 0003048            </t>
  </si>
  <si>
    <t>3048</t>
  </si>
  <si>
    <t xml:space="preserve">REG CHEQUE N? 0002950            </t>
  </si>
  <si>
    <t>2950</t>
  </si>
  <si>
    <t xml:space="preserve">REG CHEQUE N? 0003049            </t>
  </si>
  <si>
    <t>3049</t>
  </si>
  <si>
    <t>15/01/2019</t>
  </si>
  <si>
    <t xml:space="preserve">REG CHEQUE N? 0002993            </t>
  </si>
  <si>
    <t>2993</t>
  </si>
  <si>
    <t xml:space="preserve">HDJ AMOR TAREK                 </t>
  </si>
  <si>
    <t xml:space="preserve">REG CHEQUE N? 0002946            </t>
  </si>
  <si>
    <t>2946</t>
  </si>
  <si>
    <t xml:space="preserve">REG CHEQUE N? 0003034            </t>
  </si>
  <si>
    <t>3034</t>
  </si>
  <si>
    <t xml:space="preserve">STE EL KOUKI F                 </t>
  </si>
  <si>
    <t xml:space="preserve">REG CHEQUE N? 0002919            </t>
  </si>
  <si>
    <t>2919</t>
  </si>
  <si>
    <t>11/01/2019</t>
  </si>
  <si>
    <t>E0000519638</t>
  </si>
  <si>
    <t xml:space="preserve">COMPTOIR HAMMAMI               </t>
  </si>
  <si>
    <t>10/01/2019</t>
  </si>
  <si>
    <t>E0000520669</t>
  </si>
  <si>
    <t>E0000520895</t>
  </si>
  <si>
    <t>E0000520797</t>
  </si>
  <si>
    <t xml:space="preserve">AYARI FETHI         N.IND MED  </t>
  </si>
  <si>
    <t>E0000520963</t>
  </si>
  <si>
    <t xml:space="preserve">BOUDRANT                       </t>
  </si>
  <si>
    <t>E0000520424</t>
  </si>
  <si>
    <t xml:space="preserve">SOCIETE MOHSEN BELGUEDRI       </t>
  </si>
  <si>
    <t xml:space="preserve">REGLEMENT EFFET N?008280974875 </t>
  </si>
  <si>
    <t xml:space="preserve">REGLEMENT EFFET N?007909182896 </t>
  </si>
  <si>
    <t>E0000521018</t>
  </si>
  <si>
    <t xml:space="preserve">STE STAR PACK                  </t>
  </si>
  <si>
    <t xml:space="preserve">REGLEMENT EFFET N?008169268220 </t>
  </si>
  <si>
    <t xml:space="preserve">REGLEMENT EFFET N?008169265892 </t>
  </si>
  <si>
    <t xml:space="preserve">REGLEMENT EFFET N?008169269190 </t>
  </si>
  <si>
    <t xml:space="preserve">REGLEMENT EFFET N?008169269675 </t>
  </si>
  <si>
    <t xml:space="preserve">REGLEMENT EFFET N?008280974196 </t>
  </si>
  <si>
    <t xml:space="preserve">REG CHEQUE N? 0003038            </t>
  </si>
  <si>
    <t>3038</t>
  </si>
  <si>
    <t xml:space="preserve">STE GENERALE INDUSTRIE MODERNE </t>
  </si>
  <si>
    <t xml:space="preserve">REG CHEQUE N? 0003014            </t>
  </si>
  <si>
    <t>3014</t>
  </si>
  <si>
    <t xml:space="preserve">REG CHEQUE N? 0002292            </t>
  </si>
  <si>
    <t>2292</t>
  </si>
  <si>
    <t xml:space="preserve">HEDHLI KEMEL R.F.T             </t>
  </si>
  <si>
    <t xml:space="preserve">REG CHEQUE N? 0002579            </t>
  </si>
  <si>
    <t>2579</t>
  </si>
  <si>
    <t xml:space="preserve">REG CHEQUE N? 0002611            </t>
  </si>
  <si>
    <t>2611</t>
  </si>
  <si>
    <t xml:space="preserve">REG CHEQUE N? 0002996            </t>
  </si>
  <si>
    <t>2996</t>
  </si>
  <si>
    <t xml:space="preserve">UNIVERS AUTOMATISME SARL       </t>
  </si>
  <si>
    <t xml:space="preserve">REG CHEQUE N? 0002076            </t>
  </si>
  <si>
    <t>2076</t>
  </si>
  <si>
    <t xml:space="preserve">REG CHEQUE N? 0003024            </t>
  </si>
  <si>
    <t>3024</t>
  </si>
  <si>
    <t xml:space="preserve">STC VERITAS                    </t>
  </si>
  <si>
    <t xml:space="preserve">REG CHEQUE N? 0002987            </t>
  </si>
  <si>
    <t>2987</t>
  </si>
  <si>
    <t xml:space="preserve">ELGARSSI BELHAJ AMOR           </t>
  </si>
  <si>
    <t xml:space="preserve">REG CHEQUE N? 0003021            </t>
  </si>
  <si>
    <t>3021</t>
  </si>
  <si>
    <t xml:space="preserve">REG CHEQUE N? 0003044            </t>
  </si>
  <si>
    <t>3044</t>
  </si>
  <si>
    <t xml:space="preserve">REG CHEQUE N? 0003043            </t>
  </si>
  <si>
    <t>3043</t>
  </si>
  <si>
    <t>551</t>
  </si>
  <si>
    <t>570</t>
  </si>
  <si>
    <t>492</t>
  </si>
  <si>
    <t xml:space="preserve">REG CHEQUE N? 0002953            </t>
  </si>
  <si>
    <t>2953</t>
  </si>
  <si>
    <t xml:space="preserve">SOCIETE RECOPNEU S.A           </t>
  </si>
  <si>
    <t>09/01/2019</t>
  </si>
  <si>
    <t xml:space="preserve">REG CHEQUE N? 0002986            </t>
  </si>
  <si>
    <t>2986</t>
  </si>
  <si>
    <t xml:space="preserve">CPT DE PASSAGE STEG            </t>
  </si>
  <si>
    <t xml:space="preserve">REG CHEQUE N? 0003032            </t>
  </si>
  <si>
    <t>3032</t>
  </si>
  <si>
    <t xml:space="preserve">REG CHEQUE N? 0003041            </t>
  </si>
  <si>
    <t>3041</t>
  </si>
  <si>
    <t xml:space="preserve">REG CHEQUE N? 0003019            </t>
  </si>
  <si>
    <t>3019</t>
  </si>
  <si>
    <t xml:space="preserve">REG CHEQUE N? 0003040            </t>
  </si>
  <si>
    <t>3040</t>
  </si>
  <si>
    <t xml:space="preserve">TRESORERIE GENERALE DE TUNIS   </t>
  </si>
  <si>
    <t xml:space="preserve">REG CHEQUE N? 0002818            </t>
  </si>
  <si>
    <t>2818</t>
  </si>
  <si>
    <t xml:space="preserve">SOCIETE TUNIMATEC              </t>
  </si>
  <si>
    <t>08/01/2019</t>
  </si>
  <si>
    <t xml:space="preserve">REG CHEQUE N? 0002967            </t>
  </si>
  <si>
    <t>2967</t>
  </si>
  <si>
    <t xml:space="preserve">VECTORYS TUNISIE               </t>
  </si>
  <si>
    <t xml:space="preserve">REG CHEQUE N? 0003030            </t>
  </si>
  <si>
    <t>3030</t>
  </si>
  <si>
    <t xml:space="preserve">CHTOUROU  SABEUR               </t>
  </si>
  <si>
    <t xml:space="preserve">REG CHEQUE N? 0003008            </t>
  </si>
  <si>
    <t>3008</t>
  </si>
  <si>
    <t xml:space="preserve">GERMANETTI TUNISIE SARL        </t>
  </si>
  <si>
    <t>28/12/2018</t>
  </si>
  <si>
    <t xml:space="preserve">REG CHEQUE N? 0002959            </t>
  </si>
  <si>
    <t>2959</t>
  </si>
  <si>
    <t xml:space="preserve">REG CHEQUE N? 0002980            </t>
  </si>
  <si>
    <t>2980</t>
  </si>
  <si>
    <t>31/12/2018</t>
  </si>
  <si>
    <t>07/01/2019</t>
  </si>
  <si>
    <t>04/01/2019</t>
  </si>
  <si>
    <t>E0000515802</t>
  </si>
  <si>
    <t>E0000515933</t>
  </si>
  <si>
    <t xml:space="preserve">SOTRAM                         </t>
  </si>
  <si>
    <t xml:space="preserve">REGLEMENT EFFET N?008169266183 </t>
  </si>
  <si>
    <t>03/01/2019</t>
  </si>
  <si>
    <t xml:space="preserve">REG CHEQUE N? 0002977            </t>
  </si>
  <si>
    <t>2977</t>
  </si>
  <si>
    <t xml:space="preserve">TIMAR TUNISIE ON SHORE         </t>
  </si>
  <si>
    <t xml:space="preserve">REGLEMENT EFFET N?008169269093 </t>
  </si>
  <si>
    <t xml:space="preserve">REG CHEQUE N? 0003003            </t>
  </si>
  <si>
    <t>3003</t>
  </si>
  <si>
    <t>02/01/2019</t>
  </si>
  <si>
    <t xml:space="preserve">REG CHEQUE N? 0002951            </t>
  </si>
  <si>
    <t>2951</t>
  </si>
  <si>
    <t xml:space="preserve">M EL GHARBI HASSEN B EL ABED   </t>
  </si>
  <si>
    <t xml:space="preserve">REG CHEQUE N? 0003025            </t>
  </si>
  <si>
    <t>3025</t>
  </si>
  <si>
    <t xml:space="preserve">S O N E D E                    </t>
  </si>
  <si>
    <t xml:space="preserve">CERTIF CHEQUE CLIENTELE 0003009 RECDOUA    </t>
  </si>
  <si>
    <t xml:space="preserve">RECDOUA </t>
  </si>
  <si>
    <t xml:space="preserve">REG CHEQUE N? 0003006            </t>
  </si>
  <si>
    <t>3006</t>
  </si>
  <si>
    <t xml:space="preserve">TUNISIAN CLINIC ALYSSA         </t>
  </si>
  <si>
    <t>26/12/2018</t>
  </si>
  <si>
    <t>532</t>
  </si>
  <si>
    <t>567</t>
  </si>
  <si>
    <t>586</t>
  </si>
  <si>
    <t>549</t>
  </si>
  <si>
    <t>491</t>
  </si>
  <si>
    <t xml:space="preserve">REG CHEQUE N? 0003010            </t>
  </si>
  <si>
    <t>3010</t>
  </si>
  <si>
    <t xml:space="preserve">REG CHEQUE N? 0003027            </t>
  </si>
  <si>
    <t>3027</t>
  </si>
  <si>
    <t xml:space="preserve">REG CHEQUE N? 0003007            </t>
  </si>
  <si>
    <t>3007</t>
  </si>
  <si>
    <t xml:space="preserve">DR LIMAIEM CHEKIB              </t>
  </si>
  <si>
    <t xml:space="preserve">REG CHEQUE N? 0002995            </t>
  </si>
  <si>
    <t>2995</t>
  </si>
  <si>
    <t xml:space="preserve">REG CHEQUE N? 0003026            </t>
  </si>
  <si>
    <t>3026</t>
  </si>
  <si>
    <t xml:space="preserve">REG CHEQUE N? 0003028            </t>
  </si>
  <si>
    <t>3028</t>
  </si>
  <si>
    <t xml:space="preserve">REG CHEQUE N? 0003029            </t>
  </si>
  <si>
    <t>3029</t>
  </si>
  <si>
    <t xml:space="preserve">REGLEMENT EFFET N?008169261430 </t>
  </si>
  <si>
    <t>E0000500716</t>
  </si>
  <si>
    <t xml:space="preserve">OK-POLYSTYRENE                 </t>
  </si>
  <si>
    <t>27/12/2018</t>
  </si>
  <si>
    <t>312</t>
  </si>
  <si>
    <t>25/12/2018</t>
  </si>
  <si>
    <t>584</t>
  </si>
  <si>
    <t>489</t>
  </si>
  <si>
    <t>564</t>
  </si>
  <si>
    <t>531</t>
  </si>
  <si>
    <t>547</t>
  </si>
  <si>
    <t xml:space="preserve">REG CHEQUE N? 0002999            </t>
  </si>
  <si>
    <t>2999</t>
  </si>
  <si>
    <t xml:space="preserve">REG CHEQUE N? 0001694            </t>
  </si>
  <si>
    <t>1694</t>
  </si>
  <si>
    <t xml:space="preserve">C T F C I                      </t>
  </si>
  <si>
    <t xml:space="preserve">REG CHEQUE N? 0002935            </t>
  </si>
  <si>
    <t>2935</t>
  </si>
  <si>
    <t xml:space="preserve">CHAMBRE ECONOMIQUE A           </t>
  </si>
  <si>
    <t xml:space="preserve">REG CHEQUE N? 0002975            </t>
  </si>
  <si>
    <t>2975</t>
  </si>
  <si>
    <t xml:space="preserve">STE MAGHREB SOL                </t>
  </si>
  <si>
    <t>24/12/2018</t>
  </si>
  <si>
    <t>21/12/2018</t>
  </si>
  <si>
    <t>E0000497412</t>
  </si>
  <si>
    <t xml:space="preserve">CERTIF CHEQUE CLIENTELE 0002984 RECDOUA    </t>
  </si>
  <si>
    <t xml:space="preserve">CERTIF CHEQUE CLIENTELE 0002981 REC DOUA   </t>
  </si>
  <si>
    <t xml:space="preserve">REG CHEQUE N? 0002983            </t>
  </si>
  <si>
    <t>2983</t>
  </si>
  <si>
    <t xml:space="preserve">REG CHEQUE N? 0002641            </t>
  </si>
  <si>
    <t>2641</t>
  </si>
  <si>
    <t xml:space="preserve">3IA DISTRIBUTION               </t>
  </si>
  <si>
    <t xml:space="preserve">REGLEMENT EFFET N?008169265019 </t>
  </si>
  <si>
    <t>E0000497237</t>
  </si>
  <si>
    <t xml:space="preserve">USP SA                         </t>
  </si>
  <si>
    <t xml:space="preserve">REGLEMENT EFFET N?008169268317 </t>
  </si>
  <si>
    <t>E0000496741</t>
  </si>
  <si>
    <t xml:space="preserve">REGLEMENT EFFET N?008169264922 </t>
  </si>
  <si>
    <t>E0000497494</t>
  </si>
  <si>
    <t xml:space="preserve">REGLEMENT EFFET N?008169265504 </t>
  </si>
  <si>
    <t xml:space="preserve">REG CHEQUE N? 0002954            </t>
  </si>
  <si>
    <t>2954</t>
  </si>
  <si>
    <t xml:space="preserve">STE DE PROTECTION ET DE SECUR  </t>
  </si>
  <si>
    <t xml:space="preserve">REG CHEQUE N? 0002979            </t>
  </si>
  <si>
    <t>2979</t>
  </si>
  <si>
    <t xml:space="preserve">REG CHEQUE N? 0002973            </t>
  </si>
  <si>
    <t>2973</t>
  </si>
  <si>
    <t xml:space="preserve">AVENIR SERVICE TRANSPORT AST   </t>
  </si>
  <si>
    <t xml:space="preserve">REG CHEQUE N? 0002952            </t>
  </si>
  <si>
    <t>2952</t>
  </si>
  <si>
    <t>19/12/2018</t>
  </si>
  <si>
    <t>20/12/2018</t>
  </si>
  <si>
    <t xml:space="preserve">REG CHEQUE N? 0002934            </t>
  </si>
  <si>
    <t>2934</t>
  </si>
  <si>
    <t xml:space="preserve">REG CHEQUE N? 0002940            </t>
  </si>
  <si>
    <t>2940</t>
  </si>
  <si>
    <t xml:space="preserve">REG CHEQUE N? 0002970            </t>
  </si>
  <si>
    <t>2970</t>
  </si>
  <si>
    <t xml:space="preserve">REG CHEQUE N? 0002948            </t>
  </si>
  <si>
    <t>2948</t>
  </si>
  <si>
    <t xml:space="preserve">ACHREF SERVICES                </t>
  </si>
  <si>
    <t xml:space="preserve">REG CHEQUE N? 0002923            </t>
  </si>
  <si>
    <t>2923</t>
  </si>
  <si>
    <t xml:space="preserve">IMPRIMERIE OFF                 </t>
  </si>
  <si>
    <t xml:space="preserve">REG CHEQUE N? 0002966            </t>
  </si>
  <si>
    <t>2966</t>
  </si>
  <si>
    <t xml:space="preserve">REG CHEQUE N? 0002963            </t>
  </si>
  <si>
    <t>2963</t>
  </si>
  <si>
    <t>E0000492498</t>
  </si>
  <si>
    <t xml:space="preserve">REGLEMENT EFFET N?008169264243 </t>
  </si>
  <si>
    <t>E0000493629</t>
  </si>
  <si>
    <t xml:space="preserve">STE EEI MGHIRA                 </t>
  </si>
  <si>
    <t xml:space="preserve">REGLEMENT EFFET N?007909180083 </t>
  </si>
  <si>
    <t>17/12/2018</t>
  </si>
  <si>
    <t>14/12/2018</t>
  </si>
  <si>
    <t>06/12/2018</t>
  </si>
  <si>
    <t>18/12/2018</t>
  </si>
  <si>
    <t xml:space="preserve">REG CHEQUE N? 0002965            </t>
  </si>
  <si>
    <t>2965</t>
  </si>
  <si>
    <t xml:space="preserve">REG CHEQUE N? 0002949            </t>
  </si>
  <si>
    <t>2949</t>
  </si>
  <si>
    <t xml:space="preserve">REG CHEQUE N? 0002945            </t>
  </si>
  <si>
    <t>2945</t>
  </si>
  <si>
    <t xml:space="preserve">REG CHEQUE N? 0002962            </t>
  </si>
  <si>
    <t>2962</t>
  </si>
  <si>
    <t xml:space="preserve">REG CHEQUE N? 0002961            </t>
  </si>
  <si>
    <t>2961</t>
  </si>
  <si>
    <t xml:space="preserve">MLLE OMELKHIR EL BEKRI BT MAHM </t>
  </si>
  <si>
    <t xml:space="preserve">REG CHEQUE N? 0002972            </t>
  </si>
  <si>
    <t>2972</t>
  </si>
  <si>
    <t xml:space="preserve">CERTIF CHEQUE CLIENTELE 0002971 REC DOUA   </t>
  </si>
  <si>
    <t xml:space="preserve">CERTIF CHEQUE CLIENTELE 0002976 REC DOUA   </t>
  </si>
  <si>
    <t xml:space="preserve">CERTIF CHEQUE CLIENTELE 0002978 REC DOUA   </t>
  </si>
  <si>
    <t xml:space="preserve">CERTIF CHEQUE CLIENTELE 0002974 RECDOUA    </t>
  </si>
  <si>
    <t xml:space="preserve">CERTIF CHEQUE CLIENTELE 0002968 REC DOUA   </t>
  </si>
  <si>
    <t xml:space="preserve">REG CHEQUE N? 0002911            </t>
  </si>
  <si>
    <t>2911</t>
  </si>
  <si>
    <t xml:space="preserve">SOCIETE CAR PRO                </t>
  </si>
  <si>
    <t>13/12/2018</t>
  </si>
  <si>
    <t>E0000490357</t>
  </si>
  <si>
    <t>530</t>
  </si>
  <si>
    <t>582</t>
  </si>
  <si>
    <t xml:space="preserve">REG CHEQUE N? 0002917            </t>
  </si>
  <si>
    <t>2917</t>
  </si>
  <si>
    <t xml:space="preserve">STE BIOPHARM INDUSTRIES        </t>
  </si>
  <si>
    <t xml:space="preserve">REG CHEQUE N? 0002964            </t>
  </si>
  <si>
    <t>2964</t>
  </si>
  <si>
    <t xml:space="preserve">REG CHEQUE N? 0002863            </t>
  </si>
  <si>
    <t>2863</t>
  </si>
  <si>
    <t xml:space="preserve">REG CHEQUE N? 0002916            </t>
  </si>
  <si>
    <t>2916</t>
  </si>
  <si>
    <t xml:space="preserve">BOUKIL AZOUZ                   </t>
  </si>
  <si>
    <t xml:space="preserve">REGLEMENT EFFET N?008169262109 </t>
  </si>
  <si>
    <t>E0000490874</t>
  </si>
  <si>
    <t xml:space="preserve">ETS BOUDRANT                   </t>
  </si>
  <si>
    <t xml:space="preserve">REGLEMENT EFFET N?007909183187 </t>
  </si>
  <si>
    <t>E0000490750</t>
  </si>
  <si>
    <t xml:space="preserve">REGLEMENT EFFET N?008169268414 </t>
  </si>
  <si>
    <t>E0000490651</t>
  </si>
  <si>
    <t xml:space="preserve">SOCIETE "EL WIFAK"             </t>
  </si>
  <si>
    <t xml:space="preserve">REGLEMENT EFFET N?008169265601 </t>
  </si>
  <si>
    <t>E0000490560</t>
  </si>
  <si>
    <t xml:space="preserve">REGLEMENT EFFET N?008169262691 </t>
  </si>
  <si>
    <t>E0000490841</t>
  </si>
  <si>
    <t xml:space="preserve">REGLEMENT EFFET N?008169262303 </t>
  </si>
  <si>
    <t>E0000490800</t>
  </si>
  <si>
    <t xml:space="preserve">REGLEMENT EFFET N?008169267541 </t>
  </si>
  <si>
    <t>E0000489649</t>
  </si>
  <si>
    <t xml:space="preserve">REGLEMENT EFFET N?008169264049 </t>
  </si>
  <si>
    <t>12/12/2018</t>
  </si>
  <si>
    <t>11/12/2018</t>
  </si>
  <si>
    <t xml:space="preserve">REG CHEQUE N? 0002927            </t>
  </si>
  <si>
    <t>2927</t>
  </si>
  <si>
    <t xml:space="preserve">CERTIF CHEQUE CLIENTELE 0002960 RECDOUA    </t>
  </si>
  <si>
    <t xml:space="preserve">REG CHEQUE N? 0002915            </t>
  </si>
  <si>
    <t>2915</t>
  </si>
  <si>
    <t xml:space="preserve">REG CHEQUE N? 0002943            </t>
  </si>
  <si>
    <t>2943</t>
  </si>
  <si>
    <t xml:space="preserve">SOCIETE LE MOTEUR              </t>
  </si>
  <si>
    <t xml:space="preserve">REG CHEQUE N? 0002936            </t>
  </si>
  <si>
    <t>2936</t>
  </si>
  <si>
    <t xml:space="preserve">INNORPI                        </t>
  </si>
  <si>
    <t xml:space="preserve">REG CHEQUE N? 0002929            </t>
  </si>
  <si>
    <t>2929</t>
  </si>
  <si>
    <t xml:space="preserve">REG CHEQUE N? 0002937            </t>
  </si>
  <si>
    <t>2937</t>
  </si>
  <si>
    <t xml:space="preserve">REG CHEQUE N? 0002246            </t>
  </si>
  <si>
    <t>2246</t>
  </si>
  <si>
    <t xml:space="preserve">TUNIMATEC -HAMELLE TUNISIE-    </t>
  </si>
  <si>
    <t>307</t>
  </si>
  <si>
    <t xml:space="preserve">REG CHEQUE N? 0002932            </t>
  </si>
  <si>
    <t>2932</t>
  </si>
  <si>
    <t>E0000481768</t>
  </si>
  <si>
    <t xml:space="preserve">CIL SICAR SA                   </t>
  </si>
  <si>
    <t xml:space="preserve">REG CHEQUE N? 0002941            </t>
  </si>
  <si>
    <t>2941</t>
  </si>
  <si>
    <t xml:space="preserve">REG CHEQUE N? 0002938            </t>
  </si>
  <si>
    <t>2938</t>
  </si>
  <si>
    <t xml:space="preserve">SONAF-ALU                      </t>
  </si>
  <si>
    <t xml:space="preserve">REGLEMENT EFFET N?008280973614 </t>
  </si>
  <si>
    <t xml:space="preserve">REG CHEQUE N? 0002942            </t>
  </si>
  <si>
    <t>2942</t>
  </si>
  <si>
    <t xml:space="preserve">STE DE L AIR COMPRIME "SACMI"  </t>
  </si>
  <si>
    <t>07/12/2018</t>
  </si>
  <si>
    <t xml:space="preserve">REG CHEQUE N? 0002876            </t>
  </si>
  <si>
    <t>2876</t>
  </si>
  <si>
    <t>E0000481221</t>
  </si>
  <si>
    <t xml:space="preserve">REGLEMENT EFFET N?008280973517 </t>
  </si>
  <si>
    <t xml:space="preserve">REG CHEQUE N? 0002933            </t>
  </si>
  <si>
    <t>2933</t>
  </si>
  <si>
    <t>10/12/2018</t>
  </si>
  <si>
    <t>E0000480861</t>
  </si>
  <si>
    <t>544</t>
  </si>
  <si>
    <t>558</t>
  </si>
  <si>
    <t>528</t>
  </si>
  <si>
    <t>579</t>
  </si>
  <si>
    <t>892</t>
  </si>
  <si>
    <t>486</t>
  </si>
  <si>
    <t xml:space="preserve">REG CHEQUE N? 0002924            </t>
  </si>
  <si>
    <t>2924</t>
  </si>
  <si>
    <t xml:space="preserve">REG CHEQUE N? 0002909            </t>
  </si>
  <si>
    <t>2909</t>
  </si>
  <si>
    <t xml:space="preserve">ATC AUTOMATISME                </t>
  </si>
  <si>
    <t xml:space="preserve">REG CHEQUE N? 0002895            </t>
  </si>
  <si>
    <t>2895</t>
  </si>
  <si>
    <t xml:space="preserve">REG CHEQUE N? 0002551            </t>
  </si>
  <si>
    <t>2551</t>
  </si>
  <si>
    <t xml:space="preserve">REG CHEQUE N? 0002896            </t>
  </si>
  <si>
    <t>2896</t>
  </si>
  <si>
    <t xml:space="preserve">REG CHEQUE N? 0002580            </t>
  </si>
  <si>
    <t>2580</t>
  </si>
  <si>
    <t xml:space="preserve">REGLEMENT EFFET N?008280973323 </t>
  </si>
  <si>
    <t xml:space="preserve">CERTIF CHEQUE CLIENTELE 0002931 REC FIN    </t>
  </si>
  <si>
    <t xml:space="preserve">REC FIN  </t>
  </si>
  <si>
    <t xml:space="preserve">CERTIF CHEQUE CLIENTELE 0002930 REC DOUA   </t>
  </si>
  <si>
    <t xml:space="preserve">REG CHEQUE N? 0002910            </t>
  </si>
  <si>
    <t>2910</t>
  </si>
  <si>
    <t xml:space="preserve">REG CHEQUE N? 0002921            </t>
  </si>
  <si>
    <t>2921</t>
  </si>
  <si>
    <t xml:space="preserve">REG CHEQUE N? 0002870            </t>
  </si>
  <si>
    <t>2870</t>
  </si>
  <si>
    <t xml:space="preserve">REG CHEQUE N? 0002920            </t>
  </si>
  <si>
    <t>2920</t>
  </si>
  <si>
    <t xml:space="preserve">REG CHEQUE N? 0002885            </t>
  </si>
  <si>
    <t>2885</t>
  </si>
  <si>
    <t xml:space="preserve">M HEDI B MOHAMED B MBAREK      </t>
  </si>
  <si>
    <t xml:space="preserve">REG CHEQUE N? 0002918            </t>
  </si>
  <si>
    <t>2918</t>
  </si>
  <si>
    <t xml:space="preserve">STE IMPRONTA DE COMMERCE       </t>
  </si>
  <si>
    <t xml:space="preserve">REG CHEQUE N? 0002922            </t>
  </si>
  <si>
    <t>2922</t>
  </si>
  <si>
    <t xml:space="preserve">REG CHEQUE N? 0002907            </t>
  </si>
  <si>
    <t>2907</t>
  </si>
  <si>
    <t xml:space="preserve">REGLEMENT EFFET N?008169264825 </t>
  </si>
  <si>
    <t>E0000480525</t>
  </si>
  <si>
    <t xml:space="preserve">E.M.H                          </t>
  </si>
  <si>
    <t xml:space="preserve">REGLEMENT EFFET N?008280973226 </t>
  </si>
  <si>
    <t>E0000480367</t>
  </si>
  <si>
    <t xml:space="preserve">REGLEMENT EFFET N?008280973032 </t>
  </si>
  <si>
    <t>E0000480467</t>
  </si>
  <si>
    <t xml:space="preserve">REGLEMENT EFFET N?008169265795 </t>
  </si>
  <si>
    <t>E0000479609</t>
  </si>
  <si>
    <t xml:space="preserve">REGLEMENT EFFET N?008280973129 </t>
  </si>
  <si>
    <t>E0000480155</t>
  </si>
  <si>
    <t xml:space="preserve">REG CHEQUE N? 0002913            </t>
  </si>
  <si>
    <t>2913</t>
  </si>
  <si>
    <t xml:space="preserve">REG CHEQUE N? 0002832            </t>
  </si>
  <si>
    <t>2832</t>
  </si>
  <si>
    <t xml:space="preserve">LES INDUSTRIES NOUVELLES       </t>
  </si>
  <si>
    <t>05/12/2018</t>
  </si>
  <si>
    <t xml:space="preserve">CERTIF CHEQUE CLIENTELE 0002925 REC DOUA   </t>
  </si>
  <si>
    <t xml:space="preserve">REG CHEQUE N? 0002889            </t>
  </si>
  <si>
    <t>2889</t>
  </si>
  <si>
    <t xml:space="preserve">COMPTE DE PASSAGE S T E G      </t>
  </si>
  <si>
    <t xml:space="preserve">REG CHEQUE N? 0002827            </t>
  </si>
  <si>
    <t>2827</t>
  </si>
  <si>
    <t xml:space="preserve">STE ARNOX ENGINEERING          </t>
  </si>
  <si>
    <t xml:space="preserve">REG CHEQUE N? 0002906            </t>
  </si>
  <si>
    <t>2906</t>
  </si>
  <si>
    <t xml:space="preserve">TOUATI  MED SGHAIEIR           </t>
  </si>
  <si>
    <t xml:space="preserve">REG CHEQUE N? 0002871            </t>
  </si>
  <si>
    <t>2871</t>
  </si>
  <si>
    <t xml:space="preserve">REG CHEQUE N? 0002869            </t>
  </si>
  <si>
    <t>2869</t>
  </si>
  <si>
    <t xml:space="preserve">SOCIETE LA BROSSE              </t>
  </si>
  <si>
    <t>543</t>
  </si>
  <si>
    <t>04/12/2018</t>
  </si>
  <si>
    <t>E0000477345</t>
  </si>
  <si>
    <t>556</t>
  </si>
  <si>
    <t>526</t>
  </si>
  <si>
    <t>483</t>
  </si>
  <si>
    <t>578</t>
  </si>
  <si>
    <t xml:space="preserve">REG CHEQUE N? 0002905            </t>
  </si>
  <si>
    <t>2905</t>
  </si>
  <si>
    <t xml:space="preserve">LA BATTERIE INDUSTRIELLE TUDOR </t>
  </si>
  <si>
    <t xml:space="preserve">REG CHEQUE N? 0002839            </t>
  </si>
  <si>
    <t>2839</t>
  </si>
  <si>
    <t xml:space="preserve">REG CHEQUE N? 0002877            </t>
  </si>
  <si>
    <t>2877</t>
  </si>
  <si>
    <t xml:space="preserve">REG CHEQUE N? 0002908            </t>
  </si>
  <si>
    <t>2908</t>
  </si>
  <si>
    <t xml:space="preserve">REGLEMENT EFFET N?008169266086 </t>
  </si>
  <si>
    <t>E0000477520</t>
  </si>
  <si>
    <t xml:space="preserve">REGLEMENT EFFET N?007909183090 </t>
  </si>
  <si>
    <t>30/11/2018</t>
  </si>
  <si>
    <t>03/12/2018</t>
  </si>
  <si>
    <t xml:space="preserve">REG CHEQUE N? 0002866            </t>
  </si>
  <si>
    <t>2866</t>
  </si>
  <si>
    <t xml:space="preserve">REG CHEQUE N? 0002879            </t>
  </si>
  <si>
    <t>2879</t>
  </si>
  <si>
    <t xml:space="preserve">ABDELWAHEB EL MEJRI "AMAL ELEC </t>
  </si>
  <si>
    <t xml:space="preserve">REG CHEQUE N? 0002859            </t>
  </si>
  <si>
    <t>2859</t>
  </si>
  <si>
    <t xml:space="preserve">FERCHICHI ESSIA ESSIA          </t>
  </si>
  <si>
    <t xml:space="preserve">REG CHEQUE N? 0002880            </t>
  </si>
  <si>
    <t>2880</t>
  </si>
  <si>
    <t xml:space="preserve">REG CHEQUE N? 0002838            </t>
  </si>
  <si>
    <t>2838</t>
  </si>
  <si>
    <t>29/11/2018</t>
  </si>
  <si>
    <t xml:space="preserve">REG CHEQUE N? 0002835            </t>
  </si>
  <si>
    <t>2835</t>
  </si>
  <si>
    <t>E0000466057</t>
  </si>
  <si>
    <t xml:space="preserve">ULYSSE SPARE         PARTS SA  </t>
  </si>
  <si>
    <t xml:space="preserve">REG CHEQUE N? 0002867            </t>
  </si>
  <si>
    <t>2867</t>
  </si>
  <si>
    <t xml:space="preserve">REG CHEQUE N? 0002900            </t>
  </si>
  <si>
    <t>2900</t>
  </si>
  <si>
    <t xml:space="preserve">REG CHEQUE N? 0002888            </t>
  </si>
  <si>
    <t>2888</t>
  </si>
  <si>
    <t xml:space="preserve">STE LE MONTAGE TUNISIE         </t>
  </si>
  <si>
    <t xml:space="preserve">REG CHEQUE N? 0002894            </t>
  </si>
  <si>
    <t>2894</t>
  </si>
  <si>
    <t xml:space="preserve">CERTIF CHEQUE CLIENTELE 0002903 REC DOUA   </t>
  </si>
  <si>
    <t xml:space="preserve">REGLEMENT EFFET N?008169265116 </t>
  </si>
  <si>
    <t>E0000463355</t>
  </si>
  <si>
    <t xml:space="preserve">EQUIPEMENT MODERNE             </t>
  </si>
  <si>
    <t xml:space="preserve">REGLEMENT EFFET N?008169267250 </t>
  </si>
  <si>
    <t>E0000465584</t>
  </si>
  <si>
    <t xml:space="preserve">MODERNE DE DISTRIBUTION ELECTR </t>
  </si>
  <si>
    <t xml:space="preserve">REGLEMENT EFFET N?008169267347 </t>
  </si>
  <si>
    <t>E0000465231</t>
  </si>
  <si>
    <t xml:space="preserve">REGLEMENT EFFET N?008169267056 </t>
  </si>
  <si>
    <t>E0000465922</t>
  </si>
  <si>
    <t xml:space="preserve">SOTUFLEX                       </t>
  </si>
  <si>
    <t xml:space="preserve">REGLEMENT EFFET N?008169261527 </t>
  </si>
  <si>
    <t>E0000464491</t>
  </si>
  <si>
    <t xml:space="preserve">REGLEMENT EFFET N?008169262206 </t>
  </si>
  <si>
    <t>E0000465830</t>
  </si>
  <si>
    <t xml:space="preserve">COGEFO                         </t>
  </si>
  <si>
    <t xml:space="preserve">REGLEMENT EFFET N?008169261915 </t>
  </si>
  <si>
    <t>26/11/2018</t>
  </si>
  <si>
    <t>28/11/2018</t>
  </si>
  <si>
    <t xml:space="preserve">REG CHEQUE N? 0002855            </t>
  </si>
  <si>
    <t>2855</t>
  </si>
  <si>
    <t xml:space="preserve">REG CHEQUE N? 0002856            </t>
  </si>
  <si>
    <t>2856</t>
  </si>
  <si>
    <t xml:space="preserve">STE TUNISO UKRAINE T           </t>
  </si>
  <si>
    <t xml:space="preserve">REG CHEQUE N? 0002883            </t>
  </si>
  <si>
    <t>2883</t>
  </si>
  <si>
    <t xml:space="preserve">Mr BEN MAATOUG KAMEL           </t>
  </si>
  <si>
    <t xml:space="preserve">REG CHEQUE N? 0002872            </t>
  </si>
  <si>
    <t>2872</t>
  </si>
  <si>
    <t xml:space="preserve">CABINET REALISATION  AUDITS ET </t>
  </si>
  <si>
    <t xml:space="preserve">REG CHEQUE N? 0002899            </t>
  </si>
  <si>
    <t>2899</t>
  </si>
  <si>
    <t xml:space="preserve">REG CHEQUE N? 0002536            </t>
  </si>
  <si>
    <t>2536</t>
  </si>
  <si>
    <t xml:space="preserve">COMPENSATION MANUELLE          </t>
  </si>
  <si>
    <t xml:space="preserve">REG CHEQUE N? 0002560            </t>
  </si>
  <si>
    <t>2560</t>
  </si>
  <si>
    <t xml:space="preserve">REG CHEQUE N? 0002878            </t>
  </si>
  <si>
    <t>2878</t>
  </si>
  <si>
    <t xml:space="preserve">MAISON DE L ENERGIE            </t>
  </si>
  <si>
    <t>27/11/2018</t>
  </si>
  <si>
    <t>525</t>
  </si>
  <si>
    <t>577</t>
  </si>
  <si>
    <t>542</t>
  </si>
  <si>
    <t>555</t>
  </si>
  <si>
    <t>883</t>
  </si>
  <si>
    <t>482</t>
  </si>
  <si>
    <t xml:space="preserve">REG CHEQUE N? 0002864            </t>
  </si>
  <si>
    <t>2864</t>
  </si>
  <si>
    <t xml:space="preserve">REG CHEQUE N? 0002639            </t>
  </si>
  <si>
    <t>2639</t>
  </si>
  <si>
    <t xml:space="preserve">REG CHEQUE N? 0002881            </t>
  </si>
  <si>
    <t>2881</t>
  </si>
  <si>
    <t>19/11/2018</t>
  </si>
  <si>
    <t xml:space="preserve">REG CHEQUE N? 0002632            </t>
  </si>
  <si>
    <t>2632</t>
  </si>
  <si>
    <t xml:space="preserve">ste EBS                        </t>
  </si>
  <si>
    <t xml:space="preserve">REG CHEQUE N? 0002540            </t>
  </si>
  <si>
    <t>2540</t>
  </si>
  <si>
    <t xml:space="preserve">ADVICE ENERGY MODERN "AEM"     </t>
  </si>
  <si>
    <t xml:space="preserve">REG CHEQUE N? 0002873            </t>
  </si>
  <si>
    <t>2873</t>
  </si>
  <si>
    <t xml:space="preserve">REG CHEQUE N? 0002824            </t>
  </si>
  <si>
    <t>2824</t>
  </si>
  <si>
    <t>E0000460715</t>
  </si>
  <si>
    <t xml:space="preserve">REG CHEQUE N? 0002820            </t>
  </si>
  <si>
    <t>2820</t>
  </si>
  <si>
    <t xml:space="preserve">H2M TECHNOLOGIES               </t>
  </si>
  <si>
    <t xml:space="preserve">REG CHEQUE N? 0002874            </t>
  </si>
  <si>
    <t>2874</t>
  </si>
  <si>
    <t xml:space="preserve">REG CHEQUE N? 0002860            </t>
  </si>
  <si>
    <t>2860</t>
  </si>
  <si>
    <t xml:space="preserve">REGLEMENT EFFET N?008169263855 </t>
  </si>
  <si>
    <t xml:space="preserve">REG CHEQUE N? 0002634            </t>
  </si>
  <si>
    <t>2634</t>
  </si>
  <si>
    <t>05/11/2018</t>
  </si>
  <si>
    <t>23/11/2018</t>
  </si>
  <si>
    <t>E0000459291</t>
  </si>
  <si>
    <t>481</t>
  </si>
  <si>
    <t>576</t>
  </si>
  <si>
    <t>524</t>
  </si>
  <si>
    <t>554</t>
  </si>
  <si>
    <t>541</t>
  </si>
  <si>
    <t>879</t>
  </si>
  <si>
    <t xml:space="preserve">REG CHEQUE N? 0002837            </t>
  </si>
  <si>
    <t>2837</t>
  </si>
  <si>
    <t xml:space="preserve">REGLEMENT EFFET N?008169265213 </t>
  </si>
  <si>
    <t>E0000459911</t>
  </si>
  <si>
    <t xml:space="preserve">REGLEMENT EFFET N?007906899710 </t>
  </si>
  <si>
    <t>22/11/2018</t>
  </si>
  <si>
    <t xml:space="preserve">REG CHEQUE N? 0002862            </t>
  </si>
  <si>
    <t>2862</t>
  </si>
  <si>
    <t xml:space="preserve">STE GRANDS ATELIERS DU NORD    </t>
  </si>
  <si>
    <t xml:space="preserve">REG CHEQUE N? 0002585            </t>
  </si>
  <si>
    <t>2585</t>
  </si>
  <si>
    <t xml:space="preserve">REG CHEQUE N? 0002569            </t>
  </si>
  <si>
    <t>2569</t>
  </si>
  <si>
    <t xml:space="preserve">JAMEL BEN MEFTE                </t>
  </si>
  <si>
    <t xml:space="preserve">REG CHEQUE N? 0002556            </t>
  </si>
  <si>
    <t>2556</t>
  </si>
  <si>
    <t xml:space="preserve">S.P.Z TUNISIA SARL             </t>
  </si>
  <si>
    <t xml:space="preserve">REG CHEQUE N? 0002858            </t>
  </si>
  <si>
    <t>2858</t>
  </si>
  <si>
    <t xml:space="preserve">DABOUSSI NABIL B AZAIEZ        </t>
  </si>
  <si>
    <t>21/11/2018</t>
  </si>
  <si>
    <t xml:space="preserve">REG CHEQUE N? 0002857            </t>
  </si>
  <si>
    <t>2857</t>
  </si>
  <si>
    <t xml:space="preserve">REG CHEQUE N? 0002607            </t>
  </si>
  <si>
    <t>2607</t>
  </si>
  <si>
    <t xml:space="preserve">REG CHEQUE N? 0002834            </t>
  </si>
  <si>
    <t>2834</t>
  </si>
  <si>
    <t xml:space="preserve">STE PROTECTION &amp; SECURITE (SPS </t>
  </si>
  <si>
    <t xml:space="preserve">REG CHEQUE N? 0002633            </t>
  </si>
  <si>
    <t>2633</t>
  </si>
  <si>
    <t xml:space="preserve">REG CHEQUE N? 0002865            </t>
  </si>
  <si>
    <t>2865</t>
  </si>
  <si>
    <t xml:space="preserve">CERTIF CHEQUE CLIENTELE 0002852 CITY CARS  </t>
  </si>
  <si>
    <t xml:space="preserve">CITY CARS </t>
  </si>
  <si>
    <t xml:space="preserve">REG CHEQUE N? 0002803            </t>
  </si>
  <si>
    <t>2803</t>
  </si>
  <si>
    <t xml:space="preserve">MLLE BEN SALLEM SELMA BT JILAN </t>
  </si>
  <si>
    <t xml:space="preserve">REG CHEQUE N? 0002842            </t>
  </si>
  <si>
    <t>2842</t>
  </si>
  <si>
    <t xml:space="preserve">REG CHEQUE N? 0002846            </t>
  </si>
  <si>
    <t>2846</t>
  </si>
  <si>
    <t xml:space="preserve">BOUDAYA AZOUZ                  </t>
  </si>
  <si>
    <t>E0000456182</t>
  </si>
  <si>
    <t xml:space="preserve">REGLEMENT EFFET N?008045257503 </t>
  </si>
  <si>
    <t>E0000455054</t>
  </si>
  <si>
    <t xml:space="preserve">REGLEMENT EFFET N?008169265407 </t>
  </si>
  <si>
    <t>E0000456976</t>
  </si>
  <si>
    <t xml:space="preserve">REGLEMENT EFFET N?008169261333 </t>
  </si>
  <si>
    <t>E0000454621</t>
  </si>
  <si>
    <t xml:space="preserve">STE TUNISIE COAL               </t>
  </si>
  <si>
    <t xml:space="preserve">REGLEMENT EFFET N?008169261721 </t>
  </si>
  <si>
    <t>14/11/2018</t>
  </si>
  <si>
    <t>16/11/2018</t>
  </si>
  <si>
    <t xml:space="preserve">REG CHEQUE N? 0002628            </t>
  </si>
  <si>
    <t>2628</t>
  </si>
  <si>
    <t xml:space="preserve">STE GOLDEN SHIPPING ASSIS      </t>
  </si>
  <si>
    <t xml:space="preserve">REG CHEQUE N? 0002821            </t>
  </si>
  <si>
    <t>2821</t>
  </si>
  <si>
    <t xml:space="preserve">REG CHEQUE N? 0002829            </t>
  </si>
  <si>
    <t>2829</t>
  </si>
  <si>
    <t>15/11/2018</t>
  </si>
  <si>
    <t xml:space="preserve">REG CHEQUE N? 0002851            </t>
  </si>
  <si>
    <t>2851</t>
  </si>
  <si>
    <t xml:space="preserve">CHTOUROU HAZEM                 </t>
  </si>
  <si>
    <t xml:space="preserve">REG CHEQUE N? 0002648            </t>
  </si>
  <si>
    <t>2648</t>
  </si>
  <si>
    <t xml:space="preserve">ROUINE ALI BEN FARHAT          </t>
  </si>
  <si>
    <t xml:space="preserve">REG CHEQUE N? 0002854            </t>
  </si>
  <si>
    <t>2854</t>
  </si>
  <si>
    <t xml:space="preserve">REG CHEQUE N? 0002576            </t>
  </si>
  <si>
    <t>2576</t>
  </si>
  <si>
    <t xml:space="preserve">FBI                            </t>
  </si>
  <si>
    <t xml:space="preserve">REG CHEQUE N? 0002645            </t>
  </si>
  <si>
    <t>2645</t>
  </si>
  <si>
    <t xml:space="preserve">SOCIETE HYDRO-WATER            </t>
  </si>
  <si>
    <t>E0000453084</t>
  </si>
  <si>
    <t>13/11/2018</t>
  </si>
  <si>
    <t xml:space="preserve">REG CHEQUE N? 0002849            </t>
  </si>
  <si>
    <t>2849</t>
  </si>
  <si>
    <t xml:space="preserve">REG CHEQUE N? 0002850            </t>
  </si>
  <si>
    <t>2850</t>
  </si>
  <si>
    <t xml:space="preserve">REG CHEQUE N? 0002636            </t>
  </si>
  <si>
    <t>2636</t>
  </si>
  <si>
    <t xml:space="preserve">REG CHEQUE N? 0002853            </t>
  </si>
  <si>
    <t>2853</t>
  </si>
  <si>
    <t xml:space="preserve">REG CHEQUE N? 0002826            </t>
  </si>
  <si>
    <t>2826</t>
  </si>
  <si>
    <t xml:space="preserve">STE TUNISIANET                 </t>
  </si>
  <si>
    <t xml:space="preserve">REG CHEQUE N? 0002830            </t>
  </si>
  <si>
    <t>2830</t>
  </si>
  <si>
    <t xml:space="preserve">REG CHEQUE N? 0002845            </t>
  </si>
  <si>
    <t>2845</t>
  </si>
  <si>
    <t xml:space="preserve">REG CHEQUE N? 0002831            </t>
  </si>
  <si>
    <t>2831</t>
  </si>
  <si>
    <t xml:space="preserve">REG CHEQUE N? 0002823            </t>
  </si>
  <si>
    <t>2823</t>
  </si>
  <si>
    <t xml:space="preserve">REG CHEQUE N? 0002814            </t>
  </si>
  <si>
    <t>2814</t>
  </si>
  <si>
    <t xml:space="preserve">REG CHEQUE N? 0002847            </t>
  </si>
  <si>
    <t>2847</t>
  </si>
  <si>
    <t xml:space="preserve">REG CHEQUE N? 0002840            </t>
  </si>
  <si>
    <t>2840</t>
  </si>
  <si>
    <t xml:space="preserve">REGLEMENT EFFET N?008169262594 </t>
  </si>
  <si>
    <t xml:space="preserve">REGLEMENT EFFET N?008169260460 </t>
  </si>
  <si>
    <t>E0000452374</t>
  </si>
  <si>
    <t xml:space="preserve">YYYY                           </t>
  </si>
  <si>
    <t xml:space="preserve">REGLEMENT EFFET N?008169262012 </t>
  </si>
  <si>
    <t>E0000452992</t>
  </si>
  <si>
    <t xml:space="preserve">REGLEMENT EFFET N?008169264728 </t>
  </si>
  <si>
    <t>E0000452921</t>
  </si>
  <si>
    <t xml:space="preserve">CHTOUROU SLIM B MOHAMED        </t>
  </si>
  <si>
    <t xml:space="preserve">REGLEMENT EFFET N?008169261818 </t>
  </si>
  <si>
    <t>E0000452817</t>
  </si>
  <si>
    <t xml:space="preserve">TUNISIE VEHICULES INDUSTRIEL   </t>
  </si>
  <si>
    <t xml:space="preserve">REGLEMENT EFFET N?008169262497 </t>
  </si>
  <si>
    <t>E0000453119</t>
  </si>
  <si>
    <t xml:space="preserve">REGLEMENT EFFET N?008169260266 </t>
  </si>
  <si>
    <t>E0000453106</t>
  </si>
  <si>
    <t xml:space="preserve">REGLEMENT EFFET N?008169260654 </t>
  </si>
  <si>
    <t>E0000453042</t>
  </si>
  <si>
    <t>09/11/2018</t>
  </si>
  <si>
    <t>12/11/2018</t>
  </si>
  <si>
    <t>540</t>
  </si>
  <si>
    <t>553</t>
  </si>
  <si>
    <t xml:space="preserve">REG CHEQUE N? 0002817            </t>
  </si>
  <si>
    <t>2817</t>
  </si>
  <si>
    <t xml:space="preserve">STE EL WAHRA  T P -SARL-       </t>
  </si>
  <si>
    <t xml:space="preserve">REG CHEQUE N? 0002844            </t>
  </si>
  <si>
    <t>2844</t>
  </si>
  <si>
    <t xml:space="preserve">REG CHEQUE N? 0002163            </t>
  </si>
  <si>
    <t>2163</t>
  </si>
  <si>
    <t xml:space="preserve">STE  MATECH                    </t>
  </si>
  <si>
    <t xml:space="preserve">CERTIF CHEQUE CLIENTELE 0002843 REC DOUA   </t>
  </si>
  <si>
    <t xml:space="preserve">REG CHEQUE N? 0002819            </t>
  </si>
  <si>
    <t>2819</t>
  </si>
  <si>
    <t xml:space="preserve">TUNISIE TELECOM                </t>
  </si>
  <si>
    <t>08/11/2018</t>
  </si>
  <si>
    <t>06/11/2018</t>
  </si>
  <si>
    <t>07/11/2018</t>
  </si>
  <si>
    <t xml:space="preserve">REG CHEQUE N? 0002815            </t>
  </si>
  <si>
    <t>2815</t>
  </si>
  <si>
    <t xml:space="preserve">REGLEMENT EFFET N?007906899225 </t>
  </si>
  <si>
    <t>E0000449573</t>
  </si>
  <si>
    <t xml:space="preserve">REGLEMENT EFFET N?007906896509 </t>
  </si>
  <si>
    <t>E0000450142</t>
  </si>
  <si>
    <t>868</t>
  </si>
  <si>
    <t xml:space="preserve">REG CHEQUE N? 0002460            </t>
  </si>
  <si>
    <t>2460</t>
  </si>
  <si>
    <t xml:space="preserve">LOUKIL VEHICULES INDUSTRIELS   </t>
  </si>
  <si>
    <t xml:space="preserve">REG CHEQUE N? 0002612            </t>
  </si>
  <si>
    <t>2612</t>
  </si>
  <si>
    <t xml:space="preserve">REG CHEQUE N? 0002577            </t>
  </si>
  <si>
    <t>2577</t>
  </si>
  <si>
    <t xml:space="preserve">REG CHEQUE N? 0002616            </t>
  </si>
  <si>
    <t>2616</t>
  </si>
  <si>
    <t xml:space="preserve">STE.ESPACE SERVICES BUREAUTIQU </t>
  </si>
  <si>
    <t xml:space="preserve">REG CHEQUE N? 0002490            </t>
  </si>
  <si>
    <t>2490</t>
  </si>
  <si>
    <t xml:space="preserve">REG CHEQUE N? 0002813            </t>
  </si>
  <si>
    <t>2813</t>
  </si>
  <si>
    <t xml:space="preserve">REG CHEQUE N? 0002570            </t>
  </si>
  <si>
    <t>2570</t>
  </si>
  <si>
    <t xml:space="preserve">M AHMED RABIE B BOU AZIZ       </t>
  </si>
  <si>
    <t>282</t>
  </si>
  <si>
    <t xml:space="preserve">REG CHEQUE N? 0002608            </t>
  </si>
  <si>
    <t>2608</t>
  </si>
  <si>
    <t xml:space="preserve">EL BARAKA                      </t>
  </si>
  <si>
    <t xml:space="preserve">REG CHEQUE N? 0002555            </t>
  </si>
  <si>
    <t>2555</t>
  </si>
  <si>
    <t xml:space="preserve">STANDARD SHARING SOFTWARE - G  </t>
  </si>
  <si>
    <t xml:space="preserve">REG CHEQUE N? 0002811            </t>
  </si>
  <si>
    <t>2811</t>
  </si>
  <si>
    <t xml:space="preserve">REG CHEQUE N? 0002609            </t>
  </si>
  <si>
    <t>2609</t>
  </si>
  <si>
    <t xml:space="preserve">REG CHEQUE N? 0002456            </t>
  </si>
  <si>
    <t>2456</t>
  </si>
  <si>
    <t xml:space="preserve">MORGAN CARBONE TUNISIA         </t>
  </si>
  <si>
    <t xml:space="preserve">REG CHEQUE N? 0002808            </t>
  </si>
  <si>
    <t>2808</t>
  </si>
  <si>
    <t xml:space="preserve">REG CHEQUE N? 0002805            </t>
  </si>
  <si>
    <t>2805</t>
  </si>
  <si>
    <t>26/10/2018</t>
  </si>
  <si>
    <t>02/11/2018</t>
  </si>
  <si>
    <t>E0000447046</t>
  </si>
  <si>
    <t xml:space="preserve">REG CHEQUE N? 0002619            </t>
  </si>
  <si>
    <t>2619</t>
  </si>
  <si>
    <t xml:space="preserve">REG CHEQUE N? 0002642            </t>
  </si>
  <si>
    <t>2642</t>
  </si>
  <si>
    <t xml:space="preserve">REG CHEQUE N? 0002647            </t>
  </si>
  <si>
    <t>2647</t>
  </si>
  <si>
    <t xml:space="preserve">STE MAGHREBINE DE PRODUITS DE  </t>
  </si>
  <si>
    <t xml:space="preserve">REG CHEQUE N? 0002625            </t>
  </si>
  <si>
    <t>2625</t>
  </si>
  <si>
    <t>E0000446761</t>
  </si>
  <si>
    <t>E0000447081</t>
  </si>
  <si>
    <t>E0000447028</t>
  </si>
  <si>
    <t>E0000446866</t>
  </si>
  <si>
    <t>E0000447068</t>
  </si>
  <si>
    <t>E0000446953</t>
  </si>
  <si>
    <t>E0000446999</t>
  </si>
  <si>
    <t xml:space="preserve">REGLEMENT EFFET N?007906896606 </t>
  </si>
  <si>
    <t>E0000446355</t>
  </si>
  <si>
    <t xml:space="preserve">REGLEMENT EFFET N?008169263952 </t>
  </si>
  <si>
    <t xml:space="preserve">REGLEMENT EFFET N?007906899516 </t>
  </si>
  <si>
    <t xml:space="preserve">REGLEMENT EFFET N?008169260169 </t>
  </si>
  <si>
    <t xml:space="preserve">REGLEMENT EFFET N?007906899613 </t>
  </si>
  <si>
    <t xml:space="preserve">REGLEMENT EFFET N?008169264146 </t>
  </si>
  <si>
    <t xml:space="preserve">REGLEMENT EFFET N?008169265989 </t>
  </si>
  <si>
    <t xml:space="preserve">REGLEMENT EFFET N?008169264631 </t>
  </si>
  <si>
    <t xml:space="preserve">REGLEMENT EFFET N?007906899904 </t>
  </si>
  <si>
    <t>550</t>
  </si>
  <si>
    <t>01/11/2018</t>
  </si>
  <si>
    <t>476</t>
  </si>
  <si>
    <t>863</t>
  </si>
  <si>
    <t>520</t>
  </si>
  <si>
    <t xml:space="preserve">REG CHEQUE N? 0002806            </t>
  </si>
  <si>
    <t>2806</t>
  </si>
  <si>
    <t xml:space="preserve">REG CHEQUE N? 0002635            </t>
  </si>
  <si>
    <t>2635</t>
  </si>
  <si>
    <t xml:space="preserve">REG CHEQUE N? 0002810            </t>
  </si>
  <si>
    <t>2810</t>
  </si>
  <si>
    <t xml:space="preserve">REG CHEQUE N? 0002341            </t>
  </si>
  <si>
    <t>2341</t>
  </si>
  <si>
    <t xml:space="preserve">BSA                            </t>
  </si>
  <si>
    <t xml:space="preserve">REG CHEQUE N? 0002617            </t>
  </si>
  <si>
    <t>2617</t>
  </si>
  <si>
    <t xml:space="preserve">REG CHEQUE N? 0002571            </t>
  </si>
  <si>
    <t>2571</t>
  </si>
  <si>
    <t>29/10/2018</t>
  </si>
  <si>
    <t>31/10/2018</t>
  </si>
  <si>
    <t xml:space="preserve">REG CHEQUE N? 0002615            </t>
  </si>
  <si>
    <t>2615</t>
  </si>
  <si>
    <t xml:space="preserve">REG CHEQUE N? 0002640            </t>
  </si>
  <si>
    <t>2640</t>
  </si>
  <si>
    <t xml:space="preserve">STE DE DISTRIBUTION ET SERVIC  </t>
  </si>
  <si>
    <t xml:space="preserve">REG CHEQUE N? 0002522            </t>
  </si>
  <si>
    <t>2522</t>
  </si>
  <si>
    <t xml:space="preserve">REG CHEQUE N? 0002643            </t>
  </si>
  <si>
    <t>2643</t>
  </si>
  <si>
    <t xml:space="preserve">REG CHEQUE N? 0002638            </t>
  </si>
  <si>
    <t>2638</t>
  </si>
  <si>
    <t xml:space="preserve">STE MOHSEN EL GUEDRI SARL      </t>
  </si>
  <si>
    <t>30/10/2018</t>
  </si>
  <si>
    <t>860</t>
  </si>
  <si>
    <t>475</t>
  </si>
  <si>
    <t>519</t>
  </si>
  <si>
    <t xml:space="preserve">REG CHEQUE N? 0002620            </t>
  </si>
  <si>
    <t>2620</t>
  </si>
  <si>
    <t xml:space="preserve">REG CHEQUE N? 0002613            </t>
  </si>
  <si>
    <t>2613</t>
  </si>
  <si>
    <t xml:space="preserve">STE ACIER MECANIQUE TUNISIE    </t>
  </si>
  <si>
    <t>E0000431983</t>
  </si>
  <si>
    <t xml:space="preserve">REGLEMENT EFFET N?007906898934 </t>
  </si>
  <si>
    <t xml:space="preserve">REG CHEQUE N? 0002614            </t>
  </si>
  <si>
    <t>2614</t>
  </si>
  <si>
    <t xml:space="preserve">JEBRIL              FAKHREDDIN </t>
  </si>
  <si>
    <t xml:space="preserve">REG CHEQUE N? 0002587            </t>
  </si>
  <si>
    <t>2587</t>
  </si>
  <si>
    <t xml:space="preserve">REG CHEQUE N? 0002574            </t>
  </si>
  <si>
    <t>2574</t>
  </si>
  <si>
    <t xml:space="preserve">REG CHEQUE N? 0002558            </t>
  </si>
  <si>
    <t>2558</t>
  </si>
  <si>
    <t xml:space="preserve">REG CHEQUE N? 0002534            </t>
  </si>
  <si>
    <t>2534</t>
  </si>
  <si>
    <t xml:space="preserve">ST   L CTRIC MAINTEN ET REBOBI </t>
  </si>
  <si>
    <t>16/10/2018</t>
  </si>
  <si>
    <t>25/10/2018</t>
  </si>
  <si>
    <t xml:space="preserve">REG CHEQUE N? 0002626            </t>
  </si>
  <si>
    <t>2626</t>
  </si>
  <si>
    <t xml:space="preserve">REG CHEQUE N? 0002563            </t>
  </si>
  <si>
    <t>2563</t>
  </si>
  <si>
    <t xml:space="preserve">REG CHEQUE N? 0002567            </t>
  </si>
  <si>
    <t>2567</t>
  </si>
  <si>
    <t xml:space="preserve">REG CHEQUE N? 0002498            </t>
  </si>
  <si>
    <t>2498</t>
  </si>
  <si>
    <t>24/10/2018</t>
  </si>
  <si>
    <t>22/10/2018</t>
  </si>
  <si>
    <t>856</t>
  </si>
  <si>
    <t>474</t>
  </si>
  <si>
    <t xml:space="preserve">REG CHEQUE N? 0002622            </t>
  </si>
  <si>
    <t>2622</t>
  </si>
  <si>
    <t xml:space="preserve">REG CHEQUE N? 0002596            </t>
  </si>
  <si>
    <t>2596</t>
  </si>
  <si>
    <t xml:space="preserve">REG CHEQUE N? 0002627            </t>
  </si>
  <si>
    <t>2627</t>
  </si>
  <si>
    <t xml:space="preserve">REG CHEQUE N? 0002575            </t>
  </si>
  <si>
    <t>2575</t>
  </si>
  <si>
    <t xml:space="preserve">TUV RHEINLAND MAGHREB SARL     </t>
  </si>
  <si>
    <t xml:space="preserve">REG CHEQUE N? 0002582            </t>
  </si>
  <si>
    <t>2582</t>
  </si>
  <si>
    <t xml:space="preserve">SOCIETE HECHMI TRANSPORT       </t>
  </si>
  <si>
    <t xml:space="preserve">REG CHEQUE N? 0002552            </t>
  </si>
  <si>
    <t>2552</t>
  </si>
  <si>
    <t xml:space="preserve">REG CHEQUE N? 0002268            </t>
  </si>
  <si>
    <t>2268</t>
  </si>
  <si>
    <t xml:space="preserve">SOCIETE SOCOOPEC               </t>
  </si>
  <si>
    <t>19/10/2018</t>
  </si>
  <si>
    <t>23/10/2018</t>
  </si>
  <si>
    <t xml:space="preserve">REG CHEQUE N? 0002624            </t>
  </si>
  <si>
    <t>2624</t>
  </si>
  <si>
    <t xml:space="preserve">REG CHEQUE N? 0002586            </t>
  </si>
  <si>
    <t>2586</t>
  </si>
  <si>
    <t xml:space="preserve">REG CHEQUE N? 0001974            </t>
  </si>
  <si>
    <t>1974</t>
  </si>
  <si>
    <t xml:space="preserve">REG CHEQUE N? 0002595            </t>
  </si>
  <si>
    <t>2595</t>
  </si>
  <si>
    <t xml:space="preserve">REG CHEQUE N? 0002592            </t>
  </si>
  <si>
    <t>2592</t>
  </si>
  <si>
    <t>515</t>
  </si>
  <si>
    <t>848</t>
  </si>
  <si>
    <t xml:space="preserve">REG CHEQUE N? 0002572            </t>
  </si>
  <si>
    <t>2572</t>
  </si>
  <si>
    <t xml:space="preserve">REG CHEQUE N? 0002591            </t>
  </si>
  <si>
    <t>2591</t>
  </si>
  <si>
    <t xml:space="preserve">REG CHEQUE N? 0002524            </t>
  </si>
  <si>
    <t>2524</t>
  </si>
  <si>
    <t xml:space="preserve">REG CHEQUE N? 0002559            </t>
  </si>
  <si>
    <t>2559</t>
  </si>
  <si>
    <t xml:space="preserve">REG CHEQUE N? 0002588            </t>
  </si>
  <si>
    <t>2588</t>
  </si>
  <si>
    <t xml:space="preserve">REG CHEQUE N? 0002561            </t>
  </si>
  <si>
    <t>2561</t>
  </si>
  <si>
    <t>17/10/2018</t>
  </si>
  <si>
    <t xml:space="preserve">REG CHEQUE N? 0002605            </t>
  </si>
  <si>
    <t>2605</t>
  </si>
  <si>
    <t xml:space="preserve">REG CHEQUE N? 0002537            </t>
  </si>
  <si>
    <t>2537</t>
  </si>
  <si>
    <t xml:space="preserve">REG CHEQUE N? 0002557            </t>
  </si>
  <si>
    <t>2557</t>
  </si>
  <si>
    <t xml:space="preserve">CERTIF CHEQUE CLIENTELE 0002621 REC DOUA   </t>
  </si>
  <si>
    <t xml:space="preserve">REG CHEQUE N? 0002581            </t>
  </si>
  <si>
    <t>2581</t>
  </si>
  <si>
    <t xml:space="preserve">ROYAL ELECTRONIC SERVICES      </t>
  </si>
  <si>
    <t xml:space="preserve">REGLEMENT EFFET N?007906892435 </t>
  </si>
  <si>
    <t>E0000423917</t>
  </si>
  <si>
    <t xml:space="preserve">E*N*K ENTREPRISE NOUIRA   KABO </t>
  </si>
  <si>
    <t xml:space="preserve">REGLEMENT EFFET N?008169264534 </t>
  </si>
  <si>
    <t>E0000426456</t>
  </si>
  <si>
    <t xml:space="preserve">REGLEMENT EFFET N?007906899419 </t>
  </si>
  <si>
    <t>E0000425418</t>
  </si>
  <si>
    <t xml:space="preserve">REGLEMENT EFFET N?008169262788 </t>
  </si>
  <si>
    <t>E0000426310</t>
  </si>
  <si>
    <t xml:space="preserve">REGLEMENT EFFET N?008169260751 </t>
  </si>
  <si>
    <t>E0000426131</t>
  </si>
  <si>
    <t xml:space="preserve">REGLEMENT EFFET N?008045255660 </t>
  </si>
  <si>
    <t>E0000424006</t>
  </si>
  <si>
    <t xml:space="preserve">STE OK POLYSTYRENE             </t>
  </si>
  <si>
    <t xml:space="preserve">SEMAT                          </t>
  </si>
  <si>
    <t xml:space="preserve">REG CHEQUE N? 0002583            </t>
  </si>
  <si>
    <t>2583</t>
  </si>
  <si>
    <t>18/10/2018</t>
  </si>
  <si>
    <t xml:space="preserve">REG CHEQUE N? 0002573            </t>
  </si>
  <si>
    <t>2573</t>
  </si>
  <si>
    <t xml:space="preserve">REG CHEQUE N? 0002162            </t>
  </si>
  <si>
    <t>2162</t>
  </si>
  <si>
    <t xml:space="preserve">LUBRIFIANTS APPLICATIONS DIVER </t>
  </si>
  <si>
    <t xml:space="preserve">REG CHEQUE N? 0002578            </t>
  </si>
  <si>
    <t>2578</t>
  </si>
  <si>
    <t xml:space="preserve">REG CHEQUE N? 0002604            </t>
  </si>
  <si>
    <t>2604</t>
  </si>
  <si>
    <t xml:space="preserve">REG CHEQUE N? 0002499            </t>
  </si>
  <si>
    <t>2499</t>
  </si>
  <si>
    <t xml:space="preserve">ETABLISSEMENT GARGOURI HASSEN  </t>
  </si>
  <si>
    <t xml:space="preserve">REG CHEQUE N? 0002603            </t>
  </si>
  <si>
    <t>2603</t>
  </si>
  <si>
    <t xml:space="preserve">REG CHEQUE N? 0002599            </t>
  </si>
  <si>
    <t>2599</t>
  </si>
  <si>
    <t xml:space="preserve">REG CHEQUE N? 0002600            </t>
  </si>
  <si>
    <t>2600</t>
  </si>
  <si>
    <t>12/10/2018</t>
  </si>
  <si>
    <t>10/10/2018</t>
  </si>
  <si>
    <t>E0000422496</t>
  </si>
  <si>
    <t xml:space="preserve">REG CHEQUE N? 0001983            </t>
  </si>
  <si>
    <t>1983</t>
  </si>
  <si>
    <t xml:space="preserve">STE PREMIERE CONSULTING S.A.R. </t>
  </si>
  <si>
    <t xml:space="preserve">REGLEMENT EFFET N?008045259637 </t>
  </si>
  <si>
    <t>E0000422362</t>
  </si>
  <si>
    <t xml:space="preserve">REGLEMENT EFFET N?007906898740 </t>
  </si>
  <si>
    <t xml:space="preserve">REG CHEQUE N? 0002566            </t>
  </si>
  <si>
    <t>2566</t>
  </si>
  <si>
    <t xml:space="preserve">REG CHEQUE N? 0002541            </t>
  </si>
  <si>
    <t>2541</t>
  </si>
  <si>
    <t xml:space="preserve">REG CHEQUE N? 0002518            </t>
  </si>
  <si>
    <t>2518</t>
  </si>
  <si>
    <t xml:space="preserve">REG CHEQUE N? 0002526            </t>
  </si>
  <si>
    <t>2526</t>
  </si>
  <si>
    <t>E0000419928</t>
  </si>
  <si>
    <t xml:space="preserve">REGLEMENT EFFET N?008169264340 </t>
  </si>
  <si>
    <t>11/10/2018</t>
  </si>
  <si>
    <t xml:space="preserve">REG CHEQUE N? 0002549            </t>
  </si>
  <si>
    <t>2549</t>
  </si>
  <si>
    <t xml:space="preserve">REG CHEQUE N? 0002538            </t>
  </si>
  <si>
    <t>2538</t>
  </si>
  <si>
    <t xml:space="preserve">REG CHEQUE N? 0002390            </t>
  </si>
  <si>
    <t>2390</t>
  </si>
  <si>
    <t xml:space="preserve">REG CHEQUE N? 0002544            </t>
  </si>
  <si>
    <t>2544</t>
  </si>
  <si>
    <t>09/10/2018</t>
  </si>
  <si>
    <t xml:space="preserve">REG CHEQUE N? 0002533            </t>
  </si>
  <si>
    <t>2533</t>
  </si>
  <si>
    <t>545</t>
  </si>
  <si>
    <t>469</t>
  </si>
  <si>
    <t>471</t>
  </si>
  <si>
    <t>514</t>
  </si>
  <si>
    <t>840</t>
  </si>
  <si>
    <t xml:space="preserve">REG CHEQUE N? 0002530            </t>
  </si>
  <si>
    <t>2530</t>
  </si>
  <si>
    <t xml:space="preserve">SASSI MOKHTAR                  </t>
  </si>
  <si>
    <t xml:space="preserve">REG CHEQUE N? 0002532            </t>
  </si>
  <si>
    <t>2532</t>
  </si>
  <si>
    <t xml:space="preserve">REG CHEQUE N? 0002564            </t>
  </si>
  <si>
    <t>2564</t>
  </si>
  <si>
    <t xml:space="preserve">REG CHEQUE N? 0002535            </t>
  </si>
  <si>
    <t>2535</t>
  </si>
  <si>
    <t xml:space="preserve">REG CHEQUE N? 0002562            </t>
  </si>
  <si>
    <t>2562</t>
  </si>
  <si>
    <t xml:space="preserve">REG CHEQUE N? 0002489            </t>
  </si>
  <si>
    <t>2489</t>
  </si>
  <si>
    <t xml:space="preserve">REG CHEQUE N? 0002565            </t>
  </si>
  <si>
    <t>2565</t>
  </si>
  <si>
    <t>08/10/2018</t>
  </si>
  <si>
    <t xml:space="preserve">REG CHEQUE N? 0002539            </t>
  </si>
  <si>
    <t>2539</t>
  </si>
  <si>
    <t xml:space="preserve">REG CHEQUE N? 0002553            </t>
  </si>
  <si>
    <t>2553</t>
  </si>
  <si>
    <t xml:space="preserve">STE GENERAL TRADING            </t>
  </si>
  <si>
    <t xml:space="preserve">REG CHEQUE N? 0002471            </t>
  </si>
  <si>
    <t>2471</t>
  </si>
  <si>
    <t xml:space="preserve">WORLD MARITIME AGENCY          </t>
  </si>
  <si>
    <t xml:space="preserve">REG CHEQUE N? 0002380            </t>
  </si>
  <si>
    <t>2380</t>
  </si>
  <si>
    <t xml:space="preserve">SAADA AGENCEMENT RESEAUX S TER </t>
  </si>
  <si>
    <t xml:space="preserve">REG CHEQUE N? 0002548            </t>
  </si>
  <si>
    <t>2548</t>
  </si>
  <si>
    <t xml:space="preserve">SONED                          </t>
  </si>
  <si>
    <t xml:space="preserve">REGLEMENT EFFET N?008169260363 </t>
  </si>
  <si>
    <t>E0000417991</t>
  </si>
  <si>
    <t xml:space="preserve">STE EL WIFEK                   </t>
  </si>
  <si>
    <t>05/10/2018</t>
  </si>
  <si>
    <t>830</t>
  </si>
  <si>
    <t xml:space="preserve">CERTIF CHEQUE CLIENTELE 0002550 REC DOUA   </t>
  </si>
  <si>
    <t xml:space="preserve">CERTIF CHEQUE CLIENTELE 0002545 REC DOUA   </t>
  </si>
  <si>
    <t xml:space="preserve">REG CHEQUE N? 0002528            </t>
  </si>
  <si>
    <t>2528</t>
  </si>
  <si>
    <t xml:space="preserve">REG CHEQUE N? 0002473            </t>
  </si>
  <si>
    <t>2473</t>
  </si>
  <si>
    <t xml:space="preserve">STE TNNE D ACCONAGE ET DE MAN  </t>
  </si>
  <si>
    <t>04/10/2018</t>
  </si>
  <si>
    <t>E0000415921</t>
  </si>
  <si>
    <t xml:space="preserve">REGLEMENT EFFET N?008045256048 </t>
  </si>
  <si>
    <t>E0000415862</t>
  </si>
  <si>
    <t xml:space="preserve">REGLEMENT EFFET N?008169264437 </t>
  </si>
  <si>
    <t>E0000415978</t>
  </si>
  <si>
    <t xml:space="preserve">REGLEMENT EFFET N?008045260025 </t>
  </si>
  <si>
    <t>E0000415735</t>
  </si>
  <si>
    <t xml:space="preserve">REGLEMENT EFFET N?008169260557 </t>
  </si>
  <si>
    <t>E0000415407</t>
  </si>
  <si>
    <t xml:space="preserve">REGLEMENT EFFET N?007906899031 </t>
  </si>
  <si>
    <t>E0000415955</t>
  </si>
  <si>
    <t xml:space="preserve">REGLEMENT EFFET N?008169261236 </t>
  </si>
  <si>
    <t>03/10/2018</t>
  </si>
  <si>
    <t xml:space="preserve">REG CHEQUE N? 0002418            </t>
  </si>
  <si>
    <t>2418</t>
  </si>
  <si>
    <t xml:space="preserve">TRANSGLORY TUNISIE -SARL-      </t>
  </si>
  <si>
    <t>467</t>
  </si>
  <si>
    <t>513</t>
  </si>
  <si>
    <t>275</t>
  </si>
  <si>
    <t>826</t>
  </si>
  <si>
    <t xml:space="preserve">REG CHEQUE N? 0002495            </t>
  </si>
  <si>
    <t>2495</t>
  </si>
  <si>
    <t xml:space="preserve">STE TUNISIENNE DE PIECES AUTO  </t>
  </si>
  <si>
    <t xml:space="preserve">REG CHEQUE N? 0002501            </t>
  </si>
  <si>
    <t>2501</t>
  </si>
  <si>
    <t xml:space="preserve">REG CHEQUE N? 0002465            </t>
  </si>
  <si>
    <t>2465</t>
  </si>
  <si>
    <t xml:space="preserve">REG CHEQUE N? 0002470            </t>
  </si>
  <si>
    <t>2470</t>
  </si>
  <si>
    <t xml:space="preserve">REG CHEQUE N? 0002419            </t>
  </si>
  <si>
    <t>2419</t>
  </si>
  <si>
    <t xml:space="preserve">REG CHEQUE N? 0002514            </t>
  </si>
  <si>
    <t>2514</t>
  </si>
  <si>
    <t>02/10/2018</t>
  </si>
  <si>
    <t>529</t>
  </si>
  <si>
    <t xml:space="preserve">REG CHEQUE N? 0002504            </t>
  </si>
  <si>
    <t>2504</t>
  </si>
  <si>
    <t>512</t>
  </si>
  <si>
    <t>466</t>
  </si>
  <si>
    <t>818</t>
  </si>
  <si>
    <t xml:space="preserve">REG CHEQUE N? 0002413            </t>
  </si>
  <si>
    <t>2413</t>
  </si>
  <si>
    <t xml:space="preserve">REG CHEQUE N? 0002476            </t>
  </si>
  <si>
    <t>2476</t>
  </si>
  <si>
    <t xml:space="preserve">REG CHEQUE N? 0002512            </t>
  </si>
  <si>
    <t>2512</t>
  </si>
  <si>
    <t>01/10/2018</t>
  </si>
  <si>
    <t>28/09/2018</t>
  </si>
  <si>
    <t>18/09/2018</t>
  </si>
  <si>
    <t xml:space="preserve">CERTIF CHEQUE CLIENTELE 0002472 REC DOUA   </t>
  </si>
  <si>
    <t xml:space="preserve">REG CHEQUE N? 0002433            </t>
  </si>
  <si>
    <t>2433</t>
  </si>
  <si>
    <t xml:space="preserve">REG CHEQUE N? 0002348            </t>
  </si>
  <si>
    <t>2348</t>
  </si>
  <si>
    <t xml:space="preserve">REG CHEQUE N? 0002506            </t>
  </si>
  <si>
    <t>2506</t>
  </si>
  <si>
    <t xml:space="preserve">REG CHEQUE N? 0002531            </t>
  </si>
  <si>
    <t>2531</t>
  </si>
  <si>
    <t xml:space="preserve">REGLEMENT EFFET N?008045251392 </t>
  </si>
  <si>
    <t>E0000413991</t>
  </si>
  <si>
    <t xml:space="preserve">REG CHEQUE N? 0002468            </t>
  </si>
  <si>
    <t>2468</t>
  </si>
  <si>
    <t xml:space="preserve">STAR EQUIPEMENT                </t>
  </si>
  <si>
    <t xml:space="preserve">REG CHEQUE N? 0002519            </t>
  </si>
  <si>
    <t>2519</t>
  </si>
  <si>
    <t xml:space="preserve">REG CHEQUE N? 0002345            </t>
  </si>
  <si>
    <t>2345</t>
  </si>
  <si>
    <t xml:space="preserve">GHARBI SOFIENE BEN EL ABE      </t>
  </si>
  <si>
    <t xml:space="preserve">REG CHEQUE N? 0002507            </t>
  </si>
  <si>
    <t>2507</t>
  </si>
  <si>
    <t xml:space="preserve">REG CHEQUE N? 0002467            </t>
  </si>
  <si>
    <t>2467</t>
  </si>
  <si>
    <t xml:space="preserve">REG CHEQUE N? 0002346            </t>
  </si>
  <si>
    <t>2346</t>
  </si>
  <si>
    <t xml:space="preserve">M EL GHARBI HASSEN B EL        </t>
  </si>
  <si>
    <t xml:space="preserve">REGLEMENT EFFET N?008045256921 </t>
  </si>
  <si>
    <t>E0000409861</t>
  </si>
  <si>
    <t>26/09/2018</t>
  </si>
  <si>
    <t>27/09/2018</t>
  </si>
  <si>
    <t xml:space="preserve">REG CHEQUE N? 0002452            </t>
  </si>
  <si>
    <t>2452</t>
  </si>
  <si>
    <t xml:space="preserve">REG CHEQUE N? 0002508            </t>
  </si>
  <si>
    <t>2508</t>
  </si>
  <si>
    <t xml:space="preserve">MOHSEN EL GUEDRI SARL          </t>
  </si>
  <si>
    <t xml:space="preserve">REG CHEQUE N? 0002482            </t>
  </si>
  <si>
    <t>2482</t>
  </si>
  <si>
    <t xml:space="preserve">REG CHEQUE N? 0002449            </t>
  </si>
  <si>
    <t>2449</t>
  </si>
  <si>
    <t xml:space="preserve">STE RISEL INDUSTRIE            </t>
  </si>
  <si>
    <t xml:space="preserve">REG CHEQUE N? 0002434            </t>
  </si>
  <si>
    <t>2434</t>
  </si>
  <si>
    <t xml:space="preserve">REG CHEQUE N? 0002453            </t>
  </si>
  <si>
    <t>2453</t>
  </si>
  <si>
    <t xml:space="preserve">REG CHEQUE N? 0002432            </t>
  </si>
  <si>
    <t>2432</t>
  </si>
  <si>
    <t>24/09/2018</t>
  </si>
  <si>
    <t xml:space="preserve">REG CHEQUE N? 0002454            </t>
  </si>
  <si>
    <t>2454</t>
  </si>
  <si>
    <t xml:space="preserve">REG CHEQUE N? 0002516            </t>
  </si>
  <si>
    <t>2516</t>
  </si>
  <si>
    <t xml:space="preserve">REG CHEQUE N? 0002409            </t>
  </si>
  <si>
    <t>2409</t>
  </si>
  <si>
    <t xml:space="preserve">CERTIF CHEQUE CLIENTELE 0002520 REC DOUA   </t>
  </si>
  <si>
    <t xml:space="preserve">REG CHEQUE N? 0002511            </t>
  </si>
  <si>
    <t>2511</t>
  </si>
  <si>
    <t xml:space="preserve">REG CHEQUE N? 0002464            </t>
  </si>
  <si>
    <t>2464</t>
  </si>
  <si>
    <t xml:space="preserve">REG CHEQUE N? 0002517            </t>
  </si>
  <si>
    <t>2517</t>
  </si>
  <si>
    <t>25/09/2018</t>
  </si>
  <si>
    <t>21/09/2018</t>
  </si>
  <si>
    <t>19/09/2018</t>
  </si>
  <si>
    <t>464</t>
  </si>
  <si>
    <t>511</t>
  </si>
  <si>
    <t>465</t>
  </si>
  <si>
    <t xml:space="preserve">REG CHEQUE N? 0002515            </t>
  </si>
  <si>
    <t>2515</t>
  </si>
  <si>
    <t xml:space="preserve">CHTOUROU SLIM SLIM             </t>
  </si>
  <si>
    <t xml:space="preserve">REG CHEQUE N? 0002497            </t>
  </si>
  <si>
    <t>2497</t>
  </si>
  <si>
    <t xml:space="preserve">SOCIETE F 4 T                  </t>
  </si>
  <si>
    <t xml:space="preserve">REG CHEQUE N? 0002166            </t>
  </si>
  <si>
    <t>2166</t>
  </si>
  <si>
    <t xml:space="preserve">STE  FIX N GO FIX N GO         </t>
  </si>
  <si>
    <t xml:space="preserve">REG CHEQUE N? 0002340            </t>
  </si>
  <si>
    <t>2340</t>
  </si>
  <si>
    <t xml:space="preserve">REG CHEQUE N? 0002280            </t>
  </si>
  <si>
    <t>2280</t>
  </si>
  <si>
    <t xml:space="preserve">REG CHEQUE N? 0002181            </t>
  </si>
  <si>
    <t>2181</t>
  </si>
  <si>
    <t xml:space="preserve">REG CHEQUE N? 0002462            </t>
  </si>
  <si>
    <t>2462</t>
  </si>
  <si>
    <t xml:space="preserve">SOQUIBAT SARL                  </t>
  </si>
  <si>
    <t xml:space="preserve">REGLEMENT EFFET N?007906898837 </t>
  </si>
  <si>
    <t>E0000396316</t>
  </si>
  <si>
    <t xml:space="preserve">SAMIR MBAREK                   </t>
  </si>
  <si>
    <t xml:space="preserve">REGLEMENT EFFET N?008045259928 </t>
  </si>
  <si>
    <t>E0000397257</t>
  </si>
  <si>
    <t xml:space="preserve">REGLEMENT EFFET N?008045256630 </t>
  </si>
  <si>
    <t>E0000396843</t>
  </si>
  <si>
    <t xml:space="preserve">ULYSSE SPARE PARTS             </t>
  </si>
  <si>
    <t xml:space="preserve">REGLEMENT EFFET N?008045257115 </t>
  </si>
  <si>
    <t>E0000397479</t>
  </si>
  <si>
    <t xml:space="preserve">REGLEMENT EFFET N?008045256339 </t>
  </si>
  <si>
    <t>E0000397505</t>
  </si>
  <si>
    <t xml:space="preserve">REGLEMENT EFFET N?008045256533 </t>
  </si>
  <si>
    <t>E0000397390</t>
  </si>
  <si>
    <t xml:space="preserve">REG CHEQUE N? 0002430            </t>
  </si>
  <si>
    <t>2430</t>
  </si>
  <si>
    <t xml:space="preserve">STE PROFESSIONAL TESTING INSP  </t>
  </si>
  <si>
    <t>14/09/2018</t>
  </si>
  <si>
    <t>510</t>
  </si>
  <si>
    <t>527</t>
  </si>
  <si>
    <t>802</t>
  </si>
  <si>
    <t xml:space="preserve">REG CHEQUE N? 0002480            </t>
  </si>
  <si>
    <t>2480</t>
  </si>
  <si>
    <t xml:space="preserve">REG CHEQUE N? 0002408            </t>
  </si>
  <si>
    <t>2408</t>
  </si>
  <si>
    <t xml:space="preserve">REG CHEQUE N? 0002382            </t>
  </si>
  <si>
    <t>2382</t>
  </si>
  <si>
    <t xml:space="preserve">REG CHEQUE N? 0002484            </t>
  </si>
  <si>
    <t>2484</t>
  </si>
  <si>
    <t xml:space="preserve">REG CHEQUE N? 0002458            </t>
  </si>
  <si>
    <t>2458</t>
  </si>
  <si>
    <t xml:space="preserve">REG CHEQUE N? 0002080            </t>
  </si>
  <si>
    <t>2080</t>
  </si>
  <si>
    <t xml:space="preserve">REG CHEQUE N? 0002463            </t>
  </si>
  <si>
    <t>2463</t>
  </si>
  <si>
    <t xml:space="preserve">REG CHEQUE N? 0002494            </t>
  </si>
  <si>
    <t>2494</t>
  </si>
  <si>
    <t xml:space="preserve">AIR LIQUIDE TUNISIE SERVICE "A </t>
  </si>
  <si>
    <t xml:space="preserve">REG CHEQUE N? 0002241            </t>
  </si>
  <si>
    <t>2241</t>
  </si>
  <si>
    <t xml:space="preserve">REG CHEQUE N? 0002303            </t>
  </si>
  <si>
    <t>2303</t>
  </si>
  <si>
    <t>20/09/2018</t>
  </si>
  <si>
    <t>51</t>
  </si>
  <si>
    <t xml:space="preserve">REG CHEQUE N? 0002451            </t>
  </si>
  <si>
    <t>2451</t>
  </si>
  <si>
    <t xml:space="preserve">HAMZI NAWFEL                   </t>
  </si>
  <si>
    <t xml:space="preserve">REG CHEQUE N? 0002496            </t>
  </si>
  <si>
    <t>2496</t>
  </si>
  <si>
    <t xml:space="preserve">REG CHEQUE N? 0002397            </t>
  </si>
  <si>
    <t>2397</t>
  </si>
  <si>
    <t xml:space="preserve">TECHNIC SERVICES PNEUS TOOFAST </t>
  </si>
  <si>
    <t xml:space="preserve">REG CHEQUE N? 0002466            </t>
  </si>
  <si>
    <t>2466</t>
  </si>
  <si>
    <t xml:space="preserve">STE REGUIGUI PNEUMATIQUES      </t>
  </si>
  <si>
    <t xml:space="preserve">REGLEMENT EFFET N?008045258667 </t>
  </si>
  <si>
    <t>E0000394070</t>
  </si>
  <si>
    <t xml:space="preserve">REG CHEQUE N? 0002487            </t>
  </si>
  <si>
    <t>2487</t>
  </si>
  <si>
    <t xml:space="preserve">BUREAU HOUCINE GAMRA           </t>
  </si>
  <si>
    <t xml:space="preserve">REG CHEQUE N? 0002488            </t>
  </si>
  <si>
    <t>2488</t>
  </si>
  <si>
    <t>E0000393664</t>
  </si>
  <si>
    <t>05/09/2018</t>
  </si>
  <si>
    <t>797</t>
  </si>
  <si>
    <t>462</t>
  </si>
  <si>
    <t>509</t>
  </si>
  <si>
    <t xml:space="preserve">REG CHEQUE N? 0002477            </t>
  </si>
  <si>
    <t>2477</t>
  </si>
  <si>
    <t xml:space="preserve">REG CHEQUE N? 0002450            </t>
  </si>
  <si>
    <t>2450</t>
  </si>
  <si>
    <t xml:space="preserve">REG CHEQUE N? 0002479            </t>
  </si>
  <si>
    <t>2479</t>
  </si>
  <si>
    <t xml:space="preserve">REG CHEQUE N? 0002429            </t>
  </si>
  <si>
    <t>2429</t>
  </si>
  <si>
    <t xml:space="preserve">REG CHEQUE N? 0002440            </t>
  </si>
  <si>
    <t>2440</t>
  </si>
  <si>
    <t xml:space="preserve">REGLEMENT EFFET N?008045255757 </t>
  </si>
  <si>
    <t>E0000392206</t>
  </si>
  <si>
    <t xml:space="preserve">REGLEMENT EFFET N?007906889719 </t>
  </si>
  <si>
    <t>E0000391818</t>
  </si>
  <si>
    <t xml:space="preserve">REGLEMENT EFFET N?008045257697 </t>
  </si>
  <si>
    <t>E0000393827</t>
  </si>
  <si>
    <t xml:space="preserve">REGLEMENT EFFET N?008045255466 </t>
  </si>
  <si>
    <t>E0000393163</t>
  </si>
  <si>
    <t xml:space="preserve">REGLEMENT EFFET N?008045255563 </t>
  </si>
  <si>
    <t>17/09/2018</t>
  </si>
  <si>
    <t xml:space="preserve">REG CHEQUE N? 0002457            </t>
  </si>
  <si>
    <t>2457</t>
  </si>
  <si>
    <t xml:space="preserve">REG CHEQUE N? 0002445            </t>
  </si>
  <si>
    <t>2445</t>
  </si>
  <si>
    <t xml:space="preserve">REG CHEQUE N? 0002254            </t>
  </si>
  <si>
    <t>2254</t>
  </si>
  <si>
    <t xml:space="preserve">REG CHEQUE N? 0002481            </t>
  </si>
  <si>
    <t>2481</t>
  </si>
  <si>
    <t xml:space="preserve">REG CHEQUE N? 0002469            </t>
  </si>
  <si>
    <t>2469</t>
  </si>
  <si>
    <t xml:space="preserve">REG CHEQUE N? 0002483            </t>
  </si>
  <si>
    <t>2483</t>
  </si>
  <si>
    <t xml:space="preserve">REG CHEQUE N? 0002446            </t>
  </si>
  <si>
    <t>2446</t>
  </si>
  <si>
    <t xml:space="preserve">CERTIF CHEQUE CLIENTELE 0002459 REC DOUA   </t>
  </si>
  <si>
    <t xml:space="preserve">REG CHEQUE N? 0002160            </t>
  </si>
  <si>
    <t>2160</t>
  </si>
  <si>
    <t xml:space="preserve">MODELEC                        </t>
  </si>
  <si>
    <t xml:space="preserve">REG CHEQUE N? 0002474            </t>
  </si>
  <si>
    <t>2474</t>
  </si>
  <si>
    <t>E0000389538</t>
  </si>
  <si>
    <t xml:space="preserve">REG CHEQUE N? 0002448            </t>
  </si>
  <si>
    <t>2448</t>
  </si>
  <si>
    <t xml:space="preserve">REGLEMENT EFFET N?008045253332 </t>
  </si>
  <si>
    <t>12/09/2018</t>
  </si>
  <si>
    <t>13/09/2018</t>
  </si>
  <si>
    <t xml:space="preserve">REG CHEQUE N? 0002307            </t>
  </si>
  <si>
    <t>2307</t>
  </si>
  <si>
    <t xml:space="preserve">PMGI MAGHREB                   </t>
  </si>
  <si>
    <t xml:space="preserve">REG CHEQUE N? 0002438            </t>
  </si>
  <si>
    <t>2438</t>
  </si>
  <si>
    <t>460</t>
  </si>
  <si>
    <t>461</t>
  </si>
  <si>
    <t>507</t>
  </si>
  <si>
    <t xml:space="preserve">REG CHEQUE N? 0002444            </t>
  </si>
  <si>
    <t>2444</t>
  </si>
  <si>
    <t xml:space="preserve">TECMAN                         </t>
  </si>
  <si>
    <t xml:space="preserve">REG CHEQUE N? 0002358            </t>
  </si>
  <si>
    <t>2358</t>
  </si>
  <si>
    <t xml:space="preserve">REG CHEQUE N? 0002405            </t>
  </si>
  <si>
    <t>2405</t>
  </si>
  <si>
    <t xml:space="preserve">REG CHEQUE N? 0002407            </t>
  </si>
  <si>
    <t>2407</t>
  </si>
  <si>
    <t xml:space="preserve">REG CHEQUE N? 0002426            </t>
  </si>
  <si>
    <t>2426</t>
  </si>
  <si>
    <t xml:space="preserve">INFORMATION AND TELECOMMUNICA  </t>
  </si>
  <si>
    <t>10/09/2018</t>
  </si>
  <si>
    <t>2314</t>
  </si>
  <si>
    <t>2443</t>
  </si>
  <si>
    <t xml:space="preserve">REG CHEQUE N? 0002428            </t>
  </si>
  <si>
    <t>2428</t>
  </si>
  <si>
    <t xml:space="preserve">STE LES GRANDS ATELIERS DU NO  </t>
  </si>
  <si>
    <t xml:space="preserve">REG CHEQUE N? 0002314            </t>
  </si>
  <si>
    <t xml:space="preserve">REG CHEQUE N? 0002443            </t>
  </si>
  <si>
    <t xml:space="preserve">REGLEMENT EFFET N?008045256727 </t>
  </si>
  <si>
    <t>E0000387033</t>
  </si>
  <si>
    <t>E0000387412</t>
  </si>
  <si>
    <t xml:space="preserve">REGLEMENT EFFET N?008045255854 </t>
  </si>
  <si>
    <t>07/09/2018</t>
  </si>
  <si>
    <t>268</t>
  </si>
  <si>
    <t xml:space="preserve">REG CHEQUE N? 0000919            </t>
  </si>
  <si>
    <t>919</t>
  </si>
  <si>
    <t xml:space="preserve">TOP ETANCHEITE                 </t>
  </si>
  <si>
    <t xml:space="preserve">REG CHEQUE N? 0000803            </t>
  </si>
  <si>
    <t>803</t>
  </si>
  <si>
    <t xml:space="preserve">REG CHEQUE N? 0002447            </t>
  </si>
  <si>
    <t>2447</t>
  </si>
  <si>
    <t xml:space="preserve">COMETA                         </t>
  </si>
  <si>
    <t xml:space="preserve">REG CHEQUE N? 0000789            </t>
  </si>
  <si>
    <t>789</t>
  </si>
  <si>
    <t xml:space="preserve">REG CHEQUE N? 0002431            </t>
  </si>
  <si>
    <t>2431</t>
  </si>
  <si>
    <t xml:space="preserve">STE FRIGOLUX                   </t>
  </si>
  <si>
    <t xml:space="preserve">REGLEMENT EFFET N?008045258085 </t>
  </si>
  <si>
    <t>E0000385861</t>
  </si>
  <si>
    <t xml:space="preserve">REG CHEQUE N? 0002441            </t>
  </si>
  <si>
    <t>2441</t>
  </si>
  <si>
    <t>06/09/2018</t>
  </si>
  <si>
    <t xml:space="preserve">REG CHEQUE N? 0002320            </t>
  </si>
  <si>
    <t>2320</t>
  </si>
  <si>
    <t xml:space="preserve">REG CHEQUE N? 0002410            </t>
  </si>
  <si>
    <t>2410</t>
  </si>
  <si>
    <t>790</t>
  </si>
  <si>
    <t>791</t>
  </si>
  <si>
    <t>459</t>
  </si>
  <si>
    <t>506</t>
  </si>
  <si>
    <t xml:space="preserve">REG CHEQUE N? 0002406            </t>
  </si>
  <si>
    <t>2406</t>
  </si>
  <si>
    <t xml:space="preserve">REG CHEQUE N? 0002415            </t>
  </si>
  <si>
    <t>2415</t>
  </si>
  <si>
    <t xml:space="preserve">B  S  B SA                     </t>
  </si>
  <si>
    <t xml:space="preserve">REG CHEQUE N? 0002411            </t>
  </si>
  <si>
    <t>2411</t>
  </si>
  <si>
    <t xml:space="preserve">SOCIETE CONSEIL PLUS SARL      </t>
  </si>
  <si>
    <t>DELIVRANCE BON A PAYER EFFET N?</t>
  </si>
  <si>
    <t>04/09/2018</t>
  </si>
  <si>
    <t xml:space="preserve">REG CHEQUE N? 0002238            </t>
  </si>
  <si>
    <t>2238</t>
  </si>
  <si>
    <t>E0000383548</t>
  </si>
  <si>
    <t xml:space="preserve">REGLEMENT EFFET N?007906899322 </t>
  </si>
  <si>
    <t>31/08/2018</t>
  </si>
  <si>
    <t>03/09/2018</t>
  </si>
  <si>
    <t xml:space="preserve">CERTIF CHEQUE CLIENTELE 0002439 REC DOUA   </t>
  </si>
  <si>
    <t xml:space="preserve">CERTIF CHEQUE CLIENTELE 0002421 REC DOUA   </t>
  </si>
  <si>
    <t xml:space="preserve">REG CHEQUE N? 0002368            </t>
  </si>
  <si>
    <t>2368</t>
  </si>
  <si>
    <t xml:space="preserve">REG CHEQUE N? 0002388            </t>
  </si>
  <si>
    <t>2388</t>
  </si>
  <si>
    <t xml:space="preserve">REG CHEQUE N? 0002343            </t>
  </si>
  <si>
    <t>2343</t>
  </si>
  <si>
    <t xml:space="preserve">REG CHEQUE N? 0002289            </t>
  </si>
  <si>
    <t>2289</t>
  </si>
  <si>
    <t xml:space="preserve">ISOLMAX                        </t>
  </si>
  <si>
    <t xml:space="preserve">REG CHEQUE N? 0002188            </t>
  </si>
  <si>
    <t>2188</t>
  </si>
  <si>
    <t xml:space="preserve">REG CHEQUE N? 0002381            </t>
  </si>
  <si>
    <t>2381</t>
  </si>
  <si>
    <t xml:space="preserve">REG CHEQUE N? 0002427            </t>
  </si>
  <si>
    <t>2427</t>
  </si>
  <si>
    <t>30/08/2018</t>
  </si>
  <si>
    <t>786</t>
  </si>
  <si>
    <t>503</t>
  </si>
  <si>
    <t>504</t>
  </si>
  <si>
    <t>521</t>
  </si>
  <si>
    <t>458</t>
  </si>
  <si>
    <t>522</t>
  </si>
  <si>
    <t>457</t>
  </si>
  <si>
    <t>533</t>
  </si>
  <si>
    <t xml:space="preserve">REG CHEQUE N? 0002384            </t>
  </si>
  <si>
    <t>2384</t>
  </si>
  <si>
    <t xml:space="preserve">REG CHEQUE N? 0002422            </t>
  </si>
  <si>
    <t>2422</t>
  </si>
  <si>
    <t xml:space="preserve">REG CHEQUE N? 0002423            </t>
  </si>
  <si>
    <t>2423</t>
  </si>
  <si>
    <t xml:space="preserve">REG CHEQUE N? 0002349            </t>
  </si>
  <si>
    <t>2349</t>
  </si>
  <si>
    <t xml:space="preserve">BELGACEM SAMIR                 </t>
  </si>
  <si>
    <t xml:space="preserve">REG CHEQUE N? 0002383            </t>
  </si>
  <si>
    <t>2383</t>
  </si>
  <si>
    <t xml:space="preserve">SOCIETE LOUKIL VEHICULES INDU  </t>
  </si>
  <si>
    <t xml:space="preserve">REG CHEQUE N? 0002350            </t>
  </si>
  <si>
    <t>2350</t>
  </si>
  <si>
    <t xml:space="preserve">REG CHEQUE N? 0002414            </t>
  </si>
  <si>
    <t>2414</t>
  </si>
  <si>
    <t xml:space="preserve">REG CHEQUE N? 0002223            </t>
  </si>
  <si>
    <t>2223</t>
  </si>
  <si>
    <t xml:space="preserve">REG CHEQUE N? 0002401            </t>
  </si>
  <si>
    <t>2401</t>
  </si>
  <si>
    <t xml:space="preserve">STE EGAS                       </t>
  </si>
  <si>
    <t xml:space="preserve">REG CHEQUE N? 0002347            </t>
  </si>
  <si>
    <t>2347</t>
  </si>
  <si>
    <t xml:space="preserve">REG CHEQUE N? 0002357            </t>
  </si>
  <si>
    <t>2357</t>
  </si>
  <si>
    <t xml:space="preserve">REG CHEQUE N? 0002389            </t>
  </si>
  <si>
    <t>2389</t>
  </si>
  <si>
    <t xml:space="preserve">REG CHEQUE N? 0002386            </t>
  </si>
  <si>
    <t>2386</t>
  </si>
  <si>
    <t xml:space="preserve">REG CHEQUE N? 0002385            </t>
  </si>
  <si>
    <t>2385</t>
  </si>
  <si>
    <t xml:space="preserve">REG CHEQUE N? 0002387            </t>
  </si>
  <si>
    <t>2387</t>
  </si>
  <si>
    <t>28/08/2018</t>
  </si>
  <si>
    <t>29/08/2018</t>
  </si>
  <si>
    <t xml:space="preserve">REG CHEQUE N? 0002404            </t>
  </si>
  <si>
    <t>2404</t>
  </si>
  <si>
    <t xml:space="preserve">STE AGRIPLUS                   </t>
  </si>
  <si>
    <t xml:space="preserve">REG CHEQUE N? 0001646            </t>
  </si>
  <si>
    <t>1646</t>
  </si>
  <si>
    <t xml:space="preserve">REGLEMENT EFFET N?008045253526 </t>
  </si>
  <si>
    <t>E0000368258</t>
  </si>
  <si>
    <t xml:space="preserve">REG CHEQUE N? 0002242            </t>
  </si>
  <si>
    <t>2242</t>
  </si>
  <si>
    <t>E0000368862</t>
  </si>
  <si>
    <t xml:space="preserve">REG CHEQUE N? 0002402            </t>
  </si>
  <si>
    <t>2402</t>
  </si>
  <si>
    <t xml:space="preserve">REG CHEQUE N? 0002379            </t>
  </si>
  <si>
    <t>2379</t>
  </si>
  <si>
    <t xml:space="preserve">REG CHEQUE N? 0002370            </t>
  </si>
  <si>
    <t>2370</t>
  </si>
  <si>
    <t xml:space="preserve">REGLEMENT EFFET N?008045255369 </t>
  </si>
  <si>
    <t>27/08/2018</t>
  </si>
  <si>
    <t>24/08/2018</t>
  </si>
  <si>
    <t xml:space="preserve">REG CHEQUE N? 0002328            </t>
  </si>
  <si>
    <t>2328</t>
  </si>
  <si>
    <t xml:space="preserve">REG CHEQUE N? 0002403            </t>
  </si>
  <si>
    <t>2403</t>
  </si>
  <si>
    <t xml:space="preserve">S.B.A.M                        </t>
  </si>
  <si>
    <t xml:space="preserve">REG CHEQUE N? 0002344            </t>
  </si>
  <si>
    <t>2344</t>
  </si>
  <si>
    <t xml:space="preserve">REG CHEQUE N? 0002361            </t>
  </si>
  <si>
    <t>2361</t>
  </si>
  <si>
    <t xml:space="preserve">ARGUS PIECES AUTO              </t>
  </si>
  <si>
    <t xml:space="preserve">REGLEMENT EFFET N?007906899128 </t>
  </si>
  <si>
    <t>E0000365745</t>
  </si>
  <si>
    <t xml:space="preserve">REGLEMENT EFFET N?008045257018 </t>
  </si>
  <si>
    <t>E0000365904</t>
  </si>
  <si>
    <t xml:space="preserve">REGLEMENT EFFET N?007906898449 </t>
  </si>
  <si>
    <t>E0000366012</t>
  </si>
  <si>
    <t xml:space="preserve">REG CHEQUE N? 0002355            </t>
  </si>
  <si>
    <t>2355</t>
  </si>
  <si>
    <t>E0000364705</t>
  </si>
  <si>
    <t xml:space="preserve">STE DES PRODUITS SIDERURGIQUES </t>
  </si>
  <si>
    <t xml:space="preserve">REGLEMENT EFFET N?008045256242 </t>
  </si>
  <si>
    <t>07/08/2018</t>
  </si>
  <si>
    <t>23/08/2018</t>
  </si>
  <si>
    <t>E0000363902</t>
  </si>
  <si>
    <t xml:space="preserve">REG CHEQUE N? 0002329            </t>
  </si>
  <si>
    <t>2329</t>
  </si>
  <si>
    <t xml:space="preserve">REG CHEQUE N? 0002276            </t>
  </si>
  <si>
    <t>2276</t>
  </si>
  <si>
    <t xml:space="preserve">TUNISIE COAL                   </t>
  </si>
  <si>
    <t xml:space="preserve">REG CHEQUE N? 0002359            </t>
  </si>
  <si>
    <t>2359</t>
  </si>
  <si>
    <t xml:space="preserve">REG CHEQUE N? 0002400            </t>
  </si>
  <si>
    <t>2400</t>
  </si>
  <si>
    <t xml:space="preserve">REGLEMENT EFFET N?008045253623 </t>
  </si>
  <si>
    <t xml:space="preserve">REG CHEQUE N? 0002278            </t>
  </si>
  <si>
    <t>2278</t>
  </si>
  <si>
    <t>20/08/2018</t>
  </si>
  <si>
    <t xml:space="preserve">REG CHEQUE N? 0002049            </t>
  </si>
  <si>
    <t>2049</t>
  </si>
  <si>
    <t xml:space="preserve">MOTRA ELECTRIC                 </t>
  </si>
  <si>
    <t>456</t>
  </si>
  <si>
    <t>502</t>
  </si>
  <si>
    <t xml:space="preserve">REG CHEQUE N? 0002363            </t>
  </si>
  <si>
    <t>2363</t>
  </si>
  <si>
    <t xml:space="preserve">MLLE SANA BT ABDELKADER AOUN D </t>
  </si>
  <si>
    <t xml:space="preserve">REG CHEQUE N? 0002331            </t>
  </si>
  <si>
    <t>2331</t>
  </si>
  <si>
    <t>16/08/2018</t>
  </si>
  <si>
    <t>17/08/2018</t>
  </si>
  <si>
    <t xml:space="preserve">REG CHEQUE N? 0002354            </t>
  </si>
  <si>
    <t>2354</t>
  </si>
  <si>
    <t xml:space="preserve">STE NOUVELLE DU COMP TOIR CIBO </t>
  </si>
  <si>
    <t xml:space="preserve">REG CHEQUE N? 0002399            </t>
  </si>
  <si>
    <t>2399</t>
  </si>
  <si>
    <t xml:space="preserve">REG CHEQUE N? 0002356            </t>
  </si>
  <si>
    <t>2356</t>
  </si>
  <si>
    <t xml:space="preserve">REG CHEQUE N? 0002244            </t>
  </si>
  <si>
    <t>2244</t>
  </si>
  <si>
    <t xml:space="preserve">REG CHEQUE N? 0002398            </t>
  </si>
  <si>
    <t>2398</t>
  </si>
  <si>
    <t xml:space="preserve">REG CHEQUE N? 0002277            </t>
  </si>
  <si>
    <t>2277</t>
  </si>
  <si>
    <t xml:space="preserve">REG CHEQUE N? 0002353            </t>
  </si>
  <si>
    <t>2353</t>
  </si>
  <si>
    <t xml:space="preserve">REGLEMENT EFFET N?008045255951 </t>
  </si>
  <si>
    <t>E0000361295</t>
  </si>
  <si>
    <t xml:space="preserve">REGLEMENT EFFET N?008045252944 </t>
  </si>
  <si>
    <t>E0000362114</t>
  </si>
  <si>
    <t xml:space="preserve">REGLEMENT EFFET N?008045259734 </t>
  </si>
  <si>
    <t>E0000360229</t>
  </si>
  <si>
    <t xml:space="preserve">REGLEMENT EFFET N?007906889622 </t>
  </si>
  <si>
    <t>E0000359917</t>
  </si>
  <si>
    <t xml:space="preserve">REG CHEQUE N? 0002373            </t>
  </si>
  <si>
    <t>2373</t>
  </si>
  <si>
    <t xml:space="preserve">REG CHEQUE N? 0002245            </t>
  </si>
  <si>
    <t>2245</t>
  </si>
  <si>
    <t xml:space="preserve">DISCOVERY INFORMATIQUE         </t>
  </si>
  <si>
    <t xml:space="preserve">REG CHEQUE N? 0002375            </t>
  </si>
  <si>
    <t>2375</t>
  </si>
  <si>
    <t xml:space="preserve">REG CHEQUE N? 0002283            </t>
  </si>
  <si>
    <t>2283</t>
  </si>
  <si>
    <t xml:space="preserve">REG CHEQUE N? 0002352            </t>
  </si>
  <si>
    <t>2352</t>
  </si>
  <si>
    <t xml:space="preserve">REG CHEQUE N? 0002374            </t>
  </si>
  <si>
    <t>2374</t>
  </si>
  <si>
    <t>15/08/2018</t>
  </si>
  <si>
    <t xml:space="preserve">REG CHEQUE N? 0002286            </t>
  </si>
  <si>
    <t>2286</t>
  </si>
  <si>
    <t>14/08/2018</t>
  </si>
  <si>
    <t xml:space="preserve">CERTIF CHEQUE CLIENTELE 0002312 REC DOUA   </t>
  </si>
  <si>
    <t xml:space="preserve">REG CHEQUE N? 0002304            </t>
  </si>
  <si>
    <t>2304</t>
  </si>
  <si>
    <t>E0000357707</t>
  </si>
  <si>
    <t xml:space="preserve">REG CHEQUE N? 0002264            </t>
  </si>
  <si>
    <t>2264</t>
  </si>
  <si>
    <t xml:space="preserve">REGLEMENT EFFET N?007906898255 </t>
  </si>
  <si>
    <t>E0000358165</t>
  </si>
  <si>
    <t xml:space="preserve">REGLEMENT EFFET N?008045252847 </t>
  </si>
  <si>
    <t xml:space="preserve">REG CHEQUE N? 0002101            </t>
  </si>
  <si>
    <t>2101</t>
  </si>
  <si>
    <t>10/08/2018</t>
  </si>
  <si>
    <t xml:space="preserve">REG CHEQUE N? 0002281            </t>
  </si>
  <si>
    <t>2281</t>
  </si>
  <si>
    <t xml:space="preserve">REG CHEQUE N? 0002336            </t>
  </si>
  <si>
    <t>2336</t>
  </si>
  <si>
    <t xml:space="preserve">UNIVERS ELECTRIC ET ELECT      </t>
  </si>
  <si>
    <t xml:space="preserve">REG CHEQUE N? 0002299            </t>
  </si>
  <si>
    <t>2299</t>
  </si>
  <si>
    <t xml:space="preserve">REG CHEQUE N? 0002335            </t>
  </si>
  <si>
    <t>2335</t>
  </si>
  <si>
    <t>09/08/2018</t>
  </si>
  <si>
    <t xml:space="preserve">CERTIF CHEQUE CLIENTELE 0002313 RECDOUA    </t>
  </si>
  <si>
    <t>455</t>
  </si>
  <si>
    <t xml:space="preserve">REG CHEQUE N? 0002110            </t>
  </si>
  <si>
    <t>2110</t>
  </si>
  <si>
    <t xml:space="preserve">REG CHEQUE N? 0002337            </t>
  </si>
  <si>
    <t>2337</t>
  </si>
  <si>
    <t xml:space="preserve">REG CHEQUE N? 0002229            </t>
  </si>
  <si>
    <t>2229</t>
  </si>
  <si>
    <t xml:space="preserve">REG CHEQUE N? 0002322            </t>
  </si>
  <si>
    <t>2322</t>
  </si>
  <si>
    <t xml:space="preserve">REGLEMENT EFFET N?008045256824 </t>
  </si>
  <si>
    <t>E0000354887</t>
  </si>
  <si>
    <t xml:space="preserve">REGLEMENT EFFET N?008045251780 </t>
  </si>
  <si>
    <t>E0000355360</t>
  </si>
  <si>
    <t>08/08/2018</t>
  </si>
  <si>
    <t>257</t>
  </si>
  <si>
    <t xml:space="preserve">REG CHEQUE N? 0002296            </t>
  </si>
  <si>
    <t>2296</t>
  </si>
  <si>
    <t xml:space="preserve">REG CHEQUE N? 0002319            </t>
  </si>
  <si>
    <t>2319</t>
  </si>
  <si>
    <t xml:space="preserve">CERTIF CHEQUE CLIENTELE 0002330 RECDOUA    </t>
  </si>
  <si>
    <t xml:space="preserve">REG CHEQUE N? 0002317            </t>
  </si>
  <si>
    <t>2317</t>
  </si>
  <si>
    <t xml:space="preserve">GAN                            </t>
  </si>
  <si>
    <t xml:space="preserve">REG CHEQUE N? 0002305            </t>
  </si>
  <si>
    <t>2305</t>
  </si>
  <si>
    <t xml:space="preserve">REG CHEQUE N? 0002159            </t>
  </si>
  <si>
    <t>2159</t>
  </si>
  <si>
    <t xml:space="preserve">BOUATTOUR RACHED B.E.S         </t>
  </si>
  <si>
    <t xml:space="preserve">REG CHEQUE N? 0001617            </t>
  </si>
  <si>
    <t>1617</t>
  </si>
  <si>
    <t xml:space="preserve">REG CHEQUE N? 0002333            </t>
  </si>
  <si>
    <t>2333</t>
  </si>
  <si>
    <t>06/08/2018</t>
  </si>
  <si>
    <t>454</t>
  </si>
  <si>
    <t xml:space="preserve">REG CHEQUE N? 0002269            </t>
  </si>
  <si>
    <t>2269</t>
  </si>
  <si>
    <t>453</t>
  </si>
  <si>
    <t>01/08/2018</t>
  </si>
  <si>
    <t>768</t>
  </si>
  <si>
    <t xml:space="preserve">REG CHEQUE N? 0002298            </t>
  </si>
  <si>
    <t>2298</t>
  </si>
  <si>
    <t xml:space="preserve">SOREPCO                        </t>
  </si>
  <si>
    <t xml:space="preserve">REG CHEQUE N? 0002273            </t>
  </si>
  <si>
    <t>2273</t>
  </si>
  <si>
    <t>02/08/2018</t>
  </si>
  <si>
    <t>03/08/2018</t>
  </si>
  <si>
    <t>E0000352748</t>
  </si>
  <si>
    <t xml:space="preserve">REG CHEQUE N? 0002290            </t>
  </si>
  <si>
    <t>2290</t>
  </si>
  <si>
    <t xml:space="preserve">REG CHEQUE N? 0002270            </t>
  </si>
  <si>
    <t>2270</t>
  </si>
  <si>
    <t xml:space="preserve">MARKET DISTRIBUTION COMP M.D.C </t>
  </si>
  <si>
    <t xml:space="preserve">REG CHEQUE N? 0002321            </t>
  </si>
  <si>
    <t>2321</t>
  </si>
  <si>
    <t xml:space="preserve">REGLEMENT EFFET N?008045250810 </t>
  </si>
  <si>
    <t xml:space="preserve">REG CHEQUE N? 0002222            </t>
  </si>
  <si>
    <t>2222</t>
  </si>
  <si>
    <t>452</t>
  </si>
  <si>
    <t>516</t>
  </si>
  <si>
    <t>500</t>
  </si>
  <si>
    <t xml:space="preserve">CERTIF CHEQUE CLIENTELE 0002315 REC DOUA   </t>
  </si>
  <si>
    <t xml:space="preserve">REG CHEQUE N? 0002158            </t>
  </si>
  <si>
    <t>2158</t>
  </si>
  <si>
    <t xml:space="preserve">REG CHEQUE N? 0002327            </t>
  </si>
  <si>
    <t>2327</t>
  </si>
  <si>
    <t xml:space="preserve">REG CHEQUE N? 0002201            </t>
  </si>
  <si>
    <t>2201</t>
  </si>
  <si>
    <t xml:space="preserve">REG CHEQUE N? 0002325            </t>
  </si>
  <si>
    <t>2325</t>
  </si>
  <si>
    <t xml:space="preserve">REG CHEQUE N? 0002311            </t>
  </si>
  <si>
    <t>2311</t>
  </si>
  <si>
    <t xml:space="preserve">BEN SAID ABDELBASSET           </t>
  </si>
  <si>
    <t xml:space="preserve">REG CHEQUE N? 0002324            </t>
  </si>
  <si>
    <t>2324</t>
  </si>
  <si>
    <t xml:space="preserve">REG CHEQUE N? 0002288            </t>
  </si>
  <si>
    <t>2288</t>
  </si>
  <si>
    <t xml:space="preserve">REG CHEQUE N? 0002279            </t>
  </si>
  <si>
    <t>2279</t>
  </si>
  <si>
    <t xml:space="preserve">REG CHEQUE N? 0002326            </t>
  </si>
  <si>
    <t>2326</t>
  </si>
  <si>
    <t>24/07/2018</t>
  </si>
  <si>
    <t xml:space="preserve">REG CHEQUE N? 0002171            </t>
  </si>
  <si>
    <t>2171</t>
  </si>
  <si>
    <t xml:space="preserve">M LE RECEVEUR DES PTT        1 </t>
  </si>
  <si>
    <t>2323</t>
  </si>
  <si>
    <t xml:space="preserve">REG CHEQUE N? 0001984            </t>
  </si>
  <si>
    <t>1984</t>
  </si>
  <si>
    <t xml:space="preserve">STE EMPS TRADING               </t>
  </si>
  <si>
    <t>31/07/2018</t>
  </si>
  <si>
    <t>30/07/2018</t>
  </si>
  <si>
    <t xml:space="preserve">REG CHEQUE N? 0002272            </t>
  </si>
  <si>
    <t>2272</t>
  </si>
  <si>
    <t xml:space="preserve">REG CHEQUE N? 0002018            </t>
  </si>
  <si>
    <t>2018</t>
  </si>
  <si>
    <t xml:space="preserve">EBR METROLOGIE                 </t>
  </si>
  <si>
    <t xml:space="preserve">REG CHEQUE N? 0002240            </t>
  </si>
  <si>
    <t>2240</t>
  </si>
  <si>
    <t xml:space="preserve">REG CHEQUE N? 0002239            </t>
  </si>
  <si>
    <t>2239</t>
  </si>
  <si>
    <t xml:space="preserve">REG CHEQUE N? 0002121            </t>
  </si>
  <si>
    <t>2121</t>
  </si>
  <si>
    <t xml:space="preserve">REG CHEQUE N? 0002274            </t>
  </si>
  <si>
    <t>2274</t>
  </si>
  <si>
    <t xml:space="preserve">REG CHEQUE N? 0002275            </t>
  </si>
  <si>
    <t>2275</t>
  </si>
  <si>
    <t xml:space="preserve">REG CHEQUE N? 0002287            </t>
  </si>
  <si>
    <t>2287</t>
  </si>
  <si>
    <t xml:space="preserve">REG CHEQUE N? 0002293            </t>
  </si>
  <si>
    <t>2293</t>
  </si>
  <si>
    <t xml:space="preserve">REG CHEQUE N? 0002267            </t>
  </si>
  <si>
    <t>2267</t>
  </si>
  <si>
    <t xml:space="preserve">REG CHEQUE N? 0002198            </t>
  </si>
  <si>
    <t>2198</t>
  </si>
  <si>
    <t xml:space="preserve">GHARSA HAMZA BEN ALI           </t>
  </si>
  <si>
    <t xml:space="preserve">REG CHEQUE N? 0002271            </t>
  </si>
  <si>
    <t>2271</t>
  </si>
  <si>
    <t xml:space="preserve">REG CHEQUE N? 0002243            </t>
  </si>
  <si>
    <t>2243</t>
  </si>
  <si>
    <t xml:space="preserve">REGLEMENT EFFET N?008045253235 </t>
  </si>
  <si>
    <t>E0000340089</t>
  </si>
  <si>
    <t xml:space="preserve">SOTRAPRO                       </t>
  </si>
  <si>
    <t xml:space="preserve">REGLEMENT EFFET N?008045253138 </t>
  </si>
  <si>
    <t>E0000339341</t>
  </si>
  <si>
    <t xml:space="preserve">SITEM                          </t>
  </si>
  <si>
    <t>19/07/2018</t>
  </si>
  <si>
    <t>27/07/2018</t>
  </si>
  <si>
    <t>E0000336870</t>
  </si>
  <si>
    <t>CERTIF CHEQUE CLIENTELE 0002300 RECEVEUR DE</t>
  </si>
  <si>
    <t xml:space="preserve">RECEVEUR DES DOUAN </t>
  </si>
  <si>
    <t xml:space="preserve">REG CHEQUE N? 0002212            </t>
  </si>
  <si>
    <t>2212</t>
  </si>
  <si>
    <t xml:space="preserve">REG CHEQUE N? 0002266            </t>
  </si>
  <si>
    <t>2266</t>
  </si>
  <si>
    <t xml:space="preserve">STE HECHMI TRANSP. MARCHANDISE </t>
  </si>
  <si>
    <t xml:space="preserve">REG CHEQUE N? 0002256            </t>
  </si>
  <si>
    <t>2256</t>
  </si>
  <si>
    <t xml:space="preserve">REG CHEQUE N? 0002182            </t>
  </si>
  <si>
    <t>2182</t>
  </si>
  <si>
    <t xml:space="preserve">A C T APAVE TUNISIE            </t>
  </si>
  <si>
    <t xml:space="preserve">REG CHEQUE N? 0002257            </t>
  </si>
  <si>
    <t>2257</t>
  </si>
  <si>
    <t xml:space="preserve">REGLEMENT EFFET N?008045253914 </t>
  </si>
  <si>
    <t>E0000337659</t>
  </si>
  <si>
    <t xml:space="preserve">REGLEMENT EFFET N?008045251683 </t>
  </si>
  <si>
    <t>E0000336395</t>
  </si>
  <si>
    <t xml:space="preserve">PROSID                         </t>
  </si>
  <si>
    <t xml:space="preserve">REGLEMENT EFFET N?007906897964 </t>
  </si>
  <si>
    <t>16/07/2018</t>
  </si>
  <si>
    <t>26/07/2018</t>
  </si>
  <si>
    <t xml:space="preserve">REG CHEQUE N? 0002148            </t>
  </si>
  <si>
    <t>2148</t>
  </si>
  <si>
    <t>23/07/2018</t>
  </si>
  <si>
    <t xml:space="preserve">REGLEMENT EFFET N?008045254011 </t>
  </si>
  <si>
    <t>E0000335091</t>
  </si>
  <si>
    <t xml:space="preserve">REGLEMENT EFFET N?008045251974 </t>
  </si>
  <si>
    <t>E0000334621</t>
  </si>
  <si>
    <t xml:space="preserve">REGLEMENT EFFET N?008045251877 </t>
  </si>
  <si>
    <t>E0000334967</t>
  </si>
  <si>
    <t xml:space="preserve">REGLEMENT EFFET N?008045253041 </t>
  </si>
  <si>
    <t>E0000335024</t>
  </si>
  <si>
    <t xml:space="preserve">REG CHEQUE N? 0002179            </t>
  </si>
  <si>
    <t>2179</t>
  </si>
  <si>
    <t xml:space="preserve">TECHNOPREST SARL SARL          </t>
  </si>
  <si>
    <t xml:space="preserve">REG CHEQUE N? 0002258            </t>
  </si>
  <si>
    <t>2258</t>
  </si>
  <si>
    <t xml:space="preserve">REG CHEQUE N? 0002259            </t>
  </si>
  <si>
    <t>2259</t>
  </si>
  <si>
    <t xml:space="preserve">REG CHEQUE N? 0002228            </t>
  </si>
  <si>
    <t>2228</t>
  </si>
  <si>
    <t>20/07/2018</t>
  </si>
  <si>
    <t xml:space="preserve">CERTIF CHEQUE CLIENTELE 0002282 REC DOUA   </t>
  </si>
  <si>
    <t xml:space="preserve">REG CHEQUE N? 0002203            </t>
  </si>
  <si>
    <t>2203</t>
  </si>
  <si>
    <t xml:space="preserve">REG CHEQUE N? 0002261            </t>
  </si>
  <si>
    <t>2261</t>
  </si>
  <si>
    <t xml:space="preserve">REG CHEQUE N? 0002030            </t>
  </si>
  <si>
    <t>2030</t>
  </si>
  <si>
    <t xml:space="preserve">HP AUTOMATISME                 </t>
  </si>
  <si>
    <t xml:space="preserve">REG CHEQUE N? 0002167            </t>
  </si>
  <si>
    <t>2167</t>
  </si>
  <si>
    <t xml:space="preserve">REG CHEQUE N? 0002067            </t>
  </si>
  <si>
    <t>2067</t>
  </si>
  <si>
    <t xml:space="preserve">MSC- MEDITERRANEAN SHIPPING CO </t>
  </si>
  <si>
    <t xml:space="preserve">REG CHEQUE N? 0002247            </t>
  </si>
  <si>
    <t>2247</t>
  </si>
  <si>
    <t xml:space="preserve">REG CHEQUE N? 0002213            </t>
  </si>
  <si>
    <t>2213</t>
  </si>
  <si>
    <t>E0000329665</t>
  </si>
  <si>
    <t xml:space="preserve">REGLEMENT EFFET N?007906889525 </t>
  </si>
  <si>
    <t>E0000329336</t>
  </si>
  <si>
    <t xml:space="preserve">REGLEMENT EFFET N?007906898546 </t>
  </si>
  <si>
    <t>E0000330651</t>
  </si>
  <si>
    <t xml:space="preserve">REGLEMENT EFFET N?007906898061 </t>
  </si>
  <si>
    <t>17/07/2018</t>
  </si>
  <si>
    <t>18/07/2018</t>
  </si>
  <si>
    <t>E0000329000</t>
  </si>
  <si>
    <t xml:space="preserve">REG CHEQUE N? 0002221            </t>
  </si>
  <si>
    <t>2221</t>
  </si>
  <si>
    <t xml:space="preserve">REG CHEQUE N? 0002200            </t>
  </si>
  <si>
    <t>2200</t>
  </si>
  <si>
    <t xml:space="preserve">REG CHEQUE N? 0002161            </t>
  </si>
  <si>
    <t>2161</t>
  </si>
  <si>
    <t xml:space="preserve">REG CHEQUE N? 0002056            </t>
  </si>
  <si>
    <t>2056</t>
  </si>
  <si>
    <t xml:space="preserve">SOTUFLEX             S.A.R.L   </t>
  </si>
  <si>
    <t xml:space="preserve">REGLEMENT EFFET N?008045252168 </t>
  </si>
  <si>
    <t>747</t>
  </si>
  <si>
    <t xml:space="preserve">REG CHEQUE N? 0001829            </t>
  </si>
  <si>
    <t>1829</t>
  </si>
  <si>
    <t xml:space="preserve">STE STIVI INDUSTRIES           </t>
  </si>
  <si>
    <t xml:space="preserve">REG CHEQUE N? 0002156            </t>
  </si>
  <si>
    <t>2156</t>
  </si>
  <si>
    <t xml:space="preserve">REG CHEQUE N? 0002252            </t>
  </si>
  <si>
    <t>2252</t>
  </si>
  <si>
    <t xml:space="preserve">REG CHEQUE N? 0002249            </t>
  </si>
  <si>
    <t>2249</t>
  </si>
  <si>
    <t xml:space="preserve">REG CHEQUE N? 0002248            </t>
  </si>
  <si>
    <t>2248</t>
  </si>
  <si>
    <t xml:space="preserve">REG CHEQUE N? 0002250            </t>
  </si>
  <si>
    <t>2250</t>
  </si>
  <si>
    <t>13/07/2018</t>
  </si>
  <si>
    <t>12/07/2018</t>
  </si>
  <si>
    <t xml:space="preserve">REG CHEQUE N? 0002133            </t>
  </si>
  <si>
    <t>2133</t>
  </si>
  <si>
    <t xml:space="preserve">MILITZER &amp; MUNCH - TUNISIA S   </t>
  </si>
  <si>
    <t xml:space="preserve">REG CHEQUE N? 0002174            </t>
  </si>
  <si>
    <t>2174</t>
  </si>
  <si>
    <t xml:space="preserve">STE  S C O P I                 </t>
  </si>
  <si>
    <t xml:space="preserve">REG CHEQUE N? 0002220            </t>
  </si>
  <si>
    <t>2220</t>
  </si>
  <si>
    <t>05/07/2018</t>
  </si>
  <si>
    <t xml:space="preserve">REG CHEQUE N? 0002180            </t>
  </si>
  <si>
    <t>2180</t>
  </si>
  <si>
    <t xml:space="preserve">REG CHEQUE N? 0002230            </t>
  </si>
  <si>
    <t>2230</t>
  </si>
  <si>
    <t>E0000326378</t>
  </si>
  <si>
    <t xml:space="preserve">REGLEMENT EFFET N?008045250325 </t>
  </si>
  <si>
    <t>E0000327118</t>
  </si>
  <si>
    <t xml:space="preserve">REGLEMENT EFFET N?007906894666 </t>
  </si>
  <si>
    <t>E0000327343</t>
  </si>
  <si>
    <t xml:space="preserve">REGLEMENT EFFET N?007906898158 </t>
  </si>
  <si>
    <t xml:space="preserve">REG CHEQUE N? 0002157            </t>
  </si>
  <si>
    <t>2157</t>
  </si>
  <si>
    <t>10/07/2018</t>
  </si>
  <si>
    <t>11/07/2018</t>
  </si>
  <si>
    <t xml:space="preserve">REG CHEQUE N? 0002136            </t>
  </si>
  <si>
    <t>2136</t>
  </si>
  <si>
    <t xml:space="preserve">STE MEDILINK FR+LOG SERVICES   </t>
  </si>
  <si>
    <t xml:space="preserve">REG CHEQUE N? 0002225            </t>
  </si>
  <si>
    <t>2225</t>
  </si>
  <si>
    <t xml:space="preserve">REG CHEQUE N? 0002219            </t>
  </si>
  <si>
    <t>2219</t>
  </si>
  <si>
    <t xml:space="preserve">REG CHEQUE N? 0002184            </t>
  </si>
  <si>
    <t>2184</t>
  </si>
  <si>
    <t xml:space="preserve">REG CHEQUE N? 0002178            </t>
  </si>
  <si>
    <t>2178</t>
  </si>
  <si>
    <t xml:space="preserve">REG CHEQUE N? 0002070            </t>
  </si>
  <si>
    <t>2070</t>
  </si>
  <si>
    <t xml:space="preserve">REG CHEQUE N? 0002164            </t>
  </si>
  <si>
    <t>2164</t>
  </si>
  <si>
    <t xml:space="preserve">REG CHEQUE N? 0002193            </t>
  </si>
  <si>
    <t>2193</t>
  </si>
  <si>
    <t>06/07/2018</t>
  </si>
  <si>
    <t>28/06/2018</t>
  </si>
  <si>
    <t>20/06/2018</t>
  </si>
  <si>
    <t xml:space="preserve">REG CHEQUE N? 0002199            </t>
  </si>
  <si>
    <t>2199</t>
  </si>
  <si>
    <t xml:space="preserve">REG CHEQUE N? 0002210            </t>
  </si>
  <si>
    <t>2210</t>
  </si>
  <si>
    <t xml:space="preserve">REG CHEQUE N? 0002165            </t>
  </si>
  <si>
    <t>2165</t>
  </si>
  <si>
    <t xml:space="preserve">REG CHEQUE N? 0002226            </t>
  </si>
  <si>
    <t>2226</t>
  </si>
  <si>
    <t>09/07/2018</t>
  </si>
  <si>
    <t xml:space="preserve">REG CHEQUE N? 0002211            </t>
  </si>
  <si>
    <t>2211</t>
  </si>
  <si>
    <t xml:space="preserve">REG CHEQUE N? 0002025            </t>
  </si>
  <si>
    <t>2025</t>
  </si>
  <si>
    <t xml:space="preserve">REGLEMENT EFFET N?008045251586 </t>
  </si>
  <si>
    <t>E0000323346</t>
  </si>
  <si>
    <t xml:space="preserve">REG CHEQUE N? 0002169            </t>
  </si>
  <si>
    <t>2169</t>
  </si>
  <si>
    <t xml:space="preserve">VIREMENTS EMIS SUR L'ETRANGER    </t>
  </si>
  <si>
    <t>50005377661</t>
  </si>
  <si>
    <t>IS SUR L'ÉTRANGER OPC18/20462/EUR18110 05C:3 118/ACCUMA</t>
  </si>
  <si>
    <t xml:space="preserve">CERTIF CHEQUE CLIENTELE 0002217 R5EC DOUA  </t>
  </si>
  <si>
    <t xml:space="preserve">R5EC DOUA </t>
  </si>
  <si>
    <t>245</t>
  </si>
  <si>
    <t>728</t>
  </si>
  <si>
    <t xml:space="preserve">REG CHEQUE N? 0002216            </t>
  </si>
  <si>
    <t>2216</t>
  </si>
  <si>
    <t xml:space="preserve">ALOUI MOEZ                     </t>
  </si>
  <si>
    <t xml:space="preserve">REG CHEQUE N? 0002195            </t>
  </si>
  <si>
    <t>2195</t>
  </si>
  <si>
    <t xml:space="preserve">REG CHEQUE N? 0002130            </t>
  </si>
  <si>
    <t>2130</t>
  </si>
  <si>
    <t xml:space="preserve">STE STAR CONTAINER TUNISIE"CAU </t>
  </si>
  <si>
    <t xml:space="preserve">CERTIF CHEQUE CLIENTELE 0002137 REC DOUA   </t>
  </si>
  <si>
    <t xml:space="preserve">REG CHEQUE N? 0002117            </t>
  </si>
  <si>
    <t>2117</t>
  </si>
  <si>
    <t xml:space="preserve">REG CHEQUE N? 0002097            </t>
  </si>
  <si>
    <t>2097</t>
  </si>
  <si>
    <t xml:space="preserve">REG CHEQUE N? 0002197            </t>
  </si>
  <si>
    <t>2197</t>
  </si>
  <si>
    <t xml:space="preserve">REG CHEQUE N? 0002214            </t>
  </si>
  <si>
    <t>2214</t>
  </si>
  <si>
    <t>04/07/2018</t>
  </si>
  <si>
    <t xml:space="preserve">REG CHEQUE N? 0002189            </t>
  </si>
  <si>
    <t>2189</t>
  </si>
  <si>
    <t xml:space="preserve">REG CHEQUE N? 0002120            </t>
  </si>
  <si>
    <t>2120</t>
  </si>
  <si>
    <t xml:space="preserve">REG CHEQUE N? 0002191            </t>
  </si>
  <si>
    <t>2191</t>
  </si>
  <si>
    <t xml:space="preserve">ARTES AUTO RESEAU TUNISIEN SER </t>
  </si>
  <si>
    <t>E0000321126</t>
  </si>
  <si>
    <t xml:space="preserve">REGLEMENT EFFET N?008045252071 </t>
  </si>
  <si>
    <t>E0000320835</t>
  </si>
  <si>
    <t xml:space="preserve">REGLEMENT EFFET N?007906897382 </t>
  </si>
  <si>
    <t>03/07/2018</t>
  </si>
  <si>
    <t xml:space="preserve">REG CHEQUE N? 0002196            </t>
  </si>
  <si>
    <t>2196</t>
  </si>
  <si>
    <t xml:space="preserve">REG CHEQUE N? 0002125            </t>
  </si>
  <si>
    <t>2125</t>
  </si>
  <si>
    <t>02/07/2018</t>
  </si>
  <si>
    <t xml:space="preserve">REG CHEQUE N? 0002132            </t>
  </si>
  <si>
    <t>2132</t>
  </si>
  <si>
    <t xml:space="preserve">REG CHEQUE N? 0002138            </t>
  </si>
  <si>
    <t>2138</t>
  </si>
  <si>
    <t xml:space="preserve">REG CHEQUE N? 0002037            </t>
  </si>
  <si>
    <t>2037</t>
  </si>
  <si>
    <t xml:space="preserve">REG CHEQUE N? 0002170            </t>
  </si>
  <si>
    <t>2170</t>
  </si>
  <si>
    <t xml:space="preserve">HAMMADI MHADHBI                </t>
  </si>
  <si>
    <t xml:space="preserve">REG CHEQUE N? 0002102            </t>
  </si>
  <si>
    <t>2102</t>
  </si>
  <si>
    <t xml:space="preserve">REG CHEQUE N? 0002190            </t>
  </si>
  <si>
    <t>2190</t>
  </si>
  <si>
    <t>29/06/2018</t>
  </si>
  <si>
    <t xml:space="preserve">CERTIF CHEQUE CLIENTELE 0002194 REC DOUA   </t>
  </si>
  <si>
    <t xml:space="preserve">CERTIF CHEQUE CLIENTELE 0002016 STAM       </t>
  </si>
  <si>
    <t xml:space="preserve">STAM </t>
  </si>
  <si>
    <t xml:space="preserve">REG CHEQUE N? 0002183            </t>
  </si>
  <si>
    <t>2183</t>
  </si>
  <si>
    <t xml:space="preserve">S N E                SOMETEL   </t>
  </si>
  <si>
    <t xml:space="preserve">REG CHEQUE N? 0002129            </t>
  </si>
  <si>
    <t>2129</t>
  </si>
  <si>
    <t xml:space="preserve">Maersk Tunisie                 </t>
  </si>
  <si>
    <t xml:space="preserve">REG CHEQUE N? 0002126            </t>
  </si>
  <si>
    <t>2126</t>
  </si>
  <si>
    <t xml:space="preserve">REG CHEQUE N? 0002172            </t>
  </si>
  <si>
    <t>2172</t>
  </si>
  <si>
    <t xml:space="preserve">REG CHEQUE N? 0002186            </t>
  </si>
  <si>
    <t>2186</t>
  </si>
  <si>
    <t xml:space="preserve">LE RADIATEUR SEDKI TRIGUI      </t>
  </si>
  <si>
    <t xml:space="preserve">REG CHEQUE N? 0002107            </t>
  </si>
  <si>
    <t>2107</t>
  </si>
  <si>
    <t xml:space="preserve">STE GENERAL CON                </t>
  </si>
  <si>
    <t xml:space="preserve">REGLEMENT EFFET N?007906898352 </t>
  </si>
  <si>
    <t>E0000308207</t>
  </si>
  <si>
    <t xml:space="preserve">REG CHEQUE N? 0002031            </t>
  </si>
  <si>
    <t>2031</t>
  </si>
  <si>
    <t>27/06/2018</t>
  </si>
  <si>
    <t xml:space="preserve">REG CHEQUE N? 0002168            </t>
  </si>
  <si>
    <t>2168</t>
  </si>
  <si>
    <t xml:space="preserve">REG CHEQUE N? 0002013            </t>
  </si>
  <si>
    <t>2013</t>
  </si>
  <si>
    <t xml:space="preserve">REG CHEQUE N? 0002187            </t>
  </si>
  <si>
    <t>2187</t>
  </si>
  <si>
    <t xml:space="preserve">REG CHEQUE N? 0002154            </t>
  </si>
  <si>
    <t>2154</t>
  </si>
  <si>
    <t xml:space="preserve">ABBASSI             HASSEN     </t>
  </si>
  <si>
    <t>717</t>
  </si>
  <si>
    <t xml:space="preserve">REG CHEQUE N? 0001428            </t>
  </si>
  <si>
    <t>1428</t>
  </si>
  <si>
    <t xml:space="preserve">REG CHEQUE N? 0002078            </t>
  </si>
  <si>
    <t>2078</t>
  </si>
  <si>
    <t xml:space="preserve">L T 2 E SARL                   </t>
  </si>
  <si>
    <t xml:space="preserve">REG CHEQUE N? 0002014            </t>
  </si>
  <si>
    <t>2014</t>
  </si>
  <si>
    <t xml:space="preserve">REG CHEQUE N? 0002050            </t>
  </si>
  <si>
    <t>2050</t>
  </si>
  <si>
    <t>11/06/2018</t>
  </si>
  <si>
    <t>26/06/2018</t>
  </si>
  <si>
    <t xml:space="preserve">CERTIF CHEQUE CLIENTELE 0002173 RECDOUA    </t>
  </si>
  <si>
    <t xml:space="preserve">REG CHEQUE N? 0002072            </t>
  </si>
  <si>
    <t>2072</t>
  </si>
  <si>
    <t xml:space="preserve">REG CHEQUE N? 0002140            </t>
  </si>
  <si>
    <t>2140</t>
  </si>
  <si>
    <t xml:space="preserve">REG CHEQUE N? 0002150            </t>
  </si>
  <si>
    <t>2150</t>
  </si>
  <si>
    <t xml:space="preserve">Mr BEN ALAYA HEDI              </t>
  </si>
  <si>
    <t xml:space="preserve">REG CHEQUE N? 0001906            </t>
  </si>
  <si>
    <t>1906</t>
  </si>
  <si>
    <t xml:space="preserve">STE SEA ELECTRONIC             </t>
  </si>
  <si>
    <t xml:space="preserve">REG CHEQUE N? 0002118            </t>
  </si>
  <si>
    <t>2118</t>
  </si>
  <si>
    <t xml:space="preserve">REG CHEQUE N? 0002095            </t>
  </si>
  <si>
    <t>2095</t>
  </si>
  <si>
    <t>25/06/2018</t>
  </si>
  <si>
    <t>21/06/2018</t>
  </si>
  <si>
    <t xml:space="preserve">REG CHEQUE N? 0001947            </t>
  </si>
  <si>
    <t>1947</t>
  </si>
  <si>
    <t xml:space="preserve">REG CHEQUE N? 0002145            </t>
  </si>
  <si>
    <t>2145</t>
  </si>
  <si>
    <t xml:space="preserve">REG CHEQUE N? 0002149            </t>
  </si>
  <si>
    <t>2149</t>
  </si>
  <si>
    <t xml:space="preserve">REG CHEQUE N? 0002032            </t>
  </si>
  <si>
    <t>2032</t>
  </si>
  <si>
    <t>702</t>
  </si>
  <si>
    <t>22/06/2018</t>
  </si>
  <si>
    <t xml:space="preserve">REGLEMENT EFFET N?008045251489 </t>
  </si>
  <si>
    <t>E0000302547</t>
  </si>
  <si>
    <t xml:space="preserve">REGLEMENT EFFET N?007906898643 </t>
  </si>
  <si>
    <t>E0000301932</t>
  </si>
  <si>
    <t xml:space="preserve">REG CHEQUE N? 0002146            </t>
  </si>
  <si>
    <t>2146</t>
  </si>
  <si>
    <t xml:space="preserve">REG CHEQUE N? 0001796            </t>
  </si>
  <si>
    <t>1796</t>
  </si>
  <si>
    <t xml:space="preserve">REG CHEQUE N? 0002143            </t>
  </si>
  <si>
    <t>2143</t>
  </si>
  <si>
    <t xml:space="preserve">Mr HAMZI NAOUFEL BEN MOHAMED   </t>
  </si>
  <si>
    <t xml:space="preserve">REG CHEQUE N? 0002075            </t>
  </si>
  <si>
    <t>2075</t>
  </si>
  <si>
    <t xml:space="preserve">REG CHEQUE N? 0002147            </t>
  </si>
  <si>
    <t>2147</t>
  </si>
  <si>
    <t xml:space="preserve">REG CHEQUE N? 0002144            </t>
  </si>
  <si>
    <t>2144</t>
  </si>
  <si>
    <t xml:space="preserve">AWLED SAAD HEDI                </t>
  </si>
  <si>
    <t xml:space="preserve">CERTIF CHEQUE CLIENTELE 0002134 MR DIOUN   </t>
  </si>
  <si>
    <t xml:space="preserve">MR DIOUN </t>
  </si>
  <si>
    <t xml:space="preserve">CERTIF CHEQUE CLIENTELE 0002141 MR DIOUN   </t>
  </si>
  <si>
    <t xml:space="preserve">CERTIF CHEQUE CLIENTELE 0002131 MRDUIOUN   </t>
  </si>
  <si>
    <t xml:space="preserve">MRDUIOUN </t>
  </si>
  <si>
    <t xml:space="preserve">CERTIF CHEQUE CLIENTELE 0002139 MR DOUAN   </t>
  </si>
  <si>
    <t xml:space="preserve">MR DOUAN </t>
  </si>
  <si>
    <t xml:space="preserve">REG CHEQUE N? 0002058            </t>
  </si>
  <si>
    <t>2058</t>
  </si>
  <si>
    <t>19/06/2018</t>
  </si>
  <si>
    <t xml:space="preserve">REG CHEQUE N? 0002127            </t>
  </si>
  <si>
    <t>2127</t>
  </si>
  <si>
    <t xml:space="preserve">Mr SAIDANE MALEK               </t>
  </si>
  <si>
    <t>13/06/2018</t>
  </si>
  <si>
    <t>18/06/2018</t>
  </si>
  <si>
    <t xml:space="preserve">REG CHEQUE N? 0002122            </t>
  </si>
  <si>
    <t>2122</t>
  </si>
  <si>
    <t>14/06/2018</t>
  </si>
  <si>
    <t xml:space="preserve">REG CHEQUE N? 0002119            </t>
  </si>
  <si>
    <t>2119</t>
  </si>
  <si>
    <t xml:space="preserve">REG CHEQUE N? 0002128            </t>
  </si>
  <si>
    <t>2128</t>
  </si>
  <si>
    <t xml:space="preserve">REG CHEQUE N? 0001909            </t>
  </si>
  <si>
    <t>1909</t>
  </si>
  <si>
    <t>E0000294476</t>
  </si>
  <si>
    <t>E0000296170</t>
  </si>
  <si>
    <t>E0000296067</t>
  </si>
  <si>
    <t>E0000295694</t>
  </si>
  <si>
    <t>E0000295161</t>
  </si>
  <si>
    <t xml:space="preserve">REGLEMENT EFFET N?007617253345 </t>
  </si>
  <si>
    <t xml:space="preserve">REGLEMENT EFFET N?007906893987 </t>
  </si>
  <si>
    <t xml:space="preserve">REGLEMENT EFFET N?007906897188 </t>
  </si>
  <si>
    <t xml:space="preserve">REGLEMENT EFFET N?007906896897 </t>
  </si>
  <si>
    <t xml:space="preserve">REGLEMENT EFFET N?007906896703 </t>
  </si>
  <si>
    <t>07/06/2018</t>
  </si>
  <si>
    <t xml:space="preserve">REG CHEQUE N? 0002079            </t>
  </si>
  <si>
    <t>2079</t>
  </si>
  <si>
    <t xml:space="preserve">REG CHEQUE N? 0002124            </t>
  </si>
  <si>
    <t>2124</t>
  </si>
  <si>
    <t xml:space="preserve">REG CHEQUE N? 0002103            </t>
  </si>
  <si>
    <t>2103</t>
  </si>
  <si>
    <t>12/06/2018</t>
  </si>
  <si>
    <t>ACHAT DEVISE : VOYAGES D'AFFAIRES</t>
  </si>
  <si>
    <t>08/06/2018</t>
  </si>
  <si>
    <t xml:space="preserve">REG CHEQUE N? 0002077            </t>
  </si>
  <si>
    <t>2077</t>
  </si>
  <si>
    <t xml:space="preserve">REG CHEQUE N? 0002099            </t>
  </si>
  <si>
    <t>2099</t>
  </si>
  <si>
    <t xml:space="preserve">REG CHEQUE N? 0002066            </t>
  </si>
  <si>
    <t>2066</t>
  </si>
  <si>
    <t xml:space="preserve">REG CHEQUE N? 0002115            </t>
  </si>
  <si>
    <t>2115</t>
  </si>
  <si>
    <t xml:space="preserve">MR CHAHLOUL FAOUZI             </t>
  </si>
  <si>
    <t xml:space="preserve">REG CHEQUE N? 0002085            </t>
  </si>
  <si>
    <t>2085</t>
  </si>
  <si>
    <t xml:space="preserve">REGLEMENT EFFET N?007906894472 </t>
  </si>
  <si>
    <t>E0000292912</t>
  </si>
  <si>
    <t xml:space="preserve">REGLEMENT EFFET N?008045250131 </t>
  </si>
  <si>
    <t>E0000292842</t>
  </si>
  <si>
    <t xml:space="preserve">REGLEMENT EFFET N?008045250228 </t>
  </si>
  <si>
    <t>E0000292567</t>
  </si>
  <si>
    <t xml:space="preserve">REGLEMENT EFFET N?008045250616 </t>
  </si>
  <si>
    <t>E0000292752</t>
  </si>
  <si>
    <t xml:space="preserve">REGLEMENT EFFET N?007906894569 </t>
  </si>
  <si>
    <t>E0000292106</t>
  </si>
  <si>
    <t xml:space="preserve">REGLEMENT EFFET N?007906890301 </t>
  </si>
  <si>
    <t>E0000291475</t>
  </si>
  <si>
    <t xml:space="preserve">ALPHA MEDI                     </t>
  </si>
  <si>
    <t xml:space="preserve">REG CHEQUE N? 0002113            </t>
  </si>
  <si>
    <t>2113</t>
  </si>
  <si>
    <t xml:space="preserve">REG CHEQUE N? 0002052            </t>
  </si>
  <si>
    <t>2052</t>
  </si>
  <si>
    <t xml:space="preserve">REG CHEQUE N? 0002100            </t>
  </si>
  <si>
    <t>2100</t>
  </si>
  <si>
    <t xml:space="preserve">REG CHEQUE N? 0002064            </t>
  </si>
  <si>
    <t>2064</t>
  </si>
  <si>
    <t xml:space="preserve">BEN MAIZ SALAH                 </t>
  </si>
  <si>
    <t>698</t>
  </si>
  <si>
    <t xml:space="preserve">REG CHEQUE N? 0002111            </t>
  </si>
  <si>
    <t>2111</t>
  </si>
  <si>
    <t xml:space="preserve">REG CHEQUE N? 0002105            </t>
  </si>
  <si>
    <t>2105</t>
  </si>
  <si>
    <t xml:space="preserve">STE TUNISIA INTER TRANSPORT    </t>
  </si>
  <si>
    <t>06/06/2018</t>
  </si>
  <si>
    <t xml:space="preserve">REG CHEQUE N? 0002074            </t>
  </si>
  <si>
    <t>2074</t>
  </si>
  <si>
    <t xml:space="preserve">REG CHEQUE N? 0002054            </t>
  </si>
  <si>
    <t>2054</t>
  </si>
  <si>
    <t xml:space="preserve">REG CHEQUE N? 0001970            </t>
  </si>
  <si>
    <t>1970</t>
  </si>
  <si>
    <t xml:space="preserve">REG CHEQUE N? 0002073            </t>
  </si>
  <si>
    <t>2073</t>
  </si>
  <si>
    <t xml:space="preserve">E.C.E                          </t>
  </si>
  <si>
    <t xml:space="preserve">REG CHEQUE N? 0002098            </t>
  </si>
  <si>
    <t>2098</t>
  </si>
  <si>
    <t>05/06/2018</t>
  </si>
  <si>
    <t xml:space="preserve">REG CHEQUE N? 0001880            </t>
  </si>
  <si>
    <t>1880</t>
  </si>
  <si>
    <t>236</t>
  </si>
  <si>
    <t xml:space="preserve">CERTIF CHEQUE CLIENTELE 0002106 RECDOUA    </t>
  </si>
  <si>
    <t xml:space="preserve">REG CHEQUE N? 0002096            </t>
  </si>
  <si>
    <t>2096</t>
  </si>
  <si>
    <t xml:space="preserve">REG CHEQUE N? 0002069            </t>
  </si>
  <si>
    <t>2069</t>
  </si>
  <si>
    <t xml:space="preserve">REG CHEQUE N? 0002001            </t>
  </si>
  <si>
    <t>2001</t>
  </si>
  <si>
    <t xml:space="preserve">REG CHEQUE N? 0002048            </t>
  </si>
  <si>
    <t>2048</t>
  </si>
  <si>
    <t>04/06/2018</t>
  </si>
  <si>
    <t xml:space="preserve">REG CHEQUE N? 0002084            </t>
  </si>
  <si>
    <t>2084</t>
  </si>
  <si>
    <t xml:space="preserve">REG CHEQUE N? 0002081            </t>
  </si>
  <si>
    <t>2081</t>
  </si>
  <si>
    <t>01/06/2018</t>
  </si>
  <si>
    <t xml:space="preserve">REGLEMENT EFFET N?007906893308 </t>
  </si>
  <si>
    <t>E0000289417</t>
  </si>
  <si>
    <t xml:space="preserve">STE COMPRESSEURS ET ENERG SEVI </t>
  </si>
  <si>
    <t xml:space="preserve">REG CHEQUE N? 0002045            </t>
  </si>
  <si>
    <t>2045</t>
  </si>
  <si>
    <t xml:space="preserve">REG CHEQUE N? 0002055            </t>
  </si>
  <si>
    <t>2055</t>
  </si>
  <si>
    <t xml:space="preserve">REG CHEQUE N? 0002087            </t>
  </si>
  <si>
    <t>2087</t>
  </si>
  <si>
    <t>E0000288589</t>
  </si>
  <si>
    <t>685</t>
  </si>
  <si>
    <t>E0000288755</t>
  </si>
  <si>
    <t xml:space="preserve">REGLEMENT EFFET N?007906895151 </t>
  </si>
  <si>
    <t xml:space="preserve">REGLEMENT EFFET N?007906893405 </t>
  </si>
  <si>
    <t xml:space="preserve">REG CHEQUE N? 0002046            </t>
  </si>
  <si>
    <t>2046</t>
  </si>
  <si>
    <t xml:space="preserve">REG CHEQUE N? 0002089            </t>
  </si>
  <si>
    <t>2089</t>
  </si>
  <si>
    <t xml:space="preserve">REG CHEQUE N? 0002088            </t>
  </si>
  <si>
    <t>2088</t>
  </si>
  <si>
    <t>31/05/2018</t>
  </si>
  <si>
    <t xml:space="preserve">REG CHEQUE N? 0002033            </t>
  </si>
  <si>
    <t>2033</t>
  </si>
  <si>
    <t xml:space="preserve">REG CHEQUE N? 0002051            </t>
  </si>
  <si>
    <t>2051</t>
  </si>
  <si>
    <t xml:space="preserve">REG CHEQUE N? 0001940            </t>
  </si>
  <si>
    <t>1940</t>
  </si>
  <si>
    <t>E0000287815</t>
  </si>
  <si>
    <t xml:space="preserve">REGLEMENT EFFET N?007906897673 </t>
  </si>
  <si>
    <t>30/05/2018</t>
  </si>
  <si>
    <t xml:space="preserve">REG CHEQUE N? 0001960            </t>
  </si>
  <si>
    <t>1960</t>
  </si>
  <si>
    <t>28/05/2018</t>
  </si>
  <si>
    <t xml:space="preserve">CERTIF CHEQUE CLIENTELE 0002071 REC DOUA   </t>
  </si>
  <si>
    <t xml:space="preserve">REG CHEQUE N? 0002022            </t>
  </si>
  <si>
    <t>2022</t>
  </si>
  <si>
    <t xml:space="preserve">STE ENERGIE EQUIPEMENT &amp; AUTOM </t>
  </si>
  <si>
    <t>21/05/2018</t>
  </si>
  <si>
    <t>29/05/2018</t>
  </si>
  <si>
    <t>E0000274796</t>
  </si>
  <si>
    <t xml:space="preserve">REG CHEQUE N? 0001469            </t>
  </si>
  <si>
    <t>1469</t>
  </si>
  <si>
    <t xml:space="preserve">S G S TUNISIE S A              </t>
  </si>
  <si>
    <t xml:space="preserve">REG CHEQUE N? 0002039            </t>
  </si>
  <si>
    <t>2039</t>
  </si>
  <si>
    <t xml:space="preserve">STE TECHN MODERNE ASSIS INDUST </t>
  </si>
  <si>
    <t xml:space="preserve">REG CHEQUE N? 0001919            </t>
  </si>
  <si>
    <t>1919</t>
  </si>
  <si>
    <t xml:space="preserve">SOCIETE INDUS-PLUS             </t>
  </si>
  <si>
    <t xml:space="preserve">REG CHEQUE N? 0001869            </t>
  </si>
  <si>
    <t>1869</t>
  </si>
  <si>
    <t xml:space="preserve">REGLEMENT EFFET N?007906897285 </t>
  </si>
  <si>
    <t xml:space="preserve">REG CHEQUE N? 0002010            </t>
  </si>
  <si>
    <t>2010</t>
  </si>
  <si>
    <t xml:space="preserve">C E T I M E                    </t>
  </si>
  <si>
    <t xml:space="preserve">REG CHEQUE N? 0002017            </t>
  </si>
  <si>
    <t>2017</t>
  </si>
  <si>
    <t xml:space="preserve">REG CHEQUE N? 0002065            </t>
  </si>
  <si>
    <t>2065</t>
  </si>
  <si>
    <t xml:space="preserve">REG CHEQUE N? 0002060            </t>
  </si>
  <si>
    <t>2060</t>
  </si>
  <si>
    <t>681</t>
  </si>
  <si>
    <t>25/05/2018</t>
  </si>
  <si>
    <t xml:space="preserve">REG CHEQUE N? 0002040            </t>
  </si>
  <si>
    <t>2040</t>
  </si>
  <si>
    <t xml:space="preserve">REG CHEQUE N? 0002011            </t>
  </si>
  <si>
    <t>2011</t>
  </si>
  <si>
    <t xml:space="preserve">SAVINO DEL BENE TUNISIE        </t>
  </si>
  <si>
    <t xml:space="preserve">REG CHEQUE N? 0002042            </t>
  </si>
  <si>
    <t>2042</t>
  </si>
  <si>
    <t xml:space="preserve">REG CHEQUE N? 0002041            </t>
  </si>
  <si>
    <t>2041</t>
  </si>
  <si>
    <t xml:space="preserve">REG CHEQUE N? 0002063            </t>
  </si>
  <si>
    <t>2063</t>
  </si>
  <si>
    <t>24/05/2018</t>
  </si>
  <si>
    <t>E0000270838</t>
  </si>
  <si>
    <t>22/05/2018</t>
  </si>
  <si>
    <t>23/05/2018</t>
  </si>
  <si>
    <t xml:space="preserve">REG CHEQUE N? 0002000            </t>
  </si>
  <si>
    <t>2000</t>
  </si>
  <si>
    <t xml:space="preserve">REG CHEQUE N? 0002026            </t>
  </si>
  <si>
    <t>2026</t>
  </si>
  <si>
    <t xml:space="preserve">REG CHEQUE N? 0002036            </t>
  </si>
  <si>
    <t>2036</t>
  </si>
  <si>
    <t xml:space="preserve">REG CHEQUE N? 0002062            </t>
  </si>
  <si>
    <t>2062</t>
  </si>
  <si>
    <t xml:space="preserve">CIE INTERNATIONAL DE LEAS      </t>
  </si>
  <si>
    <t xml:space="preserve">REG CHEQUE N? 0001982            </t>
  </si>
  <si>
    <t>1982</t>
  </si>
  <si>
    <t xml:space="preserve">REG CHEQUE N? 0002002            </t>
  </si>
  <si>
    <t>2002</t>
  </si>
  <si>
    <t xml:space="preserve">REGLEMENT EFFET N?007906892920 </t>
  </si>
  <si>
    <t xml:space="preserve">REG CHEQUE N? 0002035            </t>
  </si>
  <si>
    <t>2035</t>
  </si>
  <si>
    <t xml:space="preserve">REG CHEQUE N? 0002038            </t>
  </si>
  <si>
    <t>2038</t>
  </si>
  <si>
    <t xml:space="preserve">STE LES INDUSTRIES NOUVELLES   </t>
  </si>
  <si>
    <t xml:space="preserve">REG CHEQUE N? 0002005            </t>
  </si>
  <si>
    <t>2005</t>
  </si>
  <si>
    <t xml:space="preserve">REG CHEQUE N? 0002007            </t>
  </si>
  <si>
    <t>2007</t>
  </si>
  <si>
    <t xml:space="preserve">CHTOUROU SEMAH                 </t>
  </si>
  <si>
    <t>15/05/2018</t>
  </si>
  <si>
    <t>18/05/2018</t>
  </si>
  <si>
    <t xml:space="preserve">REG CHEQUE N? 0002006            </t>
  </si>
  <si>
    <t>2006</t>
  </si>
  <si>
    <t>673</t>
  </si>
  <si>
    <t xml:space="preserve">REG CHEQUE N? 0001872            </t>
  </si>
  <si>
    <t>1872</t>
  </si>
  <si>
    <t>17/05/2018</t>
  </si>
  <si>
    <t>E0000266239</t>
  </si>
  <si>
    <t xml:space="preserve">REG CHEQUE N? 0002034            </t>
  </si>
  <si>
    <t>2034</t>
  </si>
  <si>
    <t xml:space="preserve">REG CHEQUE N? 0001991            </t>
  </si>
  <si>
    <t>1991</t>
  </si>
  <si>
    <t xml:space="preserve">REG CHEQUE N? 0001993            </t>
  </si>
  <si>
    <t>1993</t>
  </si>
  <si>
    <t xml:space="preserve">REGLEMENT EFFET N?007906892823 </t>
  </si>
  <si>
    <t xml:space="preserve">REG CHEQUE N? 0001870            </t>
  </si>
  <si>
    <t>1870</t>
  </si>
  <si>
    <t>16/05/2018</t>
  </si>
  <si>
    <t xml:space="preserve">REG CHEQUE N? 0001860            </t>
  </si>
  <si>
    <t>1860</t>
  </si>
  <si>
    <t>CERTIF CHEQUE CLIENTELE 0001871 MR LE RECEV</t>
  </si>
  <si>
    <t xml:space="preserve">MR LE RECEVEUR DES </t>
  </si>
  <si>
    <t xml:space="preserve">REG CHEQUE N? 0002024            </t>
  </si>
  <si>
    <t>2024</t>
  </si>
  <si>
    <t xml:space="preserve">COMPANIE EURAFRICAINE DE REALI </t>
  </si>
  <si>
    <t>14/05/2018</t>
  </si>
  <si>
    <t xml:space="preserve">REG CHEQUE N? 0001968            </t>
  </si>
  <si>
    <t>1968</t>
  </si>
  <si>
    <t xml:space="preserve">RECHERCHE SCIENTIFIQUE   CTR N </t>
  </si>
  <si>
    <t xml:space="preserve">REG CHEQUE N? 0002003            </t>
  </si>
  <si>
    <t>2003</t>
  </si>
  <si>
    <t xml:space="preserve">REG CHEQUE N? 0002009            </t>
  </si>
  <si>
    <t>2009</t>
  </si>
  <si>
    <t xml:space="preserve">REG CHEQUE N? 0001944            </t>
  </si>
  <si>
    <t>1944</t>
  </si>
  <si>
    <t xml:space="preserve">REG CHEQUE N? 0001893            </t>
  </si>
  <si>
    <t>1893</t>
  </si>
  <si>
    <t xml:space="preserve">M DHAOU LOTFI              ZRI </t>
  </si>
  <si>
    <t xml:space="preserve">REGLEMENT EFFET N?007906889040 </t>
  </si>
  <si>
    <t>E0000263952</t>
  </si>
  <si>
    <t xml:space="preserve">REGLEMENT EFFET N?007617253248 </t>
  </si>
  <si>
    <t>E0000262674</t>
  </si>
  <si>
    <t xml:space="preserve">REGLEMENT EFFET N?007906893890 </t>
  </si>
  <si>
    <t>E0000264062</t>
  </si>
  <si>
    <t xml:space="preserve">REGLEMENT EFFET N?007906895054 </t>
  </si>
  <si>
    <t>E0000263731</t>
  </si>
  <si>
    <t xml:space="preserve">REGLEMENT EFFET N?007906897576 </t>
  </si>
  <si>
    <t>E0000263153</t>
  </si>
  <si>
    <t xml:space="preserve">REGLEMENT EFFET N?007906893696 </t>
  </si>
  <si>
    <t>E0000263861</t>
  </si>
  <si>
    <t xml:space="preserve">REGLEMENT EFFET N?007906896218 </t>
  </si>
  <si>
    <t>E0000264024</t>
  </si>
  <si>
    <t xml:space="preserve">REG CHEQUE N? 0001997            </t>
  </si>
  <si>
    <t>1997</t>
  </si>
  <si>
    <t xml:space="preserve">REG CHEQUE N? 0001949            </t>
  </si>
  <si>
    <t>1949</t>
  </si>
  <si>
    <t>11/05/2018</t>
  </si>
  <si>
    <t>CERTIF CHEQUE CLIENTELE 0002012 RECEVEUR DE</t>
  </si>
  <si>
    <t>CERTIF CHEQUE CLIENTELE 0002021 RECEVEUR DE</t>
  </si>
  <si>
    <t>CERTIF CHEQUE CLIENTELE 0002015 RECEVEUR DE</t>
  </si>
  <si>
    <t xml:space="preserve">REG CHEQUE N? 0001976            </t>
  </si>
  <si>
    <t>1976</t>
  </si>
  <si>
    <t>666</t>
  </si>
  <si>
    <t xml:space="preserve">REG CHEQUE N? 0002008            </t>
  </si>
  <si>
    <t>2008</t>
  </si>
  <si>
    <t xml:space="preserve">REG CHEQUE N? 0001939            </t>
  </si>
  <si>
    <t>1939</t>
  </si>
  <si>
    <t>09/05/2018</t>
  </si>
  <si>
    <t>10/05/2018</t>
  </si>
  <si>
    <t xml:space="preserve">REGLEMENT EFFET N?007906885160 </t>
  </si>
  <si>
    <t>E0000261582</t>
  </si>
  <si>
    <t xml:space="preserve">REGLEMENT EFFET N?007906897479 </t>
  </si>
  <si>
    <t>E0000261437</t>
  </si>
  <si>
    <t xml:space="preserve">REG CHEQUE N? 0001972            </t>
  </si>
  <si>
    <t>1972</t>
  </si>
  <si>
    <t xml:space="preserve">REG CHEQUE N? 0001999            </t>
  </si>
  <si>
    <t>1999</t>
  </si>
  <si>
    <t xml:space="preserve">REG CHEQUE N? 0001998            </t>
  </si>
  <si>
    <t>1998</t>
  </si>
  <si>
    <t xml:space="preserve">REG CHEQUE N? 0001971            </t>
  </si>
  <si>
    <t>1971</t>
  </si>
  <si>
    <t>E0000260000</t>
  </si>
  <si>
    <t xml:space="preserve">REGLEMENT EFFET N?007906890204 </t>
  </si>
  <si>
    <t>07/05/2018</t>
  </si>
  <si>
    <t>08/05/2018</t>
  </si>
  <si>
    <t xml:space="preserve">REG CHEQUE N? 0001936            </t>
  </si>
  <si>
    <t>1936</t>
  </si>
  <si>
    <t xml:space="preserve">REG CHEQUE N? 0001973            </t>
  </si>
  <si>
    <t>1973</t>
  </si>
  <si>
    <t xml:space="preserve">REG CHEQUE N? 0001985            </t>
  </si>
  <si>
    <t>1985</t>
  </si>
  <si>
    <t xml:space="preserve">REG CHEQUE N? 0001948            </t>
  </si>
  <si>
    <t>1948</t>
  </si>
  <si>
    <t xml:space="preserve">REG CHEQUE N? 0001922            </t>
  </si>
  <si>
    <t>1922</t>
  </si>
  <si>
    <t xml:space="preserve">STANDARD SHARING SOFTWARE      </t>
  </si>
  <si>
    <t xml:space="preserve">REG CHEQUE N? 0001961            </t>
  </si>
  <si>
    <t>1961</t>
  </si>
  <si>
    <t xml:space="preserve">REG CHEQUE N? 0001907            </t>
  </si>
  <si>
    <t>1907</t>
  </si>
  <si>
    <t xml:space="preserve">PROMOLAB                       </t>
  </si>
  <si>
    <t xml:space="preserve">REG CHEQUE N? 0001938            </t>
  </si>
  <si>
    <t>1938</t>
  </si>
  <si>
    <t xml:space="preserve">REG CHEQUE N? 0001953            </t>
  </si>
  <si>
    <t>1953</t>
  </si>
  <si>
    <t xml:space="preserve">REG CHEQUE N? 0001688            </t>
  </si>
  <si>
    <t>1688</t>
  </si>
  <si>
    <t xml:space="preserve">REG CHEQUE N? 0001988            </t>
  </si>
  <si>
    <t>1988</t>
  </si>
  <si>
    <t xml:space="preserve">STE KADHI FRERES               </t>
  </si>
  <si>
    <t xml:space="preserve">REG CHEQUE N? 0001975            </t>
  </si>
  <si>
    <t>1975</t>
  </si>
  <si>
    <t>04/05/2018</t>
  </si>
  <si>
    <t xml:space="preserve">REG CHEQUE N? 0001981            </t>
  </si>
  <si>
    <t>1981</t>
  </si>
  <si>
    <t xml:space="preserve">REG CHEQUE N? 0001966            </t>
  </si>
  <si>
    <t>1966</t>
  </si>
  <si>
    <t xml:space="preserve">REG CHEQUE N? 0001965            </t>
  </si>
  <si>
    <t>1965</t>
  </si>
  <si>
    <t xml:space="preserve">REG CHEQUE N? 0001915            </t>
  </si>
  <si>
    <t>1915</t>
  </si>
  <si>
    <t xml:space="preserve">REG CHEQUE N? 0001877            </t>
  </si>
  <si>
    <t>1877</t>
  </si>
  <si>
    <t>E0000258412</t>
  </si>
  <si>
    <t xml:space="preserve">REGLEMENT EFFET N?007906887973 </t>
  </si>
  <si>
    <t>E0000257701</t>
  </si>
  <si>
    <t xml:space="preserve">REGLEMENT EFFET N?007906893502 </t>
  </si>
  <si>
    <t>E0000258239</t>
  </si>
  <si>
    <t xml:space="preserve">REGLEMENT EFFET N?007906894957 </t>
  </si>
  <si>
    <t>03/05/2018</t>
  </si>
  <si>
    <t xml:space="preserve">CERTIF CHEQUE CLIENTELE 0001994 RECDOUA    </t>
  </si>
  <si>
    <t xml:space="preserve">REG CHEQUE N? 0001979            </t>
  </si>
  <si>
    <t>1979</t>
  </si>
  <si>
    <t xml:space="preserve">REG CHEQUE N? 0001989            </t>
  </si>
  <si>
    <t>1989</t>
  </si>
  <si>
    <t xml:space="preserve">SOCIETE MAGHREB EMBALLAGE PLUS </t>
  </si>
  <si>
    <t xml:space="preserve">REG CHEQUE N? 0001980            </t>
  </si>
  <si>
    <t>1980</t>
  </si>
  <si>
    <t xml:space="preserve">REG CHEQUE N? 0001995            </t>
  </si>
  <si>
    <t>1995</t>
  </si>
  <si>
    <t xml:space="preserve">STE BESSAADI &amp; FILS            </t>
  </si>
  <si>
    <t xml:space="preserve">REGLEMENT EFFET N?007906893017 </t>
  </si>
  <si>
    <t>E0000257068</t>
  </si>
  <si>
    <t xml:space="preserve">REG CHEQUE N? 0001923            </t>
  </si>
  <si>
    <t>1923</t>
  </si>
  <si>
    <t>02/05/2018</t>
  </si>
  <si>
    <t xml:space="preserve">CERTIF CHEQUE CLIENTELE 0001992 RECDOUA    </t>
  </si>
  <si>
    <t xml:space="preserve">REG CHEQUE N? 0001832            </t>
  </si>
  <si>
    <t>1832</t>
  </si>
  <si>
    <t xml:space="preserve">FERIEL KHEZAMI                 </t>
  </si>
  <si>
    <t xml:space="preserve">REG CHEQUE N? 0001904            </t>
  </si>
  <si>
    <t>1904</t>
  </si>
  <si>
    <t>30/04/2018</t>
  </si>
  <si>
    <t>646</t>
  </si>
  <si>
    <t xml:space="preserve">REG CHEQUE N? 0001964            </t>
  </si>
  <si>
    <t>1964</t>
  </si>
  <si>
    <t xml:space="preserve">REG CHEQUE N? 0001955            </t>
  </si>
  <si>
    <t>1955</t>
  </si>
  <si>
    <t xml:space="preserve">REG CHEQUE N? 0001977            </t>
  </si>
  <si>
    <t>1977</t>
  </si>
  <si>
    <t xml:space="preserve">REG CHEQUE N? 0001943            </t>
  </si>
  <si>
    <t>1943</t>
  </si>
  <si>
    <t xml:space="preserve">REG CHEQUE N? 0001914            </t>
  </si>
  <si>
    <t>1914</t>
  </si>
  <si>
    <t xml:space="preserve">REG CHEQUE N? 0001863            </t>
  </si>
  <si>
    <t>1863</t>
  </si>
  <si>
    <t xml:space="preserve">REGLEMENT EFFET N?007906894084 </t>
  </si>
  <si>
    <t>E0000255990</t>
  </si>
  <si>
    <t xml:space="preserve">REGLEMENT EFFET N?007906888943 </t>
  </si>
  <si>
    <t>E0000255742</t>
  </si>
  <si>
    <t>27/04/2018</t>
  </si>
  <si>
    <t xml:space="preserve">REG CHEQUE N? 0001930            </t>
  </si>
  <si>
    <t>1930</t>
  </si>
  <si>
    <t xml:space="preserve">REG CHEQUE N? 0001901            </t>
  </si>
  <si>
    <t>1901</t>
  </si>
  <si>
    <t xml:space="preserve">REG CHEQUE N? 0001908            </t>
  </si>
  <si>
    <t>1908</t>
  </si>
  <si>
    <t xml:space="preserve">REG CHEQUE N? 0001924            </t>
  </si>
  <si>
    <t>1924</t>
  </si>
  <si>
    <t xml:space="preserve">REG CHEQUE N? 0001903            </t>
  </si>
  <si>
    <t>1903</t>
  </si>
  <si>
    <t xml:space="preserve">REG CHEQUE N? 0001874            </t>
  </si>
  <si>
    <t>1874</t>
  </si>
  <si>
    <t xml:space="preserve">MAISON DE LA BALANCE +         </t>
  </si>
  <si>
    <t xml:space="preserve">REG CHEQUE N? 0001856            </t>
  </si>
  <si>
    <t>1856</t>
  </si>
  <si>
    <t xml:space="preserve">REG CHEQUE N? 0001900            </t>
  </si>
  <si>
    <t>1900</t>
  </si>
  <si>
    <t>1978</t>
  </si>
  <si>
    <t xml:space="preserve">REGLEMENT EFFET N?007906894860 </t>
  </si>
  <si>
    <t>E0000243011</t>
  </si>
  <si>
    <t xml:space="preserve">REGLEMENT EFFET N?007906896315 </t>
  </si>
  <si>
    <t>E0000245210</t>
  </si>
  <si>
    <t xml:space="preserve">REGLEMENT EFFET N?007906888361 </t>
  </si>
  <si>
    <t>E0000245452</t>
  </si>
  <si>
    <t xml:space="preserve">STE DE COOPERATION ECONOMIQUE  </t>
  </si>
  <si>
    <t xml:space="preserve">REGLEMENT EFFET N?007906886906 </t>
  </si>
  <si>
    <t>E0000243913</t>
  </si>
  <si>
    <t xml:space="preserve">REGLEMENT EFFET N?007906894763 </t>
  </si>
  <si>
    <t>E0000244745</t>
  </si>
  <si>
    <t>26/04/2018</t>
  </si>
  <si>
    <t xml:space="preserve">REG CHEQUE N? 0001945            </t>
  </si>
  <si>
    <t>1945</t>
  </si>
  <si>
    <t xml:space="preserve">REG CHEQUE N? 0001951            </t>
  </si>
  <si>
    <t>1951</t>
  </si>
  <si>
    <t xml:space="preserve">PRECISION ELECT                </t>
  </si>
  <si>
    <t xml:space="preserve">REG CHEQUE N? 0001957            </t>
  </si>
  <si>
    <t>1957</t>
  </si>
  <si>
    <t>E0000241520</t>
  </si>
  <si>
    <t xml:space="preserve">REG CHEQUE N? 0001942            </t>
  </si>
  <si>
    <t>1942</t>
  </si>
  <si>
    <t xml:space="preserve">REGLEMENT EFFET N?007906883026 </t>
  </si>
  <si>
    <t xml:space="preserve">REG CHEQUE N? 0001937            </t>
  </si>
  <si>
    <t>1937</t>
  </si>
  <si>
    <t>25/04/2018</t>
  </si>
  <si>
    <t xml:space="preserve">REG CHEQUE N? 0001950            </t>
  </si>
  <si>
    <t>1950</t>
  </si>
  <si>
    <t xml:space="preserve">REG CHEQUE N? 0001946            </t>
  </si>
  <si>
    <t>1946</t>
  </si>
  <si>
    <t xml:space="preserve">REG CHEQUE N? 0001881            </t>
  </si>
  <si>
    <t>1881</t>
  </si>
  <si>
    <t xml:space="preserve">REG CHEQUE N? 0001797            </t>
  </si>
  <si>
    <t>1797</t>
  </si>
  <si>
    <t xml:space="preserve">REG CHEQUE N? 0001861            </t>
  </si>
  <si>
    <t>1861</t>
  </si>
  <si>
    <t>24/04/2018</t>
  </si>
  <si>
    <t xml:space="preserve">REG CHEQUE N? 0001952            </t>
  </si>
  <si>
    <t>1952</t>
  </si>
  <si>
    <t xml:space="preserve">REG CHEQUE N? 0001959            </t>
  </si>
  <si>
    <t>1959</t>
  </si>
  <si>
    <t xml:space="preserve">CHATER NABIL                   </t>
  </si>
  <si>
    <t>E0000240174</t>
  </si>
  <si>
    <t xml:space="preserve">REGLEMENT EFFET N?007906888749 </t>
  </si>
  <si>
    <t>E0000239616</t>
  </si>
  <si>
    <t xml:space="preserve">REGLEMENT EFFET N?007906887294 </t>
  </si>
  <si>
    <t xml:space="preserve">REG CHEQUE N? 0001927            </t>
  </si>
  <si>
    <t>1927</t>
  </si>
  <si>
    <t>20/04/2018</t>
  </si>
  <si>
    <t>23/04/2018</t>
  </si>
  <si>
    <t xml:space="preserve">REG CHEQUE N? 0001933            </t>
  </si>
  <si>
    <t>1933</t>
  </si>
  <si>
    <t xml:space="preserve">REG CHEQUE N? 0001929            </t>
  </si>
  <si>
    <t>1929</t>
  </si>
  <si>
    <t xml:space="preserve">REG CHEQUE N? 0001910            </t>
  </si>
  <si>
    <t>1910</t>
  </si>
  <si>
    <t xml:space="preserve">REG CHEQUE N? 0001941            </t>
  </si>
  <si>
    <t>1941</t>
  </si>
  <si>
    <t xml:space="preserve">REG CHEQUE N? 0001809            </t>
  </si>
  <si>
    <t>1809</t>
  </si>
  <si>
    <t xml:space="preserve">CERTIF CHEQUE CLIENTELE 0001962 RECDOUA    </t>
  </si>
  <si>
    <t xml:space="preserve">CERTIF CHEQUE CLIENTELE 0001527 REC DOUA   </t>
  </si>
  <si>
    <t>19/04/2018</t>
  </si>
  <si>
    <t xml:space="preserve">REG CHEQUE N? 0001912            </t>
  </si>
  <si>
    <t>1912</t>
  </si>
  <si>
    <t xml:space="preserve">REG CHEQUE N? 0001926            </t>
  </si>
  <si>
    <t>1926</t>
  </si>
  <si>
    <t xml:space="preserve">REG CHEQUE N? 0001766            </t>
  </si>
  <si>
    <t>1766</t>
  </si>
  <si>
    <t>18/04/2018</t>
  </si>
  <si>
    <t>640</t>
  </si>
  <si>
    <t xml:space="preserve">REG CHEQUE N? 0001864            </t>
  </si>
  <si>
    <t>1864</t>
  </si>
  <si>
    <t xml:space="preserve">REG CHEQUE N? 0001896            </t>
  </si>
  <si>
    <t>1896</t>
  </si>
  <si>
    <t xml:space="preserve">REG CHEQUE N? 0001687            </t>
  </si>
  <si>
    <t>1687</t>
  </si>
  <si>
    <t xml:space="preserve">REG CHEQUE N? 0001934            </t>
  </si>
  <si>
    <t>1934</t>
  </si>
  <si>
    <t xml:space="preserve">MR CHTOUROU HAZEM HAZEM        </t>
  </si>
  <si>
    <t xml:space="preserve">REG CHEQUE N? 0001899            </t>
  </si>
  <si>
    <t>1899</t>
  </si>
  <si>
    <t xml:space="preserve">REG CHEQUE N? 0001897            </t>
  </si>
  <si>
    <t>1897</t>
  </si>
  <si>
    <t xml:space="preserve">REG CHEQUE N? 0001916            </t>
  </si>
  <si>
    <t>1916</t>
  </si>
  <si>
    <t xml:space="preserve">REG CHEQUE N? 0001773            </t>
  </si>
  <si>
    <t>1773</t>
  </si>
  <si>
    <t xml:space="preserve">SOCIETE GARRAGE L AVENIR       </t>
  </si>
  <si>
    <t xml:space="preserve">REGLEMENT EFFET N?007906887876 </t>
  </si>
  <si>
    <t>E0000234901</t>
  </si>
  <si>
    <t xml:space="preserve">REGLEMENT EFFET N?007906888652 </t>
  </si>
  <si>
    <t>E0000236027</t>
  </si>
  <si>
    <t xml:space="preserve">USP                            </t>
  </si>
  <si>
    <t xml:space="preserve">REGLEMENT EFFET N?007906889234 </t>
  </si>
  <si>
    <t>E0000234553</t>
  </si>
  <si>
    <t>17/04/2018</t>
  </si>
  <si>
    <t xml:space="preserve">REG CHEQUE N? 0001898            </t>
  </si>
  <si>
    <t>1898</t>
  </si>
  <si>
    <t>16/04/2018</t>
  </si>
  <si>
    <t xml:space="preserve">REG CHEQUE N? 0001925            </t>
  </si>
  <si>
    <t>1925</t>
  </si>
  <si>
    <t xml:space="preserve">REG CHEQUE N? 0001833            </t>
  </si>
  <si>
    <t>1833</t>
  </si>
  <si>
    <t xml:space="preserve">REG CHEQUE N? 0001931            </t>
  </si>
  <si>
    <t>1931</t>
  </si>
  <si>
    <t xml:space="preserve">REG CHEQUE N? 0001932            </t>
  </si>
  <si>
    <t>1932</t>
  </si>
  <si>
    <t>04/04/2018</t>
  </si>
  <si>
    <t xml:space="preserve">REG CHEQUE N? 0001918            </t>
  </si>
  <si>
    <t>1918</t>
  </si>
  <si>
    <t xml:space="preserve">REG CHEQUE N? 0001858            </t>
  </si>
  <si>
    <t>1858</t>
  </si>
  <si>
    <t>09/03/2018</t>
  </si>
  <si>
    <t xml:space="preserve">REG CHEQUE N? 0001482            </t>
  </si>
  <si>
    <t>1482</t>
  </si>
  <si>
    <t xml:space="preserve">REG CHEQUE N? 0001862            </t>
  </si>
  <si>
    <t>1862</t>
  </si>
  <si>
    <t xml:space="preserve">REG CHEQUE N? 0001855            </t>
  </si>
  <si>
    <t>1855</t>
  </si>
  <si>
    <t xml:space="preserve">REG CHEQUE N? 0001857            </t>
  </si>
  <si>
    <t>1857</t>
  </si>
  <si>
    <t xml:space="preserve">REG CHEQUE N? 0001640            </t>
  </si>
  <si>
    <t>1640</t>
  </si>
  <si>
    <t>E0000233168</t>
  </si>
  <si>
    <t xml:space="preserve">REGLEMENT EFFET N?007803595583 </t>
  </si>
  <si>
    <t xml:space="preserve">REG CHEQUE N? 0001496            </t>
  </si>
  <si>
    <t>1496</t>
  </si>
  <si>
    <t xml:space="preserve">GROUPEMENT DE MEDECINE DE TRA  </t>
  </si>
  <si>
    <t>13/04/2018</t>
  </si>
  <si>
    <t>E0000231213</t>
  </si>
  <si>
    <t xml:space="preserve">CERTIF CHEQUE CLIENTELE 0001911 REC DOUA   </t>
  </si>
  <si>
    <t>626</t>
  </si>
  <si>
    <t xml:space="preserve">REG CHEQUE N? 0001878            </t>
  </si>
  <si>
    <t>1878</t>
  </si>
  <si>
    <t xml:space="preserve">HAMZI NAOUFEL                  </t>
  </si>
  <si>
    <t xml:space="preserve">REG CHEQUE N? 0001865            </t>
  </si>
  <si>
    <t>1865</t>
  </si>
  <si>
    <t xml:space="preserve">REG CHEQUE N? 0001447            </t>
  </si>
  <si>
    <t>1447</t>
  </si>
  <si>
    <t xml:space="preserve">REG CHEQUE N? 0001883            </t>
  </si>
  <si>
    <t>1883</t>
  </si>
  <si>
    <t xml:space="preserve">REG CHEQUE N? 0001730            </t>
  </si>
  <si>
    <t>1730</t>
  </si>
  <si>
    <t xml:space="preserve">REG CHEQUE N? 0001468            </t>
  </si>
  <si>
    <t>1468</t>
  </si>
  <si>
    <t xml:space="preserve">REG CHEQUE N? 0001879            </t>
  </si>
  <si>
    <t>1879</t>
  </si>
  <si>
    <t xml:space="preserve">AUTO. RES. TUN. &amp; SERVICES "A. </t>
  </si>
  <si>
    <t xml:space="preserve">REG CHEQUE N? 0001859            </t>
  </si>
  <si>
    <t>1859</t>
  </si>
  <si>
    <t xml:space="preserve">REGLEMENT EFFET N?007906893793 </t>
  </si>
  <si>
    <t>E0000231773</t>
  </si>
  <si>
    <t xml:space="preserve">REGLEMENT EFFET N?007617253151 </t>
  </si>
  <si>
    <t>12/04/2018</t>
  </si>
  <si>
    <t xml:space="preserve">REG CHEQUE N? 0001888            </t>
  </si>
  <si>
    <t>1888</t>
  </si>
  <si>
    <t xml:space="preserve">REG CHEQUE N? 0001887            </t>
  </si>
  <si>
    <t>1887</t>
  </si>
  <si>
    <t>11/04/2018</t>
  </si>
  <si>
    <t xml:space="preserve">REG CHEQUE N? 0001851            </t>
  </si>
  <si>
    <t>1851</t>
  </si>
  <si>
    <t xml:space="preserve">REG CHEQUE N? 0001850            </t>
  </si>
  <si>
    <t>1850</t>
  </si>
  <si>
    <t xml:space="preserve">DACHSER TUNISIA                </t>
  </si>
  <si>
    <t xml:space="preserve">REG CHEQUE N? 0001699            </t>
  </si>
  <si>
    <t>1699</t>
  </si>
  <si>
    <t xml:space="preserve">REG CHEQUE N? 0001882            </t>
  </si>
  <si>
    <t>1882</t>
  </si>
  <si>
    <t xml:space="preserve">REG CHEQUE N? 0001889            </t>
  </si>
  <si>
    <t>1889</t>
  </si>
  <si>
    <t>10/04/2018</t>
  </si>
  <si>
    <t xml:space="preserve">REG CHEQUE N? 0001884            </t>
  </si>
  <si>
    <t>1884</t>
  </si>
  <si>
    <t xml:space="preserve">REG CHEQUE N? 0001816            </t>
  </si>
  <si>
    <t>1816</t>
  </si>
  <si>
    <t xml:space="preserve">REG CHEQUE N? 0001815            </t>
  </si>
  <si>
    <t>1815</t>
  </si>
  <si>
    <t xml:space="preserve">REG CHEQUE N? 0001885            </t>
  </si>
  <si>
    <t>1885</t>
  </si>
  <si>
    <t xml:space="preserve">REG CHEQUE N? 0001867            </t>
  </si>
  <si>
    <t>1867</t>
  </si>
  <si>
    <t xml:space="preserve">REG CHEQUE N? 0001545            </t>
  </si>
  <si>
    <t>1545</t>
  </si>
  <si>
    <t xml:space="preserve">REG CHEQUE N? 0001780            </t>
  </si>
  <si>
    <t>1780</t>
  </si>
  <si>
    <t xml:space="preserve">REG CHEQUE N? 0001737            </t>
  </si>
  <si>
    <t>1737</t>
  </si>
  <si>
    <t>06/04/2018</t>
  </si>
  <si>
    <t xml:space="preserve">REG CHEQUE N? 0001812            </t>
  </si>
  <si>
    <t>1812</t>
  </si>
  <si>
    <t xml:space="preserve">REGLEMENT EFFET N?007906886130 </t>
  </si>
  <si>
    <t>E0000228068</t>
  </si>
  <si>
    <t xml:space="preserve">REGLEMENT EFFET N?007906887779 </t>
  </si>
  <si>
    <t>E0000227851</t>
  </si>
  <si>
    <t>05/04/2018</t>
  </si>
  <si>
    <t>616</t>
  </si>
  <si>
    <t xml:space="preserve">REG CHEQUE N? 0001834            </t>
  </si>
  <si>
    <t>1834</t>
  </si>
  <si>
    <t xml:space="preserve">REG CHEQUE N? 0001846            </t>
  </si>
  <si>
    <t>1846</t>
  </si>
  <si>
    <t xml:space="preserve">REG CHEQUE N? 0001844            </t>
  </si>
  <si>
    <t>1844</t>
  </si>
  <si>
    <t xml:space="preserve">REG CHEQUE N? 0001821            </t>
  </si>
  <si>
    <t>1821</t>
  </si>
  <si>
    <t>E0000226209</t>
  </si>
  <si>
    <t xml:space="preserve">REG CHEQUE N? 0001835            </t>
  </si>
  <si>
    <t>1835</t>
  </si>
  <si>
    <t xml:space="preserve">REG CHEQUE N? 0001674            </t>
  </si>
  <si>
    <t>1674</t>
  </si>
  <si>
    <t xml:space="preserve">REG CHEQUE N? 0001814            </t>
  </si>
  <si>
    <t>1814</t>
  </si>
  <si>
    <t xml:space="preserve">REG CHEQUE N? 0001616            </t>
  </si>
  <si>
    <t>1616</t>
  </si>
  <si>
    <t xml:space="preserve">REG CHEQUE N? 0001778            </t>
  </si>
  <si>
    <t>1778</t>
  </si>
  <si>
    <t xml:space="preserve">REG CHEQUE N? 0001813            </t>
  </si>
  <si>
    <t>1813</t>
  </si>
  <si>
    <t xml:space="preserve">REG CHEQUE N? 0001568            </t>
  </si>
  <si>
    <t>1568</t>
  </si>
  <si>
    <t xml:space="preserve">REG CHEQUE N? 0001697            </t>
  </si>
  <si>
    <t>1697</t>
  </si>
  <si>
    <t xml:space="preserve">REG CHEQUE N? 0001738            </t>
  </si>
  <si>
    <t>1738</t>
  </si>
  <si>
    <t xml:space="preserve">REG CHEQUE N? 0001799            </t>
  </si>
  <si>
    <t>1799</t>
  </si>
  <si>
    <t xml:space="preserve">REG CHEQUE N? 0001603            </t>
  </si>
  <si>
    <t>1603</t>
  </si>
  <si>
    <t xml:space="preserve">REGLEMENT EFFET N?007906886518 </t>
  </si>
  <si>
    <t>E0000226464</t>
  </si>
  <si>
    <t xml:space="preserve">G.I.P                          </t>
  </si>
  <si>
    <t xml:space="preserve">REGLEMENT EFFET N?007906885354 </t>
  </si>
  <si>
    <t>03/04/2018</t>
  </si>
  <si>
    <t xml:space="preserve">CERTIF CHEQUE CLIENTELE 0001868 RECDOUA    </t>
  </si>
  <si>
    <t xml:space="preserve">REG CHEQUE N? 0001757            </t>
  </si>
  <si>
    <t>1757</t>
  </si>
  <si>
    <t xml:space="preserve">REG CHEQUE N? 0001819            </t>
  </si>
  <si>
    <t>1819</t>
  </si>
  <si>
    <t xml:space="preserve">REG CHEQUE N? 0001725            </t>
  </si>
  <si>
    <t>1725</t>
  </si>
  <si>
    <t xml:space="preserve">REG CHEQUE N? 0001845            </t>
  </si>
  <si>
    <t>1845</t>
  </si>
  <si>
    <t xml:space="preserve">REG CHEQUE N? 0001798            </t>
  </si>
  <si>
    <t>1798</t>
  </si>
  <si>
    <t>30/03/2018</t>
  </si>
  <si>
    <t>02/04/2018</t>
  </si>
  <si>
    <t xml:space="preserve">REG CHEQUE N? 0001729            </t>
  </si>
  <si>
    <t>1729</t>
  </si>
  <si>
    <t xml:space="preserve">BOUKIL AZOUZ       E           </t>
  </si>
  <si>
    <t>224</t>
  </si>
  <si>
    <t xml:space="preserve">REG CHEQUE N? 0001817            </t>
  </si>
  <si>
    <t>1817</t>
  </si>
  <si>
    <t xml:space="preserve">REG CHEQUE N? 0001831            </t>
  </si>
  <si>
    <t>1831</t>
  </si>
  <si>
    <t xml:space="preserve">REG CHEQUE N? 0001853            </t>
  </si>
  <si>
    <t>1853</t>
  </si>
  <si>
    <t xml:space="preserve">                          BIAT </t>
  </si>
  <si>
    <t>29/03/2018</t>
  </si>
  <si>
    <t>605</t>
  </si>
  <si>
    <t xml:space="preserve">REG CHEQUE N? 0001736            </t>
  </si>
  <si>
    <t>1736</t>
  </si>
  <si>
    <t xml:space="preserve">REG CHEQUE N? 0001772            </t>
  </si>
  <si>
    <t>1772</t>
  </si>
  <si>
    <t xml:space="preserve">REG CHEQUE N? 0001802            </t>
  </si>
  <si>
    <t>1802</t>
  </si>
  <si>
    <t>28/03/2018</t>
  </si>
  <si>
    <t xml:space="preserve">REG CHEQUE N? 0001848            </t>
  </si>
  <si>
    <t>1848</t>
  </si>
  <si>
    <t xml:space="preserve">REG CHEQUE N? 0001775            </t>
  </si>
  <si>
    <t>1775</t>
  </si>
  <si>
    <t xml:space="preserve">REG CHEQUE N? 0001843            </t>
  </si>
  <si>
    <t>1843</t>
  </si>
  <si>
    <t xml:space="preserve">REG CHEQUE N? 0001847            </t>
  </si>
  <si>
    <t>1847</t>
  </si>
  <si>
    <t xml:space="preserve">REGLEMENT EFFET N?007906884093 </t>
  </si>
  <si>
    <t>E0000211815</t>
  </si>
  <si>
    <t xml:space="preserve">REGLEMENT EFFET N?007906888555 </t>
  </si>
  <si>
    <t>E0000211550</t>
  </si>
  <si>
    <t xml:space="preserve">REGLEMENT EFFET N?007906882929 </t>
  </si>
  <si>
    <t>E0000210978</t>
  </si>
  <si>
    <t xml:space="preserve">REG CHEQUE N? 0001828            </t>
  </si>
  <si>
    <t>1828</t>
  </si>
  <si>
    <t xml:space="preserve">REG CHEQUE N? 0001758            </t>
  </si>
  <si>
    <t>1758</t>
  </si>
  <si>
    <t xml:space="preserve">CERTIF CHEQUE CLIENTELE 0001852 RECDOUA    </t>
  </si>
  <si>
    <t xml:space="preserve">CERTIF CHEQUE CLIENTELE 0001724 RECDOUA    </t>
  </si>
  <si>
    <t xml:space="preserve">REG CHEQUE N? 0001825            </t>
  </si>
  <si>
    <t>1825</t>
  </si>
  <si>
    <t xml:space="preserve">REG CHEQUE N? 0001823            </t>
  </si>
  <si>
    <t>1823</t>
  </si>
  <si>
    <t xml:space="preserve">REG CHEQUE N? 0001784            </t>
  </si>
  <si>
    <t>1784</t>
  </si>
  <si>
    <t xml:space="preserve">REG CHEQUE N? 0001803            </t>
  </si>
  <si>
    <t>1803</t>
  </si>
  <si>
    <t xml:space="preserve">REG CHEQUE N? 0001716            </t>
  </si>
  <si>
    <t>1716</t>
  </si>
  <si>
    <t xml:space="preserve">REG CHEQUE N? 0001842            </t>
  </si>
  <si>
    <t>1842</t>
  </si>
  <si>
    <t xml:space="preserve">REG CHEQUE N? 0001811            </t>
  </si>
  <si>
    <t>1811</t>
  </si>
  <si>
    <t xml:space="preserve">ABDELBASSET ABDALLAH           </t>
  </si>
  <si>
    <t xml:space="preserve">REG CHEQUE N? 0001808            </t>
  </si>
  <si>
    <t>1808</t>
  </si>
  <si>
    <t xml:space="preserve">REG CHEQUE N? 0001785            </t>
  </si>
  <si>
    <t>1785</t>
  </si>
  <si>
    <t xml:space="preserve">TRANSGLORY TUNISIE             </t>
  </si>
  <si>
    <t>27/03/2018</t>
  </si>
  <si>
    <t xml:space="preserve">REG CHEQUE N? 0001801            </t>
  </si>
  <si>
    <t>1801</t>
  </si>
  <si>
    <t>E0000209834</t>
  </si>
  <si>
    <t xml:space="preserve">REG CHEQUE N? 0001794            </t>
  </si>
  <si>
    <t>1794</t>
  </si>
  <si>
    <t xml:space="preserve">MBAREK ISSAM                   </t>
  </si>
  <si>
    <t xml:space="preserve">REG CHEQUE N? 0001806            </t>
  </si>
  <si>
    <t>1806</t>
  </si>
  <si>
    <t xml:space="preserve">STE EL BARAKA                  </t>
  </si>
  <si>
    <t xml:space="preserve">REG CHEQUE N? 0001622            </t>
  </si>
  <si>
    <t>1622</t>
  </si>
  <si>
    <t xml:space="preserve">STE C P F.M I                  </t>
  </si>
  <si>
    <t xml:space="preserve">REGLEMENT EFFET N?007906886615 </t>
  </si>
  <si>
    <t>E0000209629</t>
  </si>
  <si>
    <t xml:space="preserve">REGLEMENT EFFET N?007906888167 </t>
  </si>
  <si>
    <t xml:space="preserve">REG CHEQUE N? 0001795            </t>
  </si>
  <si>
    <t>1795</t>
  </si>
  <si>
    <t>26/03/2018</t>
  </si>
  <si>
    <t xml:space="preserve">REG CHEQUE N? 0001818            </t>
  </si>
  <si>
    <t>1818</t>
  </si>
  <si>
    <t xml:space="preserve">REG CHEQUE N? 0001782            </t>
  </si>
  <si>
    <t>1782</t>
  </si>
  <si>
    <t>16/03/2018</t>
  </si>
  <si>
    <t>23/03/2018</t>
  </si>
  <si>
    <t xml:space="preserve">REG CHEQUE N? 0001700            </t>
  </si>
  <si>
    <t>1700</t>
  </si>
  <si>
    <t xml:space="preserve">REG CHEQUE N? 0001722            </t>
  </si>
  <si>
    <t>1722</t>
  </si>
  <si>
    <t xml:space="preserve">REG CHEQUE N? 0001789            </t>
  </si>
  <si>
    <t>1789</t>
  </si>
  <si>
    <t>22/03/2018</t>
  </si>
  <si>
    <t>15/03/2018</t>
  </si>
  <si>
    <t xml:space="preserve">REG CHEQUE N? 0001790            </t>
  </si>
  <si>
    <t>1790</t>
  </si>
  <si>
    <t xml:space="preserve">REG CHEQUE N? 0001805            </t>
  </si>
  <si>
    <t>1805</t>
  </si>
  <si>
    <t xml:space="preserve">REG CHEQUE N? 0001765            </t>
  </si>
  <si>
    <t>1765</t>
  </si>
  <si>
    <t xml:space="preserve">CERTIF CHEQUE CLIENTELE 0001826 REC DOUA   </t>
  </si>
  <si>
    <t xml:space="preserve">CERTIF CHEQUE CLIENTELE 0001820 REC DOUA   </t>
  </si>
  <si>
    <t xml:space="preserve">CERTIF CHEQUE CLIENTELE 0001824 REC DOUA   </t>
  </si>
  <si>
    <t xml:space="preserve">CERTIF CHEQUE CLIENTELE 0001822 REC DOUA   </t>
  </si>
  <si>
    <t xml:space="preserve">CERTIF CHEQUE CLIENTELE 0001804 REC DOUA   </t>
  </si>
  <si>
    <t>21/03/2018</t>
  </si>
  <si>
    <t xml:space="preserve">REG CHEQUE N? 0001788            </t>
  </si>
  <si>
    <t>1788</t>
  </si>
  <si>
    <t xml:space="preserve">REG CHEQUE N? 0001728            </t>
  </si>
  <si>
    <t>1728</t>
  </si>
  <si>
    <t xml:space="preserve">REG CHEQUE N? 0001787            </t>
  </si>
  <si>
    <t>1787</t>
  </si>
  <si>
    <t xml:space="preserve">REG CHEQUE N? 0001771            </t>
  </si>
  <si>
    <t>1771</t>
  </si>
  <si>
    <t xml:space="preserve">REG CHEQUE N? 0001777            </t>
  </si>
  <si>
    <t>1777</t>
  </si>
  <si>
    <t xml:space="preserve">REG CHEQUE N? 0001612            </t>
  </si>
  <si>
    <t>1612</t>
  </si>
  <si>
    <t>19/03/2018</t>
  </si>
  <si>
    <t xml:space="preserve">REG CHEQUE N? 0001792            </t>
  </si>
  <si>
    <t>1792</t>
  </si>
  <si>
    <t xml:space="preserve">REG CHEQUE N? 0001791            </t>
  </si>
  <si>
    <t>1791</t>
  </si>
  <si>
    <t xml:space="preserve">REGLEMENT EFFET N?007906882541 </t>
  </si>
  <si>
    <t>E0000203091</t>
  </si>
  <si>
    <t>E0000201436</t>
  </si>
  <si>
    <t xml:space="preserve">REGLEMENT EFFET N?007617253054 </t>
  </si>
  <si>
    <t>E0000201934</t>
  </si>
  <si>
    <t xml:space="preserve">REGLEMENT EFFET N?007906885257 </t>
  </si>
  <si>
    <t>06/03/2018</t>
  </si>
  <si>
    <t>08/03/2018</t>
  </si>
  <si>
    <t>589</t>
  </si>
  <si>
    <t>E0000200850</t>
  </si>
  <si>
    <t xml:space="preserve">REGLEMENT EFFET N?007906886227 </t>
  </si>
  <si>
    <t xml:space="preserve">REG CHEQUE N? 0001690            </t>
  </si>
  <si>
    <t>1690</t>
  </si>
  <si>
    <t>12/03/2018</t>
  </si>
  <si>
    <t xml:space="preserve">REG CHEQUE N? 0001768            </t>
  </si>
  <si>
    <t>1768</t>
  </si>
  <si>
    <t xml:space="preserve">REG CHEQUE N? 0001639            </t>
  </si>
  <si>
    <t>1639</t>
  </si>
  <si>
    <t xml:space="preserve">REG CHEQUE N? 0001770            </t>
  </si>
  <si>
    <t>1770</t>
  </si>
  <si>
    <t xml:space="preserve">REG CHEQUE N? 0001717            </t>
  </si>
  <si>
    <t>1717</t>
  </si>
  <si>
    <t xml:space="preserve">REG CHEQUE N? 0001673            </t>
  </si>
  <si>
    <t>1673</t>
  </si>
  <si>
    <t xml:space="preserve">REG CHEQUE N? 0001781            </t>
  </si>
  <si>
    <t>1781</t>
  </si>
  <si>
    <t xml:space="preserve">M LE RECEVEUR DES PTT          </t>
  </si>
  <si>
    <t>14/03/2018</t>
  </si>
  <si>
    <t>E0000192705</t>
  </si>
  <si>
    <t>13/03/2018</t>
  </si>
  <si>
    <t xml:space="preserve">REG CHEQUE N? 0001689            </t>
  </si>
  <si>
    <t>1689</t>
  </si>
  <si>
    <t xml:space="preserve">REG CHEQUE N? 0001727            </t>
  </si>
  <si>
    <t>1727</t>
  </si>
  <si>
    <t xml:space="preserve">REG CHEQUE N? 0001718            </t>
  </si>
  <si>
    <t>1718</t>
  </si>
  <si>
    <t xml:space="preserve">REG CHEQUE N? 0001767            </t>
  </si>
  <si>
    <t>1767</t>
  </si>
  <si>
    <t xml:space="preserve">REG CHEQUE N? 0001779            </t>
  </si>
  <si>
    <t>1779</t>
  </si>
  <si>
    <t xml:space="preserve">CERTIF CHEQUE CLIENTELE 0001786 REC DOUA   </t>
  </si>
  <si>
    <t xml:space="preserve">REGLEMENT EFFET N?007906882444 </t>
  </si>
  <si>
    <t>E0000193258</t>
  </si>
  <si>
    <t xml:space="preserve">REGLEMENT EFFET N?007906884869 </t>
  </si>
  <si>
    <t>E0000191514</t>
  </si>
  <si>
    <t xml:space="preserve">REG CHEQUE N? 0001711            </t>
  </si>
  <si>
    <t>1711</t>
  </si>
  <si>
    <t xml:space="preserve">STE MEDKON TUNISIA             </t>
  </si>
  <si>
    <t xml:space="preserve">REG CHEQUE N? 0001732            </t>
  </si>
  <si>
    <t>1732</t>
  </si>
  <si>
    <t xml:space="preserve">REGLEMENT EFFET N?007803598008 </t>
  </si>
  <si>
    <t>07/03/2018</t>
  </si>
  <si>
    <t xml:space="preserve">REG CHEQUE N? 0001726            </t>
  </si>
  <si>
    <t>1726</t>
  </si>
  <si>
    <t xml:space="preserve">STE LOUKIL V.I                 </t>
  </si>
  <si>
    <t xml:space="preserve">REG CHEQUE N? 0001752            </t>
  </si>
  <si>
    <t>1752</t>
  </si>
  <si>
    <t xml:space="preserve">REG CHEQUE N? 0001745            </t>
  </si>
  <si>
    <t>1745</t>
  </si>
  <si>
    <t xml:space="preserve">STE NIELSEN SARL               </t>
  </si>
  <si>
    <t xml:space="preserve">REG CHEQUE N? 0001763            </t>
  </si>
  <si>
    <t>1763</t>
  </si>
  <si>
    <t xml:space="preserve">REG CHEQUE N? 0001759            </t>
  </si>
  <si>
    <t>1759</t>
  </si>
  <si>
    <t xml:space="preserve">REG CHEQUE N? 0001762            </t>
  </si>
  <si>
    <t>1762</t>
  </si>
  <si>
    <t xml:space="preserve">REG CHEQUE N? 0001610            </t>
  </si>
  <si>
    <t>1610</t>
  </si>
  <si>
    <t xml:space="preserve">REG CHEQUE N? 0001691            </t>
  </si>
  <si>
    <t>1691</t>
  </si>
  <si>
    <t xml:space="preserve">REG CHEQUE N? 0001731            </t>
  </si>
  <si>
    <t>1731</t>
  </si>
  <si>
    <t xml:space="preserve">REG CHEQUE N? 0001719            </t>
  </si>
  <si>
    <t>1719</t>
  </si>
  <si>
    <t xml:space="preserve">REG CHEQUE N? 0001502            </t>
  </si>
  <si>
    <t>1502</t>
  </si>
  <si>
    <t xml:space="preserve">REGLEMENT EFFET N?007906890010 </t>
  </si>
  <si>
    <t>E0000189557</t>
  </si>
  <si>
    <t xml:space="preserve">FETHI GHALI                    </t>
  </si>
  <si>
    <t xml:space="preserve">REGLEMENT EFFET N?007906887003 </t>
  </si>
  <si>
    <t>E0000190613</t>
  </si>
  <si>
    <t xml:space="preserve">REGLEMENT EFFET N?007906881668 </t>
  </si>
  <si>
    <t>E0000190772</t>
  </si>
  <si>
    <t xml:space="preserve">REGLEMENT EFFET N?007906886324 </t>
  </si>
  <si>
    <t>E0000189943</t>
  </si>
  <si>
    <t xml:space="preserve">STE LES GRANDS ATELI           </t>
  </si>
  <si>
    <t xml:space="preserve">REGLEMENT EFFET N?007906889913 </t>
  </si>
  <si>
    <t>E0000189407</t>
  </si>
  <si>
    <t xml:space="preserve">S.N.D STE NOUR DISTRIBUT       </t>
  </si>
  <si>
    <t>05/03/2018</t>
  </si>
  <si>
    <t>29/01/2018</t>
  </si>
  <si>
    <t xml:space="preserve">REG CHEQUE N? 0001761            </t>
  </si>
  <si>
    <t>1761</t>
  </si>
  <si>
    <t xml:space="preserve">REG CHEQUE N? 0001672            </t>
  </si>
  <si>
    <t>1672</t>
  </si>
  <si>
    <t xml:space="preserve">REG CHEQUE N? 0001497            </t>
  </si>
  <si>
    <t>1497</t>
  </si>
  <si>
    <t xml:space="preserve">REG CHEQUE N? 0001637            </t>
  </si>
  <si>
    <t>1637</t>
  </si>
  <si>
    <t xml:space="preserve">STE  MAGREB TECHNOLOGIES SYSTE </t>
  </si>
  <si>
    <t xml:space="preserve">REG CHEQUE N? 0001735            </t>
  </si>
  <si>
    <t>1735</t>
  </si>
  <si>
    <t xml:space="preserve">REG CHEQUE N? 0001734            </t>
  </si>
  <si>
    <t>1734</t>
  </si>
  <si>
    <t xml:space="preserve">REG CHEQUE N? 0001756            </t>
  </si>
  <si>
    <t>1756</t>
  </si>
  <si>
    <t xml:space="preserve">REG CHEQUE N? 0001753            </t>
  </si>
  <si>
    <t>1753</t>
  </si>
  <si>
    <t xml:space="preserve">REG CHEQUE N? 0001751            </t>
  </si>
  <si>
    <t>1751</t>
  </si>
  <si>
    <t xml:space="preserve">REG CHEQUE N? 0001635            </t>
  </si>
  <si>
    <t>1635</t>
  </si>
  <si>
    <t xml:space="preserve">REG CHEQUE N? 0001754            </t>
  </si>
  <si>
    <t>1754</t>
  </si>
  <si>
    <t xml:space="preserve">REG CHEQUE N? 0001741            </t>
  </si>
  <si>
    <t>1741</t>
  </si>
  <si>
    <t xml:space="preserve">CERTIF CHEQUE CLIENTELE 0001769 REC DOUA   </t>
  </si>
  <si>
    <t>575</t>
  </si>
  <si>
    <t>E0000187168</t>
  </si>
  <si>
    <t>02/03/2018</t>
  </si>
  <si>
    <t xml:space="preserve">REG CHEQUE N? 0001669            </t>
  </si>
  <si>
    <t>1669</t>
  </si>
  <si>
    <t xml:space="preserve">REG CHEQUE N? 0001678            </t>
  </si>
  <si>
    <t>1678</t>
  </si>
  <si>
    <t xml:space="preserve">REG CHEQUE N? 0001733            </t>
  </si>
  <si>
    <t>1733</t>
  </si>
  <si>
    <t xml:space="preserve">REG CHEQUE N? 0001742            </t>
  </si>
  <si>
    <t>1742</t>
  </si>
  <si>
    <t xml:space="preserve">REG CHEQUE N? 0001740            </t>
  </si>
  <si>
    <t>1740</t>
  </si>
  <si>
    <t xml:space="preserve">REGLEMENT EFFET N?007906882153 </t>
  </si>
  <si>
    <t>E0000187005</t>
  </si>
  <si>
    <t xml:space="preserve">REGLEMENT EFFET N?007906884772 </t>
  </si>
  <si>
    <t>216</t>
  </si>
  <si>
    <t xml:space="preserve">REG CHEQUE N? 0001743            </t>
  </si>
  <si>
    <t>1743</t>
  </si>
  <si>
    <t xml:space="preserve">REG CHEQUE N? 0001713            </t>
  </si>
  <si>
    <t>1713</t>
  </si>
  <si>
    <t xml:space="preserve">STE TUNISIENNE MARITIME STUMAR </t>
  </si>
  <si>
    <t xml:space="preserve">REG CHEQUE N? 0001600            </t>
  </si>
  <si>
    <t>1600</t>
  </si>
  <si>
    <t xml:space="preserve">REG CHEQUE N? 0001698            </t>
  </si>
  <si>
    <t>1698</t>
  </si>
  <si>
    <t xml:space="preserve">REGLEMENT EFFET N?007906885645 </t>
  </si>
  <si>
    <t>E0000186498</t>
  </si>
  <si>
    <t xml:space="preserve">S.Z.V.I                        </t>
  </si>
  <si>
    <t xml:space="preserve">REGLEMENT EFFET N?007906883802 </t>
  </si>
  <si>
    <t>E0000186374</t>
  </si>
  <si>
    <t xml:space="preserve">REGLEMENT EFFET N?007906881377 </t>
  </si>
  <si>
    <t>E0000186585</t>
  </si>
  <si>
    <t xml:space="preserve">REGLEMENT EFFET N?007906883996 </t>
  </si>
  <si>
    <t>E0000185983</t>
  </si>
  <si>
    <t>01/03/2018</t>
  </si>
  <si>
    <t xml:space="preserve">REG CHEQUE N? 0001653            </t>
  </si>
  <si>
    <t>1653</t>
  </si>
  <si>
    <t>26/02/2018</t>
  </si>
  <si>
    <t xml:space="preserve">CERTIF CHEQUE CLIENTELE 0001723 REC DOUA   </t>
  </si>
  <si>
    <t xml:space="preserve">REG CHEQUE N? 0001607            </t>
  </si>
  <si>
    <t>1607</t>
  </si>
  <si>
    <t xml:space="preserve">REG CHEQUE N? 0001683            </t>
  </si>
  <si>
    <t>1683</t>
  </si>
  <si>
    <t xml:space="preserve">REG CHEQUE N? 0001721            </t>
  </si>
  <si>
    <t>1721</t>
  </si>
  <si>
    <t xml:space="preserve">REG CHEQUE N? 0001681            </t>
  </si>
  <si>
    <t>1681</t>
  </si>
  <si>
    <t xml:space="preserve">REG CHEQUE N? 0001702            </t>
  </si>
  <si>
    <t>1702</t>
  </si>
  <si>
    <t xml:space="preserve">REG CHEQUE N? 0001652            </t>
  </si>
  <si>
    <t>1652</t>
  </si>
  <si>
    <t xml:space="preserve">REG CHEQUE N? 0001651            </t>
  </si>
  <si>
    <t>1651</t>
  </si>
  <si>
    <t xml:space="preserve">REG CHEQUE N? 0001696            </t>
  </si>
  <si>
    <t>1696</t>
  </si>
  <si>
    <t xml:space="preserve">REG CHEQUE N? 0001658            </t>
  </si>
  <si>
    <t>1658</t>
  </si>
  <si>
    <t xml:space="preserve">REG CHEQUE N? 0001708            </t>
  </si>
  <si>
    <t>1708</t>
  </si>
  <si>
    <t xml:space="preserve">REG CHEQUE N? 0001685            </t>
  </si>
  <si>
    <t>1685</t>
  </si>
  <si>
    <t xml:space="preserve">REG CHEQUE N? 0001679            </t>
  </si>
  <si>
    <t>1679</t>
  </si>
  <si>
    <t xml:space="preserve">REG CHEQUE N? 0001540            </t>
  </si>
  <si>
    <t>1540</t>
  </si>
  <si>
    <t xml:space="preserve">STE MULTI JOINTS               </t>
  </si>
  <si>
    <t>28/02/2018</t>
  </si>
  <si>
    <t>566</t>
  </si>
  <si>
    <t xml:space="preserve">REG CHEQUE N? 0001703            </t>
  </si>
  <si>
    <t>1703</t>
  </si>
  <si>
    <t xml:space="preserve">REG CHEQUE N? 0001710            </t>
  </si>
  <si>
    <t>1710</t>
  </si>
  <si>
    <t xml:space="preserve">REG CHEQUE N? 0001618            </t>
  </si>
  <si>
    <t>1618</t>
  </si>
  <si>
    <t xml:space="preserve">REG CHEQUE N? 0001695            </t>
  </si>
  <si>
    <t>1695</t>
  </si>
  <si>
    <t>27/02/2018</t>
  </si>
  <si>
    <t>E0000172993</t>
  </si>
  <si>
    <t xml:space="preserve">REG CHEQUE N? 0001707            </t>
  </si>
  <si>
    <t>1707</t>
  </si>
  <si>
    <t xml:space="preserve">MPI                            </t>
  </si>
  <si>
    <t xml:space="preserve">REG CHEQUE N? 0001692            </t>
  </si>
  <si>
    <t>1692</t>
  </si>
  <si>
    <t xml:space="preserve">REG CHEQUE N? 0001693            </t>
  </si>
  <si>
    <t>1693</t>
  </si>
  <si>
    <t xml:space="preserve">REG CHEQUE N? 0001714            </t>
  </si>
  <si>
    <t>1714</t>
  </si>
  <si>
    <t xml:space="preserve">REG CHEQUE N? 0001271            </t>
  </si>
  <si>
    <t>1271</t>
  </si>
  <si>
    <t xml:space="preserve">REGLEMENT EFFET N?007906888070 </t>
  </si>
  <si>
    <t xml:space="preserve">REGLEMENT EFFET N?007906881862 </t>
  </si>
  <si>
    <t>E0000173758</t>
  </si>
  <si>
    <t xml:space="preserve">REGLEMENT EFFET N?007906882056 </t>
  </si>
  <si>
    <t>E0000172100</t>
  </si>
  <si>
    <t xml:space="preserve">CERTIF CHEQUE CLIENTELE 0001680 REC DOUA   </t>
  </si>
  <si>
    <t xml:space="preserve">REG CHEQUE N? 0001706            </t>
  </si>
  <si>
    <t>1706</t>
  </si>
  <si>
    <t xml:space="preserve">CERTIF CHEQUE CLIENTELE 0001712 REC DOUA   </t>
  </si>
  <si>
    <t xml:space="preserve">CERTIF CHEQUE CLIENTELE 0001684 REC DOUA   </t>
  </si>
  <si>
    <t xml:space="preserve">CERTIF CHEQUE CLIENTELE 0001686 REC DOUA   </t>
  </si>
  <si>
    <t xml:space="preserve">CERTIF CHEQUE CLIENTELE 0001709 REC DOUA   </t>
  </si>
  <si>
    <t xml:space="preserve">REG CHEQUE N? 0001704            </t>
  </si>
  <si>
    <t>1704</t>
  </si>
  <si>
    <t xml:space="preserve">REG CHEQUE N? 0001705            </t>
  </si>
  <si>
    <t>1705</t>
  </si>
  <si>
    <t xml:space="preserve">REG CHEQUE N? 0001656            </t>
  </si>
  <si>
    <t>1656</t>
  </si>
  <si>
    <t xml:space="preserve">STE RANIM SARL                 </t>
  </si>
  <si>
    <t xml:space="preserve">CERTIF CHEQUE CLIENTELE 0001682 REC DOUA   </t>
  </si>
  <si>
    <t>23/02/2018</t>
  </si>
  <si>
    <t xml:space="preserve">REG CHEQUE N? 0001554            </t>
  </si>
  <si>
    <t>1554</t>
  </si>
  <si>
    <t>E0000170195</t>
  </si>
  <si>
    <t xml:space="preserve">REG CHEQUE N? 0001701            </t>
  </si>
  <si>
    <t>1701</t>
  </si>
  <si>
    <t xml:space="preserve">REG CHEQUE N? 0001655            </t>
  </si>
  <si>
    <t>1655</t>
  </si>
  <si>
    <t xml:space="preserve">SOTUVENT ..                    </t>
  </si>
  <si>
    <t xml:space="preserve">REGLEMENT EFFET N?007906883220 </t>
  </si>
  <si>
    <t>E0000168241</t>
  </si>
  <si>
    <t xml:space="preserve">REGLEMENT EFFET N?007906880310 </t>
  </si>
  <si>
    <t>E0000169753</t>
  </si>
  <si>
    <t xml:space="preserve">REGLEMENT EFFET N?007803600045 </t>
  </si>
  <si>
    <t>E0000169140</t>
  </si>
  <si>
    <t xml:space="preserve">REGLEMENT EFFET N?007906883123 </t>
  </si>
  <si>
    <t>E0000170011</t>
  </si>
  <si>
    <t xml:space="preserve">REGLEMENT EFFET N?007906885839 </t>
  </si>
  <si>
    <t xml:space="preserve">REGLEMENT EFFET N?007906881280 </t>
  </si>
  <si>
    <t>E0000170122</t>
  </si>
  <si>
    <t>22/02/2018</t>
  </si>
  <si>
    <t xml:space="preserve">REG CHEQUE N? 0001615            </t>
  </si>
  <si>
    <t>1615</t>
  </si>
  <si>
    <t>21/02/2018</t>
  </si>
  <si>
    <t xml:space="preserve">REG CHEQUE N? 0001644            </t>
  </si>
  <si>
    <t>1644</t>
  </si>
  <si>
    <t xml:space="preserve">STE PALLISER                   </t>
  </si>
  <si>
    <t xml:space="preserve">REG CHEQUE N? 0001611            </t>
  </si>
  <si>
    <t>1611</t>
  </si>
  <si>
    <t xml:space="preserve">REG CHEQUE N? 0001620            </t>
  </si>
  <si>
    <t>1620</t>
  </si>
  <si>
    <t xml:space="preserve">REG CHEQUE N? 0001605            </t>
  </si>
  <si>
    <t>1605</t>
  </si>
  <si>
    <t>20/02/2018</t>
  </si>
  <si>
    <t xml:space="preserve">REG CHEQUE N? 0001664            </t>
  </si>
  <si>
    <t>1664</t>
  </si>
  <si>
    <t xml:space="preserve">REG CHEQUE N? 0001614            </t>
  </si>
  <si>
    <t>1614</t>
  </si>
  <si>
    <t xml:space="preserve">ENSI JUNIOR ENTREPRISE         </t>
  </si>
  <si>
    <t xml:space="preserve">REG CHEQUE N? 0000098            </t>
  </si>
  <si>
    <t>98</t>
  </si>
  <si>
    <t xml:space="preserve">HANNECARD TUNISIE              </t>
  </si>
  <si>
    <t xml:space="preserve">REG CHEQUE N? 0001663            </t>
  </si>
  <si>
    <t>1663</t>
  </si>
  <si>
    <t>14/02/2018</t>
  </si>
  <si>
    <t>19/02/2018</t>
  </si>
  <si>
    <t xml:space="preserve">REGLEMENT EFFET N?007906885936 </t>
  </si>
  <si>
    <t>E0000164778</t>
  </si>
  <si>
    <t xml:space="preserve">REG CHEQUE N? 0001665            </t>
  </si>
  <si>
    <t>1665</t>
  </si>
  <si>
    <t>E0000163551</t>
  </si>
  <si>
    <t xml:space="preserve">REG CHEQUE N? 0001676            </t>
  </si>
  <si>
    <t>1676</t>
  </si>
  <si>
    <t xml:space="preserve">REGLEMENT EFFET N?007803599851 </t>
  </si>
  <si>
    <t>13/02/2018</t>
  </si>
  <si>
    <t>16/02/2018</t>
  </si>
  <si>
    <t xml:space="preserve">REG CHEQUE N? 0001666            </t>
  </si>
  <si>
    <t>1666</t>
  </si>
  <si>
    <t xml:space="preserve">REG CHEQUE N? 0001647            </t>
  </si>
  <si>
    <t>1647</t>
  </si>
  <si>
    <t xml:space="preserve">REG CHEQUE N? 0001659            </t>
  </si>
  <si>
    <t>1659</t>
  </si>
  <si>
    <t xml:space="preserve">REG CHEQUE N? 0001670            </t>
  </si>
  <si>
    <t>1670</t>
  </si>
  <si>
    <t>12/02/2018</t>
  </si>
  <si>
    <t>15/02/2018</t>
  </si>
  <si>
    <t xml:space="preserve">REG CHEQUE N? 0001648            </t>
  </si>
  <si>
    <t>1648</t>
  </si>
  <si>
    <t xml:space="preserve">REG CHEQUE N? 0001443            </t>
  </si>
  <si>
    <t>1443</t>
  </si>
  <si>
    <t xml:space="preserve">REG CHEQUE N? 0001649            </t>
  </si>
  <si>
    <t>1649</t>
  </si>
  <si>
    <t xml:space="preserve">REGLEMENT EFFET N?007803599948 </t>
  </si>
  <si>
    <t>E0000160717</t>
  </si>
  <si>
    <t>E0000160284</t>
  </si>
  <si>
    <t xml:space="preserve">REGLEMENT EFFET N?007617252957 </t>
  </si>
  <si>
    <t>E0000161216</t>
  </si>
  <si>
    <t xml:space="preserve">REGLEMENT EFFET N?007803599754 </t>
  </si>
  <si>
    <t xml:space="preserve">REG CHEQUE N? 0001593            </t>
  </si>
  <si>
    <t>1593</t>
  </si>
  <si>
    <t xml:space="preserve">REG CHEQUE N? 0001629            </t>
  </si>
  <si>
    <t>1629</t>
  </si>
  <si>
    <t xml:space="preserve">REG CHEQUE N? 0001372            </t>
  </si>
  <si>
    <t>1372</t>
  </si>
  <si>
    <t xml:space="preserve">REG CHEQUE N? 0001636            </t>
  </si>
  <si>
    <t>1636</t>
  </si>
  <si>
    <t xml:space="preserve">REG CHEQUE N? 0001487            </t>
  </si>
  <si>
    <t>1487</t>
  </si>
  <si>
    <t xml:space="preserve">REG CHEQUE N? 0001415            </t>
  </si>
  <si>
    <t>1415</t>
  </si>
  <si>
    <t xml:space="preserve">REG CHEQUE N? 0001501            </t>
  </si>
  <si>
    <t>1501</t>
  </si>
  <si>
    <t xml:space="preserve">REG CHEQUE N? 0001638            </t>
  </si>
  <si>
    <t>1638</t>
  </si>
  <si>
    <t xml:space="preserve">REG CHEQUE N? 0001632            </t>
  </si>
  <si>
    <t>1632</t>
  </si>
  <si>
    <t xml:space="preserve">REG CHEQUE N? 0001592            </t>
  </si>
  <si>
    <t>1592</t>
  </si>
  <si>
    <t xml:space="preserve">REG CHEQUE N? 0001613            </t>
  </si>
  <si>
    <t>1613</t>
  </si>
  <si>
    <t xml:space="preserve">REG CHEQUE N? 0001466            </t>
  </si>
  <si>
    <t>1466</t>
  </si>
  <si>
    <t xml:space="preserve">REG CHEQUE N? 0001537            </t>
  </si>
  <si>
    <t>1537</t>
  </si>
  <si>
    <t xml:space="preserve">REG CHEQUE N? 0001604            </t>
  </si>
  <si>
    <t>1604</t>
  </si>
  <si>
    <t>06/02/2018</t>
  </si>
  <si>
    <t>09/02/2018</t>
  </si>
  <si>
    <t xml:space="preserve">REG CHEQUE N? 0001630            </t>
  </si>
  <si>
    <t>1630</t>
  </si>
  <si>
    <t xml:space="preserve">REG CHEQUE N? 0001619            </t>
  </si>
  <si>
    <t>1619</t>
  </si>
  <si>
    <t xml:space="preserve">REG CHEQUE N? 0001645            </t>
  </si>
  <si>
    <t>1645</t>
  </si>
  <si>
    <t xml:space="preserve">REG CHEQUE N? 0001583            </t>
  </si>
  <si>
    <t>1583</t>
  </si>
  <si>
    <t xml:space="preserve">Mr ZRIBI MAKREM                </t>
  </si>
  <si>
    <t xml:space="preserve">REG CHEQUE N? 0001642            </t>
  </si>
  <si>
    <t>1642</t>
  </si>
  <si>
    <t xml:space="preserve">REG CHEQUE N? 0001625            </t>
  </si>
  <si>
    <t>1625</t>
  </si>
  <si>
    <t xml:space="preserve">REG CHEQUE N? 0001120            </t>
  </si>
  <si>
    <t>1120</t>
  </si>
  <si>
    <t xml:space="preserve">REGLEMENT EFFET N?007803594807 </t>
  </si>
  <si>
    <t>E0000158588</t>
  </si>
  <si>
    <t xml:space="preserve">REGLEMENT EFFET N?007803599560 </t>
  </si>
  <si>
    <t>E0000157891</t>
  </si>
  <si>
    <t xml:space="preserve">REGLEMENT EFFET N?007803597814 </t>
  </si>
  <si>
    <t>E0000158423</t>
  </si>
  <si>
    <t>08/02/2018</t>
  </si>
  <si>
    <t>208</t>
  </si>
  <si>
    <t xml:space="preserve">REG CHEQUE N? 0001628            </t>
  </si>
  <si>
    <t>1628</t>
  </si>
  <si>
    <t xml:space="preserve">REG CHEQUE N? 0001631            </t>
  </si>
  <si>
    <t>1631</t>
  </si>
  <si>
    <t xml:space="preserve">REG CHEQUE N? 0001573            </t>
  </si>
  <si>
    <t>1573</t>
  </si>
  <si>
    <t xml:space="preserve">REG CHEQUE N? 0001633            </t>
  </si>
  <si>
    <t>1633</t>
  </si>
  <si>
    <t xml:space="preserve">REG CHEQUE N? 0001561            </t>
  </si>
  <si>
    <t>1561</t>
  </si>
  <si>
    <t xml:space="preserve">OFFICE DE LA MARINE            </t>
  </si>
  <si>
    <t xml:space="preserve">REG CHEQUE N? 0001609            </t>
  </si>
  <si>
    <t>1609</t>
  </si>
  <si>
    <t xml:space="preserve">REG CHEQUE N? 0001560            </t>
  </si>
  <si>
    <t>1560</t>
  </si>
  <si>
    <t xml:space="preserve">REG CHEQUE N? 0001627            </t>
  </si>
  <si>
    <t>1627</t>
  </si>
  <si>
    <t>07/02/2018</t>
  </si>
  <si>
    <t xml:space="preserve">REG CHEQUE N? 0001608            </t>
  </si>
  <si>
    <t>1608</t>
  </si>
  <si>
    <t xml:space="preserve">CERTIF CHEQUE CLIENTELE 0001626 REC DOUA   </t>
  </si>
  <si>
    <t xml:space="preserve">REG CHEQUE N? 0001547            </t>
  </si>
  <si>
    <t>1547</t>
  </si>
  <si>
    <t xml:space="preserve">REG CHEQUE N? 0001558            </t>
  </si>
  <si>
    <t>1558</t>
  </si>
  <si>
    <t xml:space="preserve">REG CHEQUE N? 0001471            </t>
  </si>
  <si>
    <t>1471</t>
  </si>
  <si>
    <t xml:space="preserve">REG CHEQUE N? 0001382            </t>
  </si>
  <si>
    <t>1382</t>
  </si>
  <si>
    <t xml:space="preserve">REG CHEQUE N? 0001606            </t>
  </si>
  <si>
    <t>1606</t>
  </si>
  <si>
    <t xml:space="preserve">REG CHEQUE N? 0001572            </t>
  </si>
  <si>
    <t>1572</t>
  </si>
  <si>
    <t xml:space="preserve">REG CHEQUE N? 0001621            </t>
  </si>
  <si>
    <t>1621</t>
  </si>
  <si>
    <t xml:space="preserve">REG CHEQUE N? 0001623            </t>
  </si>
  <si>
    <t>1623</t>
  </si>
  <si>
    <t xml:space="preserve">REG CHEQUE N? 0001557            </t>
  </si>
  <si>
    <t>1557</t>
  </si>
  <si>
    <t xml:space="preserve">REG CHEQUE N? 0000124            </t>
  </si>
  <si>
    <t>124</t>
  </si>
  <si>
    <t xml:space="preserve">CPTE DE PASSAGE STAFIM PEUGOT  </t>
  </si>
  <si>
    <t xml:space="preserve">REG CHEQUE N? 0001484            </t>
  </si>
  <si>
    <t>1484</t>
  </si>
  <si>
    <t xml:space="preserve">REG CHEQUE N? 0001556            </t>
  </si>
  <si>
    <t>1556</t>
  </si>
  <si>
    <t xml:space="preserve">REG CHEQUE N? 0001485            </t>
  </si>
  <si>
    <t>1485</t>
  </si>
  <si>
    <t xml:space="preserve">REG CHEQUE N? 0001325            </t>
  </si>
  <si>
    <t>1325</t>
  </si>
  <si>
    <t xml:space="preserve">REG CHEQUE N? 0001463            </t>
  </si>
  <si>
    <t>1463</t>
  </si>
  <si>
    <t xml:space="preserve">REG CHEQUE N? 0001542            </t>
  </si>
  <si>
    <t>1542</t>
  </si>
  <si>
    <t>1480</t>
  </si>
  <si>
    <t xml:space="preserve">REG CHEQUE N? 0001549            </t>
  </si>
  <si>
    <t>1549</t>
  </si>
  <si>
    <t xml:space="preserve">REG CHEQUE N? 0001582            </t>
  </si>
  <si>
    <t>1582</t>
  </si>
  <si>
    <t>05/02/2018</t>
  </si>
  <si>
    <t xml:space="preserve">REG CHEQUE N? 0001552            </t>
  </si>
  <si>
    <t>1552</t>
  </si>
  <si>
    <t xml:space="preserve">REG CHEQUE N? 0001598            </t>
  </si>
  <si>
    <t>1598</t>
  </si>
  <si>
    <t xml:space="preserve">ETS SIALA FRERES               </t>
  </si>
  <si>
    <t xml:space="preserve">REG CHEQUE N? 0001570            </t>
  </si>
  <si>
    <t>1570</t>
  </si>
  <si>
    <t xml:space="preserve">REG CHEQUE N? 0001601            </t>
  </si>
  <si>
    <t>1601</t>
  </si>
  <si>
    <t>02/02/2018</t>
  </si>
  <si>
    <t xml:space="preserve">REGLEMENT EFFET N?007803598493 </t>
  </si>
  <si>
    <t>E0000155244</t>
  </si>
  <si>
    <t xml:space="preserve">REGLEMENT EFFET N?007906883705 </t>
  </si>
  <si>
    <t>E0000154859</t>
  </si>
  <si>
    <t xml:space="preserve">REG CHEQUE N? 0001550            </t>
  </si>
  <si>
    <t>1550</t>
  </si>
  <si>
    <t xml:space="preserve">REG CHEQUE N? 0001595            </t>
  </si>
  <si>
    <t>1595</t>
  </si>
  <si>
    <t>31/01/2018</t>
  </si>
  <si>
    <t>01/02/2018</t>
  </si>
  <si>
    <t xml:space="preserve">REG CHEQUE N? 0001539            </t>
  </si>
  <si>
    <t>1539</t>
  </si>
  <si>
    <t>22/01/2018</t>
  </si>
  <si>
    <t xml:space="preserve">REG CHEQUE N? 0001546            </t>
  </si>
  <si>
    <t>1546</t>
  </si>
  <si>
    <t xml:space="preserve">SUD MEDICAL SERVICES (SMS BIO) </t>
  </si>
  <si>
    <t xml:space="preserve">REG CHEQUE N? 0001418            </t>
  </si>
  <si>
    <t>1418</t>
  </si>
  <si>
    <t xml:space="preserve">REG CHEQUE N? 0001569            </t>
  </si>
  <si>
    <t>1569</t>
  </si>
  <si>
    <t xml:space="preserve">REG CHEQUE N? 0001571            </t>
  </si>
  <si>
    <t>1571</t>
  </si>
  <si>
    <t xml:space="preserve">REG CHEQUE N? 0001301            </t>
  </si>
  <si>
    <t>1301</t>
  </si>
  <si>
    <t xml:space="preserve">REG CHEQUE N? 0001442            </t>
  </si>
  <si>
    <t>1442</t>
  </si>
  <si>
    <t xml:space="preserve">REG CHEQUE N? 0001347            </t>
  </si>
  <si>
    <t>1347</t>
  </si>
  <si>
    <t xml:space="preserve">REG CHEQUE N? 0001460            </t>
  </si>
  <si>
    <t>1460</t>
  </si>
  <si>
    <t xml:space="preserve">REG CHEQUE N? 0001565            </t>
  </si>
  <si>
    <t>1565</t>
  </si>
  <si>
    <t xml:space="preserve">ZRELLY  SOFIEN                 </t>
  </si>
  <si>
    <t xml:space="preserve">REG CHEQUE N? 0001538            </t>
  </si>
  <si>
    <t>1538</t>
  </si>
  <si>
    <t xml:space="preserve">REG CHEQUE N? 0001596            </t>
  </si>
  <si>
    <t>1596</t>
  </si>
  <si>
    <t xml:space="preserve">REG CHEQUE N? 0001530            </t>
  </si>
  <si>
    <t>1530</t>
  </si>
  <si>
    <t xml:space="preserve">BEN ALI HICHEM                 </t>
  </si>
  <si>
    <t xml:space="preserve">REG CHEQUE N? 0001584            </t>
  </si>
  <si>
    <t>1584</t>
  </si>
  <si>
    <t xml:space="preserve">AUTOMOBILES ET DEVELOPPEMENT   </t>
  </si>
  <si>
    <t xml:space="preserve">REG CHEQUE N? 0001586            </t>
  </si>
  <si>
    <t>1586</t>
  </si>
  <si>
    <t xml:space="preserve">REG CHEQUE N? 0001562            </t>
  </si>
  <si>
    <t>1562</t>
  </si>
  <si>
    <t xml:space="preserve">REG CHEQUE N? 0001590            </t>
  </si>
  <si>
    <t>1590</t>
  </si>
  <si>
    <t xml:space="preserve">REG CHEQUE N? 0001135            </t>
  </si>
  <si>
    <t>1135</t>
  </si>
  <si>
    <t xml:space="preserve">REG CHEQUE N? 0001566            </t>
  </si>
  <si>
    <t>1566</t>
  </si>
  <si>
    <t>E0000153373</t>
  </si>
  <si>
    <t xml:space="preserve">REGLEMENT EFFET N?007906881183 </t>
  </si>
  <si>
    <t>30/01/2018</t>
  </si>
  <si>
    <t>E0000142370</t>
  </si>
  <si>
    <t xml:space="preserve">REGLEMENT EFFET N?007803598687 </t>
  </si>
  <si>
    <t xml:space="preserve">CERTIF CHEQUE CLIENTELE 0001602 REC DOUA   </t>
  </si>
  <si>
    <t xml:space="preserve">REG CHEQUE N? 0001579            </t>
  </si>
  <si>
    <t>1579</t>
  </si>
  <si>
    <t xml:space="preserve">REG CHEQUE N? 0001580            </t>
  </si>
  <si>
    <t>1580</t>
  </si>
  <si>
    <t xml:space="preserve">REG CHEQUE N? 0001544            </t>
  </si>
  <si>
    <t>1544</t>
  </si>
  <si>
    <t xml:space="preserve">REG CHEQUE N? 0001575            </t>
  </si>
  <si>
    <t>1575</t>
  </si>
  <si>
    <t>E0000141283</t>
  </si>
  <si>
    <t>24/01/2018</t>
  </si>
  <si>
    <t>E0000141187</t>
  </si>
  <si>
    <t>E0000141360</t>
  </si>
  <si>
    <t xml:space="preserve">REGLEMENT EFFET N?007803598105 </t>
  </si>
  <si>
    <t xml:space="preserve">REGLEMENT EFFET N?007803598202 </t>
  </si>
  <si>
    <t>E0000140709</t>
  </si>
  <si>
    <t xml:space="preserve">REGLEMENT EFFET N?007803598978 </t>
  </si>
  <si>
    <t xml:space="preserve">REGLEMENT EFFET N?007906883608 </t>
  </si>
  <si>
    <t xml:space="preserve">REG CHEQUE N? 0001541            </t>
  </si>
  <si>
    <t>1541</t>
  </si>
  <si>
    <t xml:space="preserve">REG CHEQUE N? 0001574            </t>
  </si>
  <si>
    <t>1574</t>
  </si>
  <si>
    <t xml:space="preserve">REG CHEQUE N? 0001587            </t>
  </si>
  <si>
    <t>1587</t>
  </si>
  <si>
    <t xml:space="preserve">REG CHEQUE N? 0001495            </t>
  </si>
  <si>
    <t>1495</t>
  </si>
  <si>
    <t xml:space="preserve">REG CHEQUE N? 0001588            </t>
  </si>
  <si>
    <t>1588</t>
  </si>
  <si>
    <t xml:space="preserve">REG CHEQUE N? 0001506            </t>
  </si>
  <si>
    <t>1506</t>
  </si>
  <si>
    <t>26/01/2018</t>
  </si>
  <si>
    <t xml:space="preserve">REGLEMENT EFFET N?007906880601 </t>
  </si>
  <si>
    <t>E0000139541</t>
  </si>
  <si>
    <t xml:space="preserve">STE HECHMI TRANSP MARCHANDISE  </t>
  </si>
  <si>
    <t>E0000139177</t>
  </si>
  <si>
    <t xml:space="preserve">REGLEMENT EFFET N?007803596844 </t>
  </si>
  <si>
    <t xml:space="preserve">REG CHEQUE N? 0001510            </t>
  </si>
  <si>
    <t>1510</t>
  </si>
  <si>
    <t xml:space="preserve">REG CHEQUE N? 0001581            </t>
  </si>
  <si>
    <t>1581</t>
  </si>
  <si>
    <t xml:space="preserve">REG CHEQUE N? 0001567            </t>
  </si>
  <si>
    <t>1567</t>
  </si>
  <si>
    <t xml:space="preserve">REG CHEQUE N? 0001564            </t>
  </si>
  <si>
    <t>1564</t>
  </si>
  <si>
    <t xml:space="preserve">REG CHEQUE N? 0001477            </t>
  </si>
  <si>
    <t>1477</t>
  </si>
  <si>
    <t>25/01/2018</t>
  </si>
  <si>
    <t xml:space="preserve">CERTIF CHEQUE CLIENTELE 0001577 REC DOUA   </t>
  </si>
  <si>
    <t xml:space="preserve">REGLEMENT EFFET N?007803596262 </t>
  </si>
  <si>
    <t>E0000137892</t>
  </si>
  <si>
    <t>19/01/2018</t>
  </si>
  <si>
    <t xml:space="preserve">REGLEMENT EFFET N?007906880213 </t>
  </si>
  <si>
    <t>E0000137656</t>
  </si>
  <si>
    <t xml:space="preserve">REGLEMENT EFFET N?007906882832 </t>
  </si>
  <si>
    <t>E0000137853</t>
  </si>
  <si>
    <t xml:space="preserve">REGLEMENT EFFET N?007803597911 </t>
  </si>
  <si>
    <t>E0000136837</t>
  </si>
  <si>
    <t>E0000137780</t>
  </si>
  <si>
    <t xml:space="preserve">STE LYS IMPRESSION             </t>
  </si>
  <si>
    <t xml:space="preserve">REG CHEQUE N? 0001524            </t>
  </si>
  <si>
    <t>1524</t>
  </si>
  <si>
    <t xml:space="preserve">REG CHEQUE N? 0001445            </t>
  </si>
  <si>
    <t>1445</t>
  </si>
  <si>
    <t xml:space="preserve">REG CHEQUE N? 0001498            </t>
  </si>
  <si>
    <t>1498</t>
  </si>
  <si>
    <t xml:space="preserve">CERTIF CHEQUE CLIENTELE 0001553 REC DOUA   </t>
  </si>
  <si>
    <t xml:space="preserve">REGLEMENT EFFET N?007803595680 </t>
  </si>
  <si>
    <t>23/01/2018</t>
  </si>
  <si>
    <t xml:space="preserve">REG CHEQUE N? 0001396            </t>
  </si>
  <si>
    <t>1396</t>
  </si>
  <si>
    <t xml:space="preserve">SOCIETE R M B                  </t>
  </si>
  <si>
    <t xml:space="preserve">REG CHEQUE N? 0001209            </t>
  </si>
  <si>
    <t>1209</t>
  </si>
  <si>
    <t xml:space="preserve">REG CHEQUE N? 0001488            </t>
  </si>
  <si>
    <t>1488</t>
  </si>
  <si>
    <t xml:space="preserve">REG CHEQUE N? 0000913            </t>
  </si>
  <si>
    <t>913</t>
  </si>
  <si>
    <t xml:space="preserve">GENERAL INCENDIE PRO           </t>
  </si>
  <si>
    <t xml:space="preserve">REG CHEQUE N? 0000936            </t>
  </si>
  <si>
    <t>936</t>
  </si>
  <si>
    <t xml:space="preserve">CERTIF CHEQUE CLIENTELE 0001543 REC DOUA   </t>
  </si>
  <si>
    <t xml:space="preserve">CERTIF CHEQUE CLIENTELE 0001563 REC DOUA   </t>
  </si>
  <si>
    <t xml:space="preserve">CERTIF CHEQUE CLIENTELE 0001559 REC DOUA   </t>
  </si>
  <si>
    <t>16/01/2018</t>
  </si>
  <si>
    <t xml:space="preserve">REG CHEQUE N? 0001491            </t>
  </si>
  <si>
    <t>1491</t>
  </si>
  <si>
    <t xml:space="preserve">ECULINE TUNISIE                </t>
  </si>
  <si>
    <t xml:space="preserve">REG CHEQUE N? 0001323            </t>
  </si>
  <si>
    <t>1323</t>
  </si>
  <si>
    <t>17/01/2018</t>
  </si>
  <si>
    <t xml:space="preserve">REG CHEQUE N? 0001478            </t>
  </si>
  <si>
    <t>1478</t>
  </si>
  <si>
    <t xml:space="preserve">REG CHEQUE N? 0001513            </t>
  </si>
  <si>
    <t>1513</t>
  </si>
  <si>
    <t>18/01/2018</t>
  </si>
  <si>
    <t xml:space="preserve">REG CHEQUE N? 0001520            </t>
  </si>
  <si>
    <t>1520</t>
  </si>
  <si>
    <t xml:space="preserve">REG CHEQUE N? 0001472            </t>
  </si>
  <si>
    <t>1472</t>
  </si>
  <si>
    <t xml:space="preserve">REG CHEQUE N? 0001403            </t>
  </si>
  <si>
    <t>1403</t>
  </si>
  <si>
    <t xml:space="preserve">REG CHEQUE N? 0001389            </t>
  </si>
  <si>
    <t>1389</t>
  </si>
  <si>
    <t xml:space="preserve">REG CHEQUE N? 0001507            </t>
  </si>
  <si>
    <t>1507</t>
  </si>
  <si>
    <t xml:space="preserve">REG CHEQUE N? 0001499            </t>
  </si>
  <si>
    <t>1499</t>
  </si>
  <si>
    <t xml:space="preserve">REG CHEQUE N? 0001523            </t>
  </si>
  <si>
    <t>1523</t>
  </si>
  <si>
    <t xml:space="preserve">REG CHEQUE N? 0001475            </t>
  </si>
  <si>
    <t>1475</t>
  </si>
  <si>
    <t xml:space="preserve">CERTIF CHEQUE CLIENTELE 0001525 REC DOUA   </t>
  </si>
  <si>
    <t>12/01/2018</t>
  </si>
  <si>
    <t xml:space="preserve">REGLEMENT EFFET N?007803595001 </t>
  </si>
  <si>
    <t>E0000130548</t>
  </si>
  <si>
    <t>11/01/2018</t>
  </si>
  <si>
    <t xml:space="preserve">REG CHEQUE N? 0001522            </t>
  </si>
  <si>
    <t>1522</t>
  </si>
  <si>
    <t xml:space="preserve">REG CHEQUE N? 0001476            </t>
  </si>
  <si>
    <t>1476</t>
  </si>
  <si>
    <t xml:space="preserve">REG CHEQUE N? 0001456            </t>
  </si>
  <si>
    <t>1456</t>
  </si>
  <si>
    <t xml:space="preserve">REG CHEQUE N? 0001349            </t>
  </si>
  <si>
    <t>1349</t>
  </si>
  <si>
    <t xml:space="preserve">REG CHEQUE N? 0001514            </t>
  </si>
  <si>
    <t>1514</t>
  </si>
  <si>
    <t xml:space="preserve">REG CHEQUE N? 0001509            </t>
  </si>
  <si>
    <t>1509</t>
  </si>
  <si>
    <t xml:space="preserve">STE SOGIC                      </t>
  </si>
  <si>
    <t xml:space="preserve">REG CHEQUE N? 0001467            </t>
  </si>
  <si>
    <t>1467</t>
  </si>
  <si>
    <t xml:space="preserve">REG CHEQUE N? 0001504            </t>
  </si>
  <si>
    <t>1504</t>
  </si>
  <si>
    <t xml:space="preserve">REG CHEQUE N? 0001489            </t>
  </si>
  <si>
    <t>1489</t>
  </si>
  <si>
    <t xml:space="preserve">REG CHEQUE N? 0001505            </t>
  </si>
  <si>
    <t>1505</t>
  </si>
  <si>
    <t xml:space="preserve">REG CHEQUE N? 0001493            </t>
  </si>
  <si>
    <t>1493</t>
  </si>
  <si>
    <t xml:space="preserve">REG CHEQUE N? 0001390            </t>
  </si>
  <si>
    <t>1390</t>
  </si>
  <si>
    <t>15/01/2018</t>
  </si>
  <si>
    <t xml:space="preserve">REG CHEQUE N? 0001518            </t>
  </si>
  <si>
    <t>1518</t>
  </si>
  <si>
    <t xml:space="preserve">REG CHEQUE N? 0001480            </t>
  </si>
  <si>
    <t xml:space="preserve">REG CHEQUE N? 0001512            </t>
  </si>
  <si>
    <t>1512</t>
  </si>
  <si>
    <t xml:space="preserve">REG CHEQUE N? 0001519            </t>
  </si>
  <si>
    <t>1519</t>
  </si>
  <si>
    <t>10/01/2018</t>
  </si>
  <si>
    <t xml:space="preserve">REGLEMENT EFFET N?007803590733 </t>
  </si>
  <si>
    <t>E0000128505</t>
  </si>
  <si>
    <t>E0000127947</t>
  </si>
  <si>
    <t xml:space="preserve">REG CHEQUE N? 0001388            </t>
  </si>
  <si>
    <t>1388</t>
  </si>
  <si>
    <t xml:space="preserve">REG CHEQUE N? 0001407            </t>
  </si>
  <si>
    <t>1407</t>
  </si>
  <si>
    <t xml:space="preserve">REGLEMENT EFFET N?007617252860 </t>
  </si>
  <si>
    <t xml:space="preserve">REG CHEQUE N? 0001450            </t>
  </si>
  <si>
    <t>1450</t>
  </si>
  <si>
    <t>03/01/2018</t>
  </si>
  <si>
    <t xml:space="preserve">REG CHEQUE N? 0001515            </t>
  </si>
  <si>
    <t>1515</t>
  </si>
  <si>
    <t xml:space="preserve">REG CHEQUE N? 0001479            </t>
  </si>
  <si>
    <t>1479</t>
  </si>
  <si>
    <t xml:space="preserve">CERTIF CHEQUE CLIENTELE 0001490 REC DOUA   </t>
  </si>
  <si>
    <t xml:space="preserve">CERTIF CHEQUE CLIENTELE 0001508 REC DOUA   </t>
  </si>
  <si>
    <t xml:space="preserve">CERTIF CHEQUE CLIENTELE 0001492 REC DOUA   </t>
  </si>
  <si>
    <t xml:space="preserve">CERTIF CHEQUE CLIENTELE 0001494 REC DOUA   </t>
  </si>
  <si>
    <t xml:space="preserve">REG CHEQUE N? 0001516            </t>
  </si>
  <si>
    <t>1516</t>
  </si>
  <si>
    <t xml:space="preserve">REGLEMENT EFFET N?007803596747 </t>
  </si>
  <si>
    <t>E0000127017</t>
  </si>
  <si>
    <t xml:space="preserve">REG CHEQUE N? 0001213            </t>
  </si>
  <si>
    <t>1213</t>
  </si>
  <si>
    <t xml:space="preserve">REG CHEQUE N? 0001458            </t>
  </si>
  <si>
    <t>1458</t>
  </si>
  <si>
    <t xml:space="preserve">REG CHEQUE N? 0001379            </t>
  </si>
  <si>
    <t>1379</t>
  </si>
  <si>
    <t xml:space="preserve">REG CHEQUE N? 0001431            </t>
  </si>
  <si>
    <t>1431</t>
  </si>
  <si>
    <t xml:space="preserve">CAPRARI TUNISE S.A.            </t>
  </si>
  <si>
    <t>04/01/2018</t>
  </si>
  <si>
    <t>05/01/2018</t>
  </si>
  <si>
    <t xml:space="preserve">REG CHEQUE N? 0001387            </t>
  </si>
  <si>
    <t>1387</t>
  </si>
  <si>
    <t>09/01/2018</t>
  </si>
  <si>
    <t xml:space="preserve">REGLEMENT EFFET N?007803599463 </t>
  </si>
  <si>
    <t>E0000126627</t>
  </si>
  <si>
    <t xml:space="preserve">REGLEMENT EFFET N?007803599657 </t>
  </si>
  <si>
    <t>E0000126072</t>
  </si>
  <si>
    <t xml:space="preserve">REGLEMENT EFFET N?007803595486 </t>
  </si>
  <si>
    <t>E0000126503</t>
  </si>
  <si>
    <t xml:space="preserve">REGLEMENT EFFET N?007803596941 </t>
  </si>
  <si>
    <t>E0000126704</t>
  </si>
  <si>
    <t xml:space="preserve">REG CHEQUE N? 0001380            </t>
  </si>
  <si>
    <t>1380</t>
  </si>
  <si>
    <t xml:space="preserve">REG CHEQUE N? 0001368            </t>
  </si>
  <si>
    <t>1368</t>
  </si>
  <si>
    <t>08/01/2018</t>
  </si>
  <si>
    <t xml:space="preserve">REG CHEQUE N? 0001402            </t>
  </si>
  <si>
    <t>1402</t>
  </si>
  <si>
    <t xml:space="preserve">REG CHEQUE N? 0001381            </t>
  </si>
  <si>
    <t>1381</t>
  </si>
  <si>
    <t xml:space="preserve">REG CHEQUE N? 0001419            </t>
  </si>
  <si>
    <t>1419</t>
  </si>
  <si>
    <t xml:space="preserve">REG CHEQUE N? 0001434            </t>
  </si>
  <si>
    <t>1434</t>
  </si>
  <si>
    <t xml:space="preserve">REG CHEQUE N? 0001404            </t>
  </si>
  <si>
    <t>1404</t>
  </si>
  <si>
    <t>28/12/2017</t>
  </si>
  <si>
    <t xml:space="preserve">REG CHEQUE N? 0001462            </t>
  </si>
  <si>
    <t>1462</t>
  </si>
  <si>
    <t xml:space="preserve">REGLEMENT EFFET N?007803594128 </t>
  </si>
  <si>
    <t>E0000124446</t>
  </si>
  <si>
    <t xml:space="preserve">REG CHEQUE N? 0001452            </t>
  </si>
  <si>
    <t>1452</t>
  </si>
  <si>
    <t xml:space="preserve">REG CHEQUE N? 0001461            </t>
  </si>
  <si>
    <t>1461</t>
  </si>
  <si>
    <t xml:space="preserve">REG CHEQUE N? 0001417            </t>
  </si>
  <si>
    <t>1417</t>
  </si>
  <si>
    <t xml:space="preserve">REG CHEQUE N? 0001378            </t>
  </si>
  <si>
    <t>1378</t>
  </si>
  <si>
    <t xml:space="preserve">REG CHEQUE N? 0001473            </t>
  </si>
  <si>
    <t>1473</t>
  </si>
  <si>
    <t xml:space="preserve">REG CHEQUE N? 0001416            </t>
  </si>
  <si>
    <t>1416</t>
  </si>
  <si>
    <t xml:space="preserve">REG CHEQUE N? 0001459            </t>
  </si>
  <si>
    <t>1459</t>
  </si>
  <si>
    <t xml:space="preserve">REG CHEQUE N? 0001455            </t>
  </si>
  <si>
    <t>1455</t>
  </si>
  <si>
    <t xml:space="preserve">REG CHEQUE N? 0001444            </t>
  </si>
  <si>
    <t>1444</t>
  </si>
  <si>
    <t xml:space="preserve">REG CHEQUE N? 0001474            </t>
  </si>
  <si>
    <t>1474</t>
  </si>
  <si>
    <t xml:space="preserve">REGLEMENT EFFET N?007803594225 </t>
  </si>
  <si>
    <t>E0000123335</t>
  </si>
  <si>
    <t xml:space="preserve">REG CHEQUE N? 0001446            </t>
  </si>
  <si>
    <t>1446</t>
  </si>
  <si>
    <t xml:space="preserve">REG CHEQUE N? 0001413            </t>
  </si>
  <si>
    <t>1413</t>
  </si>
  <si>
    <t xml:space="preserve">OFFICE MARINE MARCHANDE PARTS  </t>
  </si>
  <si>
    <t xml:space="preserve">REG CHEQUE N? 0001362            </t>
  </si>
  <si>
    <t>1362</t>
  </si>
  <si>
    <t>22/12/2017</t>
  </si>
  <si>
    <t xml:space="preserve">CERTIF CHEQUE CLIENTELE 0001457 REC DOUA   </t>
  </si>
  <si>
    <t>29/12/2017</t>
  </si>
  <si>
    <t xml:space="preserve">REG CHEQUE N? 0001344            </t>
  </si>
  <si>
    <t>1344</t>
  </si>
  <si>
    <t xml:space="preserve">REG CHEQUE N? 0001365            </t>
  </si>
  <si>
    <t>1365</t>
  </si>
  <si>
    <t xml:space="preserve">REG CHEQUE N? 0001405            </t>
  </si>
  <si>
    <t>1405</t>
  </si>
  <si>
    <t xml:space="preserve">REG CHEQUE N? 0001454            </t>
  </si>
  <si>
    <t>1454</t>
  </si>
  <si>
    <t>02/01/2018</t>
  </si>
  <si>
    <t xml:space="preserve">REG CHEQUE N? 0001412            </t>
  </si>
  <si>
    <t>1412</t>
  </si>
  <si>
    <t xml:space="preserve">REG CHEQUE N? 0001433            </t>
  </si>
  <si>
    <t>1433</t>
  </si>
  <si>
    <t xml:space="preserve">STE COTECH                     </t>
  </si>
  <si>
    <t xml:space="preserve">REG CHEQUE N? 0001411            </t>
  </si>
  <si>
    <t>1411</t>
  </si>
  <si>
    <t xml:space="preserve">REG CHEQUE N? 0001386            </t>
  </si>
  <si>
    <t>1386</t>
  </si>
  <si>
    <t>27/12/2017</t>
  </si>
  <si>
    <t xml:space="preserve">REG CHEQUE N? 0001435            </t>
  </si>
  <si>
    <t>1435</t>
  </si>
  <si>
    <t xml:space="preserve">REGLEMENT EFFET N?007803594904 </t>
  </si>
  <si>
    <t>E0000118076</t>
  </si>
  <si>
    <t xml:space="preserve">REG CHEQUE N? 0001392            </t>
  </si>
  <si>
    <t>1392</t>
  </si>
  <si>
    <t>E0000118989</t>
  </si>
  <si>
    <t xml:space="preserve">REGLEMENT EFFET N?007803596359 </t>
  </si>
  <si>
    <t xml:space="preserve">REGLEMENT EFFET N?007803592479 </t>
  </si>
  <si>
    <t>E0000108320</t>
  </si>
  <si>
    <t xml:space="preserve">REG CHEQUE N? 0001385            </t>
  </si>
  <si>
    <t>1385</t>
  </si>
  <si>
    <t xml:space="preserve">REG CHEQUE N? 0001399            </t>
  </si>
  <si>
    <t>1399</t>
  </si>
  <si>
    <t xml:space="preserve">REG CHEQUE N? 0001400            </t>
  </si>
  <si>
    <t>1400</t>
  </si>
  <si>
    <t xml:space="preserve">REG CHEQUE N? 0001430            </t>
  </si>
  <si>
    <t>1430</t>
  </si>
  <si>
    <t xml:space="preserve">REG CHEQUE N? 0001391            </t>
  </si>
  <si>
    <t>1391</t>
  </si>
  <si>
    <t xml:space="preserve">REG CHEQUE N? 0001373            </t>
  </si>
  <si>
    <t>1373</t>
  </si>
  <si>
    <t xml:space="preserve">REG CHEQUE N? 0001338            </t>
  </si>
  <si>
    <t>1338</t>
  </si>
  <si>
    <t xml:space="preserve">REG CHEQUE N? 0001384            </t>
  </si>
  <si>
    <t>1384</t>
  </si>
  <si>
    <t>25/12/2017</t>
  </si>
  <si>
    <t>26/12/2017</t>
  </si>
  <si>
    <t xml:space="preserve">REG CHEQUE N? 0001423            </t>
  </si>
  <si>
    <t>1423</t>
  </si>
  <si>
    <t xml:space="preserve">CERTIF CHEQUE CLIENTELE 0001406 REC DOUA   </t>
  </si>
  <si>
    <t xml:space="preserve">REG CHEQUE N? 0001424            </t>
  </si>
  <si>
    <t>1424</t>
  </si>
  <si>
    <t xml:space="preserve">REG CHEQUE N? 0001340            </t>
  </si>
  <si>
    <t>1340</t>
  </si>
  <si>
    <t xml:space="preserve">REG CHEQUE N? 0001425            </t>
  </si>
  <si>
    <t>1425</t>
  </si>
  <si>
    <t xml:space="preserve">REG CHEQUE N? 0001398            </t>
  </si>
  <si>
    <t>1398</t>
  </si>
  <si>
    <t xml:space="preserve">REG CHEQUE N? 0001408            </t>
  </si>
  <si>
    <t>1408</t>
  </si>
  <si>
    <t>195</t>
  </si>
  <si>
    <t>196</t>
  </si>
  <si>
    <t>18</t>
  </si>
  <si>
    <t xml:space="preserve">CERTIF CHEQUE CLIENTELE 0001410 REC DOUA   </t>
  </si>
  <si>
    <t xml:space="preserve">REG CHEQUE N? 0001426            </t>
  </si>
  <si>
    <t>1426</t>
  </si>
  <si>
    <t xml:space="preserve">REG CHEQUE N? 0001089            </t>
  </si>
  <si>
    <t>1089</t>
  </si>
  <si>
    <t xml:space="preserve">REG CHEQUE N? 0001326            </t>
  </si>
  <si>
    <t>1326</t>
  </si>
  <si>
    <t xml:space="preserve">REG CHEQUE N? 0001421            </t>
  </si>
  <si>
    <t>1421</t>
  </si>
  <si>
    <t xml:space="preserve">REG CHEQUE N? 0001393            </t>
  </si>
  <si>
    <t>1393</t>
  </si>
  <si>
    <t xml:space="preserve">REG CHEQUE N? 0001370            </t>
  </si>
  <si>
    <t>1370</t>
  </si>
  <si>
    <t xml:space="preserve">REG CHEQUE N? 0001356            </t>
  </si>
  <si>
    <t>1356</t>
  </si>
  <si>
    <t xml:space="preserve">REG CHEQUE N? 0001371            </t>
  </si>
  <si>
    <t>1371</t>
  </si>
  <si>
    <t xml:space="preserve">REG CHEQUE N? 0001351            </t>
  </si>
  <si>
    <t>1351</t>
  </si>
  <si>
    <t>21/12/2017</t>
  </si>
  <si>
    <t xml:space="preserve">REGLEMENT EFFET N?007803596456 </t>
  </si>
  <si>
    <t>E0000103805</t>
  </si>
  <si>
    <t>19/12/2017</t>
  </si>
  <si>
    <t xml:space="preserve">REG CHEQUE N? 0001342            </t>
  </si>
  <si>
    <t>1342</t>
  </si>
  <si>
    <t xml:space="preserve">REG CHEQUE N? 0001377            </t>
  </si>
  <si>
    <t>1377</t>
  </si>
  <si>
    <t xml:space="preserve">REG CHEQUE N? 0001348            </t>
  </si>
  <si>
    <t>1348</t>
  </si>
  <si>
    <t xml:space="preserve">REG CHEQUE N? 0001339            </t>
  </si>
  <si>
    <t>1339</t>
  </si>
  <si>
    <t>18/12/2017</t>
  </si>
  <si>
    <t xml:space="preserve">REG CHEQUE N? 0001235            </t>
  </si>
  <si>
    <t>1235</t>
  </si>
  <si>
    <t xml:space="preserve">REG CHEQUE N? 0001383            </t>
  </si>
  <si>
    <t>1383</t>
  </si>
  <si>
    <t xml:space="preserve">REG CHEQUE N? 0001395            </t>
  </si>
  <si>
    <t>1395</t>
  </si>
  <si>
    <t xml:space="preserve">REG CHEQUE N? 0001354            </t>
  </si>
  <si>
    <t>1354</t>
  </si>
  <si>
    <t xml:space="preserve">REGLEMENT EFFET N?007803593837 </t>
  </si>
  <si>
    <t>E0000102942</t>
  </si>
  <si>
    <t xml:space="preserve">REG CHEQUE N? 0001244            </t>
  </si>
  <si>
    <t>1244</t>
  </si>
  <si>
    <t xml:space="preserve">REG CHEQUE N? 0001352            </t>
  </si>
  <si>
    <t>1352</t>
  </si>
  <si>
    <t xml:space="preserve">REGLEMENT EFFET N?007803597717 </t>
  </si>
  <si>
    <t>E0000103142</t>
  </si>
  <si>
    <t xml:space="preserve">REG CHEQUE N? 0001277            </t>
  </si>
  <si>
    <t>1277</t>
  </si>
  <si>
    <t>20/12/2017</t>
  </si>
  <si>
    <t xml:space="preserve">REG CHEQUE N? 0001363            </t>
  </si>
  <si>
    <t>1363</t>
  </si>
  <si>
    <t xml:space="preserve">REG CHEQUE N? 0001375            </t>
  </si>
  <si>
    <t>1375</t>
  </si>
  <si>
    <t xml:space="preserve">REG CHEQUE N? 0001376            </t>
  </si>
  <si>
    <t>1376</t>
  </si>
  <si>
    <t>E0000099325</t>
  </si>
  <si>
    <t xml:space="preserve">EQUIPEMENT MODERNE HARDWARE SA </t>
  </si>
  <si>
    <t xml:space="preserve">REG CHEQUE N? 0001359            </t>
  </si>
  <si>
    <t>1359</t>
  </si>
  <si>
    <t xml:space="preserve">REGLEMENT EFFET N?007803592964 </t>
  </si>
  <si>
    <t xml:space="preserve">REG CHEQUE N? 0001121            </t>
  </si>
  <si>
    <t>1121</t>
  </si>
  <si>
    <t xml:space="preserve">REG CHEQUE N? 0001374            </t>
  </si>
  <si>
    <t>1374</t>
  </si>
  <si>
    <t xml:space="preserve">REG CHEQUE N? 0001334            </t>
  </si>
  <si>
    <t>1334</t>
  </si>
  <si>
    <t xml:space="preserve">REG CHEQUE N? 0001358            </t>
  </si>
  <si>
    <t>1358</t>
  </si>
  <si>
    <t xml:space="preserve">REG CHEQUE N? 0001355            </t>
  </si>
  <si>
    <t>1355</t>
  </si>
  <si>
    <t xml:space="preserve">REG CHEQUE N? 0001159            </t>
  </si>
  <si>
    <t>1159</t>
  </si>
  <si>
    <t xml:space="preserve">REG CHEQUE N? 0001183            </t>
  </si>
  <si>
    <t>1183</t>
  </si>
  <si>
    <t>12/12/2017</t>
  </si>
  <si>
    <t>15/12/2017</t>
  </si>
  <si>
    <t xml:space="preserve">REG CHEQUE N? 0001090            </t>
  </si>
  <si>
    <t>1090</t>
  </si>
  <si>
    <t xml:space="preserve">STE L INDUSTRIEL               </t>
  </si>
  <si>
    <t>06/12/2017</t>
  </si>
  <si>
    <t>11/12/2017</t>
  </si>
  <si>
    <t>17/11/2017</t>
  </si>
  <si>
    <t xml:space="preserve">REG CHEQUE N? 0001327            </t>
  </si>
  <si>
    <t>1327</t>
  </si>
  <si>
    <t xml:space="preserve">REG CHEQUE N? 0001353            </t>
  </si>
  <si>
    <t>1353</t>
  </si>
  <si>
    <t xml:space="preserve">REG CHEQUE N? 0001361            </t>
  </si>
  <si>
    <t>1361</t>
  </si>
  <si>
    <t xml:space="preserve">REG CHEQUE N? 0001270            </t>
  </si>
  <si>
    <t>1270</t>
  </si>
  <si>
    <t xml:space="preserve">REG CHEQUE N? 0001147            </t>
  </si>
  <si>
    <t>1147</t>
  </si>
  <si>
    <t xml:space="preserve">REG CHEQUE N? 0001357            </t>
  </si>
  <si>
    <t>1357</t>
  </si>
  <si>
    <t xml:space="preserve">REG CHEQUE N? 0001304            </t>
  </si>
  <si>
    <t>1304</t>
  </si>
  <si>
    <t xml:space="preserve">REG CHEQUE N? 0001309            </t>
  </si>
  <si>
    <t>1309</t>
  </si>
  <si>
    <t>14/12/2017</t>
  </si>
  <si>
    <t xml:space="preserve">REG CHEQUE N? 0001256            </t>
  </si>
  <si>
    <t>1256</t>
  </si>
  <si>
    <t xml:space="preserve">REG CHEQUE N? 0001313            </t>
  </si>
  <si>
    <t>1313</t>
  </si>
  <si>
    <t xml:space="preserve">REG CHEQUE N? 0001038            </t>
  </si>
  <si>
    <t>1038</t>
  </si>
  <si>
    <t xml:space="preserve">REG CHEQUE N? 0000950            </t>
  </si>
  <si>
    <t>950</t>
  </si>
  <si>
    <t xml:space="preserve">REG CHEQUE N? 0001303            </t>
  </si>
  <si>
    <t>1303</t>
  </si>
  <si>
    <t xml:space="preserve">REG CHEQUE N? 0001046            </t>
  </si>
  <si>
    <t>1046</t>
  </si>
  <si>
    <t xml:space="preserve">REG CHEQUE N? 0001297            </t>
  </si>
  <si>
    <t>1297</t>
  </si>
  <si>
    <t xml:space="preserve">ARTES                          </t>
  </si>
  <si>
    <t xml:space="preserve">REG CHEQUE N? 0000884            </t>
  </si>
  <si>
    <t>884</t>
  </si>
  <si>
    <t xml:space="preserve">REG CHEQUE N? 0001345            </t>
  </si>
  <si>
    <t>1345</t>
  </si>
  <si>
    <t xml:space="preserve">STE THERMECATEX SARL           </t>
  </si>
  <si>
    <t xml:space="preserve">REGLEMENT EFFET N?007803590636 </t>
  </si>
  <si>
    <t>E0000090317</t>
  </si>
  <si>
    <t xml:space="preserve">REGLEMENT EFFET N?007617243742 </t>
  </si>
  <si>
    <t>E0000089226</t>
  </si>
  <si>
    <t xml:space="preserve">REGLEMENT EFFET N?007803595195 </t>
  </si>
  <si>
    <t>E0000089748</t>
  </si>
  <si>
    <t xml:space="preserve">REG CHEQUE N? 0001350            </t>
  </si>
  <si>
    <t>1350</t>
  </si>
  <si>
    <t xml:space="preserve">REG CHEQUE N? 0001056            </t>
  </si>
  <si>
    <t>1056</t>
  </si>
  <si>
    <t xml:space="preserve">REG CHEQUE N? 0001330            </t>
  </si>
  <si>
    <t>1330</t>
  </si>
  <si>
    <t>13/12/2017</t>
  </si>
  <si>
    <t xml:space="preserve">CERTIF CHEQUE CLIENTELE 0001341 REC DOUA   </t>
  </si>
  <si>
    <t>08/12/2017</t>
  </si>
  <si>
    <t xml:space="preserve">REG CHEQUE N? 0001208            </t>
  </si>
  <si>
    <t>1208</t>
  </si>
  <si>
    <t xml:space="preserve">REG CHEQUE N? 0001319            </t>
  </si>
  <si>
    <t>1319</t>
  </si>
  <si>
    <t xml:space="preserve">REG CHEQUE N? 0001287            </t>
  </si>
  <si>
    <t>1287</t>
  </si>
  <si>
    <t xml:space="preserve">REG CHEQUE N? 0001335            </t>
  </si>
  <si>
    <t>1335</t>
  </si>
  <si>
    <t xml:space="preserve">SOCIETE TUNISENNE SO           </t>
  </si>
  <si>
    <t xml:space="preserve">REG CHEQUE N? 0001329            </t>
  </si>
  <si>
    <t>1329</t>
  </si>
  <si>
    <t xml:space="preserve">REG CHEQUE N? 0001317            </t>
  </si>
  <si>
    <t>1317</t>
  </si>
  <si>
    <t xml:space="preserve">REG CHEQUE N? 0001343            </t>
  </si>
  <si>
    <t>1343</t>
  </si>
  <si>
    <t xml:space="preserve">REG CHEQUE N? 0001331            </t>
  </si>
  <si>
    <t>1331</t>
  </si>
  <si>
    <t xml:space="preserve">REG CHEQUE N? 0001306            </t>
  </si>
  <si>
    <t>1306</t>
  </si>
  <si>
    <t>E0000087396</t>
  </si>
  <si>
    <t xml:space="preserve">REG CHEQUE N? 0001307            </t>
  </si>
  <si>
    <t>1307</t>
  </si>
  <si>
    <t xml:space="preserve">REG CHEQUE N? 0001315            </t>
  </si>
  <si>
    <t>1315</t>
  </si>
  <si>
    <t xml:space="preserve">REG CHEQUE N? 0001302            </t>
  </si>
  <si>
    <t>1302</t>
  </si>
  <si>
    <t xml:space="preserve">REGLEMENT EFFET N?007803592673 </t>
  </si>
  <si>
    <t>E0000087655</t>
  </si>
  <si>
    <t xml:space="preserve">REGLEMENT EFFET N?007803594613 </t>
  </si>
  <si>
    <t xml:space="preserve">REG CHEQUE N? 0001286            </t>
  </si>
  <si>
    <t>1286</t>
  </si>
  <si>
    <t>E0000087024</t>
  </si>
  <si>
    <t>05/12/2017</t>
  </si>
  <si>
    <t xml:space="preserve">REG CHEQUE N? 0001336            </t>
  </si>
  <si>
    <t>1336</t>
  </si>
  <si>
    <t xml:space="preserve">REG CHEQUE N? 0001211            </t>
  </si>
  <si>
    <t>1211</t>
  </si>
  <si>
    <t xml:space="preserve">REG CHEQUE N? 0001318            </t>
  </si>
  <si>
    <t>1318</t>
  </si>
  <si>
    <t xml:space="preserve">REG CHEQUE N? 0001312            </t>
  </si>
  <si>
    <t>1312</t>
  </si>
  <si>
    <t xml:space="preserve">REG CHEQUE N? 0001265            </t>
  </si>
  <si>
    <t>1265</t>
  </si>
  <si>
    <t xml:space="preserve">REG CHEQUE N? 0001305            </t>
  </si>
  <si>
    <t>1305</t>
  </si>
  <si>
    <t xml:space="preserve">SOCIETE ALPHA TRADING SUARL    </t>
  </si>
  <si>
    <t>CERTIF CHEQUE CLIENTELE 0001320 REC DOUANES</t>
  </si>
  <si>
    <t xml:space="preserve">REC DOUANES </t>
  </si>
  <si>
    <t>CERTIF CHEQUE CLIENTELE 0001333 REC DOUANES</t>
  </si>
  <si>
    <t xml:space="preserve">REGLEMENT EFFET N?007803591897 </t>
  </si>
  <si>
    <t>E0000086713</t>
  </si>
  <si>
    <t xml:space="preserve">REGLEMENT EFFET N?007803591994 </t>
  </si>
  <si>
    <t>E0000086233</t>
  </si>
  <si>
    <t xml:space="preserve">REGLEMENT EFFET N?007803592188 </t>
  </si>
  <si>
    <t>E0000086923</t>
  </si>
  <si>
    <t xml:space="preserve">REGLEMENT EFFET N?007803592770 </t>
  </si>
  <si>
    <t>07/12/2017</t>
  </si>
  <si>
    <t xml:space="preserve">REG CHEQUE N? 0001308            </t>
  </si>
  <si>
    <t>1308</t>
  </si>
  <si>
    <t xml:space="preserve">REG CHEQUE N? 0001222            </t>
  </si>
  <si>
    <t>1222</t>
  </si>
  <si>
    <t xml:space="preserve">REG CHEQUE N? 0001299            </t>
  </si>
  <si>
    <t>1299</t>
  </si>
  <si>
    <t xml:space="preserve">REG CHEQUE N? 0001288            </t>
  </si>
  <si>
    <t>1288</t>
  </si>
  <si>
    <t xml:space="preserve">REG CHEQUE N? 0001311            </t>
  </si>
  <si>
    <t>1311</t>
  </si>
  <si>
    <t>30/11/2017</t>
  </si>
  <si>
    <t xml:space="preserve">REG CHEQUE N? 0001150            </t>
  </si>
  <si>
    <t>1150</t>
  </si>
  <si>
    <t xml:space="preserve">REG CHEQUE N? 0001204            </t>
  </si>
  <si>
    <t>1204</t>
  </si>
  <si>
    <t>29/11/2017</t>
  </si>
  <si>
    <t xml:space="preserve">CERTIF CHEQUE CLIENTELE 0001314 REC DOUA   </t>
  </si>
  <si>
    <t>04/12/2017</t>
  </si>
  <si>
    <t xml:space="preserve">REG CHEQUE N? 0001253            </t>
  </si>
  <si>
    <t>1253</t>
  </si>
  <si>
    <t xml:space="preserve">REG CHEQUE N? 0001251            </t>
  </si>
  <si>
    <t>1251</t>
  </si>
  <si>
    <t xml:space="preserve">CERTIF CHEQUE CLIENTELE 0001316 REC DOUA   </t>
  </si>
  <si>
    <t>28/11/2017</t>
  </si>
  <si>
    <t>E0000083714</t>
  </si>
  <si>
    <t xml:space="preserve">REG CHEQUE N? 0001300            </t>
  </si>
  <si>
    <t>1300</t>
  </si>
  <si>
    <t xml:space="preserve">REG CHEQUE N? 0001258            </t>
  </si>
  <si>
    <t>1258</t>
  </si>
  <si>
    <t xml:space="preserve">REG CHEQUE N? 0001273            </t>
  </si>
  <si>
    <t>1273</t>
  </si>
  <si>
    <t xml:space="preserve">REG CHEQUE N? 0001274            </t>
  </si>
  <si>
    <t>1274</t>
  </si>
  <si>
    <t xml:space="preserve">REG CHEQUE N? 0001192            </t>
  </si>
  <si>
    <t>1192</t>
  </si>
  <si>
    <t xml:space="preserve">ACIER MECANIQUE TUNI           </t>
  </si>
  <si>
    <t xml:space="preserve">REG CHEQUE N? 0001249            </t>
  </si>
  <si>
    <t>1249</t>
  </si>
  <si>
    <t xml:space="preserve">REG CHEQUE N? 0001198            </t>
  </si>
  <si>
    <t>1198</t>
  </si>
  <si>
    <t xml:space="preserve">REGLEMENT EFFET N?007803593255 </t>
  </si>
  <si>
    <t>E0000082909</t>
  </si>
  <si>
    <t xml:space="preserve">REGLEMENT EFFET N?007803591606 </t>
  </si>
  <si>
    <t>E0000083746</t>
  </si>
  <si>
    <t xml:space="preserve">REGLEMENT EFFET N?007803591218 </t>
  </si>
  <si>
    <t>E0000083643</t>
  </si>
  <si>
    <t xml:space="preserve">REGLEMENT EFFET N?007803593740 </t>
  </si>
  <si>
    <t>E0000083521</t>
  </si>
  <si>
    <t xml:space="preserve">REGLEMENT EFFET N?007803593449 </t>
  </si>
  <si>
    <t xml:space="preserve">REG CHEQUE N? 0001123            </t>
  </si>
  <si>
    <t>1123</t>
  </si>
  <si>
    <t>E0000081409</t>
  </si>
  <si>
    <t xml:space="preserve">REGLEMENT EFFET N?007617254703 </t>
  </si>
  <si>
    <t>E0000070971</t>
  </si>
  <si>
    <t xml:space="preserve">REG CHEQUE N? 0001281            </t>
  </si>
  <si>
    <t>1281</t>
  </si>
  <si>
    <t xml:space="preserve">M LE RECEVEUR ENREGIST   ACTES </t>
  </si>
  <si>
    <t xml:space="preserve">REG CHEQUE N? 0001296            </t>
  </si>
  <si>
    <t>1296</t>
  </si>
  <si>
    <t xml:space="preserve">REG CHEQUE N? 0001295            </t>
  </si>
  <si>
    <t>1295</t>
  </si>
  <si>
    <t xml:space="preserve">REG CHEQUE N? 0001207            </t>
  </si>
  <si>
    <t>1207</t>
  </si>
  <si>
    <t xml:space="preserve">REG CHEQUE N? 0001294            </t>
  </si>
  <si>
    <t>1294</t>
  </si>
  <si>
    <t xml:space="preserve">REG CHEQUE N? 0001186            </t>
  </si>
  <si>
    <t>1186</t>
  </si>
  <si>
    <t xml:space="preserve">REG CHEQUE N? 0001228            </t>
  </si>
  <si>
    <t>1228</t>
  </si>
  <si>
    <t xml:space="preserve">REG CHEQUE N? 0001268            </t>
  </si>
  <si>
    <t>1268</t>
  </si>
  <si>
    <t xml:space="preserve">REG CHEQUE N? 0001293            </t>
  </si>
  <si>
    <t>1293</t>
  </si>
  <si>
    <t xml:space="preserve">REG CHEQUE N? 0001283            </t>
  </si>
  <si>
    <t>1283</t>
  </si>
  <si>
    <t xml:space="preserve">REGLEMENT EFFET N?007803592867 </t>
  </si>
  <si>
    <t>E0000069057</t>
  </si>
  <si>
    <t xml:space="preserve">PROSID STE DES PRODUITS SIDERU </t>
  </si>
  <si>
    <t xml:space="preserve">REGLEMENT EFFET N?007803593934 </t>
  </si>
  <si>
    <t>E0000071219</t>
  </si>
  <si>
    <t xml:space="preserve">REGLEMENT EFFET N?007753588009 </t>
  </si>
  <si>
    <t>E0000070310</t>
  </si>
  <si>
    <t xml:space="preserve">REGLEMENT EFFET N?007753586651 </t>
  </si>
  <si>
    <t>23/11/2017</t>
  </si>
  <si>
    <t xml:space="preserve">REG CHEQUE N? 0001255            </t>
  </si>
  <si>
    <t>1255</t>
  </si>
  <si>
    <t xml:space="preserve">REG CHEQUE N? 0001259            </t>
  </si>
  <si>
    <t>1259</t>
  </si>
  <si>
    <t xml:space="preserve">REGLEMENT EFFET N?007717227074 </t>
  </si>
  <si>
    <t>E0000068013</t>
  </si>
  <si>
    <t xml:space="preserve">REG CHEQUE N? 0000947            </t>
  </si>
  <si>
    <t>947</t>
  </si>
  <si>
    <t xml:space="preserve">ELBACH KAMEL                   </t>
  </si>
  <si>
    <t xml:space="preserve">REG CHEQUE N? 0001148            </t>
  </si>
  <si>
    <t>1148</t>
  </si>
  <si>
    <t>22/11/2017</t>
  </si>
  <si>
    <t>27/11/2017</t>
  </si>
  <si>
    <t xml:space="preserve">REGLEMENT EFFET N?007717227268 </t>
  </si>
  <si>
    <t>E0000067408</t>
  </si>
  <si>
    <t xml:space="preserve">REG CHEQUE N? 0001155            </t>
  </si>
  <si>
    <t>1155</t>
  </si>
  <si>
    <t xml:space="preserve">API TITRE I FONCTIONNEMENT     </t>
  </si>
  <si>
    <t xml:space="preserve">REG CHEQUE N? 0001182            </t>
  </si>
  <si>
    <t>1182</t>
  </si>
  <si>
    <t xml:space="preserve">REG CHEQUE N? 0001261            </t>
  </si>
  <si>
    <t>1261</t>
  </si>
  <si>
    <t xml:space="preserve">REG CHEQUE N? 0001284            </t>
  </si>
  <si>
    <t>1284</t>
  </si>
  <si>
    <t>21/11/2017</t>
  </si>
  <si>
    <t>24/11/2017</t>
  </si>
  <si>
    <t xml:space="preserve">REG CHEQUE N? 0001279            </t>
  </si>
  <si>
    <t>1279</t>
  </si>
  <si>
    <t xml:space="preserve">REG CHEQUE N? 0001195            </t>
  </si>
  <si>
    <t>1195</t>
  </si>
  <si>
    <t xml:space="preserve">REG CHEQUE N? 0001285            </t>
  </si>
  <si>
    <t>1285</t>
  </si>
  <si>
    <t xml:space="preserve">REG CHEQUE N? 0001245            </t>
  </si>
  <si>
    <t>1245</t>
  </si>
  <si>
    <t xml:space="preserve">CERTIF CHEQUE CLIENTELE 0001252 REC DOUA   </t>
  </si>
  <si>
    <t xml:space="preserve">CERTIF CHEQUE CLIENTELE 0001254 REC DOUA   </t>
  </si>
  <si>
    <t xml:space="preserve">REGLEMENT EFFET N?007753588785 </t>
  </si>
  <si>
    <t>E0000065263</t>
  </si>
  <si>
    <t xml:space="preserve">REG CHEQUE N? 0001264            </t>
  </si>
  <si>
    <t>1264</t>
  </si>
  <si>
    <t xml:space="preserve">REG CHEQUE N? 0001257            </t>
  </si>
  <si>
    <t>1257</t>
  </si>
  <si>
    <t xml:space="preserve">REG CHEQUE N? 0001260            </t>
  </si>
  <si>
    <t>1260</t>
  </si>
  <si>
    <t xml:space="preserve">REG CHEQUE N? 0001154            </t>
  </si>
  <si>
    <t>1154</t>
  </si>
  <si>
    <t xml:space="preserve">REG CHEQUE N? 0001247            </t>
  </si>
  <si>
    <t>1247</t>
  </si>
  <si>
    <t xml:space="preserve">REG CHEQUE N? 0001210            </t>
  </si>
  <si>
    <t>1210</t>
  </si>
  <si>
    <t xml:space="preserve">REG CHEQUE N? 0001282            </t>
  </si>
  <si>
    <t>1282</t>
  </si>
  <si>
    <t xml:space="preserve">REG CHEQUE N? 0001266            </t>
  </si>
  <si>
    <t>1266</t>
  </si>
  <si>
    <t xml:space="preserve">REG CHEQUE N? 0001205            </t>
  </si>
  <si>
    <t>1205</t>
  </si>
  <si>
    <t xml:space="preserve">REG CHEQUE N? 0001262            </t>
  </si>
  <si>
    <t>1262</t>
  </si>
  <si>
    <t xml:space="preserve">REG CHEQUE N? 0001106            </t>
  </si>
  <si>
    <t>1106</t>
  </si>
  <si>
    <t>20/11/2017</t>
  </si>
  <si>
    <t xml:space="preserve">REG CHEQUE N? 0001278            </t>
  </si>
  <si>
    <t>1278</t>
  </si>
  <si>
    <t xml:space="preserve">REG CHEQUE N? 0001197            </t>
  </si>
  <si>
    <t>1197</t>
  </si>
  <si>
    <t xml:space="preserve">REG CHEQUE N? 0001263            </t>
  </si>
  <si>
    <t>1263</t>
  </si>
  <si>
    <t xml:space="preserve">REG CHEQUE N? 0001206            </t>
  </si>
  <si>
    <t>1206</t>
  </si>
  <si>
    <t>441</t>
  </si>
  <si>
    <t>E0000063636</t>
  </si>
  <si>
    <t xml:space="preserve">REG CHEQUE N? 0001200            </t>
  </si>
  <si>
    <t>1200</t>
  </si>
  <si>
    <t xml:space="preserve">REG CHEQUE N? 0001276            </t>
  </si>
  <si>
    <t>1276</t>
  </si>
  <si>
    <t xml:space="preserve">REG CHEQUE N? 0001176            </t>
  </si>
  <si>
    <t>1176</t>
  </si>
  <si>
    <t xml:space="preserve">REG CHEQUE N? 0001199            </t>
  </si>
  <si>
    <t>1199</t>
  </si>
  <si>
    <t xml:space="preserve">REG CHEQUE N? 0001193            </t>
  </si>
  <si>
    <t>1193</t>
  </si>
  <si>
    <t xml:space="preserve">REG CHEQUE N? 0000965            </t>
  </si>
  <si>
    <t>965</t>
  </si>
  <si>
    <t xml:space="preserve">L A D                          </t>
  </si>
  <si>
    <t xml:space="preserve">REG CHEQUE N? 0001243            </t>
  </si>
  <si>
    <t>1243</t>
  </si>
  <si>
    <t xml:space="preserve">CERTIF CHEQUE CLIENTELE 0001250 REC DOUA   </t>
  </si>
  <si>
    <t xml:space="preserve">CERTIF CHEQUE CLIENTELE 0001248 REC DOUA   </t>
  </si>
  <si>
    <t xml:space="preserve">CERTIF CHEQUE CLIENTELE 0001246 REC DOUA   </t>
  </si>
  <si>
    <t xml:space="preserve">REGLEMENT EFFET N?007717227559 </t>
  </si>
  <si>
    <t>E0000063413</t>
  </si>
  <si>
    <t xml:space="preserve">REGLEMENT EFFET N?007803592576 </t>
  </si>
  <si>
    <t>16/11/2017</t>
  </si>
  <si>
    <t xml:space="preserve">REG CHEQUE N? 0001146            </t>
  </si>
  <si>
    <t>1146</t>
  </si>
  <si>
    <t xml:space="preserve">REG CHEQUE N? 0001225            </t>
  </si>
  <si>
    <t>1225</t>
  </si>
  <si>
    <t xml:space="preserve">REG CHEQUE N? 0001269            </t>
  </si>
  <si>
    <t>1269</t>
  </si>
  <si>
    <t xml:space="preserve">REG CHEQUE N? 0001237            </t>
  </si>
  <si>
    <t>1237</t>
  </si>
  <si>
    <t xml:space="preserve">REG CHEQUE N? 0001212            </t>
  </si>
  <si>
    <t>1212</t>
  </si>
  <si>
    <t>15/11/2017</t>
  </si>
  <si>
    <t>03/11/2017</t>
  </si>
  <si>
    <t>E0000061816</t>
  </si>
  <si>
    <t xml:space="preserve">REG CHEQUE N? 0001241            </t>
  </si>
  <si>
    <t>1241</t>
  </si>
  <si>
    <t xml:space="preserve">REG CHEQUE N? 0001145            </t>
  </si>
  <si>
    <t>1145</t>
  </si>
  <si>
    <t xml:space="preserve">REG CHEQUE N? 0001215            </t>
  </si>
  <si>
    <t>1215</t>
  </si>
  <si>
    <t xml:space="preserve">REGLEMENT EFFET N?007803591024 </t>
  </si>
  <si>
    <t>14/11/2017</t>
  </si>
  <si>
    <t xml:space="preserve">REG CHEQUE N? 0001185            </t>
  </si>
  <si>
    <t>1185</t>
  </si>
  <si>
    <t xml:space="preserve">EXCELPLAST TUNISIE             </t>
  </si>
  <si>
    <t xml:space="preserve">REG CHEQUE N? 0001242            </t>
  </si>
  <si>
    <t>1242</t>
  </si>
  <si>
    <t xml:space="preserve">REG CHEQUE N? 0001230            </t>
  </si>
  <si>
    <t>1230</t>
  </si>
  <si>
    <t xml:space="preserve">REG CHEQUE N? 0001232            </t>
  </si>
  <si>
    <t>1232</t>
  </si>
  <si>
    <t xml:space="preserve">REG CHEQUE N? 0001196            </t>
  </si>
  <si>
    <t>1196</t>
  </si>
  <si>
    <t>13/11/2017</t>
  </si>
  <si>
    <t xml:space="preserve">REG CHEQUE N? 0001178            </t>
  </si>
  <si>
    <t>1178</t>
  </si>
  <si>
    <t xml:space="preserve">REG CHEQUE N? 0001226            </t>
  </si>
  <si>
    <t>1226</t>
  </si>
  <si>
    <t xml:space="preserve">MR AYADI MOHAMED               </t>
  </si>
  <si>
    <t xml:space="preserve">REG CHEQUE N? 0001014            </t>
  </si>
  <si>
    <t>1014</t>
  </si>
  <si>
    <t xml:space="preserve">REG CHEQUE N? 0001203            </t>
  </si>
  <si>
    <t>1203</t>
  </si>
  <si>
    <t xml:space="preserve">CERTIF CHEQUE CLIENTELE 0001233 REC DOUA   </t>
  </si>
  <si>
    <t xml:space="preserve">CERTIF CHEQUE CLIENTELE 0001231 REC DOUA   </t>
  </si>
  <si>
    <t xml:space="preserve">REG CHEQUE N? 0001162            </t>
  </si>
  <si>
    <t>1162</t>
  </si>
  <si>
    <t xml:space="preserve">REG CHEQUE N? 0001234            </t>
  </si>
  <si>
    <t>1234</t>
  </si>
  <si>
    <t xml:space="preserve">REG CHEQUE N? 0001189            </t>
  </si>
  <si>
    <t>1189</t>
  </si>
  <si>
    <t xml:space="preserve">REG CHEQUE N? 0001078            </t>
  </si>
  <si>
    <t>1078</t>
  </si>
  <si>
    <t xml:space="preserve">CERTIF CHEQUE CLIENTELE 0001236 REC DOUA   </t>
  </si>
  <si>
    <t>1227</t>
  </si>
  <si>
    <t xml:space="preserve">REG CHEQUE N? 0001164            </t>
  </si>
  <si>
    <t>1164</t>
  </si>
  <si>
    <t xml:space="preserve">REG CHEQUE N? 0001220            </t>
  </si>
  <si>
    <t>1220</t>
  </si>
  <si>
    <t xml:space="preserve">REG CHEQUE N? 0001188            </t>
  </si>
  <si>
    <t>1188</t>
  </si>
  <si>
    <t xml:space="preserve">REG CHEQUE N? 0001175            </t>
  </si>
  <si>
    <t>1175</t>
  </si>
  <si>
    <t xml:space="preserve">REGLEMENT EFFET N?007803592285 </t>
  </si>
  <si>
    <t>E0000056958</t>
  </si>
  <si>
    <t xml:space="preserve">REGLEMENT EFFET N?007617243645 </t>
  </si>
  <si>
    <t>E0000055877</t>
  </si>
  <si>
    <t xml:space="preserve">REGLEMENT EFFET N?007753587718 </t>
  </si>
  <si>
    <t>E0000056339</t>
  </si>
  <si>
    <t xml:space="preserve">REGLEMENT EFFET N?007803591509 </t>
  </si>
  <si>
    <t>E0000056822</t>
  </si>
  <si>
    <t xml:space="preserve">REGLEMENT EFFET N?007803590539 </t>
  </si>
  <si>
    <t>E0000057050</t>
  </si>
  <si>
    <t xml:space="preserve">REG CHEQUE N? 0001181            </t>
  </si>
  <si>
    <t>1181</t>
  </si>
  <si>
    <t xml:space="preserve">REG CHEQUE N? 0001217            </t>
  </si>
  <si>
    <t>1217</t>
  </si>
  <si>
    <t xml:space="preserve">REG CHEQUE N? 0001179            </t>
  </si>
  <si>
    <t>1179</t>
  </si>
  <si>
    <t>E0000055491</t>
  </si>
  <si>
    <t xml:space="preserve">REG CHEQUE N? 0001214            </t>
  </si>
  <si>
    <t>1214</t>
  </si>
  <si>
    <t xml:space="preserve">REGLEMENT EFFET N?007803591412 </t>
  </si>
  <si>
    <t xml:space="preserve">REG CHEQUE N? 0001191            </t>
  </si>
  <si>
    <t>1191</t>
  </si>
  <si>
    <t>10/11/2017</t>
  </si>
  <si>
    <t>E0000054763</t>
  </si>
  <si>
    <t>07/11/2017</t>
  </si>
  <si>
    <t xml:space="preserve">REG CHEQUE N? 0001134            </t>
  </si>
  <si>
    <t>1134</t>
  </si>
  <si>
    <t xml:space="preserve">REG CHEQUE N? 0001143            </t>
  </si>
  <si>
    <t>1143</t>
  </si>
  <si>
    <t xml:space="preserve">REGLEMENT EFFET N?007803592382 </t>
  </si>
  <si>
    <t xml:space="preserve">REG CHEQUE N? 0001184            </t>
  </si>
  <si>
    <t>1184</t>
  </si>
  <si>
    <t xml:space="preserve">REG CHEQUE N? 0001043            </t>
  </si>
  <si>
    <t>1043</t>
  </si>
  <si>
    <t xml:space="preserve">REG CHEQUE N? 0001160            </t>
  </si>
  <si>
    <t>1160</t>
  </si>
  <si>
    <t xml:space="preserve">REG CHEQUE N? 0001194            </t>
  </si>
  <si>
    <t>1194</t>
  </si>
  <si>
    <t xml:space="preserve">REG CHEQUE N? 0001187            </t>
  </si>
  <si>
    <t>1187</t>
  </si>
  <si>
    <t xml:space="preserve">REG CHEQUE N? 0001201            </t>
  </si>
  <si>
    <t>1201</t>
  </si>
  <si>
    <t>428</t>
  </si>
  <si>
    <t>09/11/2017</t>
  </si>
  <si>
    <t>REGLEMENT EFFET TELECOMPE</t>
  </si>
  <si>
    <t>171110</t>
  </si>
  <si>
    <t xml:space="preserve">STE EL WIFEK </t>
  </si>
  <si>
    <t>06/11/2017</t>
  </si>
  <si>
    <t>1177</t>
  </si>
  <si>
    <t xml:space="preserve">CHEQUE TELECOMPENSE      </t>
  </si>
  <si>
    <t>1124</t>
  </si>
  <si>
    <t xml:space="preserve">CHTOUROU  SABEUR </t>
  </si>
  <si>
    <t>1118</t>
  </si>
  <si>
    <t>1174</t>
  </si>
  <si>
    <t xml:space="preserve">CHAMBRE DE COMMERCE DE TSIE </t>
  </si>
  <si>
    <t>1151</t>
  </si>
  <si>
    <t>1141</t>
  </si>
  <si>
    <t xml:space="preserve">CHEQUE CERTIFIE          </t>
  </si>
  <si>
    <t>08/11/2017</t>
  </si>
  <si>
    <t>1101</t>
  </si>
  <si>
    <t xml:space="preserve">VECTORYS TUNISIE </t>
  </si>
  <si>
    <t>1073</t>
  </si>
  <si>
    <t xml:space="preserve">TUNISIE COAL </t>
  </si>
  <si>
    <t>1171</t>
  </si>
  <si>
    <t xml:space="preserve">SOCIETE TUNISIE RAYONNAGE </t>
  </si>
  <si>
    <t>1167</t>
  </si>
  <si>
    <t xml:space="preserve">STE TNNE D ACCONAGE ET DE MAN </t>
  </si>
  <si>
    <t>1136</t>
  </si>
  <si>
    <t xml:space="preserve">STE CHIMEX </t>
  </si>
  <si>
    <t>171106</t>
  </si>
  <si>
    <t xml:space="preserve">STE STAR PACK </t>
  </si>
  <si>
    <t>1149</t>
  </si>
  <si>
    <t>1173</t>
  </si>
  <si>
    <t xml:space="preserve">CHAMBRE ECONOMIQUE A </t>
  </si>
  <si>
    <t>1114</t>
  </si>
  <si>
    <t>02/11/2017</t>
  </si>
  <si>
    <t>1163</t>
  </si>
  <si>
    <t xml:space="preserve">SOCIETE MOHSEN BELGUEDRI </t>
  </si>
  <si>
    <t>1180</t>
  </si>
  <si>
    <t>01/11/2017</t>
  </si>
  <si>
    <t>171108</t>
  </si>
  <si>
    <t>844</t>
  </si>
  <si>
    <t xml:space="preserve">SEMAT </t>
  </si>
  <si>
    <t>1052</t>
  </si>
  <si>
    <t xml:space="preserve">LES INDUS NOUVELLES  LIN  SA </t>
  </si>
  <si>
    <t>1044</t>
  </si>
  <si>
    <t xml:space="preserve">STE REGUIGUI PNEUMATIQUES </t>
  </si>
  <si>
    <t>171104</t>
  </si>
  <si>
    <t xml:space="preserve">AYARI FETHI         N.IND MED </t>
  </si>
  <si>
    <t xml:space="preserve">VIREMENT DEBIT           </t>
  </si>
  <si>
    <t>1165</t>
  </si>
  <si>
    <t xml:space="preserve">WORLD MARITIME AGENCY </t>
  </si>
  <si>
    <t>1161</t>
  </si>
  <si>
    <t xml:space="preserve">STIRELEC COMMERCE </t>
  </si>
  <si>
    <t>1153</t>
  </si>
  <si>
    <t xml:space="preserve">STE TRANSFORMATION METAUX </t>
  </si>
  <si>
    <t>1054</t>
  </si>
  <si>
    <t xml:space="preserve">SOCIETE INDUS-PLUS </t>
  </si>
  <si>
    <t>1172</t>
  </si>
  <si>
    <t xml:space="preserve">INNORPI CERTIF </t>
  </si>
  <si>
    <t>1092</t>
  </si>
  <si>
    <t xml:space="preserve">SOCIETE HYDRO-WATER </t>
  </si>
  <si>
    <t>1170</t>
  </si>
  <si>
    <t xml:space="preserve">TAYACHI  FAIZA VEUVE ALI </t>
  </si>
  <si>
    <t>1156</t>
  </si>
  <si>
    <t xml:space="preserve">GERMANETTI TUNISIE SARL </t>
  </si>
  <si>
    <t>1139</t>
  </si>
  <si>
    <t xml:space="preserve">S O N E D E </t>
  </si>
  <si>
    <t>1138</t>
  </si>
  <si>
    <t xml:space="preserve">HAMMADI MHADHBI </t>
  </si>
  <si>
    <t>1131</t>
  </si>
  <si>
    <t>30/10/2017</t>
  </si>
  <si>
    <t>1100</t>
  </si>
  <si>
    <t xml:space="preserve">STE TUNISO UKRAINE T </t>
  </si>
  <si>
    <t>171030</t>
  </si>
  <si>
    <t>1061</t>
  </si>
  <si>
    <t xml:space="preserve">STE PALLISER </t>
  </si>
  <si>
    <t>31/10/2017</t>
  </si>
  <si>
    <t>1019</t>
  </si>
  <si>
    <t>1137</t>
  </si>
  <si>
    <t xml:space="preserve">MOND PCES DTACH&amp;TRANS MECA-IRT </t>
  </si>
  <si>
    <t>11/10/2017</t>
  </si>
  <si>
    <t>1166</t>
  </si>
  <si>
    <t>171031</t>
  </si>
  <si>
    <t xml:space="preserve">REVOLON S A </t>
  </si>
  <si>
    <t>1132</t>
  </si>
  <si>
    <t>1125</t>
  </si>
  <si>
    <t>1071</t>
  </si>
  <si>
    <t xml:space="preserve">CPT DE PASSAGE STEG </t>
  </si>
  <si>
    <t>1026</t>
  </si>
  <si>
    <t>864</t>
  </si>
  <si>
    <t xml:space="preserve">STE ACIER MECANIQUE TUNISIE </t>
  </si>
  <si>
    <t>782</t>
  </si>
  <si>
    <t>1157</t>
  </si>
  <si>
    <t xml:space="preserve">VIREMENT EMIS            </t>
  </si>
  <si>
    <t>478</t>
  </si>
  <si>
    <t xml:space="preserve">STE PROSID SARL </t>
  </si>
  <si>
    <t xml:space="preserve">BOUDRANT </t>
  </si>
  <si>
    <t xml:space="preserve">SOCIETE HECHMI TRANSPORT </t>
  </si>
  <si>
    <t xml:space="preserve">ETS BOUDRANT </t>
  </si>
  <si>
    <t xml:space="preserve">LYS IMPRESSION </t>
  </si>
  <si>
    <t>27/10/2017</t>
  </si>
  <si>
    <t>1098</t>
  </si>
  <si>
    <t>1128</t>
  </si>
  <si>
    <t xml:space="preserve">ARTES </t>
  </si>
  <si>
    <t>1113</t>
  </si>
  <si>
    <t>24/10/2017</t>
  </si>
  <si>
    <t>1081</t>
  </si>
  <si>
    <t>26/10/2017</t>
  </si>
  <si>
    <t>23/10/2017</t>
  </si>
  <si>
    <t>1108</t>
  </si>
  <si>
    <t xml:space="preserve">STE PROBAT </t>
  </si>
  <si>
    <t>25/10/2017</t>
  </si>
  <si>
    <t xml:space="preserve">CHEQUE PLACE             </t>
  </si>
  <si>
    <t>1115</t>
  </si>
  <si>
    <t>171026</t>
  </si>
  <si>
    <t xml:space="preserve">G.I.P </t>
  </si>
  <si>
    <t>1062</t>
  </si>
  <si>
    <t>1116</t>
  </si>
  <si>
    <t>19/10/2017</t>
  </si>
  <si>
    <t>1034</t>
  </si>
  <si>
    <t>1060</t>
  </si>
  <si>
    <t xml:space="preserve">STE DE PROTECTION ET DE SECUR </t>
  </si>
  <si>
    <t>1110</t>
  </si>
  <si>
    <t xml:space="preserve">BUREAU HOUCINE GAMRA </t>
  </si>
  <si>
    <t>1105</t>
  </si>
  <si>
    <t xml:space="preserve">CHTOUROU HAZEM </t>
  </si>
  <si>
    <t>1112</t>
  </si>
  <si>
    <t xml:space="preserve">VIREMENT S.B.E           </t>
  </si>
  <si>
    <t>18/10/2017</t>
  </si>
  <si>
    <t>1039</t>
  </si>
  <si>
    <t>1095</t>
  </si>
  <si>
    <t xml:space="preserve">CAISSE NATIONAL </t>
  </si>
  <si>
    <t>1091</t>
  </si>
  <si>
    <t>1087</t>
  </si>
  <si>
    <t>1086</t>
  </si>
  <si>
    <t>1065</t>
  </si>
  <si>
    <t>1104</t>
  </si>
  <si>
    <t>20/10/2017</t>
  </si>
  <si>
    <t>171021</t>
  </si>
  <si>
    <t>1102</t>
  </si>
  <si>
    <t>1107</t>
  </si>
  <si>
    <t>17/10/2017</t>
  </si>
  <si>
    <t>1075</t>
  </si>
  <si>
    <t xml:space="preserve">STANDARD SHARING SOFTWARE </t>
  </si>
  <si>
    <t>1074</t>
  </si>
  <si>
    <t xml:space="preserve">INFORMATION AND TELECOMMUNICA </t>
  </si>
  <si>
    <t>1063</t>
  </si>
  <si>
    <t>1041</t>
  </si>
  <si>
    <t>170930</t>
  </si>
  <si>
    <t>171020</t>
  </si>
  <si>
    <t>1103</t>
  </si>
  <si>
    <t xml:space="preserve">COGEFO </t>
  </si>
  <si>
    <t>1097</t>
  </si>
  <si>
    <t>1096</t>
  </si>
  <si>
    <t>1093</t>
  </si>
  <si>
    <t xml:space="preserve">BELGACEM SAMIR </t>
  </si>
  <si>
    <t>1047</t>
  </si>
  <si>
    <t xml:space="preserve">MATECH </t>
  </si>
  <si>
    <t>1033</t>
  </si>
  <si>
    <t>976</t>
  </si>
  <si>
    <t xml:space="preserve">FERIEL KHEZAMI </t>
  </si>
  <si>
    <t>964</t>
  </si>
  <si>
    <t xml:space="preserve">SOTRAPRO </t>
  </si>
  <si>
    <t>1064</t>
  </si>
  <si>
    <t>13/10/2017</t>
  </si>
  <si>
    <t>1053</t>
  </si>
  <si>
    <t>1032</t>
  </si>
  <si>
    <t xml:space="preserve">SOCIETE CLAIR ET NET </t>
  </si>
  <si>
    <t>1030</t>
  </si>
  <si>
    <t>1028</t>
  </si>
  <si>
    <t>999</t>
  </si>
  <si>
    <t>1049</t>
  </si>
  <si>
    <t xml:space="preserve">FBI </t>
  </si>
  <si>
    <t>06/10/2017</t>
  </si>
  <si>
    <t>12/10/2017</t>
  </si>
  <si>
    <t>1085</t>
  </si>
  <si>
    <t>963</t>
  </si>
  <si>
    <t xml:space="preserve">STE SERVICE USINAGE MECANIQUE </t>
  </si>
  <si>
    <t>1055</t>
  </si>
  <si>
    <t xml:space="preserve">MORGAN CARBONE TUNISIA </t>
  </si>
  <si>
    <t>1042</t>
  </si>
  <si>
    <t xml:space="preserve">A S C I I </t>
  </si>
  <si>
    <t>1000</t>
  </si>
  <si>
    <t>983</t>
  </si>
  <si>
    <t>1067</t>
  </si>
  <si>
    <t>16/10/2017</t>
  </si>
  <si>
    <t>1094</t>
  </si>
  <si>
    <t xml:space="preserve">SOCIETE SOCOOPEC </t>
  </si>
  <si>
    <t>1037</t>
  </si>
  <si>
    <t xml:space="preserve">RECEVEUR POLE DE RECOUVREMENT </t>
  </si>
  <si>
    <t>785</t>
  </si>
  <si>
    <t>1083</t>
  </si>
  <si>
    <t>10/10/2017</t>
  </si>
  <si>
    <t>1077</t>
  </si>
  <si>
    <t xml:space="preserve">SOCIETE LE MOTEUR </t>
  </si>
  <si>
    <t>1076</t>
  </si>
  <si>
    <t xml:space="preserve">2RE </t>
  </si>
  <si>
    <t>1040</t>
  </si>
  <si>
    <t>171015</t>
  </si>
  <si>
    <t>1015</t>
  </si>
  <si>
    <t>1002</t>
  </si>
  <si>
    <t>987</t>
  </si>
  <si>
    <t xml:space="preserve">M EL GHARBI HASSEN B EL </t>
  </si>
  <si>
    <t>1069</t>
  </si>
  <si>
    <t>1057</t>
  </si>
  <si>
    <t xml:space="preserve">DISCOVERY INFORMATIQUE </t>
  </si>
  <si>
    <t>1036</t>
  </si>
  <si>
    <t xml:space="preserve">BSA </t>
  </si>
  <si>
    <t>1084</t>
  </si>
  <si>
    <t>1082</t>
  </si>
  <si>
    <t>1079</t>
  </si>
  <si>
    <t>1068</t>
  </si>
  <si>
    <t>1066</t>
  </si>
  <si>
    <t xml:space="preserve">STE ANALYSIS </t>
  </si>
  <si>
    <t>1050</t>
  </si>
  <si>
    <t>1017</t>
  </si>
  <si>
    <t>1045</t>
  </si>
  <si>
    <t xml:space="preserve">STE SOGIC </t>
  </si>
  <si>
    <t>393</t>
  </si>
  <si>
    <t>1072</t>
  </si>
  <si>
    <t>1070</t>
  </si>
  <si>
    <t>03/10/2017</t>
  </si>
  <si>
    <t>1058</t>
  </si>
  <si>
    <t xml:space="preserve">STE PIMA </t>
  </si>
  <si>
    <t>914</t>
  </si>
  <si>
    <t xml:space="preserve">ROMULUS VOYAGES </t>
  </si>
  <si>
    <t>1008</t>
  </si>
  <si>
    <t xml:space="preserve">STE EL KOUKI F </t>
  </si>
  <si>
    <t>994</t>
  </si>
  <si>
    <t xml:space="preserve">BOUDAYA AZOUZ </t>
  </si>
  <si>
    <t>1035</t>
  </si>
  <si>
    <t xml:space="preserve">COMPENSATION MANUELLE </t>
  </si>
  <si>
    <t>09/10/2017</t>
  </si>
  <si>
    <t>04/10/2017</t>
  </si>
  <si>
    <t>171005</t>
  </si>
  <si>
    <t>1021</t>
  </si>
  <si>
    <t>1018</t>
  </si>
  <si>
    <t>986</t>
  </si>
  <si>
    <t>171010</t>
  </si>
  <si>
    <t>1023</t>
  </si>
  <si>
    <t>18/09/2017</t>
  </si>
  <si>
    <t>1007</t>
  </si>
  <si>
    <t>1013</t>
  </si>
  <si>
    <t>990</t>
  </si>
  <si>
    <t xml:space="preserve">RECETTE DES FINANCES DES  VENT </t>
  </si>
  <si>
    <t>1020</t>
  </si>
  <si>
    <t xml:space="preserve">ASTER INFORMATIQUE </t>
  </si>
  <si>
    <t>05/10/2017</t>
  </si>
  <si>
    <t>02/10/2017</t>
  </si>
  <si>
    <t>929</t>
  </si>
  <si>
    <t>1025</t>
  </si>
  <si>
    <t xml:space="preserve">SOCIETE A E DISTRIBUTION </t>
  </si>
  <si>
    <t>1011</t>
  </si>
  <si>
    <t xml:space="preserve">STE DAMMAK ENSEIGNES PUB SUARL </t>
  </si>
  <si>
    <t>992</t>
  </si>
  <si>
    <t xml:space="preserve">B  S  B SA </t>
  </si>
  <si>
    <t>1031</t>
  </si>
  <si>
    <t>1029</t>
  </si>
  <si>
    <t>1009</t>
  </si>
  <si>
    <t>1001</t>
  </si>
  <si>
    <t>951</t>
  </si>
  <si>
    <t>931</t>
  </si>
  <si>
    <t>28/09/2017</t>
  </si>
  <si>
    <t>1024</t>
  </si>
  <si>
    <t>1022</t>
  </si>
  <si>
    <t>1016</t>
  </si>
  <si>
    <t>977</t>
  </si>
  <si>
    <t>1012</t>
  </si>
  <si>
    <t xml:space="preserve">BEN SAAD ABDELKADER BEN SAAD </t>
  </si>
  <si>
    <t>1010</t>
  </si>
  <si>
    <t xml:space="preserve">AWLED SAAD HEDI </t>
  </si>
  <si>
    <t>824</t>
  </si>
  <si>
    <t>375</t>
  </si>
  <si>
    <t>1003</t>
  </si>
  <si>
    <t>988</t>
  </si>
  <si>
    <t>871</t>
  </si>
  <si>
    <t>1004</t>
  </si>
  <si>
    <t>29/09/2017</t>
  </si>
  <si>
    <t>823</t>
  </si>
  <si>
    <t>928</t>
  </si>
  <si>
    <t>997</t>
  </si>
  <si>
    <t xml:space="preserve">SONED </t>
  </si>
  <si>
    <t xml:space="preserve">MBAREK SAMIR </t>
  </si>
  <si>
    <t>25/09/2017</t>
  </si>
  <si>
    <t xml:space="preserve">STE GENERAL INDUSTRIE </t>
  </si>
  <si>
    <t>940</t>
  </si>
  <si>
    <t>974</t>
  </si>
  <si>
    <t>967</t>
  </si>
  <si>
    <t>944</t>
  </si>
  <si>
    <t>942</t>
  </si>
  <si>
    <t>923</t>
  </si>
  <si>
    <t xml:space="preserve">SOCIETE GARRAGE L AVENIR </t>
  </si>
  <si>
    <t>906</t>
  </si>
  <si>
    <t>822</t>
  </si>
  <si>
    <t>804</t>
  </si>
  <si>
    <t>372</t>
  </si>
  <si>
    <t>22/09/2017</t>
  </si>
  <si>
    <t>27/09/2017</t>
  </si>
  <si>
    <t>982</t>
  </si>
  <si>
    <t>980</t>
  </si>
  <si>
    <t>962</t>
  </si>
  <si>
    <t>941</t>
  </si>
  <si>
    <t>937</t>
  </si>
  <si>
    <t>925</t>
  </si>
  <si>
    <t>858</t>
  </si>
  <si>
    <t>170928</t>
  </si>
  <si>
    <t xml:space="preserve">SOCIETE PROSID </t>
  </si>
  <si>
    <t>985</t>
  </si>
  <si>
    <t>26/09/2017</t>
  </si>
  <si>
    <t>825</t>
  </si>
  <si>
    <t>978</t>
  </si>
  <si>
    <t>956</t>
  </si>
  <si>
    <t>901</t>
  </si>
  <si>
    <t>170927</t>
  </si>
  <si>
    <t xml:space="preserve">E.M.H </t>
  </si>
  <si>
    <t>927</t>
  </si>
  <si>
    <t>15/09/2017</t>
  </si>
  <si>
    <t>833</t>
  </si>
  <si>
    <t>909</t>
  </si>
  <si>
    <t>893</t>
  </si>
  <si>
    <t>952</t>
  </si>
  <si>
    <t>973</t>
  </si>
  <si>
    <t xml:space="preserve">SOCOOPEC </t>
  </si>
  <si>
    <t>954</t>
  </si>
  <si>
    <t>861</t>
  </si>
  <si>
    <t xml:space="preserve">LES INDUSTRIES NOUVELLES </t>
  </si>
  <si>
    <t>170915</t>
  </si>
  <si>
    <t>975</t>
  </si>
  <si>
    <t>972</t>
  </si>
  <si>
    <t>966</t>
  </si>
  <si>
    <t>921</t>
  </si>
  <si>
    <t xml:space="preserve">PROMOLAB </t>
  </si>
  <si>
    <t>170925</t>
  </si>
  <si>
    <t xml:space="preserve">STE MATECH </t>
  </si>
  <si>
    <t>948</t>
  </si>
  <si>
    <t>19/09/2017</t>
  </si>
  <si>
    <t>20/09/2017</t>
  </si>
  <si>
    <t>816</t>
  </si>
  <si>
    <t>367</t>
  </si>
  <si>
    <t>968</t>
  </si>
  <si>
    <t>930</t>
  </si>
  <si>
    <t>960</t>
  </si>
  <si>
    <t xml:space="preserve">ATC AUTOMATISME </t>
  </si>
  <si>
    <t>949</t>
  </si>
  <si>
    <t xml:space="preserve">ETS ABDESSALEM NAJAR SARL </t>
  </si>
  <si>
    <t>946</t>
  </si>
  <si>
    <t>945</t>
  </si>
  <si>
    <t xml:space="preserve">ELGARSSI BELHAJ AMOR </t>
  </si>
  <si>
    <t>170922</t>
  </si>
  <si>
    <t>170921</t>
  </si>
  <si>
    <t>938</t>
  </si>
  <si>
    <t xml:space="preserve">COMITE DE SOLIDARSOCIALE LOCAL </t>
  </si>
  <si>
    <t>933</t>
  </si>
  <si>
    <t>932</t>
  </si>
  <si>
    <t>915</t>
  </si>
  <si>
    <t>865</t>
  </si>
  <si>
    <t>855</t>
  </si>
  <si>
    <t>845</t>
  </si>
  <si>
    <t xml:space="preserve">IPSEN  LOGISTICS </t>
  </si>
  <si>
    <t>801</t>
  </si>
  <si>
    <t>943</t>
  </si>
  <si>
    <t xml:space="preserve">HDJ AMOR TAREK </t>
  </si>
  <si>
    <t>924</t>
  </si>
  <si>
    <t xml:space="preserve">CMR CENTRE MAT ET DE RECHANGE </t>
  </si>
  <si>
    <t>916</t>
  </si>
  <si>
    <t>866</t>
  </si>
  <si>
    <t xml:space="preserve">LOUKIL VEHICULE </t>
  </si>
  <si>
    <t>859</t>
  </si>
  <si>
    <t>955</t>
  </si>
  <si>
    <t>953</t>
  </si>
  <si>
    <t>13/09/2017</t>
  </si>
  <si>
    <t>935</t>
  </si>
  <si>
    <t>170919</t>
  </si>
  <si>
    <t xml:space="preserve">SOCIETE "EL WIFAK" </t>
  </si>
  <si>
    <t>357</t>
  </si>
  <si>
    <t>918</t>
  </si>
  <si>
    <t>11/09/2017</t>
  </si>
  <si>
    <t>14/09/2017</t>
  </si>
  <si>
    <t xml:space="preserve">EBR METROLOGIE </t>
  </si>
  <si>
    <t>887</t>
  </si>
  <si>
    <t>810</t>
  </si>
  <si>
    <t>903</t>
  </si>
  <si>
    <t>907</t>
  </si>
  <si>
    <t xml:space="preserve">HAMZI NAWFEL </t>
  </si>
  <si>
    <t>08/09/2017</t>
  </si>
  <si>
    <t>170914</t>
  </si>
  <si>
    <t>12/09/2017</t>
  </si>
  <si>
    <t>910</t>
  </si>
  <si>
    <t>07/09/2017</t>
  </si>
  <si>
    <t>911</t>
  </si>
  <si>
    <t xml:space="preserve">CIE INTERNATIONAL DE LEAS </t>
  </si>
  <si>
    <t>922</t>
  </si>
  <si>
    <t>42</t>
  </si>
  <si>
    <t>809</t>
  </si>
  <si>
    <t>808</t>
  </si>
  <si>
    <t>06/09/2017</t>
  </si>
  <si>
    <t>350</t>
  </si>
  <si>
    <t>799</t>
  </si>
  <si>
    <t>760</t>
  </si>
  <si>
    <t xml:space="preserve">STE POLY-ELECTRIC SARL </t>
  </si>
  <si>
    <t>749</t>
  </si>
  <si>
    <t>21/08/2017</t>
  </si>
  <si>
    <t>811</t>
  </si>
  <si>
    <t>170910</t>
  </si>
  <si>
    <t>898</t>
  </si>
  <si>
    <t xml:space="preserve">STE PIECES ENGINS ET SERV </t>
  </si>
  <si>
    <t>862</t>
  </si>
  <si>
    <t>890</t>
  </si>
  <si>
    <t>889</t>
  </si>
  <si>
    <t>31/08/2017</t>
  </si>
  <si>
    <t>854</t>
  </si>
  <si>
    <t>891</t>
  </si>
  <si>
    <t>764</t>
  </si>
  <si>
    <t xml:space="preserve">STE LYS BURO </t>
  </si>
  <si>
    <t>872</t>
  </si>
  <si>
    <t>05/09/2017</t>
  </si>
  <si>
    <t>894</t>
  </si>
  <si>
    <t>01/08/2017</t>
  </si>
  <si>
    <t>04/08/2017</t>
  </si>
  <si>
    <t>04/09/2017</t>
  </si>
  <si>
    <t>834</t>
  </si>
  <si>
    <t>878</t>
  </si>
  <si>
    <t xml:space="preserve">STE EL BARAKA </t>
  </si>
  <si>
    <t>28/08/2017</t>
  </si>
  <si>
    <t>170905</t>
  </si>
  <si>
    <t xml:space="preserve">STE COTECH </t>
  </si>
  <si>
    <t>25/08/2017</t>
  </si>
  <si>
    <t>29/08/2017</t>
  </si>
  <si>
    <t>30/08/2017</t>
  </si>
  <si>
    <t>877</t>
  </si>
  <si>
    <t>870</t>
  </si>
  <si>
    <t>787</t>
  </si>
  <si>
    <t>170831</t>
  </si>
  <si>
    <t>24/08/2017</t>
  </si>
  <si>
    <t>583</t>
  </si>
  <si>
    <t>857</t>
  </si>
  <si>
    <t>838</t>
  </si>
  <si>
    <t>170830</t>
  </si>
  <si>
    <t>839</t>
  </si>
  <si>
    <t>23/08/2017</t>
  </si>
  <si>
    <t>409</t>
  </si>
  <si>
    <t>412</t>
  </si>
  <si>
    <t>170828</t>
  </si>
  <si>
    <t xml:space="preserve">L EQUIPEMENT MODERNE </t>
  </si>
  <si>
    <t>722</t>
  </si>
  <si>
    <t xml:space="preserve">AG.D ASS.MAGHREBIA  52 C </t>
  </si>
  <si>
    <t>869</t>
  </si>
  <si>
    <t>333</t>
  </si>
  <si>
    <t>853</t>
  </si>
  <si>
    <t>170825</t>
  </si>
  <si>
    <t>836</t>
  </si>
  <si>
    <t>837</t>
  </si>
  <si>
    <t>820</t>
  </si>
  <si>
    <t>842</t>
  </si>
  <si>
    <t>726</t>
  </si>
  <si>
    <t>754</t>
  </si>
  <si>
    <t>841</t>
  </si>
  <si>
    <t>852</t>
  </si>
  <si>
    <t>807</t>
  </si>
  <si>
    <t>22/08/2017</t>
  </si>
  <si>
    <t>18/08/2017</t>
  </si>
  <si>
    <t xml:space="preserve">TUNISIE TELECOM </t>
  </si>
  <si>
    <t>831</t>
  </si>
  <si>
    <t>433</t>
  </si>
  <si>
    <t xml:space="preserve">MAISON DE LA BALANCE + </t>
  </si>
  <si>
    <t>846</t>
  </si>
  <si>
    <t>821</t>
  </si>
  <si>
    <t>170820</t>
  </si>
  <si>
    <t>832</t>
  </si>
  <si>
    <t xml:space="preserve">INNORPI </t>
  </si>
  <si>
    <t>699</t>
  </si>
  <si>
    <t>763</t>
  </si>
  <si>
    <t xml:space="preserve">YYYY </t>
  </si>
  <si>
    <t>766</t>
  </si>
  <si>
    <t>17/08/2017</t>
  </si>
  <si>
    <t>814</t>
  </si>
  <si>
    <t>795</t>
  </si>
  <si>
    <t>829</t>
  </si>
  <si>
    <t xml:space="preserve">Mr BEN MAATOUG KAMEL </t>
  </si>
  <si>
    <t>11/08/2017</t>
  </si>
  <si>
    <t>16/08/2017</t>
  </si>
  <si>
    <t>765</t>
  </si>
  <si>
    <t>819</t>
  </si>
  <si>
    <t>815</t>
  </si>
  <si>
    <t>828</t>
  </si>
  <si>
    <t>15/08/2017</t>
  </si>
  <si>
    <t>700</t>
  </si>
  <si>
    <t>170815</t>
  </si>
  <si>
    <t>14/08/2017</t>
  </si>
  <si>
    <t>769</t>
  </si>
  <si>
    <t xml:space="preserve">HP AUTOMATISME </t>
  </si>
  <si>
    <t>170812</t>
  </si>
  <si>
    <t xml:space="preserve">STE LYS IMPRESSION </t>
  </si>
  <si>
    <t xml:space="preserve">SOTRAM </t>
  </si>
  <si>
    <t>08/08/2017</t>
  </si>
  <si>
    <t>707</t>
  </si>
  <si>
    <t xml:space="preserve">R.M ZAGHOUAN </t>
  </si>
  <si>
    <t>733</t>
  </si>
  <si>
    <t xml:space="preserve">MLLE BEN SALLEM SELMA BT  JILA </t>
  </si>
  <si>
    <t>788</t>
  </si>
  <si>
    <t xml:space="preserve">SOTUVENT .. </t>
  </si>
  <si>
    <t xml:space="preserve">USP </t>
  </si>
  <si>
    <t>731</t>
  </si>
  <si>
    <t xml:space="preserve">M NOURA BT KHALIFA EL    AKERM </t>
  </si>
  <si>
    <t>07/08/2017</t>
  </si>
  <si>
    <t>10/08/2017</t>
  </si>
  <si>
    <t>757</t>
  </si>
  <si>
    <t>09/08/2017</t>
  </si>
  <si>
    <t>783</t>
  </si>
  <si>
    <t>170810</t>
  </si>
  <si>
    <t>170710</t>
  </si>
  <si>
    <t>796</t>
  </si>
  <si>
    <t xml:space="preserve">STE SPEED SERVI </t>
  </si>
  <si>
    <t>758</t>
  </si>
  <si>
    <t>03/08/2017</t>
  </si>
  <si>
    <t>746</t>
  </si>
  <si>
    <t>751</t>
  </si>
  <si>
    <t>170807</t>
  </si>
  <si>
    <t>170805</t>
  </si>
  <si>
    <t>06/07/2017</t>
  </si>
  <si>
    <t>19/07/2017</t>
  </si>
  <si>
    <t>28/07/2017</t>
  </si>
  <si>
    <t>778</t>
  </si>
  <si>
    <t xml:space="preserve">M LE RECEVEUR DES        FINAN </t>
  </si>
  <si>
    <t>709</t>
  </si>
  <si>
    <t xml:space="preserve">TOP ETANCHEITE </t>
  </si>
  <si>
    <t>632</t>
  </si>
  <si>
    <t>779</t>
  </si>
  <si>
    <t>774</t>
  </si>
  <si>
    <t>02/08/2017</t>
  </si>
  <si>
    <t>784</t>
  </si>
  <si>
    <t>773</t>
  </si>
  <si>
    <t>759</t>
  </si>
  <si>
    <t xml:space="preserve">STE TUNISIE COAL </t>
  </si>
  <si>
    <t>750</t>
  </si>
  <si>
    <t>736</t>
  </si>
  <si>
    <t>720</t>
  </si>
  <si>
    <t>627</t>
  </si>
  <si>
    <t>572</t>
  </si>
  <si>
    <t>753</t>
  </si>
  <si>
    <t>01/07/2017</t>
  </si>
  <si>
    <t>27/07/2017</t>
  </si>
  <si>
    <t>309</t>
  </si>
  <si>
    <t>770</t>
  </si>
  <si>
    <t>745</t>
  </si>
  <si>
    <t>744</t>
  </si>
  <si>
    <t>677</t>
  </si>
  <si>
    <t>581</t>
  </si>
  <si>
    <t xml:space="preserve">TUNISIAN SHIPPING AGENCY (T.S. </t>
  </si>
  <si>
    <t>05/07/2017</t>
  </si>
  <si>
    <t>31/07/2017</t>
  </si>
  <si>
    <t>03/07/2017</t>
  </si>
  <si>
    <t>762</t>
  </si>
  <si>
    <t>752</t>
  </si>
  <si>
    <t xml:space="preserve">SOGAM SARL </t>
  </si>
  <si>
    <t>697</t>
  </si>
  <si>
    <t>688</t>
  </si>
  <si>
    <t>671</t>
  </si>
  <si>
    <t>639</t>
  </si>
  <si>
    <t>723</t>
  </si>
  <si>
    <t>657</t>
  </si>
  <si>
    <t>170730</t>
  </si>
  <si>
    <t>772</t>
  </si>
  <si>
    <t>734</t>
  </si>
  <si>
    <t xml:space="preserve">M NOURI MOHAMED BEN ABED  ELKA </t>
  </si>
  <si>
    <t>730</t>
  </si>
  <si>
    <t xml:space="preserve">STE ORANGE TUNISIE </t>
  </si>
  <si>
    <t>21/07/2017</t>
  </si>
  <si>
    <t>725</t>
  </si>
  <si>
    <t>743</t>
  </si>
  <si>
    <t>740</t>
  </si>
  <si>
    <t>1526</t>
  </si>
  <si>
    <t>170731</t>
  </si>
  <si>
    <t>767</t>
  </si>
  <si>
    <t>716</t>
  </si>
  <si>
    <t>708</t>
  </si>
  <si>
    <t>694</t>
  </si>
  <si>
    <t xml:space="preserve">STE  TRANSGLORY </t>
  </si>
  <si>
    <t>721</t>
  </si>
  <si>
    <t>695</t>
  </si>
  <si>
    <t>26/07/2017</t>
  </si>
  <si>
    <t>756</t>
  </si>
  <si>
    <t xml:space="preserve">EGAS </t>
  </si>
  <si>
    <t>755</t>
  </si>
  <si>
    <t>748</t>
  </si>
  <si>
    <t>739</t>
  </si>
  <si>
    <t>580</t>
  </si>
  <si>
    <t>737</t>
  </si>
  <si>
    <t xml:space="preserve">SITEM </t>
  </si>
  <si>
    <t>20/07/2017</t>
  </si>
  <si>
    <t>24/07/2017</t>
  </si>
  <si>
    <t>670</t>
  </si>
  <si>
    <t>170725</t>
  </si>
  <si>
    <t>667</t>
  </si>
  <si>
    <t>735</t>
  </si>
  <si>
    <t>17/07/2017</t>
  </si>
  <si>
    <t>170722</t>
  </si>
  <si>
    <t>703</t>
  </si>
  <si>
    <t xml:space="preserve">REVOLON SA </t>
  </si>
  <si>
    <t>704</t>
  </si>
  <si>
    <t xml:space="preserve">PROSID </t>
  </si>
  <si>
    <t>304</t>
  </si>
  <si>
    <t>729</t>
  </si>
  <si>
    <t>727</t>
  </si>
  <si>
    <t>724</t>
  </si>
  <si>
    <t>719</t>
  </si>
  <si>
    <t xml:space="preserve">STE GREEN LAB </t>
  </si>
  <si>
    <t>718</t>
  </si>
  <si>
    <t>287</t>
  </si>
  <si>
    <t xml:space="preserve">HEDHLI KEMEL R.F.T </t>
  </si>
  <si>
    <t>692</t>
  </si>
  <si>
    <t>170720</t>
  </si>
  <si>
    <t>686</t>
  </si>
  <si>
    <t>18/07/2017</t>
  </si>
  <si>
    <t>170719</t>
  </si>
  <si>
    <t>12/07/2017</t>
  </si>
  <si>
    <t>170705</t>
  </si>
  <si>
    <t>706</t>
  </si>
  <si>
    <t>14/07/2017</t>
  </si>
  <si>
    <t>689</t>
  </si>
  <si>
    <t>678</t>
  </si>
  <si>
    <t>633</t>
  </si>
  <si>
    <t>170715</t>
  </si>
  <si>
    <t>13/07/2017</t>
  </si>
  <si>
    <t>597</t>
  </si>
  <si>
    <t>649</t>
  </si>
  <si>
    <t>656</t>
  </si>
  <si>
    <t>07/07/2017</t>
  </si>
  <si>
    <t>23/06/2017</t>
  </si>
  <si>
    <t>676</t>
  </si>
  <si>
    <t>691</t>
  </si>
  <si>
    <t xml:space="preserve">AVENIR SERVICE TRANSPORT AST </t>
  </si>
  <si>
    <t>11/07/2017</t>
  </si>
  <si>
    <t>679</t>
  </si>
  <si>
    <t>693</t>
  </si>
  <si>
    <t>696</t>
  </si>
  <si>
    <t>690</t>
  </si>
  <si>
    <t>684</t>
  </si>
  <si>
    <t xml:space="preserve">SOCIETE BIZERTA GLASS </t>
  </si>
  <si>
    <t>665</t>
  </si>
  <si>
    <t>661</t>
  </si>
  <si>
    <t xml:space="preserve">ECULINE TUNISIE </t>
  </si>
  <si>
    <t>645</t>
  </si>
  <si>
    <t xml:space="preserve">M. B.BRAHIM MED COMPTE CLIENT </t>
  </si>
  <si>
    <t>622</t>
  </si>
  <si>
    <t>613</t>
  </si>
  <si>
    <t>10/07/2017</t>
  </si>
  <si>
    <t>669</t>
  </si>
  <si>
    <t>683</t>
  </si>
  <si>
    <t>653</t>
  </si>
  <si>
    <t xml:space="preserve">ABBASSI LASSAAD LASSAAD </t>
  </si>
  <si>
    <t>680</t>
  </si>
  <si>
    <t>682</t>
  </si>
  <si>
    <t>675</t>
  </si>
  <si>
    <t>630</t>
  </si>
  <si>
    <t>634</t>
  </si>
  <si>
    <t>446</t>
  </si>
  <si>
    <t>22/06/2017</t>
  </si>
  <si>
    <t>30/06/2017</t>
  </si>
  <si>
    <t>674</t>
  </si>
  <si>
    <t>654</t>
  </si>
  <si>
    <t>618</t>
  </si>
  <si>
    <t xml:space="preserve">S.P.Z TUNISIA SARL </t>
  </si>
  <si>
    <t>04/07/2017</t>
  </si>
  <si>
    <t>664</t>
  </si>
  <si>
    <t>29/06/2017</t>
  </si>
  <si>
    <t>650</t>
  </si>
  <si>
    <t xml:space="preserve">CHERIF TAOUFIK    CDD </t>
  </si>
  <si>
    <t>659</t>
  </si>
  <si>
    <t>557</t>
  </si>
  <si>
    <t xml:space="preserve">ISOLMAX </t>
  </si>
  <si>
    <t>655</t>
  </si>
  <si>
    <t>625</t>
  </si>
  <si>
    <t>01/06/2017</t>
  </si>
  <si>
    <t>672</t>
  </si>
  <si>
    <t>668</t>
  </si>
  <si>
    <t>628</t>
  </si>
  <si>
    <t>7975</t>
  </si>
  <si>
    <t>642</t>
  </si>
  <si>
    <t xml:space="preserve">STUNAS INDUSTRIES </t>
  </si>
  <si>
    <t>647</t>
  </si>
  <si>
    <t>610</t>
  </si>
  <si>
    <t>270</t>
  </si>
  <si>
    <t>15/06/2017</t>
  </si>
  <si>
    <t>170615</t>
  </si>
  <si>
    <t>606</t>
  </si>
  <si>
    <t>479</t>
  </si>
  <si>
    <t>28/06/2017</t>
  </si>
  <si>
    <t>660</t>
  </si>
  <si>
    <t>604</t>
  </si>
  <si>
    <t>658</t>
  </si>
  <si>
    <t>20/06/2017</t>
  </si>
  <si>
    <t>21/06/2017</t>
  </si>
  <si>
    <t>662</t>
  </si>
  <si>
    <t>603</t>
  </si>
  <si>
    <t>599</t>
  </si>
  <si>
    <t xml:space="preserve">ELBACH KAMEL </t>
  </si>
  <si>
    <t>16/06/2017</t>
  </si>
  <si>
    <t>635</t>
  </si>
  <si>
    <t xml:space="preserve">COMETA </t>
  </si>
  <si>
    <t>562</t>
  </si>
  <si>
    <t xml:space="preserve">STE MAGHREB SOL </t>
  </si>
  <si>
    <t>651</t>
  </si>
  <si>
    <t>617</t>
  </si>
  <si>
    <t xml:space="preserve">UNIVERS AUTOMATISME SARL </t>
  </si>
  <si>
    <t>170625</t>
  </si>
  <si>
    <t>170627</t>
  </si>
  <si>
    <t>170628</t>
  </si>
  <si>
    <t xml:space="preserve">OK-POLYSTYRENE </t>
  </si>
  <si>
    <t>612</t>
  </si>
  <si>
    <t xml:space="preserve">STE TUN.VENTILLATION SOTUVENT </t>
  </si>
  <si>
    <t>61</t>
  </si>
  <si>
    <t>636</t>
  </si>
  <si>
    <t>394</t>
  </si>
  <si>
    <t>07/06/2017</t>
  </si>
  <si>
    <t>637</t>
  </si>
  <si>
    <t xml:space="preserve">AUTOMOBILES ET DEVELOPPEMENT </t>
  </si>
  <si>
    <t>611</t>
  </si>
  <si>
    <t>608</t>
  </si>
  <si>
    <t xml:space="preserve">GENERALE CHIMIE </t>
  </si>
  <si>
    <t>392</t>
  </si>
  <si>
    <t xml:space="preserve">STE METIS </t>
  </si>
  <si>
    <t>620</t>
  </si>
  <si>
    <t xml:space="preserve">ZRELLY  SOFIEN </t>
  </si>
  <si>
    <t>170621</t>
  </si>
  <si>
    <t>594</t>
  </si>
  <si>
    <t xml:space="preserve">E.P.S </t>
  </si>
  <si>
    <t>221</t>
  </si>
  <si>
    <t>598</t>
  </si>
  <si>
    <t>19/06/2017</t>
  </si>
  <si>
    <t>13/06/2017</t>
  </si>
  <si>
    <t>14/06/2017</t>
  </si>
  <si>
    <t>170620</t>
  </si>
  <si>
    <t>494</t>
  </si>
  <si>
    <t>596</t>
  </si>
  <si>
    <t>397</t>
  </si>
  <si>
    <t>601</t>
  </si>
  <si>
    <t>607</t>
  </si>
  <si>
    <t>621</t>
  </si>
  <si>
    <t>609</t>
  </si>
  <si>
    <t>12/06/2017</t>
  </si>
  <si>
    <t>08/06/2017</t>
  </si>
  <si>
    <t xml:space="preserve">LA PROF DES SERV ET DU COMMERC </t>
  </si>
  <si>
    <t>592</t>
  </si>
  <si>
    <t xml:space="preserve">CENTRE TECHN.INDUST.MECAN.ELEC </t>
  </si>
  <si>
    <t>05/06/2017</t>
  </si>
  <si>
    <t>09/06/2017</t>
  </si>
  <si>
    <t>574</t>
  </si>
  <si>
    <t xml:space="preserve">ABDALLAH AZIZI </t>
  </si>
  <si>
    <t>170610</t>
  </si>
  <si>
    <t xml:space="preserve">STE MESTIRI PESAGE </t>
  </si>
  <si>
    <t xml:space="preserve">SOCIETE  E.E.A </t>
  </si>
  <si>
    <t>3</t>
  </si>
  <si>
    <t xml:space="preserve">MOHAMED BEN HMIDA </t>
  </si>
  <si>
    <t>591</t>
  </si>
  <si>
    <t xml:space="preserve">M FERGENI AYMEN B MOHAMED  OUE </t>
  </si>
  <si>
    <t>568</t>
  </si>
  <si>
    <t>590</t>
  </si>
  <si>
    <t xml:space="preserve">M ABIDI MOHAMED BEN ALI     RU </t>
  </si>
  <si>
    <t>573</t>
  </si>
  <si>
    <t>06/06/2017</t>
  </si>
  <si>
    <t>247</t>
  </si>
  <si>
    <t xml:space="preserve">C E T I M E </t>
  </si>
  <si>
    <t xml:space="preserve">STE POLY-ELECTRICSARL </t>
  </si>
  <si>
    <t>565</t>
  </si>
  <si>
    <t>31/05/2017</t>
  </si>
  <si>
    <t>430</t>
  </si>
  <si>
    <t>569</t>
  </si>
  <si>
    <t>552</t>
  </si>
  <si>
    <t>26/05/2017</t>
  </si>
  <si>
    <t>02/06/2017</t>
  </si>
  <si>
    <t>170605</t>
  </si>
  <si>
    <t>320</t>
  </si>
  <si>
    <t>321</t>
  </si>
  <si>
    <t>244</t>
  </si>
  <si>
    <t>561</t>
  </si>
  <si>
    <t>431</t>
  </si>
  <si>
    <t>563</t>
  </si>
  <si>
    <t xml:space="preserve">Mr ZRIBI MAKREM </t>
  </si>
  <si>
    <t xml:space="preserve">STE  MATECH </t>
  </si>
  <si>
    <t xml:space="preserve">SOCIETE          TUNISIE RAYON </t>
  </si>
  <si>
    <t>24/05/2017</t>
  </si>
  <si>
    <t>30/05/2017</t>
  </si>
  <si>
    <t>29/05/2017</t>
  </si>
  <si>
    <t>170530</t>
  </si>
  <si>
    <t xml:space="preserve">MILITZER &amp; MUNCH TUNISIA S A </t>
  </si>
  <si>
    <t xml:space="preserve">DABOUSSI NABIL B AZAIEZ </t>
  </si>
  <si>
    <t>170529</t>
  </si>
  <si>
    <t xml:space="preserve">TUNISIE VEHICULES INDUSTRIELS </t>
  </si>
  <si>
    <t>25/05/2017</t>
  </si>
  <si>
    <t>22/05/2017</t>
  </si>
  <si>
    <t xml:space="preserve">OACA </t>
  </si>
  <si>
    <t>232</t>
  </si>
  <si>
    <t>170525</t>
  </si>
  <si>
    <t xml:space="preserve">NAAS HOUCINE HOUCINE </t>
  </si>
  <si>
    <t>23/05/2017</t>
  </si>
  <si>
    <t>498</t>
  </si>
  <si>
    <t xml:space="preserve">ABDELBASSET ABDALLAH </t>
  </si>
  <si>
    <t>358</t>
  </si>
  <si>
    <t>19/05/2017</t>
  </si>
  <si>
    <t>508</t>
  </si>
  <si>
    <t>170505</t>
  </si>
  <si>
    <t xml:space="preserve">B. S .B -SA- </t>
  </si>
  <si>
    <t>170520</t>
  </si>
  <si>
    <t xml:space="preserve">STE MULTI JOINTS </t>
  </si>
  <si>
    <t>15/05/2017</t>
  </si>
  <si>
    <t>18/05/2017</t>
  </si>
  <si>
    <t>490</t>
  </si>
  <si>
    <t>496</t>
  </si>
  <si>
    <t>360</t>
  </si>
  <si>
    <t xml:space="preserve">LOUKIL VEHICULES INDUSTRIELS </t>
  </si>
  <si>
    <t>11/05/2017</t>
  </si>
  <si>
    <t>17/05/2017</t>
  </si>
  <si>
    <t>445</t>
  </si>
  <si>
    <t>16/05/2017</t>
  </si>
  <si>
    <t xml:space="preserve">GAN </t>
  </si>
  <si>
    <t>400</t>
  </si>
  <si>
    <t xml:space="preserve">AGENCE CONTROLE TECHNIQUE  -AP </t>
  </si>
  <si>
    <t xml:space="preserve">STE KADHI FRERES </t>
  </si>
  <si>
    <t>477</t>
  </si>
  <si>
    <t>354</t>
  </si>
  <si>
    <t>495</t>
  </si>
  <si>
    <t>484</t>
  </si>
  <si>
    <t>12/05/2017</t>
  </si>
  <si>
    <t>170513</t>
  </si>
  <si>
    <t xml:space="preserve">EQUIPEMENT MODERNE </t>
  </si>
  <si>
    <t>225</t>
  </si>
  <si>
    <t>497</t>
  </si>
  <si>
    <t>391</t>
  </si>
  <si>
    <t>170515</t>
  </si>
  <si>
    <t>10/05/2017</t>
  </si>
  <si>
    <t xml:space="preserve"> REMISE EXPORT</t>
  </si>
  <si>
    <t>04/05/2017</t>
  </si>
  <si>
    <t>499</t>
  </si>
  <si>
    <t>356</t>
  </si>
  <si>
    <t>09/05/2017</t>
  </si>
  <si>
    <t>170510</t>
  </si>
  <si>
    <t>08/05/2017</t>
  </si>
  <si>
    <t>359</t>
  </si>
  <si>
    <t xml:space="preserve">SOCIETE ALPHA TRADING SUARL </t>
  </si>
  <si>
    <t>291</t>
  </si>
  <si>
    <t xml:space="preserve">STE GENMAR </t>
  </si>
  <si>
    <t>473</t>
  </si>
  <si>
    <t>02/05/2017</t>
  </si>
  <si>
    <t>05/05/2017</t>
  </si>
  <si>
    <t>488</t>
  </si>
  <si>
    <t xml:space="preserve">CHAOUACHI MAKREM MAKREM </t>
  </si>
  <si>
    <t>03/05/2017</t>
  </si>
  <si>
    <t>170430</t>
  </si>
  <si>
    <t xml:space="preserve">M HEDHBI HAMADI </t>
  </si>
  <si>
    <t>28/04/2017</t>
  </si>
  <si>
    <t>226</t>
  </si>
  <si>
    <t>426</t>
  </si>
  <si>
    <t>450</t>
  </si>
  <si>
    <t xml:space="preserve">STE TUNISIENNE DE PIECES AUTO </t>
  </si>
  <si>
    <t>451</t>
  </si>
  <si>
    <t xml:space="preserve">STE ENER COM </t>
  </si>
  <si>
    <t xml:space="preserve">M LE RECEVEUR DES PTT </t>
  </si>
  <si>
    <t>25/04/2017</t>
  </si>
  <si>
    <t>27/04/2017</t>
  </si>
  <si>
    <t>26/04/2017</t>
  </si>
  <si>
    <t>432</t>
  </si>
  <si>
    <t>425</t>
  </si>
  <si>
    <t>442</t>
  </si>
  <si>
    <t>20/04/2017</t>
  </si>
  <si>
    <t>398</t>
  </si>
  <si>
    <t>376</t>
  </si>
  <si>
    <t>212</t>
  </si>
  <si>
    <t>24/04/2017</t>
  </si>
  <si>
    <t>444</t>
  </si>
  <si>
    <t>170425</t>
  </si>
  <si>
    <t>429</t>
  </si>
  <si>
    <t>21/04/2017</t>
  </si>
  <si>
    <t>437</t>
  </si>
  <si>
    <t>11/04/2017</t>
  </si>
  <si>
    <t>443</t>
  </si>
  <si>
    <t>427</t>
  </si>
  <si>
    <t>413</t>
  </si>
  <si>
    <t>435</t>
  </si>
  <si>
    <t>434</t>
  </si>
  <si>
    <t>19/04/2017</t>
  </si>
  <si>
    <t>170420</t>
  </si>
  <si>
    <t xml:space="preserve">SOCIETE MANAR COUPE </t>
  </si>
  <si>
    <t>18/04/2017</t>
  </si>
  <si>
    <t>378</t>
  </si>
  <si>
    <t>170411</t>
  </si>
  <si>
    <t>414</t>
  </si>
  <si>
    <t>17/04/2017</t>
  </si>
  <si>
    <t>420</t>
  </si>
  <si>
    <t>419</t>
  </si>
  <si>
    <t>418</t>
  </si>
  <si>
    <t>396</t>
  </si>
  <si>
    <t>422</t>
  </si>
  <si>
    <t>421</t>
  </si>
  <si>
    <t>424</t>
  </si>
  <si>
    <t>12/04/2017</t>
  </si>
  <si>
    <t>14/04/2017</t>
  </si>
  <si>
    <t>254</t>
  </si>
  <si>
    <t>381</t>
  </si>
  <si>
    <t>390</t>
  </si>
  <si>
    <t xml:space="preserve">STE BRANDA TUNISIE </t>
  </si>
  <si>
    <t>368</t>
  </si>
  <si>
    <t xml:space="preserve">STE SOTUMAR </t>
  </si>
  <si>
    <t>384</t>
  </si>
  <si>
    <t xml:space="preserve">STE MARIN  SUARL </t>
  </si>
  <si>
    <t>170417</t>
  </si>
  <si>
    <t>353</t>
  </si>
  <si>
    <t>411</t>
  </si>
  <si>
    <t>170416</t>
  </si>
  <si>
    <t>383</t>
  </si>
  <si>
    <t xml:space="preserve">SOCIETE NOUVELLE DE LAVAGE ET </t>
  </si>
  <si>
    <t>13/04/2017</t>
  </si>
  <si>
    <t>382</t>
  </si>
  <si>
    <t xml:space="preserve">MBAREK ISSAM </t>
  </si>
  <si>
    <t>399</t>
  </si>
  <si>
    <t>395</t>
  </si>
  <si>
    <t xml:space="preserve">TECH.UNIV.DE LA VERIF.MAGHREB </t>
  </si>
  <si>
    <t>389</t>
  </si>
  <si>
    <t>387</t>
  </si>
  <si>
    <t xml:space="preserve">SOCIETE R M B </t>
  </si>
  <si>
    <t>351</t>
  </si>
  <si>
    <t xml:space="preserve">BEN BRAHIM          MOHAMED </t>
  </si>
  <si>
    <t>401</t>
  </si>
  <si>
    <t>170412</t>
  </si>
  <si>
    <t>10/04/2017</t>
  </si>
  <si>
    <t>355</t>
  </si>
  <si>
    <t>222</t>
  </si>
  <si>
    <t>07/04/2017</t>
  </si>
  <si>
    <t>170405</t>
  </si>
  <si>
    <t>362</t>
  </si>
  <si>
    <t>386</t>
  </si>
  <si>
    <t xml:space="preserve">STE RAMI  MATERIADE CONSTRUCTI </t>
  </si>
  <si>
    <t>371</t>
  </si>
  <si>
    <t>06/04/2017</t>
  </si>
  <si>
    <t>336</t>
  </si>
  <si>
    <t>03/04/2017</t>
  </si>
  <si>
    <t>352</t>
  </si>
  <si>
    <t>183</t>
  </si>
  <si>
    <t>04/04/2017</t>
  </si>
  <si>
    <t xml:space="preserve">CHEQUE DEPLACE           </t>
  </si>
  <si>
    <t>380</t>
  </si>
  <si>
    <t>05/04/2017</t>
  </si>
  <si>
    <t>379</t>
  </si>
  <si>
    <t>302</t>
  </si>
  <si>
    <t>172</t>
  </si>
  <si>
    <t xml:space="preserve">GROUPEMENT DE MEDECINE DE TRA </t>
  </si>
  <si>
    <t>374</t>
  </si>
  <si>
    <t xml:space="preserve">STE GHOUL  DE COMRECYCLAGE MET </t>
  </si>
  <si>
    <t>373</t>
  </si>
  <si>
    <t>31/03/2017</t>
  </si>
  <si>
    <t>369</t>
  </si>
  <si>
    <t>361</t>
  </si>
  <si>
    <t xml:space="preserve">ST  BEN ALIA FR RES ST  BAF </t>
  </si>
  <si>
    <t>370</t>
  </si>
  <si>
    <t xml:space="preserve">GOLDEN SHIPPING AGENCY </t>
  </si>
  <si>
    <t>29/03/2017</t>
  </si>
  <si>
    <t>08/03/2017</t>
  </si>
  <si>
    <t>01/03/2017</t>
  </si>
  <si>
    <t>262</t>
  </si>
  <si>
    <t>170401</t>
  </si>
  <si>
    <t>344</t>
  </si>
  <si>
    <t>27/03/2017</t>
  </si>
  <si>
    <t>30/03/2017</t>
  </si>
  <si>
    <t>366</t>
  </si>
  <si>
    <t>170310</t>
  </si>
  <si>
    <t>170331</t>
  </si>
  <si>
    <t>24/03/2017</t>
  </si>
  <si>
    <t>28/03/2017</t>
  </si>
  <si>
    <t>23/03/2017</t>
  </si>
  <si>
    <t>174</t>
  </si>
  <si>
    <t>266</t>
  </si>
  <si>
    <t>22/03/2017</t>
  </si>
  <si>
    <t>1</t>
  </si>
  <si>
    <t xml:space="preserve">O N A S ONAS </t>
  </si>
  <si>
    <t>21/03/2017</t>
  </si>
  <si>
    <t>346</t>
  </si>
  <si>
    <t>169</t>
  </si>
  <si>
    <t>211</t>
  </si>
  <si>
    <t>347</t>
  </si>
  <si>
    <t>334</t>
  </si>
  <si>
    <t>15/03/2017</t>
  </si>
  <si>
    <t>345</t>
  </si>
  <si>
    <t>200</t>
  </si>
  <si>
    <t>17/03/2017</t>
  </si>
  <si>
    <t>170320</t>
  </si>
  <si>
    <t>219</t>
  </si>
  <si>
    <t>16/03/2017</t>
  </si>
  <si>
    <t>263</t>
  </si>
  <si>
    <t>115</t>
  </si>
  <si>
    <t>335</t>
  </si>
  <si>
    <t>284</t>
  </si>
  <si>
    <t>340</t>
  </si>
  <si>
    <t>177</t>
  </si>
  <si>
    <t>14/03/2017</t>
  </si>
  <si>
    <t>341</t>
  </si>
  <si>
    <t>170315</t>
  </si>
  <si>
    <t>250</t>
  </si>
  <si>
    <t>310</t>
  </si>
  <si>
    <t>10/03/2017</t>
  </si>
  <si>
    <t>154</t>
  </si>
  <si>
    <t>13/03/2017</t>
  </si>
  <si>
    <t>338</t>
  </si>
  <si>
    <t>06/03/2017</t>
  </si>
  <si>
    <t>332</t>
  </si>
  <si>
    <t>322</t>
  </si>
  <si>
    <t>286</t>
  </si>
  <si>
    <t>223</t>
  </si>
  <si>
    <t>331</t>
  </si>
  <si>
    <t>297</t>
  </si>
  <si>
    <t>296</t>
  </si>
  <si>
    <t>09/03/2017</t>
  </si>
  <si>
    <t>308</t>
  </si>
  <si>
    <t>7349</t>
  </si>
  <si>
    <t>330</t>
  </si>
  <si>
    <t>315</t>
  </si>
  <si>
    <t xml:space="preserve">STE COMATRAL </t>
  </si>
  <si>
    <t>272</t>
  </si>
  <si>
    <t>249</t>
  </si>
  <si>
    <t xml:space="preserve">STE MAGHREB TECHNOLOGIE SYSTEM </t>
  </si>
  <si>
    <t>149</t>
  </si>
  <si>
    <t>07/03/2017</t>
  </si>
  <si>
    <t>329</t>
  </si>
  <si>
    <t>325</t>
  </si>
  <si>
    <t>311</t>
  </si>
  <si>
    <t>170308</t>
  </si>
  <si>
    <t>313</t>
  </si>
  <si>
    <t>285</t>
  </si>
  <si>
    <t>316</t>
  </si>
  <si>
    <t xml:space="preserve">S N E                SOMETEL </t>
  </si>
  <si>
    <t>159</t>
  </si>
  <si>
    <t>318</t>
  </si>
  <si>
    <t>03/03/2017</t>
  </si>
  <si>
    <t>323</t>
  </si>
  <si>
    <t>301</t>
  </si>
  <si>
    <t xml:space="preserve">SOQUIBAT </t>
  </si>
  <si>
    <t>289</t>
  </si>
  <si>
    <t>116</t>
  </si>
  <si>
    <t>293</t>
  </si>
  <si>
    <t xml:space="preserve">STE NADEC </t>
  </si>
  <si>
    <t>02/03/2017</t>
  </si>
  <si>
    <t>274</t>
  </si>
  <si>
    <t>24/02/2017</t>
  </si>
  <si>
    <t>303</t>
  </si>
  <si>
    <t>305</t>
  </si>
  <si>
    <t>288</t>
  </si>
  <si>
    <t xml:space="preserve">BOUHRIRA         ABDERRAHMANE </t>
  </si>
  <si>
    <t>170302</t>
  </si>
  <si>
    <t>248</t>
  </si>
  <si>
    <t>144</t>
  </si>
  <si>
    <t>01/02/2017</t>
  </si>
  <si>
    <t>28/02/2017</t>
  </si>
  <si>
    <t>306</t>
  </si>
  <si>
    <t>280</t>
  </si>
  <si>
    <t>4384</t>
  </si>
  <si>
    <t>4381</t>
  </si>
  <si>
    <t>27/02/2017</t>
  </si>
  <si>
    <t>83</t>
  </si>
  <si>
    <t>170228</t>
  </si>
  <si>
    <t xml:space="preserve">STE SIA BEN DJEMAA ET CIE </t>
  </si>
  <si>
    <t>171</t>
  </si>
  <si>
    <t xml:space="preserve">STE EGAS </t>
  </si>
  <si>
    <t>278</t>
  </si>
  <si>
    <t>84</t>
  </si>
  <si>
    <t>21/02/2017</t>
  </si>
  <si>
    <t>170225</t>
  </si>
  <si>
    <t xml:space="preserve">STE L INDUSTRIEL </t>
  </si>
  <si>
    <t>267</t>
  </si>
  <si>
    <t xml:space="preserve">STE LE RECORD </t>
  </si>
  <si>
    <t>213</t>
  </si>
  <si>
    <t>283</t>
  </si>
  <si>
    <t>290</t>
  </si>
  <si>
    <t>23/02/2017</t>
  </si>
  <si>
    <t xml:space="preserve">MR AYADI MOHAMED </t>
  </si>
  <si>
    <t xml:space="preserve">C T F C I </t>
  </si>
  <si>
    <t>135</t>
  </si>
  <si>
    <t>292</t>
  </si>
  <si>
    <t>295</t>
  </si>
  <si>
    <t>22/02/2017</t>
  </si>
  <si>
    <t>260</t>
  </si>
  <si>
    <t xml:space="preserve">Ste ARTS ESPACES LOISIRS </t>
  </si>
  <si>
    <t>164</t>
  </si>
  <si>
    <t>220</t>
  </si>
  <si>
    <t>158</t>
  </si>
  <si>
    <t>207</t>
  </si>
  <si>
    <t>264</t>
  </si>
  <si>
    <t>91</t>
  </si>
  <si>
    <t>279</t>
  </si>
  <si>
    <t>16/02/2017</t>
  </si>
  <si>
    <t>265</t>
  </si>
  <si>
    <t>259</t>
  </si>
  <si>
    <t xml:space="preserve">STE OKBY INDUSTRIE </t>
  </si>
  <si>
    <t>273</t>
  </si>
  <si>
    <t>271</t>
  </si>
  <si>
    <t xml:space="preserve">ELKHADHRAOUI        ABDERRAZEK </t>
  </si>
  <si>
    <t>243</t>
  </si>
  <si>
    <t>231</t>
  </si>
  <si>
    <t>170222</t>
  </si>
  <si>
    <t>15/02/2017</t>
  </si>
  <si>
    <t>20/02/2017</t>
  </si>
  <si>
    <t>210</t>
  </si>
  <si>
    <t>241</t>
  </si>
  <si>
    <t>17/02/2017</t>
  </si>
  <si>
    <t>240</t>
  </si>
  <si>
    <t xml:space="preserve">Maersk Tunisie </t>
  </si>
  <si>
    <t>173</t>
  </si>
  <si>
    <t>170220</t>
  </si>
  <si>
    <t>170215</t>
  </si>
  <si>
    <t xml:space="preserve">EQUIPEMENT MODERNE H </t>
  </si>
  <si>
    <t>194</t>
  </si>
  <si>
    <t>256</t>
  </si>
  <si>
    <t>10/02/2017</t>
  </si>
  <si>
    <t>251</t>
  </si>
  <si>
    <t>13/02/2017</t>
  </si>
  <si>
    <t>233</t>
  </si>
  <si>
    <t>119</t>
  </si>
  <si>
    <t xml:space="preserve">DKHIL WACEF </t>
  </si>
  <si>
    <t>252</t>
  </si>
  <si>
    <t>130</t>
  </si>
  <si>
    <t>117</t>
  </si>
  <si>
    <t>157</t>
  </si>
  <si>
    <t>162</t>
  </si>
  <si>
    <t xml:space="preserve">STE EQUIPMENT MODERNE </t>
  </si>
  <si>
    <t>235</t>
  </si>
  <si>
    <t>198</t>
  </si>
  <si>
    <t>14/02/2017</t>
  </si>
  <si>
    <t>253</t>
  </si>
  <si>
    <t>242</t>
  </si>
  <si>
    <t>255</t>
  </si>
  <si>
    <t>246</t>
  </si>
  <si>
    <t>237</t>
  </si>
  <si>
    <t>217</t>
  </si>
  <si>
    <t>214</t>
  </si>
  <si>
    <t>06/02/2017</t>
  </si>
  <si>
    <t>07/02/2017</t>
  </si>
  <si>
    <t>08/02/2017</t>
  </si>
  <si>
    <t>204</t>
  </si>
  <si>
    <t>230</t>
  </si>
  <si>
    <t>77</t>
  </si>
  <si>
    <t>161</t>
  </si>
  <si>
    <t>197</t>
  </si>
  <si>
    <t>184</t>
  </si>
  <si>
    <t>09/02/2017</t>
  </si>
  <si>
    <t>227</t>
  </si>
  <si>
    <t>152</t>
  </si>
  <si>
    <t>168</t>
  </si>
  <si>
    <t>170210</t>
  </si>
  <si>
    <t>228</t>
  </si>
  <si>
    <t>02/02/2017</t>
  </si>
  <si>
    <t>205</t>
  </si>
  <si>
    <t>95</t>
  </si>
  <si>
    <t xml:space="preserve">MOTRA ELECTRIC </t>
  </si>
  <si>
    <t>215</t>
  </si>
  <si>
    <t>167</t>
  </si>
  <si>
    <t>209</t>
  </si>
  <si>
    <t>163</t>
  </si>
  <si>
    <t>206</t>
  </si>
  <si>
    <t>03/02/2017</t>
  </si>
  <si>
    <t>88</t>
  </si>
  <si>
    <t xml:space="preserve">STE MANAR COUPE </t>
  </si>
  <si>
    <t>188</t>
  </si>
  <si>
    <t xml:space="preserve">H2M TECHNOLOGIES </t>
  </si>
  <si>
    <t>170205</t>
  </si>
  <si>
    <t>27/01/2017</t>
  </si>
  <si>
    <t>31/01/2017</t>
  </si>
  <si>
    <t>166</t>
  </si>
  <si>
    <t>187</t>
  </si>
  <si>
    <t>79</t>
  </si>
  <si>
    <t>186</t>
  </si>
  <si>
    <t xml:space="preserve">RIAHI AZZOUZ </t>
  </si>
  <si>
    <t>26/01/2017</t>
  </si>
  <si>
    <t>170202</t>
  </si>
  <si>
    <t>78</t>
  </si>
  <si>
    <t>185</t>
  </si>
  <si>
    <t xml:space="preserve">TUNIMATEC -HAMELLE TUNISIE- </t>
  </si>
  <si>
    <t>175</t>
  </si>
  <si>
    <t>170</t>
  </si>
  <si>
    <t>165</t>
  </si>
  <si>
    <t>151</t>
  </si>
  <si>
    <t xml:space="preserve">ESPACE FROID CLIM EFCC </t>
  </si>
  <si>
    <t>179</t>
  </si>
  <si>
    <t>192</t>
  </si>
  <si>
    <t>170201</t>
  </si>
  <si>
    <t>176</t>
  </si>
  <si>
    <t>180</t>
  </si>
  <si>
    <t xml:space="preserve">STE GHOUL DE COM ET RECYCLAGE. </t>
  </si>
  <si>
    <t>30/01/2017</t>
  </si>
  <si>
    <t>155</t>
  </si>
  <si>
    <t>191</t>
  </si>
  <si>
    <t>153</t>
  </si>
  <si>
    <t>81</t>
  </si>
  <si>
    <t>82</t>
  </si>
  <si>
    <t>23/01/2017</t>
  </si>
  <si>
    <t>80</t>
  </si>
  <si>
    <t>25/01/2017</t>
  </si>
  <si>
    <t>96</t>
  </si>
  <si>
    <t>24/01/2017</t>
  </si>
  <si>
    <t>17/01/2017</t>
  </si>
  <si>
    <t>20/01/2017</t>
  </si>
  <si>
    <t>87</t>
  </si>
  <si>
    <t xml:space="preserve">SOCIETE  I.T.B </t>
  </si>
  <si>
    <t>139</t>
  </si>
  <si>
    <t>129</t>
  </si>
  <si>
    <t>100</t>
  </si>
  <si>
    <t>145</t>
  </si>
  <si>
    <t>170121</t>
  </si>
  <si>
    <t>19/01/2017</t>
  </si>
  <si>
    <t>54</t>
  </si>
  <si>
    <t>16/01/2017</t>
  </si>
  <si>
    <t>18/01/2017</t>
  </si>
  <si>
    <t>150</t>
  </si>
  <si>
    <t xml:space="preserve">ETTAYACHI   KAIES </t>
  </si>
  <si>
    <t>148</t>
  </si>
  <si>
    <t xml:space="preserve">TUN AFRI EXPORT </t>
  </si>
  <si>
    <t>136</t>
  </si>
  <si>
    <t xml:space="preserve">STE MY CAR </t>
  </si>
  <si>
    <t>90</t>
  </si>
  <si>
    <t>28</t>
  </si>
  <si>
    <t>170118</t>
  </si>
  <si>
    <t>120</t>
  </si>
  <si>
    <t>128</t>
  </si>
  <si>
    <t>11/01/2017</t>
  </si>
  <si>
    <t>143</t>
  </si>
  <si>
    <t>134</t>
  </si>
  <si>
    <t>121</t>
  </si>
  <si>
    <t>13/01/2017</t>
  </si>
  <si>
    <t>146</t>
  </si>
  <si>
    <t>45</t>
  </si>
  <si>
    <t>12/01/2017</t>
  </si>
  <si>
    <t>118</t>
  </si>
  <si>
    <t>107</t>
  </si>
  <si>
    <t>32</t>
  </si>
  <si>
    <t>85</t>
  </si>
  <si>
    <t>76</t>
  </si>
  <si>
    <t>97</t>
  </si>
  <si>
    <t>43</t>
  </si>
  <si>
    <t>89</t>
  </si>
  <si>
    <t>140</t>
  </si>
  <si>
    <t>137</t>
  </si>
  <si>
    <t>94</t>
  </si>
  <si>
    <t xml:space="preserve">STAR EQUIPEMENT </t>
  </si>
  <si>
    <t>125</t>
  </si>
  <si>
    <t>10/01/2017</t>
  </si>
  <si>
    <t>05/01/2017</t>
  </si>
  <si>
    <t>126</t>
  </si>
  <si>
    <t>127</t>
  </si>
  <si>
    <t>92</t>
  </si>
  <si>
    <t>09/01/2017</t>
  </si>
  <si>
    <t>99</t>
  </si>
  <si>
    <t xml:space="preserve">RGUEZ MONDHER </t>
  </si>
  <si>
    <t>106</t>
  </si>
  <si>
    <t>03/01/2017</t>
  </si>
  <si>
    <t>06/01/2017</t>
  </si>
  <si>
    <t>131</t>
  </si>
  <si>
    <t>86</t>
  </si>
  <si>
    <t>108</t>
  </si>
  <si>
    <t xml:space="preserve">TRESORIER GENERAL        CHEQU </t>
  </si>
  <si>
    <t>111</t>
  </si>
  <si>
    <t>122</t>
  </si>
  <si>
    <t>02/01/2017</t>
  </si>
  <si>
    <t>04/01/2017</t>
  </si>
  <si>
    <t>113</t>
  </si>
  <si>
    <t>30/12/2016</t>
  </si>
  <si>
    <t>01/12/2016</t>
  </si>
  <si>
    <t>73</t>
  </si>
  <si>
    <t>53</t>
  </si>
  <si>
    <t>50</t>
  </si>
  <si>
    <t xml:space="preserve">STE ARKAS TUNISIE-SARL- </t>
  </si>
  <si>
    <t>27/12/2016</t>
  </si>
  <si>
    <t>75</t>
  </si>
  <si>
    <t>71</t>
  </si>
  <si>
    <t>29/12/2016</t>
  </si>
  <si>
    <t>68</t>
  </si>
  <si>
    <t>23/12/2016</t>
  </si>
  <si>
    <t>28/12/2016</t>
  </si>
  <si>
    <t>74</t>
  </si>
  <si>
    <t>1822</t>
  </si>
  <si>
    <t>26/12/2016</t>
  </si>
  <si>
    <t>72</t>
  </si>
  <si>
    <t>52</t>
  </si>
  <si>
    <t>59</t>
  </si>
  <si>
    <t>64</t>
  </si>
  <si>
    <t>22/12/2016</t>
  </si>
  <si>
    <t>58</t>
  </si>
  <si>
    <t>57</t>
  </si>
  <si>
    <t>65</t>
  </si>
  <si>
    <t>9</t>
  </si>
  <si>
    <t>67</t>
  </si>
  <si>
    <t>56</t>
  </si>
  <si>
    <t>21/12/2016</t>
  </si>
  <si>
    <t>20/12/2016</t>
  </si>
  <si>
    <t>19/12/2016</t>
  </si>
  <si>
    <t>60</t>
  </si>
  <si>
    <t>16/12/2016</t>
  </si>
  <si>
    <t>15/12/2016</t>
  </si>
  <si>
    <t>49</t>
  </si>
  <si>
    <t>08/12/2016</t>
  </si>
  <si>
    <t>14/12/2016</t>
  </si>
  <si>
    <t>48</t>
  </si>
  <si>
    <t xml:space="preserve">GROUPEMENT DES MANUTRES DU CEN </t>
  </si>
  <si>
    <t>07/12/2016</t>
  </si>
  <si>
    <t>8158</t>
  </si>
  <si>
    <t>13/12/2016</t>
  </si>
  <si>
    <t>41</t>
  </si>
  <si>
    <t>09/12/2016</t>
  </si>
  <si>
    <t>38</t>
  </si>
  <si>
    <t>21</t>
  </si>
  <si>
    <t>29</t>
  </si>
  <si>
    <t>02/12/2016</t>
  </si>
  <si>
    <t>05/12/2016</t>
  </si>
  <si>
    <t>EMISE EXPORT</t>
  </si>
  <si>
    <t>06/12/2016</t>
  </si>
  <si>
    <t>26</t>
  </si>
  <si>
    <t>24</t>
  </si>
  <si>
    <t>30/11/2016</t>
  </si>
  <si>
    <t>23</t>
  </si>
  <si>
    <t xml:space="preserve">STE TUN D ELECTRECITE ET DE G </t>
  </si>
  <si>
    <t>29/11/2016</t>
  </si>
  <si>
    <t>47</t>
  </si>
  <si>
    <t>44</t>
  </si>
  <si>
    <t>46</t>
  </si>
  <si>
    <t>35</t>
  </si>
  <si>
    <t xml:space="preserve">CHAMBRE DE COMMERDE TSIE </t>
  </si>
  <si>
    <t>34</t>
  </si>
  <si>
    <t>40</t>
  </si>
  <si>
    <t>33</t>
  </si>
  <si>
    <t>14</t>
  </si>
  <si>
    <t>16</t>
  </si>
  <si>
    <t>25/11/2016</t>
  </si>
  <si>
    <t>27</t>
  </si>
  <si>
    <t>25</t>
  </si>
  <si>
    <t>11/11/2016</t>
  </si>
  <si>
    <t>22</t>
  </si>
  <si>
    <t>20</t>
  </si>
  <si>
    <t>36</t>
  </si>
  <si>
    <t>23/11/2016</t>
  </si>
  <si>
    <t>28/11/2016</t>
  </si>
  <si>
    <t>13</t>
  </si>
  <si>
    <t>24/11/2016</t>
  </si>
  <si>
    <t>17</t>
  </si>
  <si>
    <t>15</t>
  </si>
  <si>
    <t>18/11/2016</t>
  </si>
  <si>
    <t>17/11/2016</t>
  </si>
  <si>
    <t>22/11/2016</t>
  </si>
  <si>
    <t>16/11/2016</t>
  </si>
  <si>
    <t>21/11/2016</t>
  </si>
  <si>
    <t>12</t>
  </si>
  <si>
    <t>15/11/2016</t>
  </si>
  <si>
    <t>11</t>
  </si>
  <si>
    <t>14/11/2016</t>
  </si>
  <si>
    <t>10/11/2016</t>
  </si>
  <si>
    <t>09/11/2016</t>
  </si>
  <si>
    <t>08/11/2016</t>
  </si>
  <si>
    <t>04/11/2016</t>
  </si>
  <si>
    <t>03/11/2016</t>
  </si>
  <si>
    <t>07/11/2016</t>
  </si>
  <si>
    <t>01/11/2016</t>
  </si>
  <si>
    <t>31/10/2016</t>
  </si>
  <si>
    <t>28/10/2016</t>
  </si>
  <si>
    <t>02/11/2016</t>
  </si>
  <si>
    <t>1152</t>
  </si>
  <si>
    <t>26/10/2016</t>
  </si>
  <si>
    <t>20/10/2016</t>
  </si>
  <si>
    <t>27/10/2016</t>
  </si>
  <si>
    <t>24/10/2016</t>
  </si>
  <si>
    <t>18/10/2016</t>
  </si>
  <si>
    <t>14/10/2016</t>
  </si>
  <si>
    <t>13/10/2016</t>
  </si>
  <si>
    <t>21/10/2016</t>
  </si>
  <si>
    <t>19/10/2016</t>
  </si>
  <si>
    <t>12/10/2016</t>
  </si>
  <si>
    <t>17/10/2016</t>
  </si>
  <si>
    <t>11/10/2016</t>
  </si>
  <si>
    <t>05/10/2016</t>
  </si>
  <si>
    <t>07/10/2016</t>
  </si>
  <si>
    <t>03/10/2016</t>
  </si>
  <si>
    <t>29/09/2016</t>
  </si>
  <si>
    <t>30/09/2016</t>
  </si>
  <si>
    <t>04/10/2016</t>
  </si>
  <si>
    <t>28/09/2016</t>
  </si>
  <si>
    <t>26/09/2016</t>
  </si>
  <si>
    <t>27/09/2016</t>
  </si>
  <si>
    <t>05/09/2016</t>
  </si>
  <si>
    <t>02/09/2016</t>
  </si>
  <si>
    <t>01/09/2016</t>
  </si>
  <si>
    <t>31/08/2016</t>
  </si>
  <si>
    <t>4284</t>
  </si>
  <si>
    <t>4301</t>
  </si>
  <si>
    <t>29/08/2016</t>
  </si>
  <si>
    <t>26/08/2016</t>
  </si>
  <si>
    <t>22/08/2016</t>
  </si>
  <si>
    <t>19/08/2016</t>
  </si>
  <si>
    <t>6</t>
  </si>
  <si>
    <t>10/08/2016</t>
  </si>
  <si>
    <t>09/08/2016</t>
  </si>
  <si>
    <t>03/08/2016</t>
  </si>
  <si>
    <t>04/08/2016</t>
  </si>
  <si>
    <t>01/08/2016</t>
  </si>
  <si>
    <t>29/07/2016</t>
  </si>
  <si>
    <t>4150</t>
  </si>
  <si>
    <t>4154</t>
  </si>
  <si>
    <t>18/07/2016</t>
  </si>
  <si>
    <t>14/07/2016</t>
  </si>
  <si>
    <t>2</t>
  </si>
  <si>
    <t>08/07/2016</t>
  </si>
  <si>
    <t>30/06/2016</t>
  </si>
  <si>
    <t>04/07/2016</t>
  </si>
  <si>
    <t>01/07/2016</t>
  </si>
  <si>
    <t>4619</t>
  </si>
  <si>
    <t>29/06/2016</t>
  </si>
  <si>
    <t>24/06/2016</t>
  </si>
  <si>
    <t>01/06/2016</t>
  </si>
  <si>
    <t>02/06/2016</t>
  </si>
  <si>
    <t>31/05/2016</t>
  </si>
  <si>
    <t>30/05/2016</t>
  </si>
  <si>
    <t>31/12/2015</t>
  </si>
  <si>
    <t>04/01/2016</t>
  </si>
  <si>
    <t>6844</t>
  </si>
  <si>
    <t xml:space="preserve">MAISON DE L INOX </t>
  </si>
  <si>
    <t>6949</t>
  </si>
  <si>
    <t>6729</t>
  </si>
  <si>
    <t>6961</t>
  </si>
  <si>
    <t>05/01/2016</t>
  </si>
  <si>
    <t>6942</t>
  </si>
  <si>
    <t>6951</t>
  </si>
  <si>
    <t>6955</t>
  </si>
  <si>
    <t>6912</t>
  </si>
  <si>
    <t>6959</t>
  </si>
  <si>
    <t>6909</t>
  </si>
  <si>
    <t>06/01/2016</t>
  </si>
  <si>
    <t xml:space="preserve">TUNISIE VEHICULES INDUSTRIEL </t>
  </si>
  <si>
    <t>151231</t>
  </si>
  <si>
    <t xml:space="preserve">TIMAR ON SHORE </t>
  </si>
  <si>
    <t>6922</t>
  </si>
  <si>
    <t>6872</t>
  </si>
  <si>
    <t>6918</t>
  </si>
  <si>
    <t>07/01/2016</t>
  </si>
  <si>
    <t xml:space="preserve">STE STAR PACK SARL </t>
  </si>
  <si>
    <t>6632</t>
  </si>
  <si>
    <t>08/01/2016</t>
  </si>
  <si>
    <t>2208</t>
  </si>
  <si>
    <t>11/01/2016</t>
  </si>
  <si>
    <t>6943</t>
  </si>
  <si>
    <t>6962</t>
  </si>
  <si>
    <t xml:space="preserve">SIEM INTERNATIONALE </t>
  </si>
  <si>
    <t>6778</t>
  </si>
  <si>
    <t xml:space="preserve">STE MEDKON TUNISIA </t>
  </si>
  <si>
    <t>6973</t>
  </si>
  <si>
    <t>12/01/2016</t>
  </si>
  <si>
    <t xml:space="preserve">Compagnie Internationale de Le </t>
  </si>
  <si>
    <t>160110</t>
  </si>
  <si>
    <t xml:space="preserve">GAN DISTRIBUTION </t>
  </si>
  <si>
    <t>160111</t>
  </si>
  <si>
    <t>6849</t>
  </si>
  <si>
    <t xml:space="preserve">STE AQUA PUR </t>
  </si>
  <si>
    <t>6902</t>
  </si>
  <si>
    <t xml:space="preserve">OMMP </t>
  </si>
  <si>
    <t>6944</t>
  </si>
  <si>
    <t xml:space="preserve">STE GROUPE GENERAL LINGOTS ME </t>
  </si>
  <si>
    <t>6969</t>
  </si>
  <si>
    <t xml:space="preserve">INTERNATIONAL TRANSIT SARL </t>
  </si>
  <si>
    <t>6954</t>
  </si>
  <si>
    <t xml:space="preserve">RGUEZ MOHAMED NACER </t>
  </si>
  <si>
    <t>6963</t>
  </si>
  <si>
    <t>6964</t>
  </si>
  <si>
    <t xml:space="preserve">STE THERMIVENT </t>
  </si>
  <si>
    <t>6972</t>
  </si>
  <si>
    <t>6945</t>
  </si>
  <si>
    <t>13/01/2016</t>
  </si>
  <si>
    <t>6958</t>
  </si>
  <si>
    <t>6960</t>
  </si>
  <si>
    <t>6965</t>
  </si>
  <si>
    <t>15/01/2016</t>
  </si>
  <si>
    <t>6858</t>
  </si>
  <si>
    <t>6953</t>
  </si>
  <si>
    <t>6916</t>
  </si>
  <si>
    <t>6999</t>
  </si>
  <si>
    <t>7000</t>
  </si>
  <si>
    <t xml:space="preserve">STE METALLO TEX </t>
  </si>
  <si>
    <t>6853</t>
  </si>
  <si>
    <t>6926</t>
  </si>
  <si>
    <t xml:space="preserve">STE ADAM BOIS </t>
  </si>
  <si>
    <t>6873</t>
  </si>
  <si>
    <t xml:space="preserve">SOTUFLEX </t>
  </si>
  <si>
    <t>160115</t>
  </si>
  <si>
    <t xml:space="preserve">STE OK POLYSTYRENE </t>
  </si>
  <si>
    <t xml:space="preserve">STE LES GRANDS ATELIERS DU NOR </t>
  </si>
  <si>
    <t xml:space="preserve">EMPS </t>
  </si>
  <si>
    <t>6903</t>
  </si>
  <si>
    <t>6966</t>
  </si>
  <si>
    <t>6967</t>
  </si>
  <si>
    <t>18/01/2016</t>
  </si>
  <si>
    <t xml:space="preserve">ROMULUS VOYAGES PTT </t>
  </si>
  <si>
    <t>6994</t>
  </si>
  <si>
    <t>19/01/2016</t>
  </si>
  <si>
    <t xml:space="preserve">LES GRANDS ATELIERS DU NORD </t>
  </si>
  <si>
    <t>6989</t>
  </si>
  <si>
    <t>6993</t>
  </si>
  <si>
    <t>6839</t>
  </si>
  <si>
    <t xml:space="preserve">MULTIPLAST SERVICES </t>
  </si>
  <si>
    <t>6987</t>
  </si>
  <si>
    <t>20/01/2016</t>
  </si>
  <si>
    <t>6981</t>
  </si>
  <si>
    <t>7026</t>
  </si>
  <si>
    <t>6968</t>
  </si>
  <si>
    <t>21/01/2016</t>
  </si>
  <si>
    <t>7017</t>
  </si>
  <si>
    <t>7011</t>
  </si>
  <si>
    <t>7045</t>
  </si>
  <si>
    <t>7009</t>
  </si>
  <si>
    <t xml:space="preserve">STE TIMAR TUNISIE ON SHORE </t>
  </si>
  <si>
    <t>6941</t>
  </si>
  <si>
    <t xml:space="preserve">BOUAICHA BECHIR </t>
  </si>
  <si>
    <t>6946</t>
  </si>
  <si>
    <t xml:space="preserve">MBAREK           SAMIR </t>
  </si>
  <si>
    <t>6997</t>
  </si>
  <si>
    <t>7022</t>
  </si>
  <si>
    <t xml:space="preserve">STE SFH </t>
  </si>
  <si>
    <t>7028</t>
  </si>
  <si>
    <t xml:space="preserve">STE TECH ET INGENIER IE DE PR. </t>
  </si>
  <si>
    <t>7042</t>
  </si>
  <si>
    <t>7003</t>
  </si>
  <si>
    <t xml:space="preserve">MR NOUREDDINE SOUIDI </t>
  </si>
  <si>
    <t>7025</t>
  </si>
  <si>
    <t>22/01/2016</t>
  </si>
  <si>
    <t>6990</t>
  </si>
  <si>
    <t>6634</t>
  </si>
  <si>
    <t xml:space="preserve">CHAMBRE COMMERCE TUNIS   31 AV </t>
  </si>
  <si>
    <t>7006</t>
  </si>
  <si>
    <t>6957</t>
  </si>
  <si>
    <t>25/01/2016</t>
  </si>
  <si>
    <t xml:space="preserve">ZRIBI MAKREM </t>
  </si>
  <si>
    <t>6996</t>
  </si>
  <si>
    <t xml:space="preserve">STE  HIGH DESIGN </t>
  </si>
  <si>
    <t>7047</t>
  </si>
  <si>
    <t>7044</t>
  </si>
  <si>
    <t>6917</t>
  </si>
  <si>
    <t>6859</t>
  </si>
  <si>
    <t>26/01/2016</t>
  </si>
  <si>
    <t>7010</t>
  </si>
  <si>
    <t>7063</t>
  </si>
  <si>
    <t>7036</t>
  </si>
  <si>
    <t xml:space="preserve">MEDITERRANEAN SHIPPING COMPANY </t>
  </si>
  <si>
    <t>6856</t>
  </si>
  <si>
    <t>7016</t>
  </si>
  <si>
    <t xml:space="preserve">STE BEN ALIA FRERES </t>
  </si>
  <si>
    <t>6992</t>
  </si>
  <si>
    <t>6914</t>
  </si>
  <si>
    <t>6974</t>
  </si>
  <si>
    <t>27/01/2016</t>
  </si>
  <si>
    <t>7057</t>
  </si>
  <si>
    <t>6891</t>
  </si>
  <si>
    <t>7048</t>
  </si>
  <si>
    <t>7060</t>
  </si>
  <si>
    <t>7049</t>
  </si>
  <si>
    <t xml:space="preserve">SOTRADIES SA </t>
  </si>
  <si>
    <t>7007</t>
  </si>
  <si>
    <t>28/01/2016</t>
  </si>
  <si>
    <t xml:space="preserve">TRANSIDER </t>
  </si>
  <si>
    <t>6613</t>
  </si>
  <si>
    <t>6787</t>
  </si>
  <si>
    <t>6952</t>
  </si>
  <si>
    <t>6956</t>
  </si>
  <si>
    <t>6641</t>
  </si>
  <si>
    <t xml:space="preserve">CMA CGM TUNISIA </t>
  </si>
  <si>
    <t>7085</t>
  </si>
  <si>
    <t>29/01/2016</t>
  </si>
  <si>
    <t>7008</t>
  </si>
  <si>
    <t>6789</t>
  </si>
  <si>
    <t>7084</t>
  </si>
  <si>
    <t>01/02/2016</t>
  </si>
  <si>
    <t>160201</t>
  </si>
  <si>
    <t>7088</t>
  </si>
  <si>
    <t xml:space="preserve">STE GLOBAL FORME METAL </t>
  </si>
  <si>
    <t>7090</t>
  </si>
  <si>
    <t>6927</t>
  </si>
  <si>
    <t>6971</t>
  </si>
  <si>
    <t>7023</t>
  </si>
  <si>
    <t>7066</t>
  </si>
  <si>
    <t>14294</t>
  </si>
  <si>
    <t>14315</t>
  </si>
  <si>
    <t>160131</t>
  </si>
  <si>
    <t xml:space="preserve">STE DES PROD DE NETTOYA </t>
  </si>
  <si>
    <t>151130</t>
  </si>
  <si>
    <t xml:space="preserve">MODERNE DE DITRIBUTI </t>
  </si>
  <si>
    <t xml:space="preserve">STE LES GRANDS ATELI </t>
  </si>
  <si>
    <t>160130</t>
  </si>
  <si>
    <t>02/02/2016</t>
  </si>
  <si>
    <t>03/02/2016</t>
  </si>
  <si>
    <t>7035</t>
  </si>
  <si>
    <t>7037</t>
  </si>
  <si>
    <t>7091</t>
  </si>
  <si>
    <t>7096</t>
  </si>
  <si>
    <t>7097</t>
  </si>
  <si>
    <t>7104</t>
  </si>
  <si>
    <t>7015</t>
  </si>
  <si>
    <t>7021</t>
  </si>
  <si>
    <t>7054</t>
  </si>
  <si>
    <t>7059</t>
  </si>
  <si>
    <t>7062</t>
  </si>
  <si>
    <t>7082</t>
  </si>
  <si>
    <t xml:space="preserve">SOCIETE BRICO-DECO S.A.R.L. </t>
  </si>
  <si>
    <t>6818</t>
  </si>
  <si>
    <t>6892</t>
  </si>
  <si>
    <t>6908</t>
  </si>
  <si>
    <t xml:space="preserve">STE FRIGOLUX </t>
  </si>
  <si>
    <t>7030</t>
  </si>
  <si>
    <t>7101</t>
  </si>
  <si>
    <t>7102</t>
  </si>
  <si>
    <t>7103</t>
  </si>
  <si>
    <t>7106</t>
  </si>
  <si>
    <t>04/02/2016</t>
  </si>
  <si>
    <t>6991</t>
  </si>
  <si>
    <t>7014</t>
  </si>
  <si>
    <t>05/02/2016</t>
  </si>
  <si>
    <t>7012</t>
  </si>
  <si>
    <t>7056</t>
  </si>
  <si>
    <t>7099</t>
  </si>
  <si>
    <t>08/02/2016</t>
  </si>
  <si>
    <t>09/02/2016</t>
  </si>
  <si>
    <t>7113</t>
  </si>
  <si>
    <t xml:space="preserve">STE TUBIFLEX </t>
  </si>
  <si>
    <t>6980</t>
  </si>
  <si>
    <t>7114</t>
  </si>
  <si>
    <t>7121</t>
  </si>
  <si>
    <t>7019</t>
  </si>
  <si>
    <t>7126</t>
  </si>
  <si>
    <t>160208</t>
  </si>
  <si>
    <t>7073</t>
  </si>
  <si>
    <t xml:space="preserve">OFFICE DE LA MARINE </t>
  </si>
  <si>
    <t>7020</t>
  </si>
  <si>
    <t>7100</t>
  </si>
  <si>
    <t>7117</t>
  </si>
  <si>
    <t>7052</t>
  </si>
  <si>
    <t>10/02/2016</t>
  </si>
  <si>
    <t>7024</t>
  </si>
  <si>
    <t>7119</t>
  </si>
  <si>
    <t>7105</t>
  </si>
  <si>
    <t>7118</t>
  </si>
  <si>
    <t>7072</t>
  </si>
  <si>
    <t>7123</t>
  </si>
  <si>
    <t>160210</t>
  </si>
  <si>
    <t>7013</t>
  </si>
  <si>
    <t>11/02/2016</t>
  </si>
  <si>
    <t>7078</t>
  </si>
  <si>
    <t>7093</t>
  </si>
  <si>
    <t>6877</t>
  </si>
  <si>
    <t xml:space="preserve">OFFICE MARINE MARCHANDE PARTS </t>
  </si>
  <si>
    <t>7053</t>
  </si>
  <si>
    <t>7122</t>
  </si>
  <si>
    <t>7124</t>
  </si>
  <si>
    <t>7131</t>
  </si>
  <si>
    <t>7076</t>
  </si>
  <si>
    <t>12/02/2016</t>
  </si>
  <si>
    <t>7145</t>
  </si>
  <si>
    <t>6983</t>
  </si>
  <si>
    <t>7120</t>
  </si>
  <si>
    <t>7074</t>
  </si>
  <si>
    <t>7146</t>
  </si>
  <si>
    <t>7132</t>
  </si>
  <si>
    <t>15/02/2016</t>
  </si>
  <si>
    <t>7071</t>
  </si>
  <si>
    <t>7083</t>
  </si>
  <si>
    <t>7089</t>
  </si>
  <si>
    <t>7115</t>
  </si>
  <si>
    <t>7033</t>
  </si>
  <si>
    <t>6898</t>
  </si>
  <si>
    <t>7032</t>
  </si>
  <si>
    <t>160215</t>
  </si>
  <si>
    <t xml:space="preserve">PIMA </t>
  </si>
  <si>
    <t>7173</t>
  </si>
  <si>
    <t>16/02/2016</t>
  </si>
  <si>
    <t>6982</t>
  </si>
  <si>
    <t>7168</t>
  </si>
  <si>
    <t>17/02/2016</t>
  </si>
  <si>
    <t>160216</t>
  </si>
  <si>
    <t>6979</t>
  </si>
  <si>
    <t>18/02/2016</t>
  </si>
  <si>
    <t>7041</t>
  </si>
  <si>
    <t>7133</t>
  </si>
  <si>
    <t>7058</t>
  </si>
  <si>
    <t>7079</t>
  </si>
  <si>
    <t xml:space="preserve">DACHSER TUNISIA </t>
  </si>
  <si>
    <t>7081</t>
  </si>
  <si>
    <t xml:space="preserve">STE CITERNES PLAST </t>
  </si>
  <si>
    <t>7164</t>
  </si>
  <si>
    <t>7172</t>
  </si>
  <si>
    <t>7135</t>
  </si>
  <si>
    <t>19/02/2016</t>
  </si>
  <si>
    <t>7077</t>
  </si>
  <si>
    <t xml:space="preserve">TUNO </t>
  </si>
  <si>
    <t>7080</t>
  </si>
  <si>
    <t xml:space="preserve">SOFREB PTT </t>
  </si>
  <si>
    <t>7150</t>
  </si>
  <si>
    <t>7142</t>
  </si>
  <si>
    <t>7175</t>
  </si>
  <si>
    <t>7191</t>
  </si>
  <si>
    <t>22/02/2016</t>
  </si>
  <si>
    <t>7157</t>
  </si>
  <si>
    <t>7190</t>
  </si>
  <si>
    <t xml:space="preserve">* S T U M A R * STE TUNISINNE. </t>
  </si>
  <si>
    <t>6975</t>
  </si>
  <si>
    <t>160221</t>
  </si>
  <si>
    <t>23/02/2016</t>
  </si>
  <si>
    <t>7141</t>
  </si>
  <si>
    <t>7222</t>
  </si>
  <si>
    <t>7161</t>
  </si>
  <si>
    <t>7139</t>
  </si>
  <si>
    <t>7220</t>
  </si>
  <si>
    <t>24/02/2016</t>
  </si>
  <si>
    <t xml:space="preserve">SOCIETE MEUBLENTUB </t>
  </si>
  <si>
    <t>7159</t>
  </si>
  <si>
    <t>7166</t>
  </si>
  <si>
    <t>25/02/2016</t>
  </si>
  <si>
    <t>7027</t>
  </si>
  <si>
    <t>7143</t>
  </si>
  <si>
    <t>7061</t>
  </si>
  <si>
    <t xml:space="preserve">MR JLASSI ABDESSLEM </t>
  </si>
  <si>
    <t>7197</t>
  </si>
  <si>
    <t>7180</t>
  </si>
  <si>
    <t>7196</t>
  </si>
  <si>
    <t xml:space="preserve">STE A.T.V SARL </t>
  </si>
  <si>
    <t>7055</t>
  </si>
  <si>
    <t>7167</t>
  </si>
  <si>
    <t>7160</t>
  </si>
  <si>
    <t>7174</t>
  </si>
  <si>
    <t>7194</t>
  </si>
  <si>
    <t>7227</t>
  </si>
  <si>
    <t>7156</t>
  </si>
  <si>
    <t>7051</t>
  </si>
  <si>
    <t>7144</t>
  </si>
  <si>
    <t xml:space="preserve">STE TUNISIENNE DES PEINTURES A </t>
  </si>
  <si>
    <t>7221</t>
  </si>
  <si>
    <t>7040</t>
  </si>
  <si>
    <t>7210</t>
  </si>
  <si>
    <t>7111</t>
  </si>
  <si>
    <t>26/02/2016</t>
  </si>
  <si>
    <t xml:space="preserve">BEN MEFTAH MOHAMED </t>
  </si>
  <si>
    <t>7224</t>
  </si>
  <si>
    <t>160229</t>
  </si>
  <si>
    <t>29/02/2016</t>
  </si>
  <si>
    <t>7226</t>
  </si>
  <si>
    <t>160228</t>
  </si>
  <si>
    <t xml:space="preserve">M BELLAAJ ABDELBAKI BEN    SAI </t>
  </si>
  <si>
    <t>6995</t>
  </si>
  <si>
    <t>01/03/2016</t>
  </si>
  <si>
    <t>16234</t>
  </si>
  <si>
    <t>7153</t>
  </si>
  <si>
    <t>7155</t>
  </si>
  <si>
    <t>7170</t>
  </si>
  <si>
    <t>7179</t>
  </si>
  <si>
    <t>7201</t>
  </si>
  <si>
    <t>7198</t>
  </si>
  <si>
    <t>7208</t>
  </si>
  <si>
    <t>7209</t>
  </si>
  <si>
    <t xml:space="preserve">SUPER FILTRE </t>
  </si>
  <si>
    <t>7230</t>
  </si>
  <si>
    <t>7234</t>
  </si>
  <si>
    <t>02/03/2016</t>
  </si>
  <si>
    <t>7211</t>
  </si>
  <si>
    <t xml:space="preserve">STE AURES AUTO </t>
  </si>
  <si>
    <t>7246</t>
  </si>
  <si>
    <t>7204</t>
  </si>
  <si>
    <t>7247</t>
  </si>
  <si>
    <t xml:space="preserve">HOUSE PRINT AND SERVICES HPS </t>
  </si>
  <si>
    <t>7031</t>
  </si>
  <si>
    <t>7125</t>
  </si>
  <si>
    <t xml:space="preserve">IMEC INTER </t>
  </si>
  <si>
    <t>6845</t>
  </si>
  <si>
    <t>03/03/2016</t>
  </si>
  <si>
    <t>7134</t>
  </si>
  <si>
    <t>7018</t>
  </si>
  <si>
    <t>7255</t>
  </si>
  <si>
    <t>04/03/2016</t>
  </si>
  <si>
    <t>7241</t>
  </si>
  <si>
    <t>7259</t>
  </si>
  <si>
    <t>7154</t>
  </si>
  <si>
    <t>6731</t>
  </si>
  <si>
    <t>7152</t>
  </si>
  <si>
    <t>7178</t>
  </si>
  <si>
    <t>7257</t>
  </si>
  <si>
    <t>07/03/2016</t>
  </si>
  <si>
    <t>08/03/2016</t>
  </si>
  <si>
    <t>7229</t>
  </si>
  <si>
    <t>7235</t>
  </si>
  <si>
    <t>7258</t>
  </si>
  <si>
    <t>7177</t>
  </si>
  <si>
    <t>7256</t>
  </si>
  <si>
    <t>7237</t>
  </si>
  <si>
    <t>160308</t>
  </si>
  <si>
    <t>7127</t>
  </si>
  <si>
    <t>09/03/2016</t>
  </si>
  <si>
    <t>7151</t>
  </si>
  <si>
    <t xml:space="preserve">RGUEZ MOHAMED NACEUR </t>
  </si>
  <si>
    <t>7263</t>
  </si>
  <si>
    <t>7140</t>
  </si>
  <si>
    <t>7165</t>
  </si>
  <si>
    <t>7195</t>
  </si>
  <si>
    <t>7273</t>
  </si>
  <si>
    <t>10/03/2016</t>
  </si>
  <si>
    <t>7130</t>
  </si>
  <si>
    <t>7162</t>
  </si>
  <si>
    <t>160310</t>
  </si>
  <si>
    <t>7233</t>
  </si>
  <si>
    <t>11/03/2016</t>
  </si>
  <si>
    <t>7202</t>
  </si>
  <si>
    <t>7213</t>
  </si>
  <si>
    <t>7271</t>
  </si>
  <si>
    <t>7239</t>
  </si>
  <si>
    <t>7200</t>
  </si>
  <si>
    <t>14/03/2016</t>
  </si>
  <si>
    <t>15/03/2016</t>
  </si>
  <si>
    <t>7158</t>
  </si>
  <si>
    <t>7206</t>
  </si>
  <si>
    <t>7092</t>
  </si>
  <si>
    <t>7270</t>
  </si>
  <si>
    <t>160315</t>
  </si>
  <si>
    <t>7228</t>
  </si>
  <si>
    <t>7282</t>
  </si>
  <si>
    <t>7269</t>
  </si>
  <si>
    <t>16/03/2016</t>
  </si>
  <si>
    <t xml:space="preserve">STE HERITIERS B </t>
  </si>
  <si>
    <t>7225</t>
  </si>
  <si>
    <t>7251</t>
  </si>
  <si>
    <t>7284</t>
  </si>
  <si>
    <t>7305</t>
  </si>
  <si>
    <t>17/03/2016</t>
  </si>
  <si>
    <t>18/03/2016</t>
  </si>
  <si>
    <t>7129</t>
  </si>
  <si>
    <t>7199</t>
  </si>
  <si>
    <t>7266</t>
  </si>
  <si>
    <t xml:space="preserve">ALMAS S.A </t>
  </si>
  <si>
    <t>7232</t>
  </si>
  <si>
    <t>7306</t>
  </si>
  <si>
    <t>7203</t>
  </si>
  <si>
    <t>7138</t>
  </si>
  <si>
    <t>21/03/2016</t>
  </si>
  <si>
    <t>7325</t>
  </si>
  <si>
    <t>7283</t>
  </si>
  <si>
    <t>160320</t>
  </si>
  <si>
    <t>22/03/2016</t>
  </si>
  <si>
    <t>7294</t>
  </si>
  <si>
    <t xml:space="preserve">S G S TUNISIE S A </t>
  </si>
  <si>
    <t>7319</t>
  </si>
  <si>
    <t>23/03/2016</t>
  </si>
  <si>
    <t>7310</t>
  </si>
  <si>
    <t>7297</t>
  </si>
  <si>
    <t xml:space="preserve">AGENCE AFRICAINE CONSIGNATION </t>
  </si>
  <si>
    <t>7320</t>
  </si>
  <si>
    <t xml:space="preserve">FLORA PARK RECETTE </t>
  </si>
  <si>
    <t>7323</t>
  </si>
  <si>
    <t xml:space="preserve">MAISON DE L ENERGIE </t>
  </si>
  <si>
    <t>7281</t>
  </si>
  <si>
    <t>24/03/2016</t>
  </si>
  <si>
    <t>7295</t>
  </si>
  <si>
    <t>25/03/2016</t>
  </si>
  <si>
    <t>7265</t>
  </si>
  <si>
    <t>7107</t>
  </si>
  <si>
    <t>7240</t>
  </si>
  <si>
    <t>28/03/2016</t>
  </si>
  <si>
    <t>7340</t>
  </si>
  <si>
    <t>7307</t>
  </si>
  <si>
    <t>7321</t>
  </si>
  <si>
    <t>160326</t>
  </si>
  <si>
    <t>29/03/2016</t>
  </si>
  <si>
    <t>7313</t>
  </si>
  <si>
    <t>30/03/2016</t>
  </si>
  <si>
    <t>7360</t>
  </si>
  <si>
    <t>7304</t>
  </si>
  <si>
    <t>7326</t>
  </si>
  <si>
    <t xml:space="preserve">LOTFI MRAYHI </t>
  </si>
  <si>
    <t>7287</t>
  </si>
  <si>
    <t>7336</t>
  </si>
  <si>
    <t>7298</t>
  </si>
  <si>
    <t>160331</t>
  </si>
  <si>
    <t>31/03/2016</t>
  </si>
  <si>
    <t>01/04/2016</t>
  </si>
  <si>
    <t>7169</t>
  </si>
  <si>
    <t xml:space="preserve">STE DELTA PRINTS </t>
  </si>
  <si>
    <t>7137</t>
  </si>
  <si>
    <t>7365</t>
  </si>
  <si>
    <t>15755</t>
  </si>
  <si>
    <t>15779</t>
  </si>
  <si>
    <t>160401</t>
  </si>
  <si>
    <t>160402</t>
  </si>
  <si>
    <t>04/04/2016</t>
  </si>
  <si>
    <t>7364</t>
  </si>
  <si>
    <t>7355</t>
  </si>
  <si>
    <t>160404</t>
  </si>
  <si>
    <t>05/04/2016</t>
  </si>
  <si>
    <t>06/04/2016</t>
  </si>
  <si>
    <t>7128</t>
  </si>
  <si>
    <t>7286</t>
  </si>
  <si>
    <t>160405</t>
  </si>
  <si>
    <t>7296</t>
  </si>
  <si>
    <t>7339</t>
  </si>
  <si>
    <t>07/04/2016</t>
  </si>
  <si>
    <t>7244</t>
  </si>
  <si>
    <t>7316</t>
  </si>
  <si>
    <t>7318</t>
  </si>
  <si>
    <t>7330</t>
  </si>
  <si>
    <t>7334</t>
  </si>
  <si>
    <t>7354</t>
  </si>
  <si>
    <t>7163</t>
  </si>
  <si>
    <t>7299</t>
  </si>
  <si>
    <t>7344</t>
  </si>
  <si>
    <t>7359</t>
  </si>
  <si>
    <t>7370</t>
  </si>
  <si>
    <t>160407</t>
  </si>
  <si>
    <t>7375</t>
  </si>
  <si>
    <t>08/04/2016</t>
  </si>
  <si>
    <t>7358</t>
  </si>
  <si>
    <t>11/04/2016</t>
  </si>
  <si>
    <t>160408</t>
  </si>
  <si>
    <t>7242</t>
  </si>
  <si>
    <t>7205</t>
  </si>
  <si>
    <t>7372</t>
  </si>
  <si>
    <t xml:space="preserve">CIL </t>
  </si>
  <si>
    <t>160410</t>
  </si>
  <si>
    <t>7245</t>
  </si>
  <si>
    <t>12/04/2016</t>
  </si>
  <si>
    <t>7279</t>
  </si>
  <si>
    <t>7374</t>
  </si>
  <si>
    <t>7293</t>
  </si>
  <si>
    <t>7312</t>
  </si>
  <si>
    <t>7327</t>
  </si>
  <si>
    <t xml:space="preserve">CHERIF MONGI </t>
  </si>
  <si>
    <t>7331</t>
  </si>
  <si>
    <t>7335</t>
  </si>
  <si>
    <t>7317</t>
  </si>
  <si>
    <t>13/04/2016</t>
  </si>
  <si>
    <t>14/04/2016</t>
  </si>
  <si>
    <t>7353</t>
  </si>
  <si>
    <t>7378</t>
  </si>
  <si>
    <t>7379</t>
  </si>
  <si>
    <t>7243</t>
  </si>
  <si>
    <t>7380</t>
  </si>
  <si>
    <t>7366</t>
  </si>
  <si>
    <t>15/04/2016</t>
  </si>
  <si>
    <t>7315</t>
  </si>
  <si>
    <t xml:space="preserve">TIMAR </t>
  </si>
  <si>
    <t>7328</t>
  </si>
  <si>
    <t>7329</t>
  </si>
  <si>
    <t xml:space="preserve">LACERAMIC </t>
  </si>
  <si>
    <t>7363</t>
  </si>
  <si>
    <t xml:space="preserve">"SAME" COMPTOIR MEDITER. INDUS </t>
  </si>
  <si>
    <t>7384</t>
  </si>
  <si>
    <t>160415</t>
  </si>
  <si>
    <t>160418</t>
  </si>
  <si>
    <t>18/04/2016</t>
  </si>
  <si>
    <t>7373</t>
  </si>
  <si>
    <t xml:space="preserve">QUINCAILLERIE EL AMEN "ZORRAG </t>
  </si>
  <si>
    <t>7345</t>
  </si>
  <si>
    <t>19/04/2016</t>
  </si>
  <si>
    <t xml:space="preserve">ULYSSE SPARE         PARTS SA </t>
  </si>
  <si>
    <t>7029</t>
  </si>
  <si>
    <t>7333</t>
  </si>
  <si>
    <t>7347</t>
  </si>
  <si>
    <t>7371</t>
  </si>
  <si>
    <t>160419</t>
  </si>
  <si>
    <t>7277</t>
  </si>
  <si>
    <t>20/04/2016</t>
  </si>
  <si>
    <t>7377</t>
  </si>
  <si>
    <t>7411</t>
  </si>
  <si>
    <t>7387</t>
  </si>
  <si>
    <t>7369</t>
  </si>
  <si>
    <t>21/04/2016</t>
  </si>
  <si>
    <t>7238</t>
  </si>
  <si>
    <t>7404</t>
  </si>
  <si>
    <t>7405</t>
  </si>
  <si>
    <t>22/04/2016</t>
  </si>
  <si>
    <t>25/04/2016</t>
  </si>
  <si>
    <t>26/04/2016</t>
  </si>
  <si>
    <t>7110</t>
  </si>
  <si>
    <t>7218</t>
  </si>
  <si>
    <t>7268</t>
  </si>
  <si>
    <t>7421</t>
  </si>
  <si>
    <t>7112</t>
  </si>
  <si>
    <t>7401</t>
  </si>
  <si>
    <t>160425</t>
  </si>
  <si>
    <t>160424</t>
  </si>
  <si>
    <t xml:space="preserve">SOCIETE ELECTRO DIESEL TUNISIE </t>
  </si>
  <si>
    <t>7368</t>
  </si>
  <si>
    <t>7290</t>
  </si>
  <si>
    <t xml:space="preserve">ECHANGE ET CONSULTAT TECH INT. </t>
  </si>
  <si>
    <t>7308</t>
  </si>
  <si>
    <t>7034</t>
  </si>
  <si>
    <t>7272</t>
  </si>
  <si>
    <t>7386</t>
  </si>
  <si>
    <t>7391</t>
  </si>
  <si>
    <t>7424</t>
  </si>
  <si>
    <t>160426</t>
  </si>
  <si>
    <t>7402</t>
  </si>
  <si>
    <t>27/04/2016</t>
  </si>
  <si>
    <t>7410</t>
  </si>
  <si>
    <t>7342</t>
  </si>
  <si>
    <t>7406</t>
  </si>
  <si>
    <t>7413</t>
  </si>
  <si>
    <t>160427</t>
  </si>
  <si>
    <t>28/04/2016</t>
  </si>
  <si>
    <t xml:space="preserve">MME HALIMA BT ABDERAHMEN    B </t>
  </si>
  <si>
    <t>7348</t>
  </si>
  <si>
    <t>7216</t>
  </si>
  <si>
    <t xml:space="preserve">SMTI </t>
  </si>
  <si>
    <t>7109</t>
  </si>
  <si>
    <t>7314</t>
  </si>
  <si>
    <t>7390</t>
  </si>
  <si>
    <t xml:space="preserve">STE COMP EQUIP HAMMAMET SUARL </t>
  </si>
  <si>
    <t>7412</t>
  </si>
  <si>
    <t>29/04/2016</t>
  </si>
  <si>
    <t>7431</t>
  </si>
  <si>
    <t>7219</t>
  </si>
  <si>
    <t>7392</t>
  </si>
  <si>
    <t>02/05/2016</t>
  </si>
  <si>
    <t xml:space="preserve">AGEPRO TUNISIE </t>
  </si>
  <si>
    <t>7395</t>
  </si>
  <si>
    <t>7408</t>
  </si>
  <si>
    <t>160429</t>
  </si>
  <si>
    <t>7396</t>
  </si>
  <si>
    <t>7207</t>
  </si>
  <si>
    <t>7253</t>
  </si>
  <si>
    <t>7292</t>
  </si>
  <si>
    <t>7389</t>
  </si>
  <si>
    <t>7397</t>
  </si>
  <si>
    <t>7428</t>
  </si>
  <si>
    <t>160501</t>
  </si>
  <si>
    <t>160502</t>
  </si>
  <si>
    <t>03/05/2016</t>
  </si>
  <si>
    <t>7278</t>
  </si>
  <si>
    <t>160430</t>
  </si>
  <si>
    <t>2012</t>
  </si>
  <si>
    <t>04/05/2016</t>
  </si>
  <si>
    <t>7217</t>
  </si>
  <si>
    <t>7376</t>
  </si>
  <si>
    <t>7332</t>
  </si>
  <si>
    <t>05/05/2016</t>
  </si>
  <si>
    <t xml:space="preserve">A C T APAVE TUNISIE </t>
  </si>
  <si>
    <t>7302</t>
  </si>
  <si>
    <t>7438</t>
  </si>
  <si>
    <t>7346</t>
  </si>
  <si>
    <t>7439</t>
  </si>
  <si>
    <t xml:space="preserve">GUIDE EXPORT </t>
  </si>
  <si>
    <t>7450</t>
  </si>
  <si>
    <t>09/05/2016</t>
  </si>
  <si>
    <t>06/05/2016</t>
  </si>
  <si>
    <t>7425</t>
  </si>
  <si>
    <t>7274</t>
  </si>
  <si>
    <t>7276</t>
  </si>
  <si>
    <t>7418</t>
  </si>
  <si>
    <t xml:space="preserve">S O M E L E C </t>
  </si>
  <si>
    <t>7445</t>
  </si>
  <si>
    <t xml:space="preserve">STE COMPAGNIE INT DE LEASING </t>
  </si>
  <si>
    <t>160510</t>
  </si>
  <si>
    <t>10/05/2016</t>
  </si>
  <si>
    <t>7275</t>
  </si>
  <si>
    <t>7474</t>
  </si>
  <si>
    <t>160321</t>
  </si>
  <si>
    <t>160508</t>
  </si>
  <si>
    <t>7350</t>
  </si>
  <si>
    <t>11/05/2016</t>
  </si>
  <si>
    <t>12/05/2016</t>
  </si>
  <si>
    <t>7462</t>
  </si>
  <si>
    <t>7443</t>
  </si>
  <si>
    <t>13/05/2016</t>
  </si>
  <si>
    <t xml:space="preserve">LAB EQUIPMENT </t>
  </si>
  <si>
    <t>7455</t>
  </si>
  <si>
    <t>7461</t>
  </si>
  <si>
    <t>7470</t>
  </si>
  <si>
    <t>160515</t>
  </si>
  <si>
    <t>16/05/2016</t>
  </si>
  <si>
    <t>17/05/2016</t>
  </si>
  <si>
    <t xml:space="preserve">ABDENNADHER BRICOLAGCENTER </t>
  </si>
  <si>
    <t>7447</t>
  </si>
  <si>
    <t>7473</t>
  </si>
  <si>
    <t xml:space="preserve">LA MEDITERRANEE </t>
  </si>
  <si>
    <t>6691</t>
  </si>
  <si>
    <t>7460</t>
  </si>
  <si>
    <t>160514</t>
  </si>
  <si>
    <t>7459</t>
  </si>
  <si>
    <t>7442</t>
  </si>
  <si>
    <t>7444</t>
  </si>
  <si>
    <t>7463</t>
  </si>
  <si>
    <t>7419</t>
  </si>
  <si>
    <t>7483</t>
  </si>
  <si>
    <t>7441</t>
  </si>
  <si>
    <t>18/05/2016</t>
  </si>
  <si>
    <t>7451</t>
  </si>
  <si>
    <t>7488</t>
  </si>
  <si>
    <t xml:space="preserve">M HEDI B MOHAMED B MBAREK   19 </t>
  </si>
  <si>
    <t>7498</t>
  </si>
  <si>
    <t>7456</t>
  </si>
  <si>
    <t xml:space="preserve">LE RECORD </t>
  </si>
  <si>
    <t>7449</t>
  </si>
  <si>
    <t>19/05/2016</t>
  </si>
  <si>
    <t>7393</t>
  </si>
  <si>
    <t xml:space="preserve">SCHNEIDER ELECTRIC TUNISI </t>
  </si>
  <si>
    <t>7212</t>
  </si>
  <si>
    <t>160519</t>
  </si>
  <si>
    <t>20/05/2016</t>
  </si>
  <si>
    <t>23/05/2016</t>
  </si>
  <si>
    <t>7478</t>
  </si>
  <si>
    <t>7481</t>
  </si>
  <si>
    <t>7518</t>
  </si>
  <si>
    <t>7482</t>
  </si>
  <si>
    <t>7493</t>
  </si>
  <si>
    <t>7417</t>
  </si>
  <si>
    <t>7468</t>
  </si>
  <si>
    <t>7467</t>
  </si>
  <si>
    <t>7416</t>
  </si>
  <si>
    <t>7469</t>
  </si>
  <si>
    <t xml:space="preserve">SMBN </t>
  </si>
  <si>
    <t>7454</t>
  </si>
  <si>
    <t>7519</t>
  </si>
  <si>
    <t>24/05/2016</t>
  </si>
  <si>
    <t>7409</t>
  </si>
  <si>
    <t>7458</t>
  </si>
  <si>
    <t>7476</t>
  </si>
  <si>
    <t>7510</t>
  </si>
  <si>
    <t>7511</t>
  </si>
  <si>
    <t>160524</t>
  </si>
  <si>
    <t>7452</t>
  </si>
  <si>
    <t>25/05/2016</t>
  </si>
  <si>
    <t>7492</t>
  </si>
  <si>
    <t>7480</t>
  </si>
  <si>
    <t>7513</t>
  </si>
  <si>
    <t>7471</t>
  </si>
  <si>
    <t>26/05/2016</t>
  </si>
  <si>
    <t>7527</t>
  </si>
  <si>
    <t>7388</t>
  </si>
  <si>
    <t>7453</t>
  </si>
  <si>
    <t>7512</t>
  </si>
  <si>
    <t>7520</t>
  </si>
  <si>
    <t>7479</t>
  </si>
  <si>
    <t>27/05/2016</t>
  </si>
  <si>
    <t>7420</t>
  </si>
  <si>
    <t>160528</t>
  </si>
  <si>
    <t>7556</t>
  </si>
  <si>
    <t>7535</t>
  </si>
  <si>
    <t>7487</t>
  </si>
  <si>
    <t>7337</t>
  </si>
  <si>
    <t>7477</t>
  </si>
  <si>
    <t>7524</t>
  </si>
  <si>
    <t>7489</t>
  </si>
  <si>
    <t>160601</t>
  </si>
  <si>
    <t xml:space="preserve">STE SERVICES INDUSTR IE COMMER </t>
  </si>
  <si>
    <t>7526</t>
  </si>
  <si>
    <t>7508</t>
  </si>
  <si>
    <t>03/06/2016</t>
  </si>
  <si>
    <t>06/06/2016</t>
  </si>
  <si>
    <t>7558</t>
  </si>
  <si>
    <t>7559</t>
  </si>
  <si>
    <t xml:space="preserve">STE THERMECATEX SARL </t>
  </si>
  <si>
    <t>7414</t>
  </si>
  <si>
    <t xml:space="preserve">STE RENOUVEAU IMPORT EXPORT "R </t>
  </si>
  <si>
    <t>7446</t>
  </si>
  <si>
    <t>7500</t>
  </si>
  <si>
    <t>7567</t>
  </si>
  <si>
    <t>7566</t>
  </si>
  <si>
    <t>07/06/2016</t>
  </si>
  <si>
    <t>7576</t>
  </si>
  <si>
    <t>7577</t>
  </si>
  <si>
    <t>7578</t>
  </si>
  <si>
    <t>7579</t>
  </si>
  <si>
    <t>7580</t>
  </si>
  <si>
    <t>7581</t>
  </si>
  <si>
    <t>7582</t>
  </si>
  <si>
    <t>7583</t>
  </si>
  <si>
    <t>160605</t>
  </si>
  <si>
    <t>7532</t>
  </si>
  <si>
    <t xml:space="preserve">BEN MAHMOUD MOEZ </t>
  </si>
  <si>
    <t>7254</t>
  </si>
  <si>
    <t>7536</t>
  </si>
  <si>
    <t>7561</t>
  </si>
  <si>
    <t>7568</t>
  </si>
  <si>
    <t>160607</t>
  </si>
  <si>
    <t>08/06/2016</t>
  </si>
  <si>
    <t>7522</t>
  </si>
  <si>
    <t>09/06/2016</t>
  </si>
  <si>
    <t>7555</t>
  </si>
  <si>
    <t>7574</t>
  </si>
  <si>
    <t>7592</t>
  </si>
  <si>
    <t>10/06/2016</t>
  </si>
  <si>
    <t>7563</t>
  </si>
  <si>
    <t>7575</t>
  </si>
  <si>
    <t>160610</t>
  </si>
  <si>
    <t>7591</t>
  </si>
  <si>
    <t>13/06/2016</t>
  </si>
  <si>
    <t>7343</t>
  </si>
  <si>
    <t>7422</t>
  </si>
  <si>
    <t>7486</t>
  </si>
  <si>
    <t>7538</t>
  </si>
  <si>
    <t>7565</t>
  </si>
  <si>
    <t>7560</t>
  </si>
  <si>
    <t>7236</t>
  </si>
  <si>
    <t>7515</t>
  </si>
  <si>
    <t>160611</t>
  </si>
  <si>
    <t>160614</t>
  </si>
  <si>
    <t>14/06/2016</t>
  </si>
  <si>
    <t xml:space="preserve">STE SAKLI + CIE </t>
  </si>
  <si>
    <t>7571</t>
  </si>
  <si>
    <t>7533</t>
  </si>
  <si>
    <t>15/06/2016</t>
  </si>
  <si>
    <t>7507</t>
  </si>
  <si>
    <t>7544</t>
  </si>
  <si>
    <t>7570</t>
  </si>
  <si>
    <t>7573</t>
  </si>
  <si>
    <t>16/06/2016</t>
  </si>
  <si>
    <t xml:space="preserve">LIMAIEM MED TAHA B CHEKIB </t>
  </si>
  <si>
    <t>7605</t>
  </si>
  <si>
    <t xml:space="preserve">JEC ROLLERS </t>
  </si>
  <si>
    <t>6621</t>
  </si>
  <si>
    <t xml:space="preserve">STE EBR METROLOGIE </t>
  </si>
  <si>
    <t>7506</t>
  </si>
  <si>
    <t>7593</t>
  </si>
  <si>
    <t>7516</t>
  </si>
  <si>
    <t>160616</t>
  </si>
  <si>
    <t>7589</t>
  </si>
  <si>
    <t>17/06/2016</t>
  </si>
  <si>
    <t xml:space="preserve">TECHNI - AIR SARL </t>
  </si>
  <si>
    <t>7303</t>
  </si>
  <si>
    <t xml:space="preserve">SOCIETE MY CAR </t>
  </si>
  <si>
    <t>7537</t>
  </si>
  <si>
    <t xml:space="preserve">ASSOCIATION TUN </t>
  </si>
  <si>
    <t>7614</t>
  </si>
  <si>
    <t>20/06/2016</t>
  </si>
  <si>
    <t>7495</t>
  </si>
  <si>
    <t xml:space="preserve">SOCIETE BRAVO HOTELS </t>
  </si>
  <si>
    <t>7606</t>
  </si>
  <si>
    <t>7557</t>
  </si>
  <si>
    <t>160620</t>
  </si>
  <si>
    <t>160618</t>
  </si>
  <si>
    <t>7543</t>
  </si>
  <si>
    <t>21/06/2016</t>
  </si>
  <si>
    <t>7485</t>
  </si>
  <si>
    <t>7584</t>
  </si>
  <si>
    <t>7609</t>
  </si>
  <si>
    <t>7448</t>
  </si>
  <si>
    <t xml:space="preserve">STE TUNNE DE PEINTURES ASTRAL </t>
  </si>
  <si>
    <t>7598</t>
  </si>
  <si>
    <t>7517</t>
  </si>
  <si>
    <t>22/06/2016</t>
  </si>
  <si>
    <t>7550</t>
  </si>
  <si>
    <t>7599</t>
  </si>
  <si>
    <t>7601</t>
  </si>
  <si>
    <t>7603</t>
  </si>
  <si>
    <t>7604</t>
  </si>
  <si>
    <t>7534</t>
  </si>
  <si>
    <t>160623</t>
  </si>
  <si>
    <t>23/06/2016</t>
  </si>
  <si>
    <t xml:space="preserve">ELECTRONIQUE ET GENIAUTOMATIQU </t>
  </si>
  <si>
    <t>7497</t>
  </si>
  <si>
    <t xml:space="preserve">ACIER MECANIQUE TUNI </t>
  </si>
  <si>
    <t>7484</t>
  </si>
  <si>
    <t>7562</t>
  </si>
  <si>
    <t>7590</t>
  </si>
  <si>
    <t xml:space="preserve">GHALI FETHI BEN EL HEDI. </t>
  </si>
  <si>
    <t>7602</t>
  </si>
  <si>
    <t>7627</t>
  </si>
  <si>
    <t>7547</t>
  </si>
  <si>
    <t>7548</t>
  </si>
  <si>
    <t>7549</t>
  </si>
  <si>
    <t>160624</t>
  </si>
  <si>
    <t>27/06/2016</t>
  </si>
  <si>
    <t>7514</t>
  </si>
  <si>
    <t>7611</t>
  </si>
  <si>
    <t>28/06/2016</t>
  </si>
  <si>
    <t>7572</t>
  </si>
  <si>
    <t>7595</t>
  </si>
  <si>
    <t>7647</t>
  </si>
  <si>
    <t>7367</t>
  </si>
  <si>
    <t>7628</t>
  </si>
  <si>
    <t>7642</t>
  </si>
  <si>
    <t>7646</t>
  </si>
  <si>
    <t>7619</t>
  </si>
  <si>
    <t>7607</t>
  </si>
  <si>
    <t>7653</t>
  </si>
  <si>
    <t xml:space="preserve">COMPAGNI </t>
  </si>
  <si>
    <t>7600</t>
  </si>
  <si>
    <t>7618</t>
  </si>
  <si>
    <t>7608</t>
  </si>
  <si>
    <t>7594</t>
  </si>
  <si>
    <t>7621</t>
  </si>
  <si>
    <t>7616</t>
  </si>
  <si>
    <t>160705</t>
  </si>
  <si>
    <t xml:space="preserve">CIE INTERNATIONALE DE LEASING </t>
  </si>
  <si>
    <t>160710</t>
  </si>
  <si>
    <t>11/07/2016</t>
  </si>
  <si>
    <t>160627</t>
  </si>
  <si>
    <t>7465</t>
  </si>
  <si>
    <t>12/07/2016</t>
  </si>
  <si>
    <t>7464</t>
  </si>
  <si>
    <t>13/07/2016</t>
  </si>
  <si>
    <t>7466</t>
  </si>
  <si>
    <t>7644</t>
  </si>
  <si>
    <t>7624</t>
  </si>
  <si>
    <t>160713</t>
  </si>
  <si>
    <t>15/07/2016</t>
  </si>
  <si>
    <t>7540</t>
  </si>
  <si>
    <t>7249</t>
  </si>
  <si>
    <t>7643</t>
  </si>
  <si>
    <t>7629</t>
  </si>
  <si>
    <t>7656</t>
  </si>
  <si>
    <t>7645</t>
  </si>
  <si>
    <t xml:space="preserve">STE THERMECATEX </t>
  </si>
  <si>
    <t>7630</t>
  </si>
  <si>
    <t>7620</t>
  </si>
  <si>
    <t>7626</t>
  </si>
  <si>
    <t>160706</t>
  </si>
  <si>
    <t>160716</t>
  </si>
  <si>
    <t>7664</t>
  </si>
  <si>
    <t>19/07/2016</t>
  </si>
  <si>
    <t>7623</t>
  </si>
  <si>
    <t>20/07/2016</t>
  </si>
  <si>
    <t>7569</t>
  </si>
  <si>
    <t>7585</t>
  </si>
  <si>
    <t>7641</t>
  </si>
  <si>
    <t>160720</t>
  </si>
  <si>
    <t>21/07/2016</t>
  </si>
  <si>
    <t>7617</t>
  </si>
  <si>
    <t>7668</t>
  </si>
  <si>
    <t>160722</t>
  </si>
  <si>
    <t>22/07/2016</t>
  </si>
  <si>
    <t>7659</t>
  </si>
  <si>
    <t>160725</t>
  </si>
  <si>
    <t>26/07/2016</t>
  </si>
  <si>
    <t>7690</t>
  </si>
  <si>
    <t>7701</t>
  </si>
  <si>
    <t>7695</t>
  </si>
  <si>
    <t>7700</t>
  </si>
  <si>
    <t xml:space="preserve">S T M G </t>
  </si>
  <si>
    <t>7683</t>
  </si>
  <si>
    <t>7687</t>
  </si>
  <si>
    <t xml:space="preserve">AZIZI ABDALLAH </t>
  </si>
  <si>
    <t>7679</t>
  </si>
  <si>
    <t>27/07/2016</t>
  </si>
  <si>
    <t>160727</t>
  </si>
  <si>
    <t>7702</t>
  </si>
  <si>
    <t>28/07/2016</t>
  </si>
  <si>
    <t xml:space="preserve">AG AFRIC CONSIGNATION ET COMM </t>
  </si>
  <si>
    <t>7665</t>
  </si>
  <si>
    <t>7654</t>
  </si>
  <si>
    <t>7639</t>
  </si>
  <si>
    <t>7586</t>
  </si>
  <si>
    <t>7311</t>
  </si>
  <si>
    <t>7429</t>
  </si>
  <si>
    <t>7711</t>
  </si>
  <si>
    <t>7708</t>
  </si>
  <si>
    <t>7633</t>
  </si>
  <si>
    <t>7677</t>
  </si>
  <si>
    <t>7678</t>
  </si>
  <si>
    <t>7707</t>
  </si>
  <si>
    <t>7542</t>
  </si>
  <si>
    <t>7691</t>
  </si>
  <si>
    <t>160801</t>
  </si>
  <si>
    <t>160731</t>
  </si>
  <si>
    <t>02/08/2016</t>
  </si>
  <si>
    <t>7688</t>
  </si>
  <si>
    <t>7686</t>
  </si>
  <si>
    <t xml:space="preserve">STE STAFIM S.A </t>
  </si>
  <si>
    <t>7214</t>
  </si>
  <si>
    <t>7696</t>
  </si>
  <si>
    <t>160802</t>
  </si>
  <si>
    <t xml:space="preserve">STE MAT AGRIC ET IND SOMAGRI </t>
  </si>
  <si>
    <t>7697</t>
  </si>
  <si>
    <t>7692</t>
  </si>
  <si>
    <t>05/08/2016</t>
  </si>
  <si>
    <t>7587</t>
  </si>
  <si>
    <t>7703</t>
  </si>
  <si>
    <t>7706</t>
  </si>
  <si>
    <t>7671</t>
  </si>
  <si>
    <t xml:space="preserve">SOFTTHRRM </t>
  </si>
  <si>
    <t>7674</t>
  </si>
  <si>
    <t>7670</t>
  </si>
  <si>
    <t>7669</t>
  </si>
  <si>
    <t>7681</t>
  </si>
  <si>
    <t>160805</t>
  </si>
  <si>
    <t>08/08/2016</t>
  </si>
  <si>
    <t>7662</t>
  </si>
  <si>
    <t>7727</t>
  </si>
  <si>
    <t>7682</t>
  </si>
  <si>
    <t>7725</t>
  </si>
  <si>
    <t>160806</t>
  </si>
  <si>
    <t>160807</t>
  </si>
  <si>
    <t>7710</t>
  </si>
  <si>
    <t xml:space="preserve">KHAMARIA         FAYCAL </t>
  </si>
  <si>
    <t>7755</t>
  </si>
  <si>
    <t>7588</t>
  </si>
  <si>
    <t>7699</t>
  </si>
  <si>
    <t>7660</t>
  </si>
  <si>
    <t>7709</t>
  </si>
  <si>
    <t>7716</t>
  </si>
  <si>
    <t>7655</t>
  </si>
  <si>
    <t>7694</t>
  </si>
  <si>
    <t>160810</t>
  </si>
  <si>
    <t>11/08/2016</t>
  </si>
  <si>
    <t xml:space="preserve">M SALAH BEL HAJ NASRALAH B KHM </t>
  </si>
  <si>
    <t>7757</t>
  </si>
  <si>
    <t>7632</t>
  </si>
  <si>
    <t xml:space="preserve">M EL MHADHBI ENASSER B KHLIFA </t>
  </si>
  <si>
    <t>7756</t>
  </si>
  <si>
    <t>12/08/2016</t>
  </si>
  <si>
    <t xml:space="preserve">M B CHALBI WALID B           M </t>
  </si>
  <si>
    <t>7753</t>
  </si>
  <si>
    <t>160815</t>
  </si>
  <si>
    <t>15/08/2016</t>
  </si>
  <si>
    <t>7625</t>
  </si>
  <si>
    <t>7715</t>
  </si>
  <si>
    <t>7758</t>
  </si>
  <si>
    <t>16/08/2016</t>
  </si>
  <si>
    <t>17/08/2016</t>
  </si>
  <si>
    <t>7705</t>
  </si>
  <si>
    <t>7719</t>
  </si>
  <si>
    <t>7760</t>
  </si>
  <si>
    <t>7661</t>
  </si>
  <si>
    <t>7713</t>
  </si>
  <si>
    <t>18/08/2016</t>
  </si>
  <si>
    <t>160818</t>
  </si>
  <si>
    <t>7680</t>
  </si>
  <si>
    <t>7663</t>
  </si>
  <si>
    <t>23/08/2016</t>
  </si>
  <si>
    <t>7737</t>
  </si>
  <si>
    <t>7739</t>
  </si>
  <si>
    <t>7780</t>
  </si>
  <si>
    <t>7731</t>
  </si>
  <si>
    <t>7741</t>
  </si>
  <si>
    <t>7762</t>
  </si>
  <si>
    <t>7776</t>
  </si>
  <si>
    <t>7765</t>
  </si>
  <si>
    <t>7766</t>
  </si>
  <si>
    <t>160821</t>
  </si>
  <si>
    <t>7491</t>
  </si>
  <si>
    <t xml:space="preserve">ASSISTANCE DISTRIBUTINDUSTRIES </t>
  </si>
  <si>
    <t>7285</t>
  </si>
  <si>
    <t>7745</t>
  </si>
  <si>
    <t>7722</t>
  </si>
  <si>
    <t>24/08/2016</t>
  </si>
  <si>
    <t>25/08/2016</t>
  </si>
  <si>
    <t>7721</t>
  </si>
  <si>
    <t>7791</t>
  </si>
  <si>
    <t>7743</t>
  </si>
  <si>
    <t>7733</t>
  </si>
  <si>
    <t xml:space="preserve">STE COMMERCIAL TUNISIENNE </t>
  </si>
  <si>
    <t>7761</t>
  </si>
  <si>
    <t>160825</t>
  </si>
  <si>
    <t>7792</t>
  </si>
  <si>
    <t xml:space="preserve">EXCEL CONTROL </t>
  </si>
  <si>
    <t>7684</t>
  </si>
  <si>
    <t>7685</t>
  </si>
  <si>
    <t>7523</t>
  </si>
  <si>
    <t>7740</t>
  </si>
  <si>
    <t>7738</t>
  </si>
  <si>
    <t>7769</t>
  </si>
  <si>
    <t>30/08/2016</t>
  </si>
  <si>
    <t>7818</t>
  </si>
  <si>
    <t>7796</t>
  </si>
  <si>
    <t>7817</t>
  </si>
  <si>
    <t>7813</t>
  </si>
  <si>
    <t>7824</t>
  </si>
  <si>
    <t xml:space="preserve">AFRICA INDUSTRIE </t>
  </si>
  <si>
    <t>7811</t>
  </si>
  <si>
    <t>7747</t>
  </si>
  <si>
    <t>7730</t>
  </si>
  <si>
    <t>160831</t>
  </si>
  <si>
    <t>7732</t>
  </si>
  <si>
    <t>7805</t>
  </si>
  <si>
    <t>7798</t>
  </si>
  <si>
    <t>7729</t>
  </si>
  <si>
    <t>7689</t>
  </si>
  <si>
    <t>7539</t>
  </si>
  <si>
    <t>7746</t>
  </si>
  <si>
    <t>7767</t>
  </si>
  <si>
    <t>7795</t>
  </si>
  <si>
    <t xml:space="preserve">EXCELPLAST TUNISIE SA </t>
  </si>
  <si>
    <t>7800</t>
  </si>
  <si>
    <t>7814</t>
  </si>
  <si>
    <t>7775</t>
  </si>
  <si>
    <t>7831</t>
  </si>
  <si>
    <t>7816</t>
  </si>
  <si>
    <t>06/09/2016</t>
  </si>
  <si>
    <t>07/09/2016</t>
  </si>
  <si>
    <t>7771</t>
  </si>
  <si>
    <t>7774</t>
  </si>
  <si>
    <t>7815</t>
  </si>
  <si>
    <t>7723</t>
  </si>
  <si>
    <t>7728</t>
  </si>
  <si>
    <t>7735</t>
  </si>
  <si>
    <t>160908</t>
  </si>
  <si>
    <t>08/09/2016</t>
  </si>
  <si>
    <t xml:space="preserve">MODELEC </t>
  </si>
  <si>
    <t>7802</t>
  </si>
  <si>
    <t>7840</t>
  </si>
  <si>
    <t xml:space="preserve">BOUBAKER SALAH "SERVICE RAPID </t>
  </si>
  <si>
    <t>7849</t>
  </si>
  <si>
    <t>7742</t>
  </si>
  <si>
    <t>7772</t>
  </si>
  <si>
    <t>7720</t>
  </si>
  <si>
    <t>09/09/2016</t>
  </si>
  <si>
    <t>7744</t>
  </si>
  <si>
    <t>7784</t>
  </si>
  <si>
    <t>7839</t>
  </si>
  <si>
    <t>7736</t>
  </si>
  <si>
    <t>14/09/2016</t>
  </si>
  <si>
    <t>7415</t>
  </si>
  <si>
    <t>7858</t>
  </si>
  <si>
    <t>7866</t>
  </si>
  <si>
    <t>7640</t>
  </si>
  <si>
    <t>7841</t>
  </si>
  <si>
    <t>160910</t>
  </si>
  <si>
    <t>160913</t>
  </si>
  <si>
    <t>15/09/2016</t>
  </si>
  <si>
    <t xml:space="preserve">S O T U F A B </t>
  </si>
  <si>
    <t>7857</t>
  </si>
  <si>
    <t>7863</t>
  </si>
  <si>
    <t>7698</t>
  </si>
  <si>
    <t xml:space="preserve">STE MODERNE DE DISTRIBUTION EL </t>
  </si>
  <si>
    <t>160915</t>
  </si>
  <si>
    <t>7825</t>
  </si>
  <si>
    <t>16/09/2016</t>
  </si>
  <si>
    <t>7829</t>
  </si>
  <si>
    <t>7862</t>
  </si>
  <si>
    <t>7718</t>
  </si>
  <si>
    <t>7865</t>
  </si>
  <si>
    <t xml:space="preserve">NAOUEFEL HAMZI </t>
  </si>
  <si>
    <t>7860</t>
  </si>
  <si>
    <t>19/09/2016</t>
  </si>
  <si>
    <t>160920</t>
  </si>
  <si>
    <t>20/09/2016</t>
  </si>
  <si>
    <t>21/09/2016</t>
  </si>
  <si>
    <t>7872</t>
  </si>
  <si>
    <t>7855</t>
  </si>
  <si>
    <t>7176</t>
  </si>
  <si>
    <t>7788</t>
  </si>
  <si>
    <t>7838</t>
  </si>
  <si>
    <t>160921</t>
  </si>
  <si>
    <t>7836</t>
  </si>
  <si>
    <t>22/09/2016</t>
  </si>
  <si>
    <t>7768</t>
  </si>
  <si>
    <t>7876</t>
  </si>
  <si>
    <t>7875</t>
  </si>
  <si>
    <t>23/09/2016</t>
  </si>
  <si>
    <t>7843</t>
  </si>
  <si>
    <t>7854</t>
  </si>
  <si>
    <t>7861</t>
  </si>
  <si>
    <t>7781</t>
  </si>
  <si>
    <t xml:space="preserve">COGEMHY SA </t>
  </si>
  <si>
    <t>7759</t>
  </si>
  <si>
    <t>7724</t>
  </si>
  <si>
    <t>7834</t>
  </si>
  <si>
    <t>7844</t>
  </si>
  <si>
    <t>7889</t>
  </si>
  <si>
    <t>7809</t>
  </si>
  <si>
    <t>7886</t>
  </si>
  <si>
    <t xml:space="preserve">AHMED KAMOUN B RADHOUENE </t>
  </si>
  <si>
    <t>7851</t>
  </si>
  <si>
    <t>7880</t>
  </si>
  <si>
    <t>7888</t>
  </si>
  <si>
    <t>7870</t>
  </si>
  <si>
    <t>7910</t>
  </si>
  <si>
    <t>7895</t>
  </si>
  <si>
    <t>7874</t>
  </si>
  <si>
    <t>7801</t>
  </si>
  <si>
    <t xml:space="preserve">GUESMI JAMELEDDINE  JAMELEDDIN </t>
  </si>
  <si>
    <t>7900</t>
  </si>
  <si>
    <t>160929</t>
  </si>
  <si>
    <t>7891</t>
  </si>
  <si>
    <t>7790</t>
  </si>
  <si>
    <t>7897</t>
  </si>
  <si>
    <t>7890</t>
  </si>
  <si>
    <t>7842</t>
  </si>
  <si>
    <t>7898</t>
  </si>
  <si>
    <t>7893</t>
  </si>
  <si>
    <t>161003</t>
  </si>
  <si>
    <t>7394</t>
  </si>
  <si>
    <t>7494</t>
  </si>
  <si>
    <t>7541</t>
  </si>
  <si>
    <t>7785</t>
  </si>
  <si>
    <t>7868</t>
  </si>
  <si>
    <t>7881</t>
  </si>
  <si>
    <t>7882</t>
  </si>
  <si>
    <t>7894</t>
  </si>
  <si>
    <t>7828</t>
  </si>
  <si>
    <t>7778</t>
  </si>
  <si>
    <t>7879</t>
  </si>
  <si>
    <t>7810</t>
  </si>
  <si>
    <t>06/10/2016</t>
  </si>
  <si>
    <t xml:space="preserve">C.S.V.M </t>
  </si>
  <si>
    <t>7597</t>
  </si>
  <si>
    <t>7892</t>
  </si>
  <si>
    <t>7938</t>
  </si>
  <si>
    <t>7490</t>
  </si>
  <si>
    <t>7940</t>
  </si>
  <si>
    <t>7779</t>
  </si>
  <si>
    <t>7808</t>
  </si>
  <si>
    <t>7909</t>
  </si>
  <si>
    <t>7926</t>
  </si>
  <si>
    <t>7944</t>
  </si>
  <si>
    <t>7933</t>
  </si>
  <si>
    <t>10/10/2016</t>
  </si>
  <si>
    <t>7907</t>
  </si>
  <si>
    <t>7932</t>
  </si>
  <si>
    <t>7943</t>
  </si>
  <si>
    <t>7252</t>
  </si>
  <si>
    <t>161010</t>
  </si>
  <si>
    <t xml:space="preserve">CHERIF           MONGI </t>
  </si>
  <si>
    <t>7899</t>
  </si>
  <si>
    <t>7869</t>
  </si>
  <si>
    <t>7939</t>
  </si>
  <si>
    <t>7927</t>
  </si>
  <si>
    <t>7960</t>
  </si>
  <si>
    <t>7957</t>
  </si>
  <si>
    <t>7947</t>
  </si>
  <si>
    <t>7954</t>
  </si>
  <si>
    <t>7905</t>
  </si>
  <si>
    <t>7833</t>
  </si>
  <si>
    <t>7923</t>
  </si>
  <si>
    <t>7948</t>
  </si>
  <si>
    <t>7859</t>
  </si>
  <si>
    <t>7908</t>
  </si>
  <si>
    <t>7928</t>
  </si>
  <si>
    <t>7949</t>
  </si>
  <si>
    <t>161015</t>
  </si>
  <si>
    <t>7983</t>
  </si>
  <si>
    <t>7963</t>
  </si>
  <si>
    <t>7914</t>
  </si>
  <si>
    <t>7981</t>
  </si>
  <si>
    <t>7982</t>
  </si>
  <si>
    <t>7988</t>
  </si>
  <si>
    <t>7945</t>
  </si>
  <si>
    <t>7966</t>
  </si>
  <si>
    <t>7978</t>
  </si>
  <si>
    <t xml:space="preserve">STE SPT MOHAMED V  NOVOTEL  SA </t>
  </si>
  <si>
    <t>7979</t>
  </si>
  <si>
    <t xml:space="preserve">STE EEI MGHIRA </t>
  </si>
  <si>
    <t>7976</t>
  </si>
  <si>
    <t>7952</t>
  </si>
  <si>
    <t>7959</t>
  </si>
  <si>
    <t>7964</t>
  </si>
  <si>
    <t>7937</t>
  </si>
  <si>
    <t>7956</t>
  </si>
  <si>
    <t>7961</t>
  </si>
  <si>
    <t>7789</t>
  </si>
  <si>
    <t>7787</t>
  </si>
  <si>
    <t>7930</t>
  </si>
  <si>
    <t>7936</t>
  </si>
  <si>
    <t>7770</t>
  </si>
  <si>
    <t>7786</t>
  </si>
  <si>
    <t>7867</t>
  </si>
  <si>
    <t>7906</t>
  </si>
  <si>
    <t>7916</t>
  </si>
  <si>
    <t>7941</t>
  </si>
  <si>
    <t>161020</t>
  </si>
  <si>
    <t>7977</t>
  </si>
  <si>
    <t>8003</t>
  </si>
  <si>
    <t>7984</t>
  </si>
  <si>
    <t>7970</t>
  </si>
  <si>
    <t xml:space="preserve">STE  MY  CAR </t>
  </si>
  <si>
    <t>7931</t>
  </si>
  <si>
    <t>7835</t>
  </si>
  <si>
    <t>161024</t>
  </si>
  <si>
    <t>7998</t>
  </si>
  <si>
    <t>7985</t>
  </si>
  <si>
    <t>25/10/2016</t>
  </si>
  <si>
    <t>7951</t>
  </si>
  <si>
    <t>7990</t>
  </si>
  <si>
    <t>7946</t>
  </si>
  <si>
    <t>8006</t>
  </si>
  <si>
    <t>8004</t>
  </si>
  <si>
    <t>7992</t>
  </si>
  <si>
    <t xml:space="preserve">STEG DISTRICT TUNVILLE CPTE EN </t>
  </si>
  <si>
    <t>7991</t>
  </si>
  <si>
    <t>7925</t>
  </si>
  <si>
    <t>161028</t>
  </si>
  <si>
    <t xml:space="preserve">SOCIETE ESPACE   CADEAUX </t>
  </si>
  <si>
    <t>7974</t>
  </si>
  <si>
    <t>7962</t>
  </si>
  <si>
    <t>7972</t>
  </si>
  <si>
    <t xml:space="preserve">CHEQUE COMPENSE          </t>
  </si>
  <si>
    <t>8005</t>
  </si>
  <si>
    <t xml:space="preserve">STE HOTELIERE MEDI GOLF SA </t>
  </si>
  <si>
    <t>8021</t>
  </si>
  <si>
    <t>7994</t>
  </si>
  <si>
    <t>7922</t>
  </si>
  <si>
    <t>7921</t>
  </si>
  <si>
    <t>7884</t>
  </si>
  <si>
    <t xml:space="preserve">MAISON DE LA BALANCE </t>
  </si>
  <si>
    <t>7804</t>
  </si>
  <si>
    <t xml:space="preserve">LAD </t>
  </si>
  <si>
    <t>7887</t>
  </si>
  <si>
    <t>8014</t>
  </si>
  <si>
    <t>7806</t>
  </si>
  <si>
    <t>7885</t>
  </si>
  <si>
    <t>8029</t>
  </si>
  <si>
    <t>161103</t>
  </si>
  <si>
    <t>7996</t>
  </si>
  <si>
    <t>8007</t>
  </si>
  <si>
    <t>7942</t>
  </si>
  <si>
    <t>8035</t>
  </si>
  <si>
    <t>8030</t>
  </si>
  <si>
    <t>8018</t>
  </si>
  <si>
    <t xml:space="preserve">M BEN ZINA MANSOUR B RJEB  112 </t>
  </si>
  <si>
    <t>8039</t>
  </si>
  <si>
    <t>8002</t>
  </si>
  <si>
    <t>8011</t>
  </si>
  <si>
    <t>7999</t>
  </si>
  <si>
    <t>8045</t>
  </si>
  <si>
    <t xml:space="preserve">DELTA AUTO </t>
  </si>
  <si>
    <t>8050</t>
  </si>
  <si>
    <t>8062</t>
  </si>
  <si>
    <t>8067</t>
  </si>
  <si>
    <t>8070</t>
  </si>
  <si>
    <t>7920</t>
  </si>
  <si>
    <t xml:space="preserve">DRIDI CHOKRI BEN ALI </t>
  </si>
  <si>
    <t>8037</t>
  </si>
  <si>
    <t>8041</t>
  </si>
  <si>
    <t xml:space="preserve">OFFICE NL DE LA PROTECTION CIV </t>
  </si>
  <si>
    <t>8058</t>
  </si>
  <si>
    <t>8031</t>
  </si>
  <si>
    <t>8064</t>
  </si>
  <si>
    <t>8077</t>
  </si>
  <si>
    <t>8049</t>
  </si>
  <si>
    <t>8009</t>
  </si>
  <si>
    <t>8016</t>
  </si>
  <si>
    <t>8033</t>
  </si>
  <si>
    <t xml:space="preserve">ECHANGE ET CONSULTECH INTERNAT </t>
  </si>
  <si>
    <t>7525</t>
  </si>
  <si>
    <t xml:space="preserve">E I T S  SARL </t>
  </si>
  <si>
    <t>8010</t>
  </si>
  <si>
    <t>8015</t>
  </si>
  <si>
    <t>8022</t>
  </si>
  <si>
    <t>8027</t>
  </si>
  <si>
    <t xml:space="preserve">STE ELECTRIFICATION CENTRALE </t>
  </si>
  <si>
    <t>8046</t>
  </si>
  <si>
    <t>8061</t>
  </si>
  <si>
    <t>8073</t>
  </si>
  <si>
    <t>161114</t>
  </si>
  <si>
    <t>7883</t>
  </si>
  <si>
    <t>7973</t>
  </si>
  <si>
    <t>7917</t>
  </si>
  <si>
    <t>7919</t>
  </si>
  <si>
    <t>7950</t>
  </si>
  <si>
    <t>7929</t>
  </si>
  <si>
    <t>8012</t>
  </si>
  <si>
    <t xml:space="preserve">SOCIETE S I G </t>
  </si>
  <si>
    <t>8072</t>
  </si>
  <si>
    <t>7995</t>
  </si>
  <si>
    <t>8048</t>
  </si>
  <si>
    <t>8063</t>
  </si>
  <si>
    <t>8074</t>
  </si>
  <si>
    <t>8101</t>
  </si>
  <si>
    <t>161105</t>
  </si>
  <si>
    <t>8076</t>
  </si>
  <si>
    <t xml:space="preserve">FERJANI LOTFI </t>
  </si>
  <si>
    <t>8089</t>
  </si>
  <si>
    <t>161119</t>
  </si>
  <si>
    <t>8020</t>
  </si>
  <si>
    <t xml:space="preserve">AFRIQUE ETUDES </t>
  </si>
  <si>
    <t>8086</t>
  </si>
  <si>
    <t xml:space="preserve">SUD VEHICULES INDUSTRIELS </t>
  </si>
  <si>
    <t>161120</t>
  </si>
  <si>
    <t xml:space="preserve">MR SOUIDI MOURAD </t>
  </si>
  <si>
    <t>8111</t>
  </si>
  <si>
    <t>8092</t>
  </si>
  <si>
    <t>8060</t>
  </si>
  <si>
    <t>8043</t>
  </si>
  <si>
    <t>7896</t>
  </si>
  <si>
    <t>8099</t>
  </si>
  <si>
    <t>8112</t>
  </si>
  <si>
    <t>8093</t>
  </si>
  <si>
    <t>8107</t>
  </si>
  <si>
    <t>8115</t>
  </si>
  <si>
    <t>8126</t>
  </si>
  <si>
    <t>8129</t>
  </si>
  <si>
    <t>8133</t>
  </si>
  <si>
    <t>8137</t>
  </si>
  <si>
    <t>8139</t>
  </si>
  <si>
    <t>8118</t>
  </si>
  <si>
    <t xml:space="preserve">STE COMPRESSEURS ET </t>
  </si>
  <si>
    <t>161122</t>
  </si>
  <si>
    <t>8088</t>
  </si>
  <si>
    <t>8145</t>
  </si>
  <si>
    <t>8071</t>
  </si>
  <si>
    <t xml:space="preserve">TECHNOGAS SA </t>
  </si>
  <si>
    <t>8149</t>
  </si>
  <si>
    <t>8097</t>
  </si>
  <si>
    <t>161125</t>
  </si>
  <si>
    <t>8140</t>
  </si>
  <si>
    <t>8130</t>
  </si>
  <si>
    <t>8065</t>
  </si>
  <si>
    <t>161127</t>
  </si>
  <si>
    <t>161128</t>
  </si>
  <si>
    <t>8106</t>
  </si>
  <si>
    <t>8131</t>
  </si>
  <si>
    <t>8127</t>
  </si>
  <si>
    <t>7971</t>
  </si>
  <si>
    <t>8068</t>
  </si>
  <si>
    <t>161130</t>
  </si>
  <si>
    <t>8082</t>
  </si>
  <si>
    <t>8066</t>
  </si>
  <si>
    <t>7935</t>
  </si>
  <si>
    <t>161201</t>
  </si>
  <si>
    <t>8008</t>
  </si>
  <si>
    <t>8105</t>
  </si>
  <si>
    <t>8085</t>
  </si>
  <si>
    <t>8143</t>
  </si>
  <si>
    <t>8096</t>
  </si>
  <si>
    <t>8117</t>
  </si>
  <si>
    <t>161206</t>
  </si>
  <si>
    <t>8128</t>
  </si>
  <si>
    <t>8147</t>
  </si>
  <si>
    <t>8136</t>
  </si>
  <si>
    <t>8123</t>
  </si>
  <si>
    <t>7807</t>
  </si>
  <si>
    <t>8138</t>
  </si>
  <si>
    <t>8083</t>
  </si>
  <si>
    <t>8102</t>
  </si>
  <si>
    <t>8155</t>
  </si>
  <si>
    <t xml:space="preserve">SOCIETE NOUVELLE ACCUMU NOUR </t>
  </si>
  <si>
    <t>8153</t>
  </si>
  <si>
    <t>8044</t>
  </si>
  <si>
    <t>8080</t>
  </si>
  <si>
    <t>8157</t>
  </si>
  <si>
    <t>8113</t>
  </si>
  <si>
    <t>8148</t>
  </si>
  <si>
    <t xml:space="preserve">STE COTTASC </t>
  </si>
  <si>
    <t>8150</t>
  </si>
  <si>
    <t>8159</t>
  </si>
  <si>
    <t>161215</t>
  </si>
  <si>
    <t>8156</t>
  </si>
  <si>
    <t>161216</t>
  </si>
  <si>
    <t>8154</t>
  </si>
  <si>
    <t>8173</t>
  </si>
  <si>
    <t xml:space="preserve">Mr NAHDI MUSTAPHA </t>
  </si>
  <si>
    <t>8163</t>
  </si>
  <si>
    <t>8170</t>
  </si>
  <si>
    <t>8152</t>
  </si>
  <si>
    <t>161218</t>
  </si>
  <si>
    <t xml:space="preserve">STE MEHDI TRANSPORT </t>
  </si>
  <si>
    <t>161209</t>
  </si>
  <si>
    <t>161219</t>
  </si>
  <si>
    <t>8180</t>
  </si>
  <si>
    <t>8120</t>
  </si>
  <si>
    <t>8169</t>
  </si>
  <si>
    <t>7993</t>
  </si>
  <si>
    <t>8190</t>
  </si>
  <si>
    <t>161220</t>
  </si>
  <si>
    <t>8188</t>
  </si>
  <si>
    <t>8116</t>
  </si>
  <si>
    <t>8141</t>
  </si>
  <si>
    <t>8160</t>
  </si>
  <si>
    <t>8167</t>
  </si>
  <si>
    <t xml:space="preserve">SOCIETE ADEM </t>
  </si>
  <si>
    <t>8166</t>
  </si>
  <si>
    <t>8161</t>
  </si>
  <si>
    <t>8144</t>
  </si>
  <si>
    <t>8114</t>
  </si>
  <si>
    <t>8124</t>
  </si>
  <si>
    <t>8168</t>
  </si>
  <si>
    <t xml:space="preserve">ST  AHMED CHAKCHOUK ET FILS ST </t>
  </si>
  <si>
    <t>8084</t>
  </si>
  <si>
    <t xml:space="preserve">STE DE PROTECTION ET DE SECUR. </t>
  </si>
  <si>
    <t>8151</t>
  </si>
  <si>
    <t>161226</t>
  </si>
  <si>
    <t>8179</t>
  </si>
  <si>
    <t>8100</t>
  </si>
  <si>
    <t>8142</t>
  </si>
  <si>
    <t>8013</t>
  </si>
  <si>
    <t>8176</t>
  </si>
  <si>
    <t>8187</t>
  </si>
  <si>
    <t>161230</t>
  </si>
  <si>
    <t xml:space="preserve">JMILA            KHEMAIES </t>
  </si>
  <si>
    <t>8185</t>
  </si>
  <si>
    <t>161231</t>
  </si>
  <si>
    <t>8172</t>
  </si>
  <si>
    <t xml:space="preserve">M HABIB KHEMIRI B MANSOUR    K </t>
  </si>
  <si>
    <t>8164</t>
  </si>
  <si>
    <t>170105</t>
  </si>
  <si>
    <t>170106</t>
  </si>
  <si>
    <t>170109</t>
  </si>
  <si>
    <t>170110</t>
  </si>
  <si>
    <t>8171</t>
  </si>
  <si>
    <t>8189</t>
  </si>
  <si>
    <t>8122</t>
  </si>
  <si>
    <t>7496</t>
  </si>
  <si>
    <t>7924</t>
  </si>
  <si>
    <t>170113</t>
  </si>
  <si>
    <t>8125</t>
  </si>
  <si>
    <t>8121</t>
  </si>
  <si>
    <t>170115</t>
  </si>
  <si>
    <t>8183</t>
  </si>
  <si>
    <t>170119</t>
  </si>
  <si>
    <t>170120</t>
  </si>
  <si>
    <t>8195</t>
  </si>
  <si>
    <t>8075</t>
  </si>
  <si>
    <t xml:space="preserve">SMC STE DE MAT RIEL DE CLIMATI </t>
  </si>
  <si>
    <t>8181</t>
  </si>
  <si>
    <t>8194</t>
  </si>
  <si>
    <t>8203</t>
  </si>
  <si>
    <t>8201</t>
  </si>
  <si>
    <t>8197</t>
  </si>
  <si>
    <t>8200</t>
  </si>
  <si>
    <t>8199</t>
  </si>
  <si>
    <t xml:space="preserve">STE ROYALTYRE </t>
  </si>
  <si>
    <t>8174</t>
  </si>
  <si>
    <t>170130</t>
  </si>
  <si>
    <t>8193</t>
  </si>
  <si>
    <t>8198</t>
  </si>
  <si>
    <t>8196</t>
  </si>
  <si>
    <t>8202</t>
  </si>
  <si>
    <t>7958</t>
  </si>
  <si>
    <t>8206</t>
  </si>
  <si>
    <t>8192</t>
  </si>
  <si>
    <t>8205</t>
  </si>
  <si>
    <t>8204</t>
  </si>
  <si>
    <t>170209</t>
  </si>
  <si>
    <t>8207</t>
  </si>
  <si>
    <t xml:space="preserve">SOCIETE ALFA SOLUTION </t>
  </si>
  <si>
    <t>8186</t>
  </si>
  <si>
    <t>8208</t>
  </si>
  <si>
    <t>8132</t>
  </si>
  <si>
    <t>8209</t>
  </si>
  <si>
    <t>8210</t>
  </si>
  <si>
    <t>8211</t>
  </si>
  <si>
    <t>170306</t>
  </si>
  <si>
    <t>8213</t>
  </si>
  <si>
    <t>8212</t>
  </si>
  <si>
    <t>8229</t>
  </si>
  <si>
    <t>8233</t>
  </si>
  <si>
    <t xml:space="preserve">STE TECH ET INGENIE DE PRECISI </t>
  </si>
  <si>
    <t>8240</t>
  </si>
  <si>
    <t>8220</t>
  </si>
  <si>
    <t>8222</t>
  </si>
  <si>
    <t>8227</t>
  </si>
  <si>
    <t xml:space="preserve">M AMINE B MOHAMED EL HADI </t>
  </si>
  <si>
    <t>8226</t>
  </si>
  <si>
    <t>8231</t>
  </si>
  <si>
    <t>8223</t>
  </si>
  <si>
    <t>8230</t>
  </si>
  <si>
    <t>8219</t>
  </si>
  <si>
    <t>8236</t>
  </si>
  <si>
    <t>8217</t>
  </si>
  <si>
    <t>8234</t>
  </si>
  <si>
    <t>8237</t>
  </si>
  <si>
    <t xml:space="preserve">STE MEDWAYS INTERNATIONAL </t>
  </si>
  <si>
    <t>8214</t>
  </si>
  <si>
    <t>8218</t>
  </si>
  <si>
    <t>8235</t>
  </si>
  <si>
    <t>8224</t>
  </si>
  <si>
    <t>8232</t>
  </si>
  <si>
    <t>8221</t>
  </si>
  <si>
    <t>8215</t>
  </si>
  <si>
    <t>8238</t>
  </si>
  <si>
    <t>8228</t>
  </si>
  <si>
    <t>8239</t>
  </si>
  <si>
    <t xml:space="preserve">STE PROMO BIOTECH TUNISIE </t>
  </si>
  <si>
    <t>7357</t>
  </si>
  <si>
    <t>8225</t>
  </si>
  <si>
    <t xml:space="preserve">FONDERIE EL HANAYA </t>
  </si>
  <si>
    <t>7657</t>
  </si>
  <si>
    <t>7903</t>
  </si>
  <si>
    <t xml:space="preserve">STE GENERAL METAL </t>
  </si>
  <si>
    <t>8175</t>
  </si>
  <si>
    <t>8241</t>
  </si>
  <si>
    <t>8251</t>
  </si>
  <si>
    <t>8134</t>
  </si>
  <si>
    <t xml:space="preserve">NOUR HEMPE BATTERIE </t>
  </si>
  <si>
    <t>8252</t>
  </si>
  <si>
    <t>8253</t>
  </si>
  <si>
    <t>8254</t>
  </si>
  <si>
    <t>8259</t>
  </si>
  <si>
    <t xml:space="preserve">REG CHEQUE N? 0008259            </t>
  </si>
  <si>
    <t>8258</t>
  </si>
  <si>
    <t xml:space="preserve">REG CHEQUE N? 0008258            </t>
  </si>
  <si>
    <t>8257</t>
  </si>
  <si>
    <t xml:space="preserve">REG CHEQUE N? 0008257            </t>
  </si>
  <si>
    <t>8263</t>
  </si>
  <si>
    <t xml:space="preserve">REG CHEQUE N? 0008263            </t>
  </si>
  <si>
    <t>8256</t>
  </si>
  <si>
    <t xml:space="preserve">REG CHEQUE N? 0008256            </t>
  </si>
  <si>
    <t>8262</t>
  </si>
  <si>
    <t xml:space="preserve">REG CHEQUE N? 0008262            </t>
  </si>
  <si>
    <t>8270</t>
  </si>
  <si>
    <t xml:space="preserve">REG CHEQUE N? 0008270            </t>
  </si>
  <si>
    <t>8271</t>
  </si>
  <si>
    <t xml:space="preserve">REG CHEQUE N? 0008271            </t>
  </si>
  <si>
    <t>TIP</t>
  </si>
  <si>
    <t>DESIGNATION</t>
  </si>
  <si>
    <t>QUANTITE</t>
  </si>
  <si>
    <t>Ligne de fabrication de bobines de plomb</t>
  </si>
  <si>
    <t>Ligne de fabrication de grille Punching</t>
  </si>
  <si>
    <t>Ligne d’empattage</t>
  </si>
  <si>
    <t>Accumulateur de bobines</t>
  </si>
  <si>
    <t>Pont roulant de 5 ton avec poutre de 19.5m</t>
  </si>
  <si>
    <t>Citernes d’incendie avec suppresseur</t>
  </si>
  <si>
    <t>Groupe électrogène</t>
  </si>
  <si>
    <t>Cyclone de dépoussiérage avec tubes d'aspiration et volet d'air de refroidissement</t>
  </si>
  <si>
    <t>Vis pour transport d’oxyde</t>
  </si>
  <si>
    <t>Unité de broyage batteries</t>
  </si>
  <si>
    <t>Four de fusion rotatif 4 ton</t>
  </si>
  <si>
    <t>Four de fusion rotatif 8 ton</t>
  </si>
  <si>
    <t>MACHINE DE LAVAGE BATTERIES</t>
  </si>
  <si>
    <t>Chaine de lingotage</t>
  </si>
  <si>
    <t>Machine d’emballage FARDELEUSE</t>
  </si>
  <si>
    <t>Racks gerbable pour plaques + CHARIOTS</t>
  </si>
  <si>
    <t>MACHINE D’OXYDE type moulin</t>
  </si>
  <si>
    <t>Machine d’oxyde type Barton</t>
  </si>
  <si>
    <t>Silo de stockage d’oxyde 60 ton</t>
  </si>
  <si>
    <t>Cabine de cristallisation</t>
  </si>
  <si>
    <t>Foyer de cheminé avec briques et entretoise</t>
  </si>
  <si>
    <t>Silos  déchet Ligne Strip avec vibreur</t>
  </si>
  <si>
    <t>PONT BASCULE 60 TON</t>
  </si>
  <si>
    <t>Mini chargeuse</t>
  </si>
  <si>
    <t>Chariot élévateur électrique</t>
  </si>
  <si>
    <t>Fourgonnette</t>
  </si>
  <si>
    <t>AFRICA INDUSTRIE</t>
  </si>
  <si>
    <t>NON REGLEE</t>
  </si>
  <si>
    <t>PRIX HT DT</t>
  </si>
  <si>
    <t>FOURNISSEUR</t>
  </si>
  <si>
    <t>REGLEMENT</t>
  </si>
  <si>
    <t>CIL</t>
  </si>
  <si>
    <t>MATECH</t>
  </si>
  <si>
    <t>MAISON DE LA BALANCE</t>
  </si>
  <si>
    <t>BSA</t>
  </si>
  <si>
    <t>AMENAGEMENT</t>
  </si>
  <si>
    <t>ENK</t>
  </si>
  <si>
    <t>JIANGHSU</t>
  </si>
  <si>
    <t>TOTAL FRAIS D'APPROCHE</t>
  </si>
  <si>
    <t>ASSURANCE</t>
  </si>
  <si>
    <t>TRANSPORT SHTM</t>
  </si>
  <si>
    <t>MAERSK</t>
  </si>
  <si>
    <t>STAM</t>
  </si>
  <si>
    <t>DOUANE</t>
  </si>
  <si>
    <t>MONTANT DINARS</t>
  </si>
  <si>
    <t>ACCUMULATEUR DE BOBINES</t>
  </si>
  <si>
    <t>MONTANT DEVISE</t>
  </si>
  <si>
    <t>JIANGSU</t>
  </si>
  <si>
    <t>FOUNISSEUR</t>
  </si>
  <si>
    <t>JIANGSU 2</t>
  </si>
  <si>
    <t>TRANSPORT PORTE ENGIN</t>
  </si>
  <si>
    <t>LOCATION GRUE</t>
  </si>
  <si>
    <t>FRET</t>
  </si>
  <si>
    <t>LIGNE EMPATTAGE</t>
  </si>
  <si>
    <t>LIGNE FABRICATION PUNCHING</t>
  </si>
  <si>
    <t>LIGNE FABRICATION BOBINE</t>
  </si>
  <si>
    <t>FREIGHT</t>
  </si>
  <si>
    <t>JIANGSU 1</t>
  </si>
  <si>
    <t>DATE</t>
  </si>
  <si>
    <t>DATE FACTURE</t>
  </si>
  <si>
    <t>FACTURE 280368,500</t>
  </si>
  <si>
    <t xml:space="preserve">REM.CHQ.TELECOMP STB     </t>
  </si>
  <si>
    <t>000000000084</t>
  </si>
  <si>
    <t>REM.CHQ.TELECOMP AUTRE BQ</t>
  </si>
  <si>
    <t>180080</t>
  </si>
  <si>
    <t>000000180080</t>
  </si>
  <si>
    <t xml:space="preserve">ENCAISSEMENT CHEQUE N?0001300    </t>
  </si>
  <si>
    <t>000000001300</t>
  </si>
  <si>
    <t xml:space="preserve">ENCAISSEMENT CHEQUE N?0002326    </t>
  </si>
  <si>
    <t>000000002326</t>
  </si>
  <si>
    <t xml:space="preserve">REM.CHQ MEME AGENCE      </t>
  </si>
  <si>
    <t>000000001003</t>
  </si>
  <si>
    <t>000000008253</t>
  </si>
  <si>
    <t xml:space="preserve">ENCAISSEMENT CHEQUE N?0001652    </t>
  </si>
  <si>
    <t>000000001652</t>
  </si>
  <si>
    <t xml:space="preserve">ENCAISSEMENT CHEQUE N?0001651    </t>
  </si>
  <si>
    <t>000000001651</t>
  </si>
  <si>
    <t xml:space="preserve">ENCAISSEMENT CHEQUE N?0001653    </t>
  </si>
  <si>
    <t>000000001653</t>
  </si>
  <si>
    <t xml:space="preserve">ENCAISSEMENT CHEQUE N?0002324    </t>
  </si>
  <si>
    <t>000000002324</t>
  </si>
  <si>
    <t xml:space="preserve">ENCAISSEMENT CHEQUE N?0002327    </t>
  </si>
  <si>
    <t>000000002327</t>
  </si>
  <si>
    <t xml:space="preserve">ENCAISSEMENT CHEQUE N?0002325    </t>
  </si>
  <si>
    <t>000000002325</t>
  </si>
  <si>
    <t xml:space="preserve">ENCAISSEMENT CHEQUE N?0002853    </t>
  </si>
  <si>
    <t>000000002853</t>
  </si>
  <si>
    <t xml:space="preserve">ENCAISSEMENT CHEQUE N?0002849    </t>
  </si>
  <si>
    <t>000000002849</t>
  </si>
  <si>
    <t xml:space="preserve">ENCAISSEMENT CHEQUE N?0002850    </t>
  </si>
  <si>
    <t>000000002850</t>
  </si>
  <si>
    <t xml:space="preserve">ENCAISSEMENT CHEQUE N?0003027    </t>
  </si>
  <si>
    <t>000000003027</t>
  </si>
  <si>
    <t>TIP / 10106045231181878830</t>
  </si>
  <si>
    <t>SNA / 10106045231527878897</t>
  </si>
</sst>
</file>

<file path=xl/styles.xml><?xml version="1.0" encoding="utf-8"?>
<styleSheet xmlns="http://schemas.openxmlformats.org/spreadsheetml/2006/main">
  <numFmts count="4">
    <numFmt numFmtId="164" formatCode="#,##0.000"/>
    <numFmt numFmtId="165" formatCode="#,##0.000\ _€"/>
    <numFmt numFmtId="166" formatCode="0.0000"/>
    <numFmt numFmtId="167" formatCode="[$¥-804]#,##0.00"/>
  </numFmts>
  <fonts count="13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mbria"/>
      <family val="1"/>
    </font>
    <font>
      <b/>
      <sz val="12"/>
      <color rgb="FF000000"/>
      <name val="Cambria"/>
      <family val="1"/>
    </font>
    <font>
      <sz val="12"/>
      <color rgb="FFFF0000"/>
      <name val="Cambria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2" fillId="0" borderId="0" xfId="0" applyNumberFormat="1" applyFont="1"/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0" xfId="0" applyFont="1" applyFill="1"/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0" fillId="0" borderId="0" xfId="0" applyFill="1"/>
    <xf numFmtId="164" fontId="0" fillId="0" borderId="0" xfId="0" applyNumberFormat="1" applyFill="1"/>
    <xf numFmtId="164" fontId="2" fillId="0" borderId="0" xfId="0" applyNumberFormat="1" applyFont="1" applyFill="1"/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/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2" xfId="0" applyFont="1" applyFill="1" applyBorder="1"/>
    <xf numFmtId="164" fontId="4" fillId="0" borderId="2" xfId="0" applyNumberFormat="1" applyFont="1" applyFill="1" applyBorder="1"/>
    <xf numFmtId="164" fontId="4" fillId="0" borderId="0" xfId="0" applyNumberFormat="1" applyFont="1" applyFill="1" applyBorder="1"/>
    <xf numFmtId="0" fontId="4" fillId="0" borderId="0" xfId="0" applyFont="1" applyFill="1"/>
    <xf numFmtId="164" fontId="3" fillId="0" borderId="0" xfId="0" applyNumberFormat="1" applyFont="1" applyFill="1"/>
    <xf numFmtId="0" fontId="1" fillId="0" borderId="0" xfId="1"/>
    <xf numFmtId="0" fontId="1" fillId="0" borderId="0" xfId="1" applyAlignment="1">
      <alignment horizontal="left"/>
    </xf>
    <xf numFmtId="164" fontId="6" fillId="0" borderId="15" xfId="1" applyNumberFormat="1" applyFont="1" applyBorder="1"/>
    <xf numFmtId="164" fontId="1" fillId="0" borderId="16" xfId="1" applyNumberFormat="1" applyFill="1" applyBorder="1"/>
    <xf numFmtId="0" fontId="6" fillId="0" borderId="0" xfId="1" applyFont="1"/>
    <xf numFmtId="164" fontId="6" fillId="0" borderId="19" xfId="1" applyNumberFormat="1" applyFont="1" applyFill="1" applyBorder="1"/>
    <xf numFmtId="165" fontId="7" fillId="0" borderId="19" xfId="1" applyNumberFormat="1" applyFont="1" applyFill="1" applyBorder="1"/>
    <xf numFmtId="166" fontId="7" fillId="0" borderId="5" xfId="1" applyNumberFormat="1" applyFont="1" applyBorder="1" applyAlignment="1"/>
    <xf numFmtId="0" fontId="6" fillId="0" borderId="21" xfId="1" applyFont="1" applyBorder="1" applyAlignment="1">
      <alignment horizontal="left"/>
    </xf>
    <xf numFmtId="167" fontId="7" fillId="0" borderId="19" xfId="1" applyNumberFormat="1" applyFont="1" applyBorder="1"/>
    <xf numFmtId="167" fontId="8" fillId="0" borderId="19" xfId="1" applyNumberFormat="1" applyFont="1" applyBorder="1"/>
    <xf numFmtId="0" fontId="6" fillId="0" borderId="22" xfId="1" applyFont="1" applyBorder="1" applyAlignment="1">
      <alignment horizontal="center"/>
    </xf>
    <xf numFmtId="164" fontId="1" fillId="0" borderId="16" xfId="1" applyNumberFormat="1" applyBorder="1"/>
    <xf numFmtId="164" fontId="6" fillId="0" borderId="19" xfId="1" applyNumberFormat="1" applyFont="1" applyBorder="1"/>
    <xf numFmtId="0" fontId="1" fillId="0" borderId="0" xfId="1" applyFont="1"/>
    <xf numFmtId="165" fontId="8" fillId="0" borderId="19" xfId="1" applyNumberFormat="1" applyFont="1" applyBorder="1"/>
    <xf numFmtId="0" fontId="8" fillId="0" borderId="5" xfId="1" applyFont="1" applyBorder="1" applyAlignment="1"/>
    <xf numFmtId="0" fontId="1" fillId="0" borderId="21" xfId="1" applyFont="1" applyBorder="1" applyAlignment="1">
      <alignment horizontal="left"/>
    </xf>
    <xf numFmtId="0" fontId="9" fillId="0" borderId="0" xfId="0" applyFont="1" applyFill="1"/>
    <xf numFmtId="164" fontId="9" fillId="0" borderId="0" xfId="0" applyNumberFormat="1" applyFont="1" applyFill="1"/>
    <xf numFmtId="14" fontId="3" fillId="0" borderId="0" xfId="0" applyNumberFormat="1" applyFont="1" applyFill="1"/>
    <xf numFmtId="164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vertical="center"/>
    </xf>
    <xf numFmtId="0" fontId="5" fillId="0" borderId="23" xfId="0" applyFont="1" applyFill="1" applyBorder="1" applyAlignment="1">
      <alignment horizontal="center" vertical="center"/>
    </xf>
    <xf numFmtId="164" fontId="5" fillId="0" borderId="23" xfId="0" applyNumberFormat="1" applyFont="1" applyFill="1" applyBorder="1" applyAlignment="1">
      <alignment horizontal="right" vertical="center"/>
    </xf>
    <xf numFmtId="0" fontId="3" fillId="0" borderId="23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/>
    </xf>
    <xf numFmtId="164" fontId="5" fillId="0" borderId="25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4" fontId="3" fillId="0" borderId="0" xfId="0" applyNumberFormat="1" applyFont="1" applyFill="1" applyAlignment="1">
      <alignment horizontal="center" vertical="center"/>
    </xf>
    <xf numFmtId="14" fontId="0" fillId="0" borderId="0" xfId="0" applyNumberFormat="1"/>
    <xf numFmtId="14" fontId="5" fillId="0" borderId="0" xfId="0" applyNumberFormat="1" applyFont="1" applyFill="1"/>
    <xf numFmtId="14" fontId="4" fillId="0" borderId="0" xfId="0" applyNumberFormat="1" applyFont="1" applyFill="1"/>
    <xf numFmtId="1" fontId="0" fillId="0" borderId="0" xfId="0" applyNumberFormat="1"/>
    <xf numFmtId="14" fontId="9" fillId="0" borderId="0" xfId="0" applyNumberFormat="1" applyFont="1"/>
    <xf numFmtId="0" fontId="9" fillId="0" borderId="0" xfId="0" applyFont="1"/>
    <xf numFmtId="164" fontId="9" fillId="0" borderId="0" xfId="0" applyNumberFormat="1" applyFont="1"/>
    <xf numFmtId="14" fontId="10" fillId="0" borderId="0" xfId="0" applyNumberFormat="1" applyFont="1" applyFill="1"/>
    <xf numFmtId="0" fontId="10" fillId="0" borderId="0" xfId="0" applyFont="1" applyFill="1"/>
    <xf numFmtId="164" fontId="10" fillId="0" borderId="0" xfId="0" applyNumberFormat="1" applyFont="1" applyFill="1"/>
    <xf numFmtId="14" fontId="10" fillId="0" borderId="0" xfId="0" applyNumberFormat="1" applyFont="1"/>
    <xf numFmtId="0" fontId="10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Fill="1"/>
    <xf numFmtId="0" fontId="10" fillId="0" borderId="3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14" fontId="2" fillId="0" borderId="0" xfId="0" applyNumberFormat="1" applyFont="1" applyFill="1"/>
    <xf numFmtId="0" fontId="9" fillId="0" borderId="3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14" fontId="9" fillId="0" borderId="0" xfId="0" applyNumberFormat="1" applyFont="1" applyFill="1"/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164" fontId="9" fillId="0" borderId="7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>
      <alignment horizontal="right" vertical="center"/>
    </xf>
    <xf numFmtId="0" fontId="2" fillId="0" borderId="23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164" fontId="10" fillId="0" borderId="0" xfId="0" applyNumberFormat="1" applyFont="1"/>
    <xf numFmtId="164" fontId="1" fillId="2" borderId="16" xfId="1" applyNumberFormat="1" applyFill="1" applyBorder="1"/>
    <xf numFmtId="164" fontId="1" fillId="2" borderId="19" xfId="1" applyNumberFormat="1" applyFill="1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0" fontId="11" fillId="0" borderId="0" xfId="0" applyFont="1" applyBorder="1"/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right" vertical="center"/>
    </xf>
    <xf numFmtId="0" fontId="3" fillId="3" borderId="4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1" fontId="0" fillId="3" borderId="0" xfId="0" applyNumberFormat="1" applyFill="1"/>
    <xf numFmtId="0" fontId="0" fillId="3" borderId="0" xfId="0" applyFill="1"/>
    <xf numFmtId="164" fontId="0" fillId="3" borderId="0" xfId="0" applyNumberFormat="1" applyFill="1"/>
    <xf numFmtId="1" fontId="3" fillId="3" borderId="0" xfId="0" applyNumberFormat="1" applyFont="1" applyFill="1"/>
    <xf numFmtId="0" fontId="0" fillId="3" borderId="3" xfId="0" applyFill="1" applyBorder="1"/>
    <xf numFmtId="0" fontId="0" fillId="3" borderId="4" xfId="0" applyFill="1" applyBorder="1"/>
    <xf numFmtId="164" fontId="0" fillId="3" borderId="5" xfId="0" applyNumberFormat="1" applyFill="1" applyBorder="1"/>
    <xf numFmtId="0" fontId="12" fillId="0" borderId="12" xfId="1" applyFont="1" applyFill="1" applyBorder="1"/>
    <xf numFmtId="0" fontId="12" fillId="0" borderId="13" xfId="1" applyFont="1" applyFill="1" applyBorder="1"/>
    <xf numFmtId="164" fontId="12" fillId="0" borderId="14" xfId="1" applyNumberFormat="1" applyFont="1" applyFill="1" applyBorder="1"/>
    <xf numFmtId="0" fontId="12" fillId="0" borderId="3" xfId="1" applyFont="1" applyFill="1" applyBorder="1"/>
    <xf numFmtId="0" fontId="12" fillId="0" borderId="4" xfId="1" applyFont="1" applyFill="1" applyBorder="1"/>
    <xf numFmtId="164" fontId="12" fillId="0" borderId="5" xfId="1" applyNumberFormat="1" applyFont="1" applyFill="1" applyBorder="1"/>
    <xf numFmtId="0" fontId="12" fillId="0" borderId="3" xfId="1" applyFont="1" applyBorder="1"/>
    <xf numFmtId="0" fontId="12" fillId="0" borderId="4" xfId="1" applyFont="1" applyBorder="1"/>
    <xf numFmtId="164" fontId="12" fillId="0" borderId="5" xfId="1" applyNumberFormat="1" applyFont="1" applyBorder="1"/>
    <xf numFmtId="0" fontId="12" fillId="0" borderId="6" xfId="1" applyFont="1" applyFill="1" applyBorder="1"/>
    <xf numFmtId="0" fontId="12" fillId="0" borderId="7" xfId="1" applyFont="1" applyFill="1" applyBorder="1"/>
    <xf numFmtId="164" fontId="12" fillId="0" borderId="8" xfId="1" applyNumberFormat="1" applyFont="1" applyFill="1" applyBorder="1"/>
    <xf numFmtId="0" fontId="0" fillId="0" borderId="12" xfId="0" applyBorder="1"/>
    <xf numFmtId="0" fontId="0" fillId="0" borderId="13" xfId="0" applyBorder="1"/>
    <xf numFmtId="164" fontId="0" fillId="0" borderId="14" xfId="0" applyNumberFormat="1" applyBorder="1"/>
    <xf numFmtId="0" fontId="0" fillId="0" borderId="6" xfId="0" applyBorder="1"/>
    <xf numFmtId="0" fontId="0" fillId="0" borderId="7" xfId="0" applyBorder="1"/>
    <xf numFmtId="164" fontId="0" fillId="0" borderId="8" xfId="0" applyNumberForma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" fillId="0" borderId="3" xfId="1" applyBorder="1" applyAlignment="1"/>
    <xf numFmtId="0" fontId="1" fillId="0" borderId="5" xfId="1" applyBorder="1" applyAlignment="1"/>
    <xf numFmtId="0" fontId="1" fillId="0" borderId="18" xfId="1" applyBorder="1" applyAlignment="1"/>
    <xf numFmtId="0" fontId="1" fillId="0" borderId="17" xfId="1" applyBorder="1" applyAlignment="1"/>
    <xf numFmtId="0" fontId="6" fillId="0" borderId="9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7" fillId="0" borderId="20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6" fillId="0" borderId="20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1" fillId="0" borderId="20" xfId="1" applyBorder="1" applyAlignment="1">
      <alignment horizontal="left"/>
    </xf>
    <xf numFmtId="0" fontId="1" fillId="0" borderId="19" xfId="1" applyFont="1" applyBorder="1" applyAlignment="1">
      <alignment horizontal="left"/>
    </xf>
    <xf numFmtId="0" fontId="1" fillId="0" borderId="20" xfId="1" applyFont="1" applyBorder="1" applyAlignment="1">
      <alignment horizontal="left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5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13"/>
  <sheetViews>
    <sheetView workbookViewId="0">
      <selection activeCell="F20" sqref="F20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85546875" bestFit="1" customWidth="1"/>
    <col min="4" max="4" width="13.5703125" bestFit="1" customWidth="1"/>
    <col min="5" max="5" width="57.28515625" bestFit="1" customWidth="1"/>
    <col min="6" max="6" width="13.140625" bestFit="1" customWidth="1"/>
    <col min="7" max="7" width="3.710937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3" spans="1:7">
      <c r="A3" s="80" t="s">
        <v>5316</v>
      </c>
      <c r="B3" s="80" t="s">
        <v>5333</v>
      </c>
      <c r="C3" s="80" t="s">
        <v>4221</v>
      </c>
      <c r="D3" s="80" t="s">
        <v>5334</v>
      </c>
      <c r="E3" s="80" t="s">
        <v>8</v>
      </c>
      <c r="F3" s="81">
        <v>-100000</v>
      </c>
      <c r="G3" s="81" t="s">
        <v>7092</v>
      </c>
    </row>
    <row r="6" spans="1:7">
      <c r="A6" s="87" t="s">
        <v>5066</v>
      </c>
      <c r="B6" s="87" t="s">
        <v>5159</v>
      </c>
      <c r="C6" s="87" t="s">
        <v>4221</v>
      </c>
      <c r="D6" s="87" t="s">
        <v>5160</v>
      </c>
      <c r="E6" s="87" t="s">
        <v>8</v>
      </c>
      <c r="F6" s="4">
        <v>-20000</v>
      </c>
      <c r="G6" s="4" t="s">
        <v>7092</v>
      </c>
    </row>
    <row r="7" spans="1:7">
      <c r="A7" s="87" t="s">
        <v>5089</v>
      </c>
      <c r="B7" s="87" t="s">
        <v>5102</v>
      </c>
      <c r="C7" s="87" t="s">
        <v>4221</v>
      </c>
      <c r="D7" s="87" t="s">
        <v>5103</v>
      </c>
      <c r="E7" s="87" t="s">
        <v>8</v>
      </c>
      <c r="F7" s="4">
        <v>-50000</v>
      </c>
      <c r="G7" s="4" t="s">
        <v>7092</v>
      </c>
    </row>
    <row r="8" spans="1:7">
      <c r="A8" s="87" t="s">
        <v>5050</v>
      </c>
      <c r="B8" s="87" t="s">
        <v>5047</v>
      </c>
      <c r="C8" s="87" t="s">
        <v>4221</v>
      </c>
      <c r="D8" s="87" t="s">
        <v>5057</v>
      </c>
      <c r="E8" s="87" t="s">
        <v>8</v>
      </c>
      <c r="F8" s="4">
        <v>-50000</v>
      </c>
      <c r="G8" s="4" t="s">
        <v>7092</v>
      </c>
    </row>
    <row r="9" spans="1:7" s="87" customFormat="1" ht="15.75" customHeight="1">
      <c r="A9" t="s">
        <v>3438</v>
      </c>
      <c r="B9" t="s">
        <v>3441</v>
      </c>
      <c r="C9" t="s">
        <v>3495</v>
      </c>
      <c r="D9" t="s">
        <v>3496</v>
      </c>
      <c r="E9" t="s">
        <v>8</v>
      </c>
      <c r="F9" s="1">
        <v>-59183</v>
      </c>
      <c r="G9" s="4" t="s">
        <v>7092</v>
      </c>
    </row>
    <row r="10" spans="1:7" s="87" customFormat="1">
      <c r="A10" t="s">
        <v>3409</v>
      </c>
      <c r="B10" t="s">
        <v>3467</v>
      </c>
      <c r="C10" t="s">
        <v>3473</v>
      </c>
      <c r="D10" t="s">
        <v>3474</v>
      </c>
      <c r="E10" t="s">
        <v>8</v>
      </c>
      <c r="F10" s="1">
        <v>-30479.8</v>
      </c>
      <c r="G10" s="4" t="s">
        <v>7092</v>
      </c>
    </row>
    <row r="11" spans="1:7">
      <c r="A11" s="87" t="s">
        <v>4638</v>
      </c>
      <c r="B11" s="87" t="s">
        <v>4526</v>
      </c>
      <c r="C11" s="87" t="s">
        <v>4221</v>
      </c>
      <c r="D11" s="87" t="s">
        <v>4652</v>
      </c>
      <c r="E11" s="87" t="s">
        <v>8</v>
      </c>
      <c r="F11" s="4">
        <v>-10000</v>
      </c>
      <c r="G11" s="4" t="s">
        <v>7092</v>
      </c>
    </row>
    <row r="12" spans="1:7" s="89" customFormat="1"/>
    <row r="15" spans="1:7" s="89" customFormat="1">
      <c r="A15" s="87" t="s">
        <v>3718</v>
      </c>
      <c r="B15" s="87" t="s">
        <v>3771</v>
      </c>
      <c r="C15" s="87" t="s">
        <v>3805</v>
      </c>
      <c r="D15" s="87" t="s">
        <v>3806</v>
      </c>
      <c r="E15" s="87" t="s">
        <v>8</v>
      </c>
      <c r="F15" s="4">
        <v>-100000</v>
      </c>
      <c r="G15" s="4" t="s">
        <v>7092</v>
      </c>
    </row>
    <row r="16" spans="1:7" s="89" customFormat="1">
      <c r="A16" t="s">
        <v>3572</v>
      </c>
      <c r="B16" t="s">
        <v>3536</v>
      </c>
      <c r="C16" t="s">
        <v>3608</v>
      </c>
      <c r="D16" t="s">
        <v>3609</v>
      </c>
      <c r="E16" t="s">
        <v>8</v>
      </c>
      <c r="F16" s="1">
        <v>-3983.5</v>
      </c>
      <c r="G16" s="4" t="s">
        <v>7092</v>
      </c>
    </row>
    <row r="18" spans="1:7">
      <c r="A18" t="s">
        <v>3438</v>
      </c>
      <c r="B18" t="s">
        <v>3441</v>
      </c>
      <c r="C18" t="s">
        <v>3487</v>
      </c>
      <c r="D18" t="s">
        <v>3488</v>
      </c>
      <c r="E18" t="s">
        <v>8</v>
      </c>
      <c r="F18" s="1">
        <v>-45396</v>
      </c>
      <c r="G18" s="4" t="s">
        <v>7092</v>
      </c>
    </row>
    <row r="20" spans="1:7">
      <c r="A20" t="s">
        <v>3277</v>
      </c>
      <c r="B20" t="s">
        <v>3276</v>
      </c>
      <c r="C20" t="s">
        <v>3303</v>
      </c>
      <c r="D20" t="s">
        <v>3304</v>
      </c>
      <c r="E20" t="s">
        <v>8</v>
      </c>
      <c r="F20" s="1">
        <v>-47550</v>
      </c>
      <c r="G20" s="4" t="s">
        <v>7092</v>
      </c>
    </row>
    <row r="21" spans="1:7">
      <c r="A21" t="s">
        <v>2959</v>
      </c>
      <c r="B21" t="s">
        <v>2992</v>
      </c>
      <c r="C21" t="s">
        <v>3009</v>
      </c>
      <c r="D21" t="s">
        <v>3010</v>
      </c>
      <c r="E21" t="s">
        <v>8</v>
      </c>
      <c r="F21" s="1">
        <v>-50694.6</v>
      </c>
      <c r="G21" s="4" t="s">
        <v>7092</v>
      </c>
    </row>
    <row r="22" spans="1:7">
      <c r="A22" t="s">
        <v>2959</v>
      </c>
      <c r="B22" t="s">
        <v>2992</v>
      </c>
      <c r="C22" t="s">
        <v>3007</v>
      </c>
      <c r="D22" t="s">
        <v>3008</v>
      </c>
      <c r="E22" t="s">
        <v>8</v>
      </c>
      <c r="F22" s="1">
        <v>-19933.099999999999</v>
      </c>
      <c r="G22" s="4" t="s">
        <v>7092</v>
      </c>
    </row>
    <row r="23" spans="1:7">
      <c r="A23" t="s">
        <v>2959</v>
      </c>
      <c r="B23" t="s">
        <v>2992</v>
      </c>
      <c r="C23" t="s">
        <v>2993</v>
      </c>
      <c r="D23" t="s">
        <v>2994</v>
      </c>
      <c r="E23" t="s">
        <v>8</v>
      </c>
      <c r="F23" s="1">
        <v>-9035.1</v>
      </c>
      <c r="G23" s="4" t="s">
        <v>7092</v>
      </c>
    </row>
    <row r="24" spans="1:7">
      <c r="A24" t="s">
        <v>2036</v>
      </c>
      <c r="B24" t="s">
        <v>2047</v>
      </c>
      <c r="C24" t="s">
        <v>2061</v>
      </c>
      <c r="D24" t="s">
        <v>2062</v>
      </c>
      <c r="E24" t="s">
        <v>8</v>
      </c>
      <c r="F24" s="1">
        <v>-166561.92300000001</v>
      </c>
      <c r="G24" s="4" t="s">
        <v>7092</v>
      </c>
    </row>
    <row r="26" spans="1:7">
      <c r="A26" t="s">
        <v>1683</v>
      </c>
      <c r="B26" t="s">
        <v>1682</v>
      </c>
      <c r="C26" t="s">
        <v>1705</v>
      </c>
      <c r="D26" t="s">
        <v>1706</v>
      </c>
      <c r="E26" t="s">
        <v>8</v>
      </c>
      <c r="F26" s="1">
        <v>-49934.180999999997</v>
      </c>
      <c r="G26" s="4" t="s">
        <v>7092</v>
      </c>
    </row>
    <row r="29" spans="1:7">
      <c r="A29" t="s">
        <v>736</v>
      </c>
      <c r="B29" t="s">
        <v>727</v>
      </c>
      <c r="C29" t="s">
        <v>755</v>
      </c>
      <c r="D29" t="s">
        <v>756</v>
      </c>
      <c r="E29" t="s">
        <v>8</v>
      </c>
      <c r="F29" s="1">
        <v>-86739.1</v>
      </c>
      <c r="G29" s="4" t="s">
        <v>7092</v>
      </c>
    </row>
    <row r="33" spans="1:7">
      <c r="A33" t="s">
        <v>4838</v>
      </c>
      <c r="B33" t="s">
        <v>4806</v>
      </c>
      <c r="C33" t="s">
        <v>4157</v>
      </c>
      <c r="E33" t="s">
        <v>8</v>
      </c>
      <c r="F33" s="1">
        <v>-2573610.4730000002</v>
      </c>
      <c r="G33" s="1"/>
    </row>
    <row r="34" spans="1:7">
      <c r="A34" t="s">
        <v>4092</v>
      </c>
      <c r="B34" t="s">
        <v>4092</v>
      </c>
      <c r="C34" t="s">
        <v>4157</v>
      </c>
      <c r="E34" t="s">
        <v>8</v>
      </c>
      <c r="F34" s="1">
        <v>-500000</v>
      </c>
      <c r="G34" s="1"/>
    </row>
    <row r="35" spans="1:7">
      <c r="A35" t="s">
        <v>4736</v>
      </c>
      <c r="B35" t="s">
        <v>4649</v>
      </c>
      <c r="C35" t="s">
        <v>4157</v>
      </c>
      <c r="E35" t="s">
        <v>8</v>
      </c>
      <c r="F35" s="1">
        <v>-500000</v>
      </c>
      <c r="G35" s="1"/>
    </row>
    <row r="36" spans="1:7">
      <c r="A36" t="s">
        <v>2571</v>
      </c>
      <c r="B36" t="s">
        <v>2601</v>
      </c>
      <c r="C36" t="s">
        <v>2603</v>
      </c>
      <c r="E36" t="s">
        <v>74</v>
      </c>
      <c r="F36" s="1">
        <v>-292489.201</v>
      </c>
      <c r="G36" s="1"/>
    </row>
    <row r="37" spans="1:7">
      <c r="A37" t="s">
        <v>5381</v>
      </c>
      <c r="B37" t="s">
        <v>5390</v>
      </c>
      <c r="C37" t="s">
        <v>4221</v>
      </c>
      <c r="D37" t="s">
        <v>5392</v>
      </c>
      <c r="E37" t="s">
        <v>8</v>
      </c>
      <c r="F37" s="1">
        <v>-254620.50200000001</v>
      </c>
      <c r="G37" s="1"/>
    </row>
    <row r="38" spans="1:7">
      <c r="A38" t="s">
        <v>304</v>
      </c>
      <c r="B38" t="s">
        <v>321</v>
      </c>
      <c r="C38" t="s">
        <v>326</v>
      </c>
      <c r="D38" t="s">
        <v>327</v>
      </c>
      <c r="E38" t="s">
        <v>8</v>
      </c>
      <c r="F38" s="1">
        <v>-242404.43900000001</v>
      </c>
      <c r="G38" s="1"/>
    </row>
    <row r="39" spans="1:7">
      <c r="A39" t="s">
        <v>252</v>
      </c>
      <c r="B39" t="s">
        <v>247</v>
      </c>
      <c r="C39" t="s">
        <v>293</v>
      </c>
      <c r="D39" t="s">
        <v>294</v>
      </c>
      <c r="E39" t="s">
        <v>8</v>
      </c>
      <c r="F39" s="1">
        <v>-210000</v>
      </c>
      <c r="G39" s="1"/>
    </row>
    <row r="40" spans="1:7">
      <c r="A40" t="s">
        <v>3591</v>
      </c>
      <c r="B40" t="s">
        <v>3619</v>
      </c>
      <c r="C40" t="s">
        <v>3643</v>
      </c>
      <c r="D40" t="s">
        <v>3644</v>
      </c>
      <c r="E40" t="s">
        <v>8</v>
      </c>
      <c r="F40" s="1">
        <v>-201210.579</v>
      </c>
      <c r="G40" s="1"/>
    </row>
    <row r="41" spans="1:7">
      <c r="A41" t="s">
        <v>373</v>
      </c>
      <c r="B41" t="s">
        <v>397</v>
      </c>
      <c r="C41" t="s">
        <v>443</v>
      </c>
      <c r="D41" t="s">
        <v>444</v>
      </c>
      <c r="E41" t="s">
        <v>8</v>
      </c>
      <c r="F41" s="1">
        <v>-160000</v>
      </c>
      <c r="G41" s="1"/>
    </row>
    <row r="42" spans="1:7">
      <c r="A42" t="s">
        <v>4026</v>
      </c>
      <c r="B42" t="s">
        <v>4038</v>
      </c>
      <c r="C42" t="s">
        <v>4085</v>
      </c>
      <c r="D42" t="s">
        <v>4086</v>
      </c>
      <c r="E42" t="s">
        <v>91</v>
      </c>
      <c r="F42" s="1">
        <v>-147750</v>
      </c>
      <c r="G42" s="1"/>
    </row>
    <row r="43" spans="1:7">
      <c r="A43" t="s">
        <v>3771</v>
      </c>
      <c r="B43" t="s">
        <v>3828</v>
      </c>
      <c r="C43" t="s">
        <v>3833</v>
      </c>
      <c r="D43" t="s">
        <v>3834</v>
      </c>
      <c r="E43" t="s">
        <v>91</v>
      </c>
      <c r="F43" s="1">
        <v>-147750</v>
      </c>
      <c r="G43" s="1"/>
    </row>
    <row r="44" spans="1:7">
      <c r="A44" t="s">
        <v>3409</v>
      </c>
      <c r="B44" t="s">
        <v>3467</v>
      </c>
      <c r="C44" t="s">
        <v>3471</v>
      </c>
      <c r="D44" t="s">
        <v>3472</v>
      </c>
      <c r="E44" t="s">
        <v>91</v>
      </c>
      <c r="F44" s="1">
        <v>-147750</v>
      </c>
      <c r="G44" s="1"/>
    </row>
    <row r="45" spans="1:7">
      <c r="A45" t="s">
        <v>3276</v>
      </c>
      <c r="B45" t="s">
        <v>3323</v>
      </c>
      <c r="C45" t="s">
        <v>3329</v>
      </c>
      <c r="D45" t="s">
        <v>3330</v>
      </c>
      <c r="E45" t="s">
        <v>91</v>
      </c>
      <c r="F45" s="1">
        <v>-147132.54</v>
      </c>
      <c r="G45" s="1"/>
    </row>
    <row r="46" spans="1:7">
      <c r="A46" t="s">
        <v>4939</v>
      </c>
      <c r="B46" t="s">
        <v>4944</v>
      </c>
      <c r="C46" t="s">
        <v>4117</v>
      </c>
      <c r="D46" t="s">
        <v>638</v>
      </c>
      <c r="E46" t="s">
        <v>4234</v>
      </c>
      <c r="F46" s="1">
        <v>-142126.49</v>
      </c>
      <c r="G46" s="1"/>
    </row>
    <row r="47" spans="1:7">
      <c r="A47" t="s">
        <v>563</v>
      </c>
      <c r="B47" t="s">
        <v>577</v>
      </c>
      <c r="C47" t="s">
        <v>584</v>
      </c>
      <c r="D47" t="s">
        <v>585</v>
      </c>
      <c r="E47" t="s">
        <v>243</v>
      </c>
      <c r="F47" s="1">
        <v>-134838.04999999999</v>
      </c>
      <c r="G47" s="1"/>
    </row>
    <row r="48" spans="1:7">
      <c r="A48" t="s">
        <v>4406</v>
      </c>
      <c r="B48" t="s">
        <v>4417</v>
      </c>
      <c r="C48" t="s">
        <v>4117</v>
      </c>
      <c r="D48" t="s">
        <v>4419</v>
      </c>
      <c r="E48" t="s">
        <v>4163</v>
      </c>
      <c r="F48" s="1">
        <v>-120304.122</v>
      </c>
      <c r="G48" s="1"/>
    </row>
    <row r="49" spans="1:7">
      <c r="A49" t="s">
        <v>252</v>
      </c>
      <c r="B49" t="s">
        <v>247</v>
      </c>
      <c r="C49" t="s">
        <v>297</v>
      </c>
      <c r="D49" t="s">
        <v>298</v>
      </c>
      <c r="E49" t="s">
        <v>8</v>
      </c>
      <c r="F49" s="1">
        <v>-116820</v>
      </c>
      <c r="G49" s="1"/>
    </row>
    <row r="50" spans="1:7">
      <c r="A50" t="s">
        <v>168</v>
      </c>
      <c r="B50" t="s">
        <v>221</v>
      </c>
      <c r="C50" t="s">
        <v>222</v>
      </c>
      <c r="D50" t="s">
        <v>223</v>
      </c>
      <c r="E50" t="s">
        <v>224</v>
      </c>
      <c r="F50" s="1">
        <v>-115473.895</v>
      </c>
      <c r="G50" s="1"/>
    </row>
    <row r="51" spans="1:7">
      <c r="A51" t="s">
        <v>1636</v>
      </c>
      <c r="B51" t="s">
        <v>1651</v>
      </c>
      <c r="C51" t="s">
        <v>1653</v>
      </c>
      <c r="D51" t="s">
        <v>1654</v>
      </c>
      <c r="E51" t="s">
        <v>91</v>
      </c>
      <c r="F51" s="1">
        <v>-112376.749</v>
      </c>
      <c r="G51" s="1"/>
    </row>
    <row r="52" spans="1:7">
      <c r="A52" t="s">
        <v>3323</v>
      </c>
      <c r="B52" t="s">
        <v>2930</v>
      </c>
      <c r="C52" t="s">
        <v>3354</v>
      </c>
      <c r="D52" t="s">
        <v>3355</v>
      </c>
      <c r="E52" t="s">
        <v>147</v>
      </c>
      <c r="F52" s="1">
        <v>-111578.86199999999</v>
      </c>
      <c r="G52" s="1"/>
    </row>
    <row r="53" spans="1:7">
      <c r="A53" t="s">
        <v>858</v>
      </c>
      <c r="B53" t="s">
        <v>887</v>
      </c>
      <c r="C53" t="s">
        <v>902</v>
      </c>
      <c r="D53" t="s">
        <v>903</v>
      </c>
      <c r="E53" t="s">
        <v>224</v>
      </c>
      <c r="F53" s="1">
        <v>-110100.81</v>
      </c>
      <c r="G53" s="1"/>
    </row>
    <row r="54" spans="1:7">
      <c r="A54" t="s">
        <v>3839</v>
      </c>
      <c r="B54" t="s">
        <v>3844</v>
      </c>
      <c r="C54" t="s">
        <v>3896</v>
      </c>
      <c r="D54" t="s">
        <v>3897</v>
      </c>
      <c r="E54" t="s">
        <v>224</v>
      </c>
      <c r="F54" s="1">
        <v>-105846.512</v>
      </c>
      <c r="G54" s="1"/>
    </row>
    <row r="55" spans="1:7">
      <c r="A55" t="s">
        <v>103</v>
      </c>
      <c r="B55" t="s">
        <v>104</v>
      </c>
      <c r="C55" t="s">
        <v>148</v>
      </c>
      <c r="D55" t="s">
        <v>149</v>
      </c>
      <c r="E55" t="s">
        <v>147</v>
      </c>
      <c r="F55" s="1">
        <v>-103075.465</v>
      </c>
      <c r="G55" s="1"/>
    </row>
    <row r="56" spans="1:7">
      <c r="A56" t="s">
        <v>727</v>
      </c>
      <c r="B56" t="s">
        <v>752</v>
      </c>
      <c r="C56" t="s">
        <v>803</v>
      </c>
      <c r="D56" t="s">
        <v>804</v>
      </c>
      <c r="E56" t="s">
        <v>91</v>
      </c>
      <c r="F56" s="1">
        <v>-102904.52800000001</v>
      </c>
      <c r="G56" s="1"/>
    </row>
    <row r="57" spans="1:7">
      <c r="A57" t="s">
        <v>2930</v>
      </c>
      <c r="B57" t="s">
        <v>3356</v>
      </c>
      <c r="C57" t="s">
        <v>3362</v>
      </c>
      <c r="D57" t="s">
        <v>3363</v>
      </c>
      <c r="E57" t="s">
        <v>532</v>
      </c>
      <c r="F57" s="1">
        <v>-100920.8</v>
      </c>
      <c r="G57" s="1"/>
    </row>
    <row r="58" spans="1:7">
      <c r="A58" t="s">
        <v>4583</v>
      </c>
      <c r="B58" t="s">
        <v>4589</v>
      </c>
      <c r="C58" t="s">
        <v>4117</v>
      </c>
      <c r="D58" t="s">
        <v>1115</v>
      </c>
      <c r="E58" t="s">
        <v>4171</v>
      </c>
      <c r="F58" s="1">
        <v>-100000</v>
      </c>
      <c r="G58" s="1"/>
    </row>
    <row r="59" spans="1:7">
      <c r="A59" t="s">
        <v>4650</v>
      </c>
      <c r="B59" t="s">
        <v>4689</v>
      </c>
      <c r="C59" t="s">
        <v>4117</v>
      </c>
      <c r="D59" t="s">
        <v>4694</v>
      </c>
      <c r="E59" t="s">
        <v>4171</v>
      </c>
      <c r="F59" s="1">
        <v>-100000</v>
      </c>
      <c r="G59" s="1"/>
    </row>
    <row r="60" spans="1:7">
      <c r="A60" t="s">
        <v>1234</v>
      </c>
      <c r="B60" t="s">
        <v>1299</v>
      </c>
      <c r="C60" t="s">
        <v>1304</v>
      </c>
      <c r="D60" t="s">
        <v>1305</v>
      </c>
      <c r="E60" t="s">
        <v>8</v>
      </c>
      <c r="F60" s="1">
        <v>-100000</v>
      </c>
      <c r="G60" s="1"/>
    </row>
    <row r="61" spans="1:7">
      <c r="A61" t="s">
        <v>812</v>
      </c>
      <c r="B61" t="s">
        <v>814</v>
      </c>
      <c r="C61" t="s">
        <v>834</v>
      </c>
      <c r="D61" t="s">
        <v>835</v>
      </c>
      <c r="E61" t="s">
        <v>739</v>
      </c>
      <c r="F61" s="1">
        <v>-100000</v>
      </c>
      <c r="G61" s="1"/>
    </row>
    <row r="62" spans="1:7">
      <c r="A62" t="s">
        <v>736</v>
      </c>
      <c r="B62" t="s">
        <v>727</v>
      </c>
      <c r="C62" t="s">
        <v>774</v>
      </c>
      <c r="D62" t="s">
        <v>775</v>
      </c>
      <c r="E62" t="s">
        <v>8</v>
      </c>
      <c r="F62" s="1">
        <v>-100000</v>
      </c>
      <c r="G62" s="1"/>
    </row>
    <row r="63" spans="1:7">
      <c r="A63" t="s">
        <v>728</v>
      </c>
      <c r="B63" t="s">
        <v>736</v>
      </c>
      <c r="C63" t="s">
        <v>737</v>
      </c>
      <c r="D63" t="s">
        <v>738</v>
      </c>
      <c r="E63" t="s">
        <v>739</v>
      </c>
      <c r="F63" s="1">
        <v>-100000</v>
      </c>
      <c r="G63" s="1"/>
    </row>
    <row r="64" spans="1:7">
      <c r="A64" t="s">
        <v>4017</v>
      </c>
      <c r="B64" t="s">
        <v>4143</v>
      </c>
      <c r="C64" t="s">
        <v>4117</v>
      </c>
      <c r="D64" t="s">
        <v>4170</v>
      </c>
      <c r="E64" t="s">
        <v>4171</v>
      </c>
      <c r="F64" s="1">
        <v>-98500</v>
      </c>
      <c r="G64" s="1"/>
    </row>
    <row r="65" spans="1:7">
      <c r="A65" t="s">
        <v>3924</v>
      </c>
      <c r="B65" t="s">
        <v>3937</v>
      </c>
      <c r="C65" t="s">
        <v>4012</v>
      </c>
      <c r="D65" t="s">
        <v>4013</v>
      </c>
      <c r="E65" t="s">
        <v>91</v>
      </c>
      <c r="F65" s="1">
        <v>-98500</v>
      </c>
      <c r="G65" s="1"/>
    </row>
    <row r="66" spans="1:7">
      <c r="A66" t="s">
        <v>3591</v>
      </c>
      <c r="B66" t="s">
        <v>3619</v>
      </c>
      <c r="C66" t="s">
        <v>3629</v>
      </c>
      <c r="D66" t="s">
        <v>3630</v>
      </c>
      <c r="E66" t="s">
        <v>91</v>
      </c>
      <c r="F66" s="1">
        <v>-98500</v>
      </c>
      <c r="G66" s="1"/>
    </row>
    <row r="67" spans="1:7">
      <c r="A67" t="s">
        <v>3280</v>
      </c>
      <c r="B67" t="s">
        <v>3376</v>
      </c>
      <c r="C67" t="s">
        <v>3418</v>
      </c>
      <c r="D67" t="s">
        <v>3419</v>
      </c>
      <c r="E67" t="s">
        <v>91</v>
      </c>
      <c r="F67" s="1">
        <v>-98500</v>
      </c>
      <c r="G67" s="1"/>
    </row>
    <row r="68" spans="1:7">
      <c r="A68" t="s">
        <v>3174</v>
      </c>
      <c r="B68" t="s">
        <v>3196</v>
      </c>
      <c r="C68" t="s">
        <v>3200</v>
      </c>
      <c r="D68" t="s">
        <v>3201</v>
      </c>
      <c r="E68" t="s">
        <v>91</v>
      </c>
      <c r="F68" s="1">
        <v>-98500</v>
      </c>
      <c r="G68" s="1"/>
    </row>
    <row r="69" spans="1:7">
      <c r="A69" t="s">
        <v>3111</v>
      </c>
      <c r="B69" t="s">
        <v>3121</v>
      </c>
      <c r="C69" t="s">
        <v>3161</v>
      </c>
      <c r="D69" t="s">
        <v>3162</v>
      </c>
      <c r="E69" t="s">
        <v>91</v>
      </c>
      <c r="F69" s="1">
        <v>-98500</v>
      </c>
      <c r="G69" s="1"/>
    </row>
    <row r="70" spans="1:7">
      <c r="A70" t="s">
        <v>3174</v>
      </c>
      <c r="B70" t="s">
        <v>3196</v>
      </c>
      <c r="C70" t="s">
        <v>3204</v>
      </c>
      <c r="D70" t="s">
        <v>3205</v>
      </c>
      <c r="E70" t="s">
        <v>91</v>
      </c>
      <c r="F70" s="1">
        <v>-98500</v>
      </c>
      <c r="G70" s="1"/>
    </row>
    <row r="71" spans="1:7">
      <c r="A71" t="s">
        <v>3090</v>
      </c>
      <c r="B71" t="s">
        <v>3100</v>
      </c>
      <c r="C71" t="s">
        <v>3109</v>
      </c>
      <c r="D71" t="s">
        <v>3110</v>
      </c>
      <c r="E71" t="s">
        <v>91</v>
      </c>
      <c r="F71" s="1">
        <v>-98500</v>
      </c>
      <c r="G71" s="1"/>
    </row>
    <row r="72" spans="1:7">
      <c r="A72" t="s">
        <v>3090</v>
      </c>
      <c r="B72" t="s">
        <v>3100</v>
      </c>
      <c r="C72" t="s">
        <v>3101</v>
      </c>
      <c r="D72" t="s">
        <v>3102</v>
      </c>
      <c r="E72" t="s">
        <v>91</v>
      </c>
      <c r="F72" s="1">
        <v>-98500</v>
      </c>
      <c r="G72" s="1"/>
    </row>
    <row r="73" spans="1:7">
      <c r="A73" t="s">
        <v>3100</v>
      </c>
      <c r="B73" t="s">
        <v>3112</v>
      </c>
      <c r="C73" t="s">
        <v>3115</v>
      </c>
      <c r="D73" t="s">
        <v>3116</v>
      </c>
      <c r="E73" t="s">
        <v>91</v>
      </c>
      <c r="F73" s="1">
        <v>-98500</v>
      </c>
      <c r="G73" s="1"/>
    </row>
    <row r="74" spans="1:7">
      <c r="A74" t="s">
        <v>2959</v>
      </c>
      <c r="B74" t="s">
        <v>2992</v>
      </c>
      <c r="C74" t="s">
        <v>3005</v>
      </c>
      <c r="D74" t="s">
        <v>3006</v>
      </c>
      <c r="E74" t="s">
        <v>91</v>
      </c>
      <c r="F74" s="1">
        <v>-98500</v>
      </c>
      <c r="G74" s="1"/>
    </row>
    <row r="75" spans="1:7">
      <c r="A75" t="s">
        <v>2992</v>
      </c>
      <c r="B75" t="s">
        <v>3024</v>
      </c>
      <c r="C75" t="s">
        <v>3026</v>
      </c>
      <c r="D75" t="s">
        <v>3027</v>
      </c>
      <c r="E75" t="s">
        <v>91</v>
      </c>
      <c r="F75" s="1">
        <v>-98500</v>
      </c>
      <c r="G75" s="1"/>
    </row>
    <row r="76" spans="1:7">
      <c r="A76" t="s">
        <v>3034</v>
      </c>
      <c r="B76" t="s">
        <v>2995</v>
      </c>
      <c r="C76" t="s">
        <v>3059</v>
      </c>
      <c r="D76" t="s">
        <v>3060</v>
      </c>
      <c r="E76" t="s">
        <v>91</v>
      </c>
      <c r="F76" s="1">
        <v>-98500</v>
      </c>
      <c r="G76" s="1"/>
    </row>
    <row r="77" spans="1:7">
      <c r="A77" t="s">
        <v>2847</v>
      </c>
      <c r="B77" t="s">
        <v>2891</v>
      </c>
      <c r="C77" t="s">
        <v>2946</v>
      </c>
      <c r="D77" t="s">
        <v>2947</v>
      </c>
      <c r="E77" t="s">
        <v>91</v>
      </c>
      <c r="F77" s="1">
        <v>-98500</v>
      </c>
      <c r="G77" s="1"/>
    </row>
    <row r="78" spans="1:7">
      <c r="A78" t="s">
        <v>2847</v>
      </c>
      <c r="B78" t="s">
        <v>2891</v>
      </c>
      <c r="C78" t="s">
        <v>2952</v>
      </c>
      <c r="D78" t="s">
        <v>2953</v>
      </c>
      <c r="E78" t="s">
        <v>91</v>
      </c>
      <c r="F78" s="1">
        <v>-98500</v>
      </c>
      <c r="G78" s="1"/>
    </row>
    <row r="79" spans="1:7">
      <c r="A79" t="s">
        <v>2809</v>
      </c>
      <c r="B79" t="s">
        <v>2822</v>
      </c>
      <c r="C79" t="s">
        <v>2827</v>
      </c>
      <c r="D79" t="s">
        <v>2828</v>
      </c>
      <c r="E79" t="s">
        <v>91</v>
      </c>
      <c r="F79" s="1">
        <v>-98500</v>
      </c>
      <c r="G79" s="1"/>
    </row>
    <row r="80" spans="1:7">
      <c r="A80" t="s">
        <v>2809</v>
      </c>
      <c r="B80" t="s">
        <v>2822</v>
      </c>
      <c r="C80" t="s">
        <v>2823</v>
      </c>
      <c r="D80" t="s">
        <v>2824</v>
      </c>
      <c r="E80" t="s">
        <v>91</v>
      </c>
      <c r="F80" s="1">
        <v>-98500</v>
      </c>
      <c r="G80" s="1"/>
    </row>
    <row r="81" spans="1:7">
      <c r="A81" t="s">
        <v>2796</v>
      </c>
      <c r="B81" t="s">
        <v>2802</v>
      </c>
      <c r="C81" t="s">
        <v>2807</v>
      </c>
      <c r="D81" t="s">
        <v>2808</v>
      </c>
      <c r="E81" t="s">
        <v>91</v>
      </c>
      <c r="F81" s="1">
        <v>-98500</v>
      </c>
      <c r="G81" s="1"/>
    </row>
    <row r="82" spans="1:7">
      <c r="A82" t="s">
        <v>2716</v>
      </c>
      <c r="B82" t="s">
        <v>2729</v>
      </c>
      <c r="C82" t="s">
        <v>2744</v>
      </c>
      <c r="D82" t="s">
        <v>2745</v>
      </c>
      <c r="E82" t="s">
        <v>91</v>
      </c>
      <c r="F82" s="1">
        <v>-98500</v>
      </c>
      <c r="G82" s="1"/>
    </row>
    <row r="83" spans="1:7">
      <c r="A83" t="s">
        <v>2601</v>
      </c>
      <c r="B83" t="s">
        <v>2626</v>
      </c>
      <c r="C83" t="s">
        <v>2629</v>
      </c>
      <c r="D83" t="s">
        <v>2630</v>
      </c>
      <c r="E83" t="s">
        <v>91</v>
      </c>
      <c r="F83" s="1">
        <v>-98500</v>
      </c>
      <c r="G83" s="1"/>
    </row>
    <row r="84" spans="1:7">
      <c r="A84" t="s">
        <v>2601</v>
      </c>
      <c r="B84" t="s">
        <v>2626</v>
      </c>
      <c r="C84" t="s">
        <v>2627</v>
      </c>
      <c r="D84" t="s">
        <v>2628</v>
      </c>
      <c r="E84" t="s">
        <v>91</v>
      </c>
      <c r="F84" s="1">
        <v>-98500</v>
      </c>
      <c r="G84" s="1"/>
    </row>
    <row r="85" spans="1:7">
      <c r="A85" t="s">
        <v>2339</v>
      </c>
      <c r="B85" t="s">
        <v>2351</v>
      </c>
      <c r="C85" t="s">
        <v>2360</v>
      </c>
      <c r="D85" t="s">
        <v>2361</v>
      </c>
      <c r="E85" t="s">
        <v>91</v>
      </c>
      <c r="F85" s="1">
        <v>-98500</v>
      </c>
      <c r="G85" s="1"/>
    </row>
    <row r="86" spans="1:7">
      <c r="A86" t="s">
        <v>2339</v>
      </c>
      <c r="B86" t="s">
        <v>2351</v>
      </c>
      <c r="C86" t="s">
        <v>2358</v>
      </c>
      <c r="D86" t="s">
        <v>2359</v>
      </c>
      <c r="E86" t="s">
        <v>91</v>
      </c>
      <c r="F86" s="1">
        <v>-98500</v>
      </c>
      <c r="G86" s="1"/>
    </row>
    <row r="87" spans="1:7">
      <c r="A87" t="s">
        <v>2242</v>
      </c>
      <c r="B87" t="s">
        <v>2254</v>
      </c>
      <c r="C87" t="s">
        <v>2258</v>
      </c>
      <c r="D87" t="s">
        <v>2259</v>
      </c>
      <c r="E87" t="s">
        <v>91</v>
      </c>
      <c r="F87" s="1">
        <v>-98500</v>
      </c>
      <c r="G87" s="1"/>
    </row>
    <row r="88" spans="1:7">
      <c r="A88" t="s">
        <v>2161</v>
      </c>
      <c r="B88" t="s">
        <v>2174</v>
      </c>
      <c r="C88" t="s">
        <v>2187</v>
      </c>
      <c r="D88" t="s">
        <v>2188</v>
      </c>
      <c r="E88" t="s">
        <v>91</v>
      </c>
      <c r="F88" s="1">
        <v>-98500</v>
      </c>
      <c r="G88" s="1"/>
    </row>
    <row r="89" spans="1:7">
      <c r="A89" t="s">
        <v>1614</v>
      </c>
      <c r="B89" t="s">
        <v>1626</v>
      </c>
      <c r="C89" t="s">
        <v>1634</v>
      </c>
      <c r="D89" t="s">
        <v>1635</v>
      </c>
      <c r="E89" t="s">
        <v>91</v>
      </c>
      <c r="F89" s="1">
        <v>-98500</v>
      </c>
      <c r="G89" s="1"/>
    </row>
    <row r="90" spans="1:7">
      <c r="A90" t="s">
        <v>1562</v>
      </c>
      <c r="B90" t="s">
        <v>1574</v>
      </c>
      <c r="C90" t="s">
        <v>1584</v>
      </c>
      <c r="D90" t="s">
        <v>1585</v>
      </c>
      <c r="E90" t="s">
        <v>91</v>
      </c>
      <c r="F90" s="1">
        <v>-98500</v>
      </c>
      <c r="G90" s="1"/>
    </row>
    <row r="91" spans="1:7">
      <c r="A91" t="s">
        <v>1562</v>
      </c>
      <c r="B91" t="s">
        <v>1574</v>
      </c>
      <c r="C91" t="s">
        <v>1578</v>
      </c>
      <c r="D91" t="s">
        <v>1579</v>
      </c>
      <c r="E91" t="s">
        <v>91</v>
      </c>
      <c r="F91" s="1">
        <v>-98500</v>
      </c>
      <c r="G91" s="1"/>
    </row>
    <row r="92" spans="1:7">
      <c r="A92" t="s">
        <v>1445</v>
      </c>
      <c r="B92" t="s">
        <v>1444</v>
      </c>
      <c r="C92" t="s">
        <v>1474</v>
      </c>
      <c r="D92" t="s">
        <v>1475</v>
      </c>
      <c r="E92" t="s">
        <v>91</v>
      </c>
      <c r="F92" s="1">
        <v>-98500</v>
      </c>
      <c r="G92" s="1"/>
    </row>
    <row r="93" spans="1:7">
      <c r="A93" t="s">
        <v>1445</v>
      </c>
      <c r="B93" t="s">
        <v>1444</v>
      </c>
      <c r="C93" t="s">
        <v>1476</v>
      </c>
      <c r="D93" t="s">
        <v>1477</v>
      </c>
      <c r="E93" t="s">
        <v>91</v>
      </c>
      <c r="F93" s="1">
        <v>-98500</v>
      </c>
      <c r="G93" s="1"/>
    </row>
    <row r="94" spans="1:7">
      <c r="A94" t="s">
        <v>1219</v>
      </c>
      <c r="B94" t="s">
        <v>1234</v>
      </c>
      <c r="C94" t="s">
        <v>1278</v>
      </c>
      <c r="D94" t="s">
        <v>1279</v>
      </c>
      <c r="E94" t="s">
        <v>91</v>
      </c>
      <c r="F94" s="1">
        <v>-98500</v>
      </c>
      <c r="G94" s="1"/>
    </row>
    <row r="95" spans="1:7">
      <c r="A95" t="s">
        <v>1235</v>
      </c>
      <c r="B95" t="s">
        <v>1172</v>
      </c>
      <c r="C95" t="s">
        <v>1350</v>
      </c>
      <c r="D95" t="s">
        <v>1351</v>
      </c>
      <c r="E95" t="s">
        <v>91</v>
      </c>
      <c r="F95" s="1">
        <v>-98500</v>
      </c>
      <c r="G95" s="1"/>
    </row>
    <row r="96" spans="1:7">
      <c r="A96" t="s">
        <v>1171</v>
      </c>
      <c r="B96" t="s">
        <v>1202</v>
      </c>
      <c r="C96" t="s">
        <v>1208</v>
      </c>
      <c r="D96" t="s">
        <v>1209</v>
      </c>
      <c r="E96" t="s">
        <v>91</v>
      </c>
      <c r="F96" s="1">
        <v>-98500</v>
      </c>
      <c r="G96" s="1"/>
    </row>
    <row r="97" spans="1:7">
      <c r="A97" t="s">
        <v>1202</v>
      </c>
      <c r="B97" t="s">
        <v>1201</v>
      </c>
      <c r="C97" t="s">
        <v>1222</v>
      </c>
      <c r="D97" t="s">
        <v>1223</v>
      </c>
      <c r="E97" t="s">
        <v>91</v>
      </c>
      <c r="F97" s="1">
        <v>-98500</v>
      </c>
      <c r="G97" s="1"/>
    </row>
    <row r="98" spans="1:7">
      <c r="A98" t="s">
        <v>1064</v>
      </c>
      <c r="B98" t="s">
        <v>1046</v>
      </c>
      <c r="C98" t="s">
        <v>1086</v>
      </c>
      <c r="D98" t="s">
        <v>1087</v>
      </c>
      <c r="E98" t="s">
        <v>91</v>
      </c>
      <c r="F98" s="1">
        <v>-98500</v>
      </c>
      <c r="G98" s="1"/>
    </row>
    <row r="99" spans="1:7">
      <c r="A99" t="s">
        <v>1064</v>
      </c>
      <c r="B99" t="s">
        <v>1046</v>
      </c>
      <c r="C99" t="s">
        <v>1094</v>
      </c>
      <c r="D99" t="s">
        <v>1095</v>
      </c>
      <c r="E99" t="s">
        <v>538</v>
      </c>
      <c r="F99" s="1">
        <v>-98500</v>
      </c>
      <c r="G99" s="1"/>
    </row>
    <row r="100" spans="1:7">
      <c r="A100" t="s">
        <v>857</v>
      </c>
      <c r="B100" t="s">
        <v>942</v>
      </c>
      <c r="C100" t="s">
        <v>943</v>
      </c>
      <c r="D100" t="s">
        <v>944</v>
      </c>
      <c r="E100" t="s">
        <v>91</v>
      </c>
      <c r="F100" s="1">
        <v>-98500</v>
      </c>
      <c r="G100" s="1"/>
    </row>
    <row r="101" spans="1:7">
      <c r="A101" t="s">
        <v>942</v>
      </c>
      <c r="B101" t="s">
        <v>951</v>
      </c>
      <c r="C101" t="s">
        <v>959</v>
      </c>
      <c r="D101" t="s">
        <v>960</v>
      </c>
      <c r="E101" t="s">
        <v>91</v>
      </c>
      <c r="F101" s="1">
        <v>-98500</v>
      </c>
      <c r="G101" s="1"/>
    </row>
    <row r="102" spans="1:7">
      <c r="A102" t="s">
        <v>813</v>
      </c>
      <c r="B102" t="s">
        <v>667</v>
      </c>
      <c r="C102" t="s">
        <v>853</v>
      </c>
      <c r="D102" t="s">
        <v>854</v>
      </c>
      <c r="E102" t="s">
        <v>91</v>
      </c>
      <c r="F102" s="1">
        <v>-98500</v>
      </c>
      <c r="G102" s="1"/>
    </row>
    <row r="103" spans="1:7">
      <c r="A103" t="s">
        <v>858</v>
      </c>
      <c r="B103" t="s">
        <v>887</v>
      </c>
      <c r="C103" t="s">
        <v>895</v>
      </c>
      <c r="D103" t="s">
        <v>896</v>
      </c>
      <c r="E103" t="s">
        <v>91</v>
      </c>
      <c r="F103" s="1">
        <v>-98500</v>
      </c>
      <c r="G103" s="1"/>
    </row>
    <row r="104" spans="1:7">
      <c r="A104" t="s">
        <v>736</v>
      </c>
      <c r="B104" t="s">
        <v>727</v>
      </c>
      <c r="C104" t="s">
        <v>766</v>
      </c>
      <c r="D104" t="s">
        <v>767</v>
      </c>
      <c r="E104" t="s">
        <v>91</v>
      </c>
      <c r="F104" s="1">
        <v>-98500</v>
      </c>
      <c r="G104" s="1"/>
    </row>
    <row r="105" spans="1:7">
      <c r="A105" t="s">
        <v>632</v>
      </c>
      <c r="B105" t="s">
        <v>609</v>
      </c>
      <c r="C105" t="s">
        <v>652</v>
      </c>
      <c r="D105" t="s">
        <v>653</v>
      </c>
      <c r="E105" t="s">
        <v>91</v>
      </c>
      <c r="F105" s="1">
        <v>-98500</v>
      </c>
      <c r="G105" s="1"/>
    </row>
    <row r="106" spans="1:7">
      <c r="A106" t="s">
        <v>632</v>
      </c>
      <c r="B106" t="s">
        <v>609</v>
      </c>
      <c r="C106" t="s">
        <v>660</v>
      </c>
      <c r="D106" t="s">
        <v>661</v>
      </c>
      <c r="E106" t="s">
        <v>91</v>
      </c>
      <c r="F106" s="1">
        <v>-98500</v>
      </c>
      <c r="G106" s="1"/>
    </row>
    <row r="107" spans="1:7">
      <c r="A107" t="s">
        <v>469</v>
      </c>
      <c r="B107" t="s">
        <v>462</v>
      </c>
      <c r="C107" t="s">
        <v>510</v>
      </c>
      <c r="D107" t="s">
        <v>511</v>
      </c>
      <c r="E107" t="s">
        <v>91</v>
      </c>
      <c r="F107" s="1">
        <v>-98500</v>
      </c>
      <c r="G107" s="1"/>
    </row>
    <row r="108" spans="1:7">
      <c r="A108" t="s">
        <v>528</v>
      </c>
      <c r="B108" t="s">
        <v>545</v>
      </c>
      <c r="C108" t="s">
        <v>558</v>
      </c>
      <c r="D108" t="s">
        <v>559</v>
      </c>
      <c r="E108" t="s">
        <v>91</v>
      </c>
      <c r="F108" s="1">
        <v>-98500</v>
      </c>
      <c r="G108" s="1"/>
    </row>
    <row r="109" spans="1:7">
      <c r="A109" t="s">
        <v>322</v>
      </c>
      <c r="B109" t="s">
        <v>350</v>
      </c>
      <c r="C109" t="s">
        <v>353</v>
      </c>
      <c r="D109" t="s">
        <v>354</v>
      </c>
      <c r="E109" t="s">
        <v>91</v>
      </c>
      <c r="F109" s="1">
        <v>-98500</v>
      </c>
      <c r="G109" s="1"/>
    </row>
    <row r="110" spans="1:7">
      <c r="A110" t="s">
        <v>397</v>
      </c>
      <c r="B110" t="s">
        <v>428</v>
      </c>
      <c r="C110" t="s">
        <v>453</v>
      </c>
      <c r="D110" t="s">
        <v>454</v>
      </c>
      <c r="E110" t="s">
        <v>91</v>
      </c>
      <c r="F110" s="1">
        <v>-98500</v>
      </c>
      <c r="G110" s="1"/>
    </row>
    <row r="111" spans="1:7">
      <c r="A111" t="s">
        <v>321</v>
      </c>
      <c r="B111" t="s">
        <v>322</v>
      </c>
      <c r="C111" t="s">
        <v>342</v>
      </c>
      <c r="D111" t="s">
        <v>343</v>
      </c>
      <c r="E111" t="s">
        <v>91</v>
      </c>
      <c r="F111" s="1">
        <v>-98500</v>
      </c>
      <c r="G111" s="1"/>
    </row>
    <row r="112" spans="1:7">
      <c r="A112" t="s">
        <v>165</v>
      </c>
      <c r="B112" t="s">
        <v>168</v>
      </c>
      <c r="C112" t="s">
        <v>213</v>
      </c>
      <c r="D112" t="s">
        <v>214</v>
      </c>
      <c r="E112" t="s">
        <v>91</v>
      </c>
      <c r="F112" s="1">
        <v>-98500</v>
      </c>
      <c r="G112" s="1"/>
    </row>
    <row r="113" spans="1:7">
      <c r="A113" t="s">
        <v>165</v>
      </c>
      <c r="B113" t="s">
        <v>168</v>
      </c>
      <c r="C113" t="s">
        <v>211</v>
      </c>
      <c r="D113" t="s">
        <v>212</v>
      </c>
      <c r="E113" t="s">
        <v>91</v>
      </c>
      <c r="F113" s="1">
        <v>-98500</v>
      </c>
      <c r="G113" s="1"/>
    </row>
    <row r="114" spans="1:7">
      <c r="A114" t="s">
        <v>72</v>
      </c>
      <c r="B114" t="s">
        <v>68</v>
      </c>
      <c r="C114" t="s">
        <v>101</v>
      </c>
      <c r="D114" t="s">
        <v>102</v>
      </c>
      <c r="E114" t="s">
        <v>91</v>
      </c>
      <c r="F114" s="1">
        <v>-98500</v>
      </c>
      <c r="G114" s="1"/>
    </row>
    <row r="115" spans="1:7">
      <c r="A115" t="s">
        <v>72</v>
      </c>
      <c r="B115" t="s">
        <v>68</v>
      </c>
      <c r="C115" t="s">
        <v>89</v>
      </c>
      <c r="D115" t="s">
        <v>90</v>
      </c>
      <c r="E115" t="s">
        <v>91</v>
      </c>
      <c r="F115" s="1">
        <v>-98500</v>
      </c>
      <c r="G115" s="1"/>
    </row>
    <row r="116" spans="1:7">
      <c r="A116" t="s">
        <v>4273</v>
      </c>
      <c r="B116" t="s">
        <v>4283</v>
      </c>
      <c r="C116" t="s">
        <v>4117</v>
      </c>
      <c r="D116" t="s">
        <v>4321</v>
      </c>
      <c r="E116" t="s">
        <v>4322</v>
      </c>
      <c r="F116" s="1">
        <v>-97712</v>
      </c>
      <c r="G116" s="1"/>
    </row>
    <row r="117" spans="1:7">
      <c r="A117" t="s">
        <v>1463</v>
      </c>
      <c r="B117" t="s">
        <v>1506</v>
      </c>
      <c r="C117" t="s">
        <v>1517</v>
      </c>
      <c r="D117" t="s">
        <v>1518</v>
      </c>
      <c r="E117" t="s">
        <v>532</v>
      </c>
      <c r="F117" s="1">
        <v>-96690.498999999996</v>
      </c>
      <c r="G117" s="1"/>
    </row>
    <row r="118" spans="1:7">
      <c r="A118" t="s">
        <v>4527</v>
      </c>
      <c r="B118" t="s">
        <v>4630</v>
      </c>
      <c r="C118" t="s">
        <v>4236</v>
      </c>
      <c r="E118" t="s">
        <v>8</v>
      </c>
      <c r="F118" s="1">
        <v>-96478.297000000006</v>
      </c>
      <c r="G118" s="1"/>
    </row>
    <row r="119" spans="1:7">
      <c r="A119" t="s">
        <v>68</v>
      </c>
      <c r="B119" t="s">
        <v>103</v>
      </c>
      <c r="C119" t="s">
        <v>123</v>
      </c>
      <c r="D119" t="s">
        <v>124</v>
      </c>
      <c r="E119" t="s">
        <v>8</v>
      </c>
      <c r="F119" s="1">
        <v>-96401.595000000001</v>
      </c>
      <c r="G119" s="1"/>
    </row>
    <row r="120" spans="1:7">
      <c r="A120" t="s">
        <v>3536</v>
      </c>
      <c r="B120" t="s">
        <v>3591</v>
      </c>
      <c r="C120" t="s">
        <v>3612</v>
      </c>
      <c r="D120" t="s">
        <v>3613</v>
      </c>
      <c r="E120" t="s">
        <v>224</v>
      </c>
      <c r="F120" s="1">
        <v>-96174.322</v>
      </c>
      <c r="G120" s="1"/>
    </row>
    <row r="121" spans="1:7">
      <c r="A121" t="s">
        <v>2959</v>
      </c>
      <c r="B121" t="s">
        <v>2992</v>
      </c>
      <c r="C121" t="s">
        <v>3013</v>
      </c>
      <c r="D121" t="s">
        <v>3014</v>
      </c>
      <c r="E121" t="s">
        <v>224</v>
      </c>
      <c r="F121" s="1">
        <v>-94927.034</v>
      </c>
      <c r="G121" s="1"/>
    </row>
    <row r="122" spans="1:7">
      <c r="A122" t="s">
        <v>2149</v>
      </c>
      <c r="B122" t="s">
        <v>2161</v>
      </c>
      <c r="C122" t="s">
        <v>2172</v>
      </c>
      <c r="D122" t="s">
        <v>2173</v>
      </c>
      <c r="E122" t="s">
        <v>224</v>
      </c>
      <c r="F122" s="1">
        <v>-92862.146999999997</v>
      </c>
      <c r="G122" s="1"/>
    </row>
    <row r="123" spans="1:7">
      <c r="A123" t="s">
        <v>2350</v>
      </c>
      <c r="B123" t="s">
        <v>2367</v>
      </c>
      <c r="C123" t="s">
        <v>2368</v>
      </c>
      <c r="D123" t="s">
        <v>2369</v>
      </c>
      <c r="E123" t="s">
        <v>224</v>
      </c>
      <c r="F123" s="1">
        <v>-90179.803</v>
      </c>
      <c r="G123" s="1"/>
    </row>
    <row r="124" spans="1:7">
      <c r="A124" t="s">
        <v>1881</v>
      </c>
      <c r="B124" t="s">
        <v>1911</v>
      </c>
      <c r="C124" t="s">
        <v>1918</v>
      </c>
      <c r="D124" t="s">
        <v>1919</v>
      </c>
      <c r="E124" t="s">
        <v>224</v>
      </c>
      <c r="F124" s="1">
        <v>-89050.567999999999</v>
      </c>
      <c r="G124" s="1"/>
    </row>
    <row r="125" spans="1:7">
      <c r="A125" t="s">
        <v>2435</v>
      </c>
      <c r="B125" t="s">
        <v>2453</v>
      </c>
      <c r="C125" t="s">
        <v>2469</v>
      </c>
      <c r="D125" t="s">
        <v>2470</v>
      </c>
      <c r="E125" t="s">
        <v>147</v>
      </c>
      <c r="F125" s="1">
        <v>-88809.678</v>
      </c>
      <c r="G125" s="1"/>
    </row>
    <row r="126" spans="1:7">
      <c r="A126" t="s">
        <v>3839</v>
      </c>
      <c r="B126" t="s">
        <v>3844</v>
      </c>
      <c r="C126" t="s">
        <v>3900</v>
      </c>
      <c r="D126" t="s">
        <v>3901</v>
      </c>
      <c r="E126" t="s">
        <v>8</v>
      </c>
      <c r="F126" s="1">
        <v>-87870.373000000007</v>
      </c>
      <c r="G126" s="1"/>
    </row>
    <row r="127" spans="1:7">
      <c r="A127" t="s">
        <v>1832</v>
      </c>
      <c r="B127" t="s">
        <v>1831</v>
      </c>
      <c r="C127" t="s">
        <v>1852</v>
      </c>
      <c r="D127" t="s">
        <v>1853</v>
      </c>
      <c r="E127" t="s">
        <v>147</v>
      </c>
      <c r="F127" s="1">
        <v>-87275.607000000004</v>
      </c>
      <c r="G127" s="1"/>
    </row>
    <row r="128" spans="1:7">
      <c r="A128" t="s">
        <v>736</v>
      </c>
      <c r="B128" t="s">
        <v>727</v>
      </c>
      <c r="C128" t="s">
        <v>784</v>
      </c>
      <c r="D128" t="s">
        <v>785</v>
      </c>
      <c r="E128" t="s">
        <v>786</v>
      </c>
      <c r="F128" s="1">
        <v>-87028.42</v>
      </c>
      <c r="G128" s="1"/>
    </row>
    <row r="129" spans="1:7">
      <c r="A129" t="s">
        <v>952</v>
      </c>
      <c r="B129" t="s">
        <v>972</v>
      </c>
      <c r="C129" t="s">
        <v>1012</v>
      </c>
      <c r="D129" t="s">
        <v>1013</v>
      </c>
      <c r="E129" t="s">
        <v>786</v>
      </c>
      <c r="F129" s="1">
        <v>-87000</v>
      </c>
      <c r="G129" s="1"/>
    </row>
    <row r="130" spans="1:7">
      <c r="A130" t="s">
        <v>1114</v>
      </c>
      <c r="B130" t="s">
        <v>1123</v>
      </c>
      <c r="C130" t="s">
        <v>1127</v>
      </c>
      <c r="D130" t="s">
        <v>1128</v>
      </c>
      <c r="E130" t="s">
        <v>786</v>
      </c>
      <c r="F130" s="1">
        <v>-86500</v>
      </c>
      <c r="G130" s="1"/>
    </row>
    <row r="131" spans="1:7">
      <c r="A131" t="s">
        <v>667</v>
      </c>
      <c r="B131" t="s">
        <v>858</v>
      </c>
      <c r="C131" t="s">
        <v>884</v>
      </c>
      <c r="D131" t="s">
        <v>874</v>
      </c>
      <c r="E131" t="s">
        <v>786</v>
      </c>
      <c r="F131" s="1">
        <v>-86500</v>
      </c>
      <c r="G131" s="1"/>
    </row>
    <row r="132" spans="1:7">
      <c r="A132" t="s">
        <v>5300</v>
      </c>
      <c r="B132" t="s">
        <v>5306</v>
      </c>
      <c r="C132" t="s">
        <v>4117</v>
      </c>
      <c r="D132" t="s">
        <v>5312</v>
      </c>
      <c r="E132" t="s">
        <v>4240</v>
      </c>
      <c r="F132" s="1">
        <v>-85202.021999999997</v>
      </c>
      <c r="G132" s="1"/>
    </row>
    <row r="133" spans="1:7">
      <c r="A133" t="s">
        <v>1219</v>
      </c>
      <c r="B133" t="s">
        <v>1219</v>
      </c>
      <c r="E133" t="s">
        <v>8</v>
      </c>
      <c r="F133" s="1">
        <v>-85000</v>
      </c>
      <c r="G133" s="1"/>
    </row>
    <row r="134" spans="1:7">
      <c r="A134" s="2" t="s">
        <v>1421</v>
      </c>
      <c r="B134" s="2" t="s">
        <v>1320</v>
      </c>
      <c r="C134" s="2" t="s">
        <v>1438</v>
      </c>
      <c r="D134" s="2"/>
      <c r="E134" s="2" t="s">
        <v>8</v>
      </c>
      <c r="F134" s="3">
        <v>-84319.24</v>
      </c>
      <c r="G134" s="1"/>
    </row>
    <row r="135" spans="1:7">
      <c r="A135" t="s">
        <v>372</v>
      </c>
      <c r="B135" t="s">
        <v>373</v>
      </c>
      <c r="C135" t="s">
        <v>404</v>
      </c>
      <c r="D135" t="s">
        <v>405</v>
      </c>
      <c r="E135" t="s">
        <v>71</v>
      </c>
      <c r="F135" s="1">
        <v>-82511.698999999993</v>
      </c>
      <c r="G135" s="1"/>
    </row>
    <row r="136" spans="1:7">
      <c r="A136" t="s">
        <v>2580</v>
      </c>
      <c r="B136" t="s">
        <v>2704</v>
      </c>
      <c r="C136" t="s">
        <v>2712</v>
      </c>
      <c r="D136" t="s">
        <v>2713</v>
      </c>
      <c r="E136" t="s">
        <v>91</v>
      </c>
      <c r="F136" s="1">
        <v>-82072.445999999996</v>
      </c>
      <c r="G136" s="1"/>
    </row>
    <row r="137" spans="1:7">
      <c r="A137" t="s">
        <v>2660</v>
      </c>
      <c r="B137" t="s">
        <v>2667</v>
      </c>
      <c r="C137" t="s">
        <v>2671</v>
      </c>
      <c r="D137" t="s">
        <v>2672</v>
      </c>
      <c r="E137" t="s">
        <v>91</v>
      </c>
      <c r="F137" s="1">
        <v>-82072.445999999996</v>
      </c>
      <c r="G137" s="1"/>
    </row>
    <row r="138" spans="1:7">
      <c r="A138" t="s">
        <v>2508</v>
      </c>
      <c r="B138" t="s">
        <v>2521</v>
      </c>
      <c r="C138" t="s">
        <v>2522</v>
      </c>
      <c r="D138" t="s">
        <v>2523</v>
      </c>
      <c r="E138" t="s">
        <v>1241</v>
      </c>
      <c r="F138" s="1">
        <v>-81567.960000000006</v>
      </c>
      <c r="G138" s="1"/>
    </row>
    <row r="139" spans="1:7">
      <c r="A139" t="s">
        <v>1201</v>
      </c>
      <c r="B139" t="s">
        <v>1233</v>
      </c>
      <c r="C139" t="s">
        <v>1239</v>
      </c>
      <c r="D139" t="s">
        <v>1240</v>
      </c>
      <c r="E139" t="s">
        <v>1241</v>
      </c>
      <c r="F139" s="1">
        <v>-81527.5</v>
      </c>
      <c r="G139" s="1"/>
    </row>
    <row r="140" spans="1:7">
      <c r="A140" t="s">
        <v>302</v>
      </c>
      <c r="B140" t="s">
        <v>302</v>
      </c>
      <c r="E140" t="s">
        <v>8</v>
      </c>
      <c r="F140" s="1">
        <v>-81000</v>
      </c>
      <c r="G140" s="1"/>
    </row>
    <row r="141" spans="1:7">
      <c r="A141" t="s">
        <v>4185</v>
      </c>
      <c r="B141" t="s">
        <v>4179</v>
      </c>
      <c r="C141" t="s">
        <v>4117</v>
      </c>
      <c r="D141" t="s">
        <v>4195</v>
      </c>
      <c r="E141" t="s">
        <v>4196</v>
      </c>
      <c r="F141" s="1">
        <v>-80507.085999999996</v>
      </c>
      <c r="G141" s="1"/>
    </row>
    <row r="142" spans="1:7">
      <c r="A142" t="s">
        <v>1026</v>
      </c>
      <c r="B142" t="s">
        <v>998</v>
      </c>
      <c r="C142" t="s">
        <v>1039</v>
      </c>
      <c r="D142" t="s">
        <v>1040</v>
      </c>
      <c r="E142" t="s">
        <v>147</v>
      </c>
      <c r="F142" s="1">
        <v>-80045.042000000001</v>
      </c>
      <c r="G142" s="1"/>
    </row>
    <row r="143" spans="1:7">
      <c r="A143" t="s">
        <v>4946</v>
      </c>
      <c r="B143" t="s">
        <v>4953</v>
      </c>
      <c r="C143" t="s">
        <v>4221</v>
      </c>
      <c r="D143" t="s">
        <v>4954</v>
      </c>
      <c r="E143" t="s">
        <v>8</v>
      </c>
      <c r="F143" s="1">
        <v>-80000</v>
      </c>
      <c r="G143" s="1"/>
    </row>
    <row r="144" spans="1:7">
      <c r="A144" t="s">
        <v>4792</v>
      </c>
      <c r="B144" t="s">
        <v>4840</v>
      </c>
      <c r="C144" t="s">
        <v>4117</v>
      </c>
      <c r="D144" t="s">
        <v>4847</v>
      </c>
      <c r="E144" t="s">
        <v>4171</v>
      </c>
      <c r="F144" s="1">
        <v>-80000</v>
      </c>
      <c r="G144" s="1"/>
    </row>
    <row r="145" spans="1:7">
      <c r="A145" t="s">
        <v>5077</v>
      </c>
      <c r="B145" t="s">
        <v>5080</v>
      </c>
      <c r="C145" t="s">
        <v>4117</v>
      </c>
      <c r="D145" t="s">
        <v>5090</v>
      </c>
      <c r="E145" t="s">
        <v>4171</v>
      </c>
      <c r="F145" s="1">
        <v>-80000</v>
      </c>
      <c r="G145" s="1"/>
    </row>
    <row r="146" spans="1:7">
      <c r="A146" t="s">
        <v>2717</v>
      </c>
      <c r="B146" t="s">
        <v>2716</v>
      </c>
      <c r="C146" t="s">
        <v>2735</v>
      </c>
      <c r="D146" t="s">
        <v>2736</v>
      </c>
      <c r="E146" t="s">
        <v>224</v>
      </c>
      <c r="F146" s="1">
        <v>-79999.237999999998</v>
      </c>
      <c r="G146" s="1"/>
    </row>
    <row r="147" spans="1:7">
      <c r="A147" t="s">
        <v>221</v>
      </c>
      <c r="B147" t="s">
        <v>237</v>
      </c>
      <c r="C147" t="s">
        <v>241</v>
      </c>
      <c r="D147" t="s">
        <v>242</v>
      </c>
      <c r="E147" t="s">
        <v>243</v>
      </c>
      <c r="F147" s="1">
        <v>-79683</v>
      </c>
      <c r="G147" s="1"/>
    </row>
    <row r="148" spans="1:7">
      <c r="A148" t="s">
        <v>4766</v>
      </c>
      <c r="B148" t="s">
        <v>4823</v>
      </c>
      <c r="C148" t="s">
        <v>4236</v>
      </c>
      <c r="E148" t="s">
        <v>8</v>
      </c>
      <c r="F148" s="1">
        <v>-79657.39</v>
      </c>
      <c r="G148" s="1"/>
    </row>
    <row r="149" spans="1:7">
      <c r="A149" t="s">
        <v>1683</v>
      </c>
      <c r="B149" t="s">
        <v>1682</v>
      </c>
      <c r="C149" t="s">
        <v>1712</v>
      </c>
      <c r="D149" t="s">
        <v>1713</v>
      </c>
      <c r="E149" t="s">
        <v>224</v>
      </c>
      <c r="F149" s="1">
        <v>-79626.972999999998</v>
      </c>
      <c r="G149" s="1"/>
    </row>
    <row r="150" spans="1:7">
      <c r="A150" t="s">
        <v>4189</v>
      </c>
      <c r="B150" t="s">
        <v>4301</v>
      </c>
      <c r="C150" t="s">
        <v>4117</v>
      </c>
      <c r="D150" t="s">
        <v>4339</v>
      </c>
      <c r="E150" t="s">
        <v>4340</v>
      </c>
      <c r="F150" s="1">
        <v>-79287.894</v>
      </c>
      <c r="G150" s="1"/>
    </row>
    <row r="151" spans="1:7">
      <c r="A151" t="s">
        <v>1233</v>
      </c>
      <c r="B151" t="s">
        <v>1219</v>
      </c>
      <c r="C151" t="s">
        <v>1260</v>
      </c>
      <c r="D151" t="s">
        <v>1261</v>
      </c>
      <c r="E151" t="s">
        <v>786</v>
      </c>
      <c r="F151" s="1">
        <v>-78816.679999999993</v>
      </c>
      <c r="G151" s="1"/>
    </row>
    <row r="152" spans="1:7">
      <c r="A152" t="s">
        <v>1651</v>
      </c>
      <c r="B152" t="s">
        <v>1547</v>
      </c>
      <c r="C152" t="s">
        <v>1668</v>
      </c>
      <c r="D152" t="s">
        <v>1669</v>
      </c>
      <c r="E152" t="s">
        <v>1241</v>
      </c>
      <c r="F152" s="1">
        <v>-77643.34</v>
      </c>
      <c r="G152" s="1"/>
    </row>
    <row r="153" spans="1:7">
      <c r="A153" t="s">
        <v>2256</v>
      </c>
      <c r="B153" t="s">
        <v>2217</v>
      </c>
      <c r="C153" t="s">
        <v>2284</v>
      </c>
      <c r="D153" t="s">
        <v>2285</v>
      </c>
      <c r="E153" t="s">
        <v>1241</v>
      </c>
      <c r="F153" s="1">
        <v>-77198.28</v>
      </c>
      <c r="G153" s="1"/>
    </row>
    <row r="154" spans="1:7">
      <c r="A154" t="s">
        <v>1123</v>
      </c>
      <c r="B154" t="s">
        <v>1136</v>
      </c>
      <c r="C154" t="s">
        <v>1147</v>
      </c>
      <c r="D154" t="s">
        <v>1148</v>
      </c>
      <c r="E154" t="s">
        <v>224</v>
      </c>
      <c r="F154" s="1">
        <v>-77160.865999999995</v>
      </c>
      <c r="G154" s="1"/>
    </row>
    <row r="155" spans="1:7">
      <c r="A155" t="s">
        <v>1157</v>
      </c>
      <c r="B155" t="s">
        <v>1170</v>
      </c>
      <c r="C155" t="s">
        <v>1180</v>
      </c>
      <c r="D155" t="s">
        <v>1181</v>
      </c>
      <c r="E155" t="s">
        <v>71</v>
      </c>
      <c r="F155" s="1">
        <v>-77122.716</v>
      </c>
      <c r="G155" s="1"/>
    </row>
    <row r="156" spans="1:7">
      <c r="A156" t="s">
        <v>4214</v>
      </c>
      <c r="B156" t="s">
        <v>4217</v>
      </c>
      <c r="C156" t="s">
        <v>4117</v>
      </c>
      <c r="D156" t="s">
        <v>4243</v>
      </c>
      <c r="E156" t="s">
        <v>4240</v>
      </c>
      <c r="F156" s="1">
        <v>-77080.842000000004</v>
      </c>
      <c r="G156" s="1"/>
    </row>
    <row r="157" spans="1:7">
      <c r="A157" t="s">
        <v>1439</v>
      </c>
      <c r="B157" t="s">
        <v>1445</v>
      </c>
      <c r="C157" t="s">
        <v>1461</v>
      </c>
      <c r="D157" t="s">
        <v>1462</v>
      </c>
      <c r="E157" t="s">
        <v>71</v>
      </c>
      <c r="F157" s="1">
        <v>-77001.960999999996</v>
      </c>
      <c r="G157" s="1"/>
    </row>
    <row r="158" spans="1:7">
      <c r="A158" t="s">
        <v>952</v>
      </c>
      <c r="B158" t="s">
        <v>972</v>
      </c>
      <c r="C158" t="s">
        <v>1016</v>
      </c>
      <c r="D158" t="s">
        <v>1017</v>
      </c>
      <c r="E158" t="s">
        <v>257</v>
      </c>
      <c r="F158" s="1">
        <v>-76800.702999999994</v>
      </c>
      <c r="G158" s="1"/>
    </row>
    <row r="159" spans="1:7">
      <c r="A159" t="s">
        <v>43</v>
      </c>
      <c r="B159" t="s">
        <v>53</v>
      </c>
      <c r="C159" t="s">
        <v>69</v>
      </c>
      <c r="D159" t="s">
        <v>70</v>
      </c>
      <c r="E159" t="s">
        <v>71</v>
      </c>
      <c r="F159" s="1">
        <v>-76161.411999999997</v>
      </c>
      <c r="G159" s="1"/>
    </row>
    <row r="160" spans="1:7">
      <c r="A160" t="s">
        <v>972</v>
      </c>
      <c r="B160" t="s">
        <v>1026</v>
      </c>
      <c r="C160" t="s">
        <v>1032</v>
      </c>
      <c r="D160" t="s">
        <v>1033</v>
      </c>
      <c r="E160" t="s">
        <v>71</v>
      </c>
      <c r="F160" s="1">
        <v>-75754.160999999993</v>
      </c>
      <c r="G160" s="1"/>
    </row>
    <row r="161" spans="1:7">
      <c r="A161" t="s">
        <v>469</v>
      </c>
      <c r="B161" t="s">
        <v>462</v>
      </c>
      <c r="C161" t="s">
        <v>515</v>
      </c>
      <c r="D161" t="s">
        <v>516</v>
      </c>
      <c r="E161" t="s">
        <v>452</v>
      </c>
      <c r="F161" s="1">
        <v>-75641.778999999995</v>
      </c>
      <c r="G161" s="1"/>
    </row>
    <row r="162" spans="1:7">
      <c r="A162" t="s">
        <v>1235</v>
      </c>
      <c r="B162" t="s">
        <v>1172</v>
      </c>
      <c r="C162" t="s">
        <v>1346</v>
      </c>
      <c r="D162" t="s">
        <v>1347</v>
      </c>
      <c r="E162" t="s">
        <v>1101</v>
      </c>
      <c r="F162" s="1">
        <v>-75641.774999999994</v>
      </c>
      <c r="G162" s="1"/>
    </row>
    <row r="163" spans="1:7">
      <c r="A163" t="s">
        <v>469</v>
      </c>
      <c r="B163" t="s">
        <v>462</v>
      </c>
      <c r="C163" t="s">
        <v>521</v>
      </c>
      <c r="D163" t="s">
        <v>522</v>
      </c>
      <c r="E163" t="s">
        <v>452</v>
      </c>
      <c r="F163" s="1">
        <v>-75362.804000000004</v>
      </c>
      <c r="G163" s="1"/>
    </row>
    <row r="164" spans="1:7">
      <c r="A164" t="s">
        <v>2520</v>
      </c>
      <c r="B164" t="s">
        <v>2534</v>
      </c>
      <c r="C164" t="s">
        <v>2549</v>
      </c>
      <c r="D164" t="s">
        <v>2550</v>
      </c>
      <c r="E164" t="s">
        <v>2551</v>
      </c>
      <c r="F164" s="1">
        <v>-75175.28</v>
      </c>
      <c r="G164" s="1"/>
    </row>
    <row r="165" spans="1:7">
      <c r="A165" t="s">
        <v>2257</v>
      </c>
      <c r="B165" t="s">
        <v>2256</v>
      </c>
      <c r="C165" t="s">
        <v>2279</v>
      </c>
      <c r="D165" t="s">
        <v>2280</v>
      </c>
      <c r="E165" t="s">
        <v>2281</v>
      </c>
      <c r="F165" s="1">
        <v>-74972.98</v>
      </c>
      <c r="G165" s="1"/>
    </row>
    <row r="166" spans="1:7">
      <c r="A166" t="s">
        <v>2534</v>
      </c>
      <c r="B166" t="s">
        <v>2541</v>
      </c>
      <c r="C166" t="s">
        <v>2576</v>
      </c>
      <c r="D166" t="s">
        <v>2577</v>
      </c>
      <c r="E166" t="s">
        <v>1241</v>
      </c>
      <c r="F166" s="1">
        <v>-74835.415999999997</v>
      </c>
      <c r="G166" s="1"/>
    </row>
    <row r="167" spans="1:7">
      <c r="A167" t="s">
        <v>2254</v>
      </c>
      <c r="B167" t="s">
        <v>2257</v>
      </c>
      <c r="C167" t="s">
        <v>2277</v>
      </c>
      <c r="D167" t="s">
        <v>2278</v>
      </c>
      <c r="E167" t="s">
        <v>71</v>
      </c>
      <c r="F167" s="1">
        <v>-74620.012000000002</v>
      </c>
      <c r="G167" s="1"/>
    </row>
    <row r="168" spans="1:7">
      <c r="A168" t="s">
        <v>2080</v>
      </c>
      <c r="B168" t="s">
        <v>2083</v>
      </c>
      <c r="C168" t="s">
        <v>2086</v>
      </c>
      <c r="D168" t="s">
        <v>2087</v>
      </c>
      <c r="E168" t="s">
        <v>71</v>
      </c>
      <c r="F168" s="1">
        <v>-73877.724000000002</v>
      </c>
      <c r="G168" s="1"/>
    </row>
    <row r="169" spans="1:7">
      <c r="A169" t="s">
        <v>2083</v>
      </c>
      <c r="B169" t="s">
        <v>2079</v>
      </c>
      <c r="C169" t="s">
        <v>2103</v>
      </c>
      <c r="D169" t="s">
        <v>2104</v>
      </c>
      <c r="E169" t="s">
        <v>91</v>
      </c>
      <c r="F169" s="1">
        <v>-73875</v>
      </c>
      <c r="G169" s="1"/>
    </row>
    <row r="170" spans="1:7">
      <c r="A170" t="s">
        <v>1944</v>
      </c>
      <c r="B170" t="s">
        <v>1956</v>
      </c>
      <c r="C170" t="s">
        <v>1959</v>
      </c>
      <c r="D170" t="s">
        <v>1960</v>
      </c>
      <c r="E170" t="s">
        <v>91</v>
      </c>
      <c r="F170" s="1">
        <v>-73875</v>
      </c>
      <c r="G170" s="1"/>
    </row>
    <row r="171" spans="1:7">
      <c r="A171" t="s">
        <v>1944</v>
      </c>
      <c r="B171" t="s">
        <v>1956</v>
      </c>
      <c r="C171" t="s">
        <v>1957</v>
      </c>
      <c r="D171" t="s">
        <v>1958</v>
      </c>
      <c r="E171" t="s">
        <v>91</v>
      </c>
      <c r="F171" s="1">
        <v>-73875</v>
      </c>
      <c r="G171" s="1"/>
    </row>
    <row r="172" spans="1:7">
      <c r="A172" t="s">
        <v>1900</v>
      </c>
      <c r="B172" t="s">
        <v>1868</v>
      </c>
      <c r="C172" t="s">
        <v>1940</v>
      </c>
      <c r="D172" t="s">
        <v>1941</v>
      </c>
      <c r="E172" t="s">
        <v>91</v>
      </c>
      <c r="F172" s="1">
        <v>-73875</v>
      </c>
      <c r="G172" s="1"/>
    </row>
    <row r="173" spans="1:7">
      <c r="A173" t="s">
        <v>469</v>
      </c>
      <c r="B173" t="s">
        <v>462</v>
      </c>
      <c r="C173" t="s">
        <v>517</v>
      </c>
      <c r="D173" t="s">
        <v>518</v>
      </c>
      <c r="E173" t="s">
        <v>452</v>
      </c>
      <c r="F173" s="1">
        <v>-73816.509000000005</v>
      </c>
      <c r="G173" s="1"/>
    </row>
    <row r="174" spans="1:7">
      <c r="A174" t="s">
        <v>1046</v>
      </c>
      <c r="B174" t="s">
        <v>1073</v>
      </c>
      <c r="C174" t="s">
        <v>1099</v>
      </c>
      <c r="D174" t="s">
        <v>1100</v>
      </c>
      <c r="E174" t="s">
        <v>1101</v>
      </c>
      <c r="F174" s="1">
        <v>-73728.826000000001</v>
      </c>
      <c r="G174" s="1"/>
    </row>
    <row r="175" spans="1:7">
      <c r="A175" t="s">
        <v>374</v>
      </c>
      <c r="B175" t="s">
        <v>528</v>
      </c>
      <c r="C175" t="s">
        <v>536</v>
      </c>
      <c r="D175" t="s">
        <v>537</v>
      </c>
      <c r="E175" t="s">
        <v>538</v>
      </c>
      <c r="F175" s="1">
        <v>-73327.070000000007</v>
      </c>
      <c r="G175" s="1"/>
    </row>
    <row r="176" spans="1:7">
      <c r="A176" t="s">
        <v>429</v>
      </c>
      <c r="B176" t="s">
        <v>469</v>
      </c>
      <c r="C176" t="s">
        <v>486</v>
      </c>
      <c r="D176" t="s">
        <v>487</v>
      </c>
      <c r="E176" t="s">
        <v>224</v>
      </c>
      <c r="F176" s="1">
        <v>-73248.433999999994</v>
      </c>
      <c r="G176" s="1"/>
    </row>
    <row r="177" spans="1:7">
      <c r="A177" t="s">
        <v>4548</v>
      </c>
      <c r="B177" t="s">
        <v>4568</v>
      </c>
      <c r="C177" t="s">
        <v>4117</v>
      </c>
      <c r="D177" t="s">
        <v>4571</v>
      </c>
      <c r="E177" t="s">
        <v>4171</v>
      </c>
      <c r="F177" s="1">
        <v>-72777.786999999997</v>
      </c>
      <c r="G177" s="1"/>
    </row>
    <row r="178" spans="1:7">
      <c r="A178" t="s">
        <v>2631</v>
      </c>
      <c r="B178" t="s">
        <v>2643</v>
      </c>
      <c r="C178" t="s">
        <v>2644</v>
      </c>
      <c r="D178" t="s">
        <v>2645</v>
      </c>
      <c r="E178" t="s">
        <v>1241</v>
      </c>
      <c r="F178" s="1">
        <v>-72626.3</v>
      </c>
      <c r="G178" s="1"/>
    </row>
    <row r="179" spans="1:7">
      <c r="A179" t="s">
        <v>1562</v>
      </c>
      <c r="B179" t="s">
        <v>1574</v>
      </c>
      <c r="C179" t="s">
        <v>1594</v>
      </c>
      <c r="D179" t="s">
        <v>1595</v>
      </c>
      <c r="E179" t="s">
        <v>786</v>
      </c>
      <c r="F179" s="1">
        <v>-72626.3</v>
      </c>
      <c r="G179" s="1"/>
    </row>
    <row r="180" spans="1:7">
      <c r="A180" t="s">
        <v>1786</v>
      </c>
      <c r="B180" t="s">
        <v>1718</v>
      </c>
      <c r="C180" t="s">
        <v>1790</v>
      </c>
      <c r="D180" t="s">
        <v>1791</v>
      </c>
      <c r="E180" t="s">
        <v>257</v>
      </c>
      <c r="F180" s="1">
        <v>-72354.081999999995</v>
      </c>
      <c r="G180" s="1"/>
    </row>
    <row r="181" spans="1:7">
      <c r="A181" t="s">
        <v>1574</v>
      </c>
      <c r="B181" t="s">
        <v>1573</v>
      </c>
      <c r="C181" t="s">
        <v>1609</v>
      </c>
      <c r="D181" t="s">
        <v>1610</v>
      </c>
      <c r="E181" t="s">
        <v>1101</v>
      </c>
      <c r="F181" s="1">
        <v>-72063.301000000007</v>
      </c>
      <c r="G181" s="1"/>
    </row>
    <row r="182" spans="1:7">
      <c r="A182" t="s">
        <v>4445</v>
      </c>
      <c r="B182" t="s">
        <v>4444</v>
      </c>
      <c r="C182" t="s">
        <v>4202</v>
      </c>
      <c r="D182" t="s">
        <v>4101</v>
      </c>
      <c r="E182" t="s">
        <v>8</v>
      </c>
      <c r="F182" s="1">
        <v>-72000</v>
      </c>
      <c r="G182" s="1"/>
    </row>
    <row r="183" spans="1:7">
      <c r="A183" t="s">
        <v>68</v>
      </c>
      <c r="B183" t="s">
        <v>103</v>
      </c>
      <c r="C183" t="s">
        <v>131</v>
      </c>
      <c r="D183" t="s">
        <v>132</v>
      </c>
      <c r="E183" t="s">
        <v>133</v>
      </c>
      <c r="F183" s="1">
        <v>-71838.240000000005</v>
      </c>
      <c r="G183" s="1"/>
    </row>
    <row r="184" spans="1:7">
      <c r="A184" t="s">
        <v>4992</v>
      </c>
      <c r="B184" t="s">
        <v>4996</v>
      </c>
      <c r="C184" t="s">
        <v>4117</v>
      </c>
      <c r="D184" t="s">
        <v>4998</v>
      </c>
      <c r="E184" t="s">
        <v>4240</v>
      </c>
      <c r="F184" s="1">
        <v>-71827.578999999998</v>
      </c>
      <c r="G184" s="1"/>
    </row>
    <row r="185" spans="1:7">
      <c r="A185" t="s">
        <v>1235</v>
      </c>
      <c r="B185" t="s">
        <v>1172</v>
      </c>
      <c r="C185" t="s">
        <v>1356</v>
      </c>
      <c r="D185" t="s">
        <v>1357</v>
      </c>
      <c r="E185" t="s">
        <v>1241</v>
      </c>
      <c r="F185" s="1">
        <v>-71695.72</v>
      </c>
      <c r="G185" s="1"/>
    </row>
    <row r="186" spans="1:7">
      <c r="A186" t="s">
        <v>2395</v>
      </c>
      <c r="B186" t="s">
        <v>2412</v>
      </c>
      <c r="C186" t="s">
        <v>2414</v>
      </c>
      <c r="D186" t="s">
        <v>2415</v>
      </c>
      <c r="E186" t="s">
        <v>1241</v>
      </c>
      <c r="F186" s="1">
        <v>-71630.983999999997</v>
      </c>
      <c r="G186" s="1"/>
    </row>
    <row r="187" spans="1:7">
      <c r="A187" t="s">
        <v>2428</v>
      </c>
      <c r="B187" t="s">
        <v>2435</v>
      </c>
      <c r="C187" t="s">
        <v>2441</v>
      </c>
      <c r="D187" t="s">
        <v>2442</v>
      </c>
      <c r="E187" t="s">
        <v>1241</v>
      </c>
      <c r="F187" s="1">
        <v>-71614.8</v>
      </c>
      <c r="G187" s="1"/>
    </row>
    <row r="188" spans="1:7">
      <c r="A188" t="s">
        <v>4630</v>
      </c>
      <c r="B188" t="s">
        <v>4650</v>
      </c>
      <c r="C188" t="s">
        <v>4117</v>
      </c>
      <c r="D188" t="s">
        <v>4683</v>
      </c>
      <c r="E188" t="s">
        <v>4240</v>
      </c>
      <c r="F188" s="1">
        <v>-71476.650999999998</v>
      </c>
      <c r="G188" s="1"/>
    </row>
    <row r="189" spans="1:7">
      <c r="A189" t="s">
        <v>1524</v>
      </c>
      <c r="B189" t="s">
        <v>1525</v>
      </c>
      <c r="C189" t="s">
        <v>1536</v>
      </c>
      <c r="D189" t="s">
        <v>1537</v>
      </c>
      <c r="E189" t="s">
        <v>257</v>
      </c>
      <c r="F189" s="1">
        <v>-71279.422999999995</v>
      </c>
      <c r="G189" s="1"/>
    </row>
    <row r="190" spans="1:7">
      <c r="A190" t="s">
        <v>1299</v>
      </c>
      <c r="B190" t="s">
        <v>1235</v>
      </c>
      <c r="C190" t="s">
        <v>1338</v>
      </c>
      <c r="D190" t="s">
        <v>1339</v>
      </c>
      <c r="E190" t="s">
        <v>257</v>
      </c>
      <c r="F190" s="1">
        <v>-71279.422999999995</v>
      </c>
      <c r="G190" s="1"/>
    </row>
    <row r="191" spans="1:7">
      <c r="A191" t="s">
        <v>428</v>
      </c>
      <c r="B191" t="s">
        <v>429</v>
      </c>
      <c r="C191" t="s">
        <v>466</v>
      </c>
      <c r="D191" t="s">
        <v>465</v>
      </c>
      <c r="E191" t="s">
        <v>452</v>
      </c>
      <c r="F191" s="1">
        <v>-71230.676999999996</v>
      </c>
      <c r="G191" s="1"/>
    </row>
    <row r="192" spans="1:7">
      <c r="A192" t="s">
        <v>2631</v>
      </c>
      <c r="B192" t="s">
        <v>2643</v>
      </c>
      <c r="C192" t="s">
        <v>2656</v>
      </c>
      <c r="D192" t="s">
        <v>2657</v>
      </c>
      <c r="E192" t="s">
        <v>71</v>
      </c>
      <c r="F192" s="1">
        <v>-71088.523000000001</v>
      </c>
      <c r="G192" s="1"/>
    </row>
    <row r="193" spans="1:7">
      <c r="A193" t="s">
        <v>1975</v>
      </c>
      <c r="B193" t="s">
        <v>1975</v>
      </c>
      <c r="E193" t="s">
        <v>8</v>
      </c>
      <c r="F193" s="1">
        <v>-71010</v>
      </c>
      <c r="G193" s="1"/>
    </row>
    <row r="194" spans="1:7">
      <c r="A194" t="s">
        <v>2174</v>
      </c>
      <c r="B194" t="s">
        <v>2179</v>
      </c>
      <c r="C194" t="s">
        <v>2196</v>
      </c>
      <c r="D194" t="s">
        <v>2197</v>
      </c>
      <c r="E194" t="s">
        <v>1241</v>
      </c>
      <c r="F194" s="1">
        <v>-70805.600000000006</v>
      </c>
      <c r="G194" s="1"/>
    </row>
    <row r="195" spans="1:7">
      <c r="A195" t="s">
        <v>2435</v>
      </c>
      <c r="B195" t="s">
        <v>2453</v>
      </c>
      <c r="C195" t="s">
        <v>2454</v>
      </c>
      <c r="D195" t="s">
        <v>2455</v>
      </c>
      <c r="E195" t="s">
        <v>71</v>
      </c>
      <c r="F195" s="1">
        <v>-70317.823000000004</v>
      </c>
      <c r="G195" s="1"/>
    </row>
    <row r="196" spans="1:7">
      <c r="A196" t="s">
        <v>21</v>
      </c>
      <c r="B196" t="s">
        <v>43</v>
      </c>
      <c r="C196" t="s">
        <v>47</v>
      </c>
      <c r="D196" t="s">
        <v>48</v>
      </c>
      <c r="E196" t="s">
        <v>49</v>
      </c>
      <c r="F196" s="1">
        <v>-69879.486000000004</v>
      </c>
      <c r="G196" s="1"/>
    </row>
    <row r="197" spans="1:7">
      <c r="A197" t="s">
        <v>3174</v>
      </c>
      <c r="B197" t="s">
        <v>3196</v>
      </c>
      <c r="C197" t="s">
        <v>3198</v>
      </c>
      <c r="D197" t="s">
        <v>3199</v>
      </c>
      <c r="E197" t="s">
        <v>49</v>
      </c>
      <c r="F197" s="1">
        <v>-69476.266000000003</v>
      </c>
      <c r="G197" s="1"/>
    </row>
    <row r="198" spans="1:7">
      <c r="A198" t="s">
        <v>1868</v>
      </c>
      <c r="B198" t="s">
        <v>1944</v>
      </c>
      <c r="C198" t="s">
        <v>1945</v>
      </c>
      <c r="D198" t="s">
        <v>1946</v>
      </c>
      <c r="E198" t="s">
        <v>1101</v>
      </c>
      <c r="F198" s="1">
        <v>-69123.448999999993</v>
      </c>
      <c r="G198" s="1"/>
    </row>
    <row r="199" spans="1:7">
      <c r="A199" t="s">
        <v>3131</v>
      </c>
      <c r="B199" t="s">
        <v>3174</v>
      </c>
      <c r="C199" t="s">
        <v>3175</v>
      </c>
      <c r="D199" t="s">
        <v>3176</v>
      </c>
      <c r="E199" t="s">
        <v>739</v>
      </c>
      <c r="F199" s="1">
        <v>-68313.493000000002</v>
      </c>
      <c r="G199" s="1"/>
    </row>
    <row r="200" spans="1:7">
      <c r="A200" t="s">
        <v>254</v>
      </c>
      <c r="B200" t="s">
        <v>259</v>
      </c>
      <c r="C200" t="s">
        <v>264</v>
      </c>
      <c r="D200" t="s">
        <v>265</v>
      </c>
      <c r="E200" t="s">
        <v>243</v>
      </c>
      <c r="F200" s="1">
        <v>-68244.72</v>
      </c>
      <c r="G200" s="1"/>
    </row>
    <row r="201" spans="1:7">
      <c r="A201" t="s">
        <v>1525</v>
      </c>
      <c r="B201" t="s">
        <v>1548</v>
      </c>
      <c r="C201" t="s">
        <v>1557</v>
      </c>
      <c r="D201" t="s">
        <v>1558</v>
      </c>
      <c r="E201" t="s">
        <v>1241</v>
      </c>
      <c r="F201" s="1">
        <v>-68135.240000000005</v>
      </c>
      <c r="G201" s="1"/>
    </row>
    <row r="202" spans="1:7">
      <c r="A202" t="s">
        <v>4801</v>
      </c>
      <c r="B202" t="s">
        <v>4800</v>
      </c>
      <c r="C202" t="s">
        <v>4202</v>
      </c>
      <c r="D202" t="s">
        <v>1652</v>
      </c>
      <c r="E202" t="s">
        <v>8</v>
      </c>
      <c r="F202" s="1">
        <v>-68134.820999999996</v>
      </c>
      <c r="G202" s="1"/>
    </row>
    <row r="203" spans="1:7">
      <c r="A203" t="s">
        <v>2660</v>
      </c>
      <c r="B203" t="s">
        <v>2667</v>
      </c>
      <c r="C203" t="s">
        <v>2673</v>
      </c>
      <c r="D203" t="s">
        <v>2674</v>
      </c>
      <c r="E203" t="s">
        <v>2551</v>
      </c>
      <c r="F203" s="1">
        <v>-68013.86</v>
      </c>
      <c r="G203" s="1"/>
    </row>
    <row r="204" spans="1:7">
      <c r="A204" t="s">
        <v>1961</v>
      </c>
      <c r="B204" t="s">
        <v>1975</v>
      </c>
      <c r="C204" t="s">
        <v>1985</v>
      </c>
      <c r="D204" t="s">
        <v>1986</v>
      </c>
      <c r="E204" t="s">
        <v>1241</v>
      </c>
      <c r="F204" s="1">
        <v>-67902.595000000001</v>
      </c>
      <c r="G204" s="1"/>
    </row>
    <row r="205" spans="1:7">
      <c r="A205" t="s">
        <v>2571</v>
      </c>
      <c r="B205" t="s">
        <v>2601</v>
      </c>
      <c r="C205" t="s">
        <v>2612</v>
      </c>
      <c r="D205" t="s">
        <v>2613</v>
      </c>
      <c r="E205" t="s">
        <v>243</v>
      </c>
      <c r="F205" s="1">
        <v>-66476.38</v>
      </c>
      <c r="G205" s="1"/>
    </row>
    <row r="206" spans="1:7">
      <c r="A206" t="s">
        <v>3415</v>
      </c>
      <c r="B206" t="s">
        <v>3409</v>
      </c>
      <c r="C206" t="s">
        <v>3450</v>
      </c>
      <c r="D206" t="s">
        <v>3451</v>
      </c>
      <c r="E206" t="s">
        <v>71</v>
      </c>
      <c r="F206" s="1">
        <v>-66364.876000000004</v>
      </c>
      <c r="G206" s="1"/>
    </row>
    <row r="207" spans="1:7">
      <c r="A207" t="s">
        <v>4536</v>
      </c>
      <c r="B207" t="s">
        <v>4532</v>
      </c>
      <c r="C207" t="s">
        <v>4202</v>
      </c>
      <c r="D207" t="s">
        <v>4549</v>
      </c>
      <c r="E207" t="s">
        <v>8</v>
      </c>
      <c r="F207" s="1">
        <v>-66069.448000000004</v>
      </c>
      <c r="G207" s="1"/>
    </row>
    <row r="208" spans="1:7">
      <c r="A208" t="s">
        <v>3034</v>
      </c>
      <c r="B208" t="s">
        <v>2995</v>
      </c>
      <c r="C208" t="s">
        <v>3061</v>
      </c>
      <c r="D208" t="s">
        <v>3062</v>
      </c>
      <c r="E208" t="s">
        <v>243</v>
      </c>
      <c r="F208" s="1">
        <v>-66060.620999999999</v>
      </c>
      <c r="G208" s="1"/>
    </row>
    <row r="209" spans="1:7">
      <c r="A209" t="s">
        <v>253</v>
      </c>
      <c r="B209" t="s">
        <v>254</v>
      </c>
      <c r="C209" t="s">
        <v>263</v>
      </c>
      <c r="D209" t="s">
        <v>256</v>
      </c>
      <c r="E209" t="s">
        <v>257</v>
      </c>
      <c r="F209" s="1">
        <v>-66060.62</v>
      </c>
      <c r="G209" s="1"/>
    </row>
    <row r="210" spans="1:7">
      <c r="A210" t="s">
        <v>3111</v>
      </c>
      <c r="B210" t="s">
        <v>3121</v>
      </c>
      <c r="C210" t="s">
        <v>3147</v>
      </c>
      <c r="D210" t="s">
        <v>3148</v>
      </c>
      <c r="E210" t="s">
        <v>243</v>
      </c>
      <c r="F210" s="1">
        <v>-65915.274999999994</v>
      </c>
      <c r="G210" s="1"/>
    </row>
    <row r="211" spans="1:7">
      <c r="A211" t="s">
        <v>2631</v>
      </c>
      <c r="B211" t="s">
        <v>2643</v>
      </c>
      <c r="C211" t="s">
        <v>2650</v>
      </c>
      <c r="D211" t="s">
        <v>2651</v>
      </c>
      <c r="E211" t="s">
        <v>1101</v>
      </c>
      <c r="F211" s="1">
        <v>-65697.255000000005</v>
      </c>
      <c r="G211" s="1"/>
    </row>
    <row r="212" spans="1:7">
      <c r="A212" t="s">
        <v>2729</v>
      </c>
      <c r="B212" t="s">
        <v>2737</v>
      </c>
      <c r="C212" t="s">
        <v>2768</v>
      </c>
      <c r="D212" t="s">
        <v>2769</v>
      </c>
      <c r="E212" t="s">
        <v>1241</v>
      </c>
      <c r="F212" s="1">
        <v>-65626.720000000001</v>
      </c>
      <c r="G212" s="1"/>
    </row>
    <row r="213" spans="1:7">
      <c r="A213" t="s">
        <v>3658</v>
      </c>
      <c r="B213" t="s">
        <v>3667</v>
      </c>
      <c r="C213" t="s">
        <v>3704</v>
      </c>
      <c r="D213" t="s">
        <v>3705</v>
      </c>
      <c r="E213" t="s">
        <v>71</v>
      </c>
      <c r="F213" s="1">
        <v>-65024.088000000003</v>
      </c>
      <c r="G213" s="1"/>
    </row>
    <row r="214" spans="1:7">
      <c r="A214" t="s">
        <v>2959</v>
      </c>
      <c r="B214" t="s">
        <v>2992</v>
      </c>
      <c r="C214" t="s">
        <v>2996</v>
      </c>
      <c r="E214" t="s">
        <v>74</v>
      </c>
      <c r="F214" s="1">
        <v>-64749.427000000003</v>
      </c>
      <c r="G214" s="1"/>
    </row>
    <row r="215" spans="1:7">
      <c r="A215" t="s">
        <v>2802</v>
      </c>
      <c r="B215" t="s">
        <v>2809</v>
      </c>
      <c r="C215" t="s">
        <v>2811</v>
      </c>
      <c r="D215" t="s">
        <v>2812</v>
      </c>
      <c r="E215" t="s">
        <v>1241</v>
      </c>
      <c r="F215" s="1">
        <v>-64668.77</v>
      </c>
      <c r="G215" s="1"/>
    </row>
    <row r="216" spans="1:7">
      <c r="A216" t="s">
        <v>3100</v>
      </c>
      <c r="B216" t="s">
        <v>3112</v>
      </c>
      <c r="C216" t="s">
        <v>3118</v>
      </c>
      <c r="D216" t="s">
        <v>3119</v>
      </c>
      <c r="E216" t="s">
        <v>2551</v>
      </c>
      <c r="F216" s="1">
        <v>-64643.491999999998</v>
      </c>
      <c r="G216" s="1"/>
    </row>
    <row r="217" spans="1:7">
      <c r="A217" t="s">
        <v>4185</v>
      </c>
      <c r="B217" t="s">
        <v>4179</v>
      </c>
      <c r="C217" t="s">
        <v>4202</v>
      </c>
      <c r="D217" t="s">
        <v>4203</v>
      </c>
      <c r="E217" t="s">
        <v>8</v>
      </c>
      <c r="F217" s="1">
        <v>-64497.194000000003</v>
      </c>
      <c r="G217" s="1"/>
    </row>
    <row r="218" spans="1:7">
      <c r="A218" t="s">
        <v>1157</v>
      </c>
      <c r="B218" t="s">
        <v>1170</v>
      </c>
      <c r="C218" t="s">
        <v>1173</v>
      </c>
      <c r="E218" t="s">
        <v>74</v>
      </c>
      <c r="F218" s="1">
        <v>-64483.658000000003</v>
      </c>
      <c r="G218" s="1"/>
    </row>
    <row r="219" spans="1:7">
      <c r="A219" t="s">
        <v>397</v>
      </c>
      <c r="B219" t="s">
        <v>428</v>
      </c>
      <c r="C219" t="s">
        <v>458</v>
      </c>
      <c r="D219" t="s">
        <v>451</v>
      </c>
      <c r="E219" t="s">
        <v>452</v>
      </c>
      <c r="F219" s="1">
        <v>-64404.078000000001</v>
      </c>
      <c r="G219" s="1"/>
    </row>
    <row r="220" spans="1:7">
      <c r="A220" t="s">
        <v>2308</v>
      </c>
      <c r="B220" t="s">
        <v>2339</v>
      </c>
      <c r="C220" t="s">
        <v>2342</v>
      </c>
      <c r="E220" t="s">
        <v>1766</v>
      </c>
      <c r="F220" s="1">
        <v>-64289.688999999998</v>
      </c>
      <c r="G220" s="1"/>
    </row>
    <row r="221" spans="1:7">
      <c r="A221" t="s">
        <v>3686</v>
      </c>
      <c r="B221" t="s">
        <v>3658</v>
      </c>
      <c r="C221" t="s">
        <v>3695</v>
      </c>
      <c r="D221" t="s">
        <v>3696</v>
      </c>
      <c r="E221" t="s">
        <v>71</v>
      </c>
      <c r="F221" s="1">
        <v>-64207.036999999997</v>
      </c>
      <c r="G221" s="1"/>
    </row>
    <row r="222" spans="1:7">
      <c r="A222" t="s">
        <v>3938</v>
      </c>
      <c r="B222" t="s">
        <v>3912</v>
      </c>
      <c r="C222" t="s">
        <v>3978</v>
      </c>
      <c r="D222" t="s">
        <v>3979</v>
      </c>
      <c r="E222" t="s">
        <v>71</v>
      </c>
      <c r="F222" s="1">
        <v>-63735.12</v>
      </c>
      <c r="G222" s="1"/>
    </row>
    <row r="223" spans="1:7">
      <c r="A223" t="s">
        <v>2846</v>
      </c>
      <c r="B223" t="s">
        <v>2929</v>
      </c>
      <c r="C223" t="s">
        <v>2968</v>
      </c>
      <c r="D223" t="s">
        <v>2969</v>
      </c>
      <c r="E223" t="s">
        <v>71</v>
      </c>
      <c r="F223" s="1">
        <v>-63711.82</v>
      </c>
      <c r="G223" s="1"/>
    </row>
    <row r="224" spans="1:7">
      <c r="A224" t="s">
        <v>349</v>
      </c>
      <c r="B224" t="s">
        <v>375</v>
      </c>
      <c r="C224" t="s">
        <v>387</v>
      </c>
      <c r="D224" t="s">
        <v>388</v>
      </c>
      <c r="E224" t="s">
        <v>243</v>
      </c>
      <c r="F224" s="1">
        <v>-63200.31</v>
      </c>
      <c r="G224" s="1"/>
    </row>
    <row r="225" spans="1:7">
      <c r="A225" t="s">
        <v>3839</v>
      </c>
      <c r="B225" t="s">
        <v>3844</v>
      </c>
      <c r="C225" t="s">
        <v>3888</v>
      </c>
      <c r="D225" t="s">
        <v>3889</v>
      </c>
      <c r="E225" t="s">
        <v>8</v>
      </c>
      <c r="F225" s="1">
        <v>-63055.267999999996</v>
      </c>
      <c r="G225" s="1"/>
    </row>
    <row r="226" spans="1:7">
      <c r="A226" t="s">
        <v>4386</v>
      </c>
      <c r="B226" t="s">
        <v>4371</v>
      </c>
      <c r="C226" t="s">
        <v>4202</v>
      </c>
      <c r="D226" t="s">
        <v>4394</v>
      </c>
      <c r="E226" t="s">
        <v>8</v>
      </c>
      <c r="F226" s="1">
        <v>-63018.777999999998</v>
      </c>
      <c r="G226" s="1"/>
    </row>
    <row r="227" spans="1:7">
      <c r="A227" t="s">
        <v>4115</v>
      </c>
      <c r="B227" t="s">
        <v>4017</v>
      </c>
      <c r="C227" t="s">
        <v>4117</v>
      </c>
      <c r="D227" t="s">
        <v>4162</v>
      </c>
      <c r="E227" t="s">
        <v>4163</v>
      </c>
      <c r="F227" s="1">
        <v>-63011.983</v>
      </c>
      <c r="G227" s="1"/>
    </row>
    <row r="228" spans="1:7">
      <c r="A228" t="s">
        <v>4479</v>
      </c>
      <c r="B228" t="s">
        <v>4495</v>
      </c>
      <c r="C228" t="s">
        <v>4117</v>
      </c>
      <c r="D228" t="s">
        <v>4500</v>
      </c>
      <c r="E228" t="s">
        <v>4163</v>
      </c>
      <c r="F228" s="1">
        <v>-62880.504000000001</v>
      </c>
      <c r="G228" s="1"/>
    </row>
    <row r="229" spans="1:7">
      <c r="A229" t="s">
        <v>2929</v>
      </c>
      <c r="B229" t="s">
        <v>2959</v>
      </c>
      <c r="C229" t="s">
        <v>2974</v>
      </c>
      <c r="D229" t="s">
        <v>2975</v>
      </c>
      <c r="E229" t="s">
        <v>1241</v>
      </c>
      <c r="F229" s="1">
        <v>-62790.322999999997</v>
      </c>
      <c r="G229" s="1"/>
    </row>
    <row r="230" spans="1:7">
      <c r="A230" t="s">
        <v>2109</v>
      </c>
      <c r="B230" t="s">
        <v>2100</v>
      </c>
      <c r="C230" t="s">
        <v>2144</v>
      </c>
      <c r="D230" t="s">
        <v>2145</v>
      </c>
      <c r="E230" t="s">
        <v>1101</v>
      </c>
      <c r="F230" s="1">
        <v>-62702.411</v>
      </c>
      <c r="G230" s="1"/>
    </row>
    <row r="231" spans="1:7">
      <c r="A231" t="s">
        <v>4283</v>
      </c>
      <c r="B231" t="s">
        <v>4189</v>
      </c>
      <c r="C231" t="s">
        <v>4117</v>
      </c>
      <c r="D231" t="s">
        <v>4329</v>
      </c>
      <c r="E231" t="s">
        <v>4163</v>
      </c>
      <c r="F231" s="1">
        <v>-62650.415000000001</v>
      </c>
      <c r="G231" s="1"/>
    </row>
    <row r="232" spans="1:7">
      <c r="A232" t="s">
        <v>2822</v>
      </c>
      <c r="B232" t="s">
        <v>2835</v>
      </c>
      <c r="C232" t="s">
        <v>2838</v>
      </c>
      <c r="D232" t="s">
        <v>2839</v>
      </c>
      <c r="E232" t="s">
        <v>1241</v>
      </c>
      <c r="F232" s="1">
        <v>-62052.078999999998</v>
      </c>
      <c r="G232" s="1"/>
    </row>
    <row r="233" spans="1:7">
      <c r="A233" t="s">
        <v>2667</v>
      </c>
      <c r="B233" t="s">
        <v>2667</v>
      </c>
      <c r="E233" t="s">
        <v>8</v>
      </c>
      <c r="F233" s="1">
        <v>-61995.555</v>
      </c>
      <c r="G233" s="1"/>
    </row>
    <row r="234" spans="1:7">
      <c r="A234" t="s">
        <v>2846</v>
      </c>
      <c r="B234" t="s">
        <v>2929</v>
      </c>
      <c r="C234" t="s">
        <v>2966</v>
      </c>
      <c r="D234" t="s">
        <v>2967</v>
      </c>
      <c r="E234" t="s">
        <v>1241</v>
      </c>
      <c r="F234" s="1">
        <v>-61990.915999999997</v>
      </c>
      <c r="G234" s="1"/>
    </row>
    <row r="235" spans="1:7">
      <c r="A235" t="s">
        <v>4704</v>
      </c>
      <c r="B235" t="s">
        <v>4727</v>
      </c>
      <c r="C235" t="s">
        <v>4117</v>
      </c>
      <c r="D235" t="s">
        <v>4728</v>
      </c>
      <c r="E235" t="s">
        <v>4163</v>
      </c>
      <c r="F235" s="1">
        <v>-61894.409</v>
      </c>
      <c r="G235" s="1"/>
    </row>
    <row r="236" spans="1:7">
      <c r="A236" t="s">
        <v>1900</v>
      </c>
      <c r="B236" t="s">
        <v>1868</v>
      </c>
      <c r="C236" t="s">
        <v>1942</v>
      </c>
      <c r="D236" t="s">
        <v>1943</v>
      </c>
      <c r="E236" t="s">
        <v>1241</v>
      </c>
      <c r="F236" s="1">
        <v>-61783.02</v>
      </c>
      <c r="G236" s="1"/>
    </row>
    <row r="237" spans="1:7">
      <c r="A237" t="s">
        <v>4392</v>
      </c>
      <c r="B237" t="s">
        <v>4405</v>
      </c>
      <c r="C237" t="s">
        <v>4117</v>
      </c>
      <c r="D237" t="s">
        <v>4438</v>
      </c>
      <c r="E237" t="s">
        <v>4163</v>
      </c>
      <c r="F237" s="1">
        <v>-61664.32</v>
      </c>
      <c r="G237" s="1"/>
    </row>
    <row r="238" spans="1:7">
      <c r="A238" t="s">
        <v>4650</v>
      </c>
      <c r="B238" t="s">
        <v>4689</v>
      </c>
      <c r="C238" t="s">
        <v>4117</v>
      </c>
      <c r="D238" t="s">
        <v>4693</v>
      </c>
      <c r="E238" t="s">
        <v>4163</v>
      </c>
      <c r="F238" s="1">
        <v>-61565.711000000003</v>
      </c>
      <c r="G238" s="1"/>
    </row>
    <row r="239" spans="1:7">
      <c r="A239" t="s">
        <v>4282</v>
      </c>
      <c r="B239" t="s">
        <v>4356</v>
      </c>
      <c r="C239" t="s">
        <v>4117</v>
      </c>
      <c r="D239" t="s">
        <v>4363</v>
      </c>
      <c r="E239" t="s">
        <v>4163</v>
      </c>
      <c r="F239" s="1">
        <v>-61467.101000000002</v>
      </c>
      <c r="G239" s="1"/>
    </row>
    <row r="240" spans="1:7">
      <c r="A240" t="s">
        <v>4569</v>
      </c>
      <c r="B240" t="s">
        <v>4583</v>
      </c>
      <c r="C240" t="s">
        <v>4117</v>
      </c>
      <c r="D240" t="s">
        <v>4584</v>
      </c>
      <c r="E240" t="s">
        <v>4163</v>
      </c>
      <c r="F240" s="1">
        <v>-61467.101000000002</v>
      </c>
      <c r="G240" s="1"/>
    </row>
    <row r="241" spans="1:7">
      <c r="A241" t="s">
        <v>3277</v>
      </c>
      <c r="B241" t="s">
        <v>3276</v>
      </c>
      <c r="C241" t="s">
        <v>3315</v>
      </c>
      <c r="D241" t="s">
        <v>3316</v>
      </c>
      <c r="E241" t="s">
        <v>739</v>
      </c>
      <c r="F241" s="1">
        <v>-61409.53</v>
      </c>
      <c r="G241" s="1"/>
    </row>
    <row r="242" spans="1:7">
      <c r="A242" t="s">
        <v>4005</v>
      </c>
      <c r="B242" t="s">
        <v>4016</v>
      </c>
      <c r="C242" t="s">
        <v>4050</v>
      </c>
      <c r="D242" t="s">
        <v>4051</v>
      </c>
      <c r="E242" t="s">
        <v>71</v>
      </c>
      <c r="F242" s="1">
        <v>-61138.402999999998</v>
      </c>
      <c r="G242" s="1"/>
    </row>
    <row r="243" spans="1:7">
      <c r="A243" t="s">
        <v>4220</v>
      </c>
      <c r="B243" t="s">
        <v>4214</v>
      </c>
      <c r="C243" t="s">
        <v>4117</v>
      </c>
      <c r="D243" t="s">
        <v>4233</v>
      </c>
      <c r="E243" t="s">
        <v>4234</v>
      </c>
      <c r="F243" s="1">
        <v>-60942.78</v>
      </c>
      <c r="G243" s="1"/>
    </row>
    <row r="244" spans="1:7">
      <c r="A244" t="s">
        <v>4659</v>
      </c>
      <c r="B244" t="s">
        <v>4630</v>
      </c>
      <c r="C244" t="s">
        <v>4202</v>
      </c>
      <c r="D244" t="s">
        <v>3422</v>
      </c>
      <c r="E244" t="s">
        <v>8</v>
      </c>
      <c r="F244" s="1">
        <v>-60888.231</v>
      </c>
      <c r="G244" s="1"/>
    </row>
    <row r="245" spans="1:7">
      <c r="A245" t="s">
        <v>3718</v>
      </c>
      <c r="B245" t="s">
        <v>3771</v>
      </c>
      <c r="C245" t="s">
        <v>3813</v>
      </c>
      <c r="D245" t="s">
        <v>3814</v>
      </c>
      <c r="E245" t="s">
        <v>71</v>
      </c>
      <c r="F245" s="1">
        <v>-60448.135999999999</v>
      </c>
      <c r="G245" s="1"/>
    </row>
    <row r="246" spans="1:7">
      <c r="A246" t="s">
        <v>2716</v>
      </c>
      <c r="B246" t="s">
        <v>2729</v>
      </c>
      <c r="C246" t="s">
        <v>2742</v>
      </c>
      <c r="D246" t="s">
        <v>2743</v>
      </c>
      <c r="E246" t="s">
        <v>1241</v>
      </c>
      <c r="F246" s="1">
        <v>-60205.08</v>
      </c>
      <c r="G246" s="1"/>
    </row>
    <row r="247" spans="1:7">
      <c r="A247" t="s">
        <v>4246</v>
      </c>
      <c r="B247" t="s">
        <v>4227</v>
      </c>
      <c r="C247" t="s">
        <v>4112</v>
      </c>
      <c r="D247" t="s">
        <v>4258</v>
      </c>
      <c r="E247" t="s">
        <v>4271</v>
      </c>
      <c r="F247" s="1">
        <v>-60175.534</v>
      </c>
      <c r="G247" s="1"/>
    </row>
    <row r="248" spans="1:7">
      <c r="A248" t="s">
        <v>4532</v>
      </c>
      <c r="B248" t="s">
        <v>4535</v>
      </c>
      <c r="C248" t="s">
        <v>4117</v>
      </c>
      <c r="D248" t="s">
        <v>4555</v>
      </c>
      <c r="E248" t="s">
        <v>4163</v>
      </c>
      <c r="F248" s="1">
        <v>-60152.307999999997</v>
      </c>
      <c r="G248" s="1"/>
    </row>
    <row r="249" spans="1:7">
      <c r="A249" t="s">
        <v>2995</v>
      </c>
      <c r="B249" t="s">
        <v>3067</v>
      </c>
      <c r="C249" t="s">
        <v>3071</v>
      </c>
      <c r="D249" t="s">
        <v>3072</v>
      </c>
      <c r="E249" t="s">
        <v>243</v>
      </c>
      <c r="F249" s="1">
        <v>-60137.747000000003</v>
      </c>
      <c r="G249" s="1"/>
    </row>
    <row r="250" spans="1:7">
      <c r="A250" t="s">
        <v>4659</v>
      </c>
      <c r="B250" t="s">
        <v>4630</v>
      </c>
      <c r="C250" t="s">
        <v>4112</v>
      </c>
      <c r="D250" t="s">
        <v>4681</v>
      </c>
      <c r="E250" t="s">
        <v>4602</v>
      </c>
      <c r="F250" s="1">
        <v>-60104.436999999998</v>
      </c>
      <c r="G250" s="1"/>
    </row>
    <row r="251" spans="1:7">
      <c r="A251" t="s">
        <v>4594</v>
      </c>
      <c r="B251" t="s">
        <v>4597</v>
      </c>
      <c r="C251" t="s">
        <v>4112</v>
      </c>
      <c r="D251" t="s">
        <v>4596</v>
      </c>
      <c r="E251" t="s">
        <v>4602</v>
      </c>
      <c r="F251" s="1">
        <v>-60104.436000000002</v>
      </c>
      <c r="G251" s="1"/>
    </row>
    <row r="252" spans="1:7">
      <c r="A252" t="s">
        <v>4659</v>
      </c>
      <c r="B252" t="s">
        <v>4630</v>
      </c>
      <c r="C252" t="s">
        <v>4117</v>
      </c>
      <c r="D252" t="s">
        <v>4679</v>
      </c>
      <c r="E252" t="s">
        <v>4171</v>
      </c>
      <c r="F252" s="1">
        <v>-60000</v>
      </c>
      <c r="G252" s="1"/>
    </row>
    <row r="253" spans="1:7">
      <c r="A253" t="s">
        <v>4899</v>
      </c>
      <c r="B253" t="s">
        <v>4908</v>
      </c>
      <c r="C253" t="s">
        <v>4117</v>
      </c>
      <c r="D253" t="s">
        <v>633</v>
      </c>
      <c r="E253" t="s">
        <v>4171</v>
      </c>
      <c r="F253" s="1">
        <v>-60000</v>
      </c>
      <c r="G253" s="1"/>
    </row>
    <row r="254" spans="1:7">
      <c r="A254" t="s">
        <v>5058</v>
      </c>
      <c r="B254" t="s">
        <v>5071</v>
      </c>
      <c r="C254" t="s">
        <v>4117</v>
      </c>
      <c r="D254" t="s">
        <v>4447</v>
      </c>
      <c r="E254" t="s">
        <v>4697</v>
      </c>
      <c r="F254" s="1">
        <v>-60000</v>
      </c>
      <c r="G254" s="1"/>
    </row>
    <row r="255" spans="1:7">
      <c r="A255" t="s">
        <v>5306</v>
      </c>
      <c r="B255" t="s">
        <v>5314</v>
      </c>
      <c r="C255" t="s">
        <v>4117</v>
      </c>
      <c r="D255" t="s">
        <v>5318</v>
      </c>
      <c r="E255" t="s">
        <v>5319</v>
      </c>
      <c r="F255" s="1">
        <v>-60000</v>
      </c>
      <c r="G255" s="1"/>
    </row>
    <row r="256" spans="1:7">
      <c r="A256" t="s">
        <v>4659</v>
      </c>
      <c r="B256" t="s">
        <v>4630</v>
      </c>
      <c r="C256" t="s">
        <v>4117</v>
      </c>
      <c r="D256" t="s">
        <v>4677</v>
      </c>
      <c r="E256" t="s">
        <v>4196</v>
      </c>
      <c r="F256" s="1">
        <v>-59882.203000000001</v>
      </c>
      <c r="G256" s="1"/>
    </row>
    <row r="257" spans="1:7">
      <c r="A257" t="s">
        <v>5272</v>
      </c>
      <c r="B257" t="s">
        <v>5294</v>
      </c>
      <c r="C257" t="s">
        <v>4202</v>
      </c>
      <c r="D257" t="s">
        <v>3681</v>
      </c>
      <c r="E257" t="s">
        <v>8</v>
      </c>
      <c r="F257" s="1">
        <v>-59863.527000000002</v>
      </c>
      <c r="G257" s="1"/>
    </row>
    <row r="258" spans="1:7">
      <c r="A258" t="s">
        <v>4214</v>
      </c>
      <c r="B258" t="s">
        <v>4217</v>
      </c>
      <c r="C258" t="s">
        <v>4117</v>
      </c>
      <c r="D258" t="s">
        <v>4241</v>
      </c>
      <c r="E258" t="s">
        <v>4163</v>
      </c>
      <c r="F258" s="1">
        <v>-59626.389000000003</v>
      </c>
      <c r="G258" s="1"/>
    </row>
    <row r="259" spans="1:7">
      <c r="A259" t="s">
        <v>4878</v>
      </c>
      <c r="B259" t="s">
        <v>4898</v>
      </c>
      <c r="C259" t="s">
        <v>4117</v>
      </c>
      <c r="D259" t="s">
        <v>1076</v>
      </c>
      <c r="E259" t="s">
        <v>4163</v>
      </c>
      <c r="F259" s="1">
        <v>-59593.52</v>
      </c>
      <c r="G259" s="1"/>
    </row>
    <row r="260" spans="1:7">
      <c r="A260" t="s">
        <v>3323</v>
      </c>
      <c r="B260" t="s">
        <v>2930</v>
      </c>
      <c r="C260" t="s">
        <v>3352</v>
      </c>
      <c r="D260" t="s">
        <v>3353</v>
      </c>
      <c r="E260" t="s">
        <v>739</v>
      </c>
      <c r="F260" s="1">
        <v>-59229.330999999998</v>
      </c>
      <c r="G260" s="1"/>
    </row>
    <row r="261" spans="1:7">
      <c r="A261" t="s">
        <v>3591</v>
      </c>
      <c r="B261" t="s">
        <v>3619</v>
      </c>
      <c r="C261" t="s">
        <v>3631</v>
      </c>
      <c r="D261" t="s">
        <v>3632</v>
      </c>
      <c r="E261" t="s">
        <v>739</v>
      </c>
      <c r="F261" s="1">
        <v>-59132.66</v>
      </c>
      <c r="G261" s="1"/>
    </row>
    <row r="262" spans="1:7">
      <c r="A262" t="s">
        <v>3938</v>
      </c>
      <c r="B262" t="s">
        <v>3912</v>
      </c>
      <c r="C262" t="s">
        <v>3976</v>
      </c>
      <c r="D262" t="s">
        <v>3977</v>
      </c>
      <c r="E262" t="s">
        <v>1241</v>
      </c>
      <c r="F262" s="1">
        <v>-58943.86</v>
      </c>
      <c r="G262" s="1"/>
    </row>
    <row r="263" spans="1:7">
      <c r="A263" t="s">
        <v>4493</v>
      </c>
      <c r="B263" t="s">
        <v>4497</v>
      </c>
      <c r="C263" t="s">
        <v>4117</v>
      </c>
      <c r="D263" t="s">
        <v>4517</v>
      </c>
      <c r="E263" t="s">
        <v>4163</v>
      </c>
      <c r="F263" s="1">
        <v>-58837.514000000003</v>
      </c>
      <c r="G263" s="1"/>
    </row>
    <row r="264" spans="1:7">
      <c r="A264" t="s">
        <v>3525</v>
      </c>
      <c r="B264" t="s">
        <v>3509</v>
      </c>
      <c r="C264" t="s">
        <v>3559</v>
      </c>
      <c r="D264" t="s">
        <v>3560</v>
      </c>
      <c r="E264" t="s">
        <v>1241</v>
      </c>
      <c r="F264" s="1">
        <v>-58653.58</v>
      </c>
      <c r="G264" s="1"/>
    </row>
    <row r="265" spans="1:7">
      <c r="A265" t="s">
        <v>3512</v>
      </c>
      <c r="B265" t="s">
        <v>3525</v>
      </c>
      <c r="C265" t="s">
        <v>3532</v>
      </c>
      <c r="D265" t="s">
        <v>3533</v>
      </c>
      <c r="E265" t="s">
        <v>71</v>
      </c>
      <c r="F265" s="1">
        <v>-58487.684999999998</v>
      </c>
      <c r="G265" s="1"/>
    </row>
    <row r="266" spans="1:7">
      <c r="A266" t="s">
        <v>3486</v>
      </c>
      <c r="B266" t="s">
        <v>3581</v>
      </c>
      <c r="C266" t="s">
        <v>3592</v>
      </c>
      <c r="D266" t="s">
        <v>3593</v>
      </c>
      <c r="E266" t="s">
        <v>1241</v>
      </c>
      <c r="F266" s="1">
        <v>-58448.26</v>
      </c>
      <c r="G266" s="1"/>
    </row>
    <row r="267" spans="1:7">
      <c r="A267" t="s">
        <v>1439</v>
      </c>
      <c r="B267" t="s">
        <v>1445</v>
      </c>
      <c r="C267" t="s">
        <v>1446</v>
      </c>
      <c r="E267" t="s">
        <v>74</v>
      </c>
      <c r="F267" s="1">
        <v>-58438.353000000003</v>
      </c>
      <c r="G267" s="1"/>
    </row>
    <row r="268" spans="1:7">
      <c r="A268" t="s">
        <v>3771</v>
      </c>
      <c r="B268" t="s">
        <v>3828</v>
      </c>
      <c r="C268" t="s">
        <v>3837</v>
      </c>
      <c r="D268" t="s">
        <v>3838</v>
      </c>
      <c r="E268" t="s">
        <v>739</v>
      </c>
      <c r="F268" s="1">
        <v>-58250.02</v>
      </c>
      <c r="G268" s="1"/>
    </row>
    <row r="269" spans="1:7">
      <c r="A269" t="s">
        <v>1902</v>
      </c>
      <c r="B269" t="s">
        <v>2075</v>
      </c>
      <c r="C269" t="s">
        <v>2076</v>
      </c>
      <c r="D269" t="s">
        <v>2077</v>
      </c>
      <c r="E269" t="s">
        <v>2078</v>
      </c>
      <c r="F269" s="1">
        <v>-58209.252</v>
      </c>
      <c r="G269" s="1"/>
    </row>
    <row r="270" spans="1:7">
      <c r="A270" t="s">
        <v>5066</v>
      </c>
      <c r="B270" t="s">
        <v>5159</v>
      </c>
      <c r="C270" t="s">
        <v>4202</v>
      </c>
      <c r="D270" t="s">
        <v>5162</v>
      </c>
      <c r="E270" t="s">
        <v>8</v>
      </c>
      <c r="F270" s="1">
        <v>-58180.872000000003</v>
      </c>
      <c r="G270" s="1"/>
    </row>
    <row r="271" spans="1:7">
      <c r="A271" t="s">
        <v>2847</v>
      </c>
      <c r="B271" t="s">
        <v>2891</v>
      </c>
      <c r="C271" t="s">
        <v>2954</v>
      </c>
      <c r="D271" t="s">
        <v>2955</v>
      </c>
      <c r="E271" t="s">
        <v>2281</v>
      </c>
      <c r="F271" s="1">
        <v>-57884.875</v>
      </c>
      <c r="G271" s="1"/>
    </row>
    <row r="272" spans="1:7">
      <c r="A272" t="s">
        <v>4801</v>
      </c>
      <c r="B272" t="s">
        <v>4800</v>
      </c>
      <c r="C272" t="s">
        <v>4125</v>
      </c>
      <c r="D272" t="s">
        <v>2730</v>
      </c>
      <c r="E272" t="s">
        <v>8</v>
      </c>
      <c r="F272" s="1">
        <v>-57789.855000000003</v>
      </c>
      <c r="G272" s="1"/>
    </row>
    <row r="273" spans="1:7">
      <c r="A273" t="s">
        <v>5058</v>
      </c>
      <c r="B273" t="s">
        <v>5071</v>
      </c>
      <c r="C273" t="s">
        <v>4202</v>
      </c>
      <c r="D273" t="s">
        <v>4231</v>
      </c>
      <c r="E273" t="s">
        <v>8</v>
      </c>
      <c r="F273" s="1">
        <v>-57540.631999999998</v>
      </c>
      <c r="G273" s="1"/>
    </row>
    <row r="274" spans="1:7">
      <c r="A274" t="s">
        <v>4090</v>
      </c>
      <c r="B274" t="s">
        <v>4111</v>
      </c>
      <c r="C274" t="s">
        <v>4125</v>
      </c>
      <c r="D274" t="s">
        <v>4116</v>
      </c>
      <c r="E274" t="s">
        <v>8</v>
      </c>
      <c r="F274" s="1">
        <v>-57116.673999999999</v>
      </c>
      <c r="G274" s="1"/>
    </row>
    <row r="275" spans="1:7">
      <c r="A275" t="s">
        <v>5483</v>
      </c>
      <c r="B275" t="s">
        <v>5485</v>
      </c>
      <c r="C275" t="s">
        <v>4202</v>
      </c>
      <c r="D275" t="s">
        <v>1722</v>
      </c>
      <c r="E275" t="s">
        <v>8</v>
      </c>
      <c r="F275" s="1">
        <v>-57036.892</v>
      </c>
      <c r="G275" s="1"/>
    </row>
    <row r="276" spans="1:7">
      <c r="A276" t="s">
        <v>5521</v>
      </c>
      <c r="B276" t="s">
        <v>5522</v>
      </c>
      <c r="C276" t="s">
        <v>4202</v>
      </c>
      <c r="D276" t="s">
        <v>4059</v>
      </c>
      <c r="E276" t="s">
        <v>8</v>
      </c>
      <c r="F276" s="1">
        <v>-56992.571000000004</v>
      </c>
      <c r="G276" s="1"/>
    </row>
    <row r="277" spans="1:7">
      <c r="A277" t="s">
        <v>4850</v>
      </c>
      <c r="B277" t="s">
        <v>4823</v>
      </c>
      <c r="C277" t="s">
        <v>4125</v>
      </c>
      <c r="D277" t="s">
        <v>671</v>
      </c>
      <c r="E277" t="s">
        <v>8</v>
      </c>
      <c r="F277" s="1">
        <v>-56841.512000000002</v>
      </c>
      <c r="G277" s="1"/>
    </row>
    <row r="278" spans="1:7">
      <c r="A278" t="s">
        <v>4772</v>
      </c>
      <c r="B278" t="s">
        <v>4660</v>
      </c>
      <c r="C278" t="s">
        <v>4125</v>
      </c>
      <c r="D278" t="s">
        <v>4784</v>
      </c>
      <c r="E278" t="s">
        <v>8</v>
      </c>
      <c r="F278" s="1">
        <v>-56647.28</v>
      </c>
      <c r="G278" s="1"/>
    </row>
    <row r="279" spans="1:7">
      <c r="A279" t="s">
        <v>1911</v>
      </c>
      <c r="B279" t="s">
        <v>1868</v>
      </c>
      <c r="C279" t="s">
        <v>1920</v>
      </c>
      <c r="D279" t="s">
        <v>1921</v>
      </c>
      <c r="E279" t="s">
        <v>1922</v>
      </c>
      <c r="F279" s="1">
        <v>-56467.135999999999</v>
      </c>
      <c r="G279" s="1"/>
    </row>
    <row r="280" spans="1:7">
      <c r="A280" t="s">
        <v>3718</v>
      </c>
      <c r="B280" t="s">
        <v>3771</v>
      </c>
      <c r="C280" t="s">
        <v>3811</v>
      </c>
      <c r="D280" t="s">
        <v>3812</v>
      </c>
      <c r="E280" t="s">
        <v>243</v>
      </c>
      <c r="F280" s="1">
        <v>-56135.46</v>
      </c>
      <c r="G280" s="1"/>
    </row>
    <row r="281" spans="1:7">
      <c r="A281" t="s">
        <v>5422</v>
      </c>
      <c r="B281" t="s">
        <v>5425</v>
      </c>
      <c r="C281" t="s">
        <v>4202</v>
      </c>
      <c r="D281" t="s">
        <v>4295</v>
      </c>
      <c r="E281" t="s">
        <v>8</v>
      </c>
      <c r="F281" s="1">
        <v>-55805.785000000003</v>
      </c>
      <c r="G281" s="1"/>
    </row>
    <row r="282" spans="1:7">
      <c r="A282" t="s">
        <v>4959</v>
      </c>
      <c r="B282" t="s">
        <v>4968</v>
      </c>
      <c r="C282" t="s">
        <v>4202</v>
      </c>
      <c r="D282" t="s">
        <v>4243</v>
      </c>
      <c r="E282" t="s">
        <v>8</v>
      </c>
      <c r="F282" s="1">
        <v>-55683.385000000002</v>
      </c>
      <c r="G282" s="1"/>
    </row>
    <row r="283" spans="1:7">
      <c r="A283" t="s">
        <v>5370</v>
      </c>
      <c r="B283" t="s">
        <v>5379</v>
      </c>
      <c r="C283" t="s">
        <v>4202</v>
      </c>
      <c r="D283" t="s">
        <v>400</v>
      </c>
      <c r="E283" t="s">
        <v>8</v>
      </c>
      <c r="F283" s="1">
        <v>-55477.608999999997</v>
      </c>
      <c r="G283" s="1"/>
    </row>
    <row r="284" spans="1:7">
      <c r="A284" t="s">
        <v>5465</v>
      </c>
      <c r="B284" t="s">
        <v>5466</v>
      </c>
      <c r="C284" t="s">
        <v>4202</v>
      </c>
      <c r="D284" t="s">
        <v>5468</v>
      </c>
      <c r="E284" t="s">
        <v>8</v>
      </c>
      <c r="F284" s="1">
        <v>-55149.311000000002</v>
      </c>
      <c r="G284" s="1"/>
    </row>
    <row r="285" spans="1:7">
      <c r="A285" t="s">
        <v>4782</v>
      </c>
      <c r="B285" t="s">
        <v>4874</v>
      </c>
      <c r="C285" t="s">
        <v>4202</v>
      </c>
      <c r="D285" t="s">
        <v>4419</v>
      </c>
      <c r="E285" t="s">
        <v>8</v>
      </c>
      <c r="F285" s="1">
        <v>-54769.483999999997</v>
      </c>
      <c r="G285" s="1"/>
    </row>
    <row r="286" spans="1:7">
      <c r="A286" t="s">
        <v>4227</v>
      </c>
      <c r="B286" t="s">
        <v>4237</v>
      </c>
      <c r="C286" t="s">
        <v>4125</v>
      </c>
      <c r="D286" t="s">
        <v>4272</v>
      </c>
      <c r="E286" t="s">
        <v>8</v>
      </c>
      <c r="F286" s="1">
        <v>-54684.021999999997</v>
      </c>
      <c r="G286" s="1"/>
    </row>
    <row r="287" spans="1:7">
      <c r="A287" t="s">
        <v>4485</v>
      </c>
      <c r="B287" t="s">
        <v>4493</v>
      </c>
      <c r="C287" t="s">
        <v>4125</v>
      </c>
      <c r="D287" t="s">
        <v>4511</v>
      </c>
      <c r="E287" t="s">
        <v>8</v>
      </c>
      <c r="F287" s="1">
        <v>-53636.523000000001</v>
      </c>
      <c r="G287" s="1"/>
    </row>
    <row r="288" spans="1:7">
      <c r="A288" t="s">
        <v>4090</v>
      </c>
      <c r="B288" t="s">
        <v>4111</v>
      </c>
      <c r="C288" t="s">
        <v>4117</v>
      </c>
      <c r="D288" t="s">
        <v>4118</v>
      </c>
      <c r="E288" t="s">
        <v>4119</v>
      </c>
      <c r="F288" s="1">
        <v>-53624.42</v>
      </c>
      <c r="G288" s="1"/>
    </row>
    <row r="289" spans="1:7">
      <c r="A289" t="s">
        <v>3925</v>
      </c>
      <c r="B289" t="s">
        <v>3938</v>
      </c>
      <c r="C289" t="s">
        <v>3941</v>
      </c>
      <c r="D289" t="s">
        <v>3942</v>
      </c>
      <c r="E289" t="s">
        <v>49</v>
      </c>
      <c r="F289" s="1">
        <v>-53558.34</v>
      </c>
      <c r="G289" s="1"/>
    </row>
    <row r="290" spans="1:7">
      <c r="A290" t="s">
        <v>3925</v>
      </c>
      <c r="B290" t="s">
        <v>3938</v>
      </c>
      <c r="C290" t="s">
        <v>3951</v>
      </c>
      <c r="D290" t="s">
        <v>3952</v>
      </c>
      <c r="E290" t="s">
        <v>71</v>
      </c>
      <c r="F290" s="1">
        <v>-53249.64</v>
      </c>
      <c r="G290" s="1"/>
    </row>
    <row r="291" spans="1:7">
      <c r="A291" t="s">
        <v>3804</v>
      </c>
      <c r="B291" t="s">
        <v>3846</v>
      </c>
      <c r="C291" t="s">
        <v>3867</v>
      </c>
      <c r="D291" t="s">
        <v>3868</v>
      </c>
      <c r="E291" t="s">
        <v>1241</v>
      </c>
      <c r="F291" s="1">
        <v>-53095.78</v>
      </c>
      <c r="G291" s="1"/>
    </row>
    <row r="292" spans="1:7">
      <c r="A292" t="s">
        <v>3591</v>
      </c>
      <c r="B292" t="s">
        <v>3619</v>
      </c>
      <c r="C292" t="s">
        <v>3627</v>
      </c>
      <c r="D292" t="s">
        <v>3628</v>
      </c>
      <c r="E292" t="s">
        <v>8</v>
      </c>
      <c r="F292" s="1">
        <v>-53000</v>
      </c>
      <c r="G292" s="1"/>
    </row>
    <row r="293" spans="1:7">
      <c r="A293" t="s">
        <v>5505</v>
      </c>
      <c r="B293" t="s">
        <v>5506</v>
      </c>
      <c r="C293" t="s">
        <v>4202</v>
      </c>
      <c r="D293" t="s">
        <v>5507</v>
      </c>
      <c r="E293" t="s">
        <v>8</v>
      </c>
      <c r="F293" s="1">
        <v>-52683.394999999997</v>
      </c>
      <c r="G293" s="1"/>
    </row>
    <row r="294" spans="1:7">
      <c r="A294" t="s">
        <v>4406</v>
      </c>
      <c r="B294" t="s">
        <v>4417</v>
      </c>
      <c r="C294" t="s">
        <v>4125</v>
      </c>
      <c r="D294" t="s">
        <v>4418</v>
      </c>
      <c r="E294" t="s">
        <v>8</v>
      </c>
      <c r="F294" s="1">
        <v>-52559.097000000002</v>
      </c>
      <c r="G294" s="1"/>
    </row>
    <row r="295" spans="1:7">
      <c r="A295" t="s">
        <v>4944</v>
      </c>
      <c r="B295" t="s">
        <v>4946</v>
      </c>
      <c r="C295" t="s">
        <v>4125</v>
      </c>
      <c r="D295" t="s">
        <v>4947</v>
      </c>
      <c r="E295" t="s">
        <v>8</v>
      </c>
      <c r="F295" s="1">
        <v>-52109.69</v>
      </c>
      <c r="G295" s="1"/>
    </row>
    <row r="296" spans="1:7">
      <c r="A296" t="s">
        <v>4090</v>
      </c>
      <c r="B296" t="s">
        <v>4111</v>
      </c>
      <c r="C296" t="s">
        <v>4117</v>
      </c>
      <c r="D296" t="s">
        <v>4120</v>
      </c>
      <c r="E296" t="s">
        <v>4119</v>
      </c>
      <c r="F296" s="1">
        <v>-52005.46</v>
      </c>
      <c r="G296" s="1"/>
    </row>
    <row r="297" spans="1:7">
      <c r="A297" t="s">
        <v>5219</v>
      </c>
      <c r="B297" t="s">
        <v>5250</v>
      </c>
      <c r="C297" t="s">
        <v>4125</v>
      </c>
      <c r="D297" t="s">
        <v>4901</v>
      </c>
      <c r="E297" t="s">
        <v>8</v>
      </c>
      <c r="F297" s="1">
        <v>-51193.358999999997</v>
      </c>
      <c r="G297" s="1"/>
    </row>
    <row r="298" spans="1:7">
      <c r="A298" t="s">
        <v>5492</v>
      </c>
      <c r="B298" t="s">
        <v>5493</v>
      </c>
      <c r="C298" t="s">
        <v>4202</v>
      </c>
      <c r="D298" t="s">
        <v>5495</v>
      </c>
      <c r="E298" t="s">
        <v>8</v>
      </c>
      <c r="F298" s="1">
        <v>-51190.633999999998</v>
      </c>
      <c r="G298" s="1"/>
    </row>
    <row r="299" spans="1:7">
      <c r="A299" t="s">
        <v>5148</v>
      </c>
      <c r="B299" t="s">
        <v>5066</v>
      </c>
      <c r="C299" t="s">
        <v>4117</v>
      </c>
      <c r="D299" t="s">
        <v>5156</v>
      </c>
      <c r="E299" t="s">
        <v>4196</v>
      </c>
      <c r="F299" s="1">
        <v>-51118.112000000001</v>
      </c>
      <c r="G299" s="1"/>
    </row>
    <row r="300" spans="1:7">
      <c r="A300" t="s">
        <v>5371</v>
      </c>
      <c r="B300" t="s">
        <v>5422</v>
      </c>
      <c r="C300" t="s">
        <v>4117</v>
      </c>
      <c r="D300" t="s">
        <v>5440</v>
      </c>
      <c r="E300" t="s">
        <v>4196</v>
      </c>
      <c r="F300" s="1">
        <v>-50565.601999999999</v>
      </c>
      <c r="G300" s="1"/>
    </row>
    <row r="301" spans="1:7">
      <c r="A301" t="s">
        <v>5047</v>
      </c>
      <c r="B301" t="s">
        <v>5044</v>
      </c>
      <c r="C301" t="s">
        <v>4117</v>
      </c>
      <c r="D301" t="s">
        <v>4404</v>
      </c>
      <c r="E301" t="s">
        <v>4171</v>
      </c>
      <c r="F301" s="1">
        <v>-50000</v>
      </c>
      <c r="G301" s="1"/>
    </row>
    <row r="302" spans="1:7">
      <c r="A302" t="s">
        <v>3415</v>
      </c>
      <c r="B302" t="s">
        <v>3409</v>
      </c>
      <c r="C302" t="s">
        <v>3442</v>
      </c>
      <c r="D302" t="s">
        <v>3443</v>
      </c>
      <c r="E302" t="s">
        <v>739</v>
      </c>
      <c r="F302" s="1">
        <v>-50000</v>
      </c>
      <c r="G302" s="1"/>
    </row>
    <row r="303" spans="1:7">
      <c r="A303" t="s">
        <v>3420</v>
      </c>
      <c r="B303" t="s">
        <v>3415</v>
      </c>
      <c r="C303" t="s">
        <v>3433</v>
      </c>
      <c r="D303" t="s">
        <v>3434</v>
      </c>
      <c r="E303" t="s">
        <v>739</v>
      </c>
      <c r="F303" s="1">
        <v>-50000</v>
      </c>
      <c r="G303" s="1"/>
    </row>
    <row r="304" spans="1:7">
      <c r="A304" t="s">
        <v>4518</v>
      </c>
      <c r="B304" t="s">
        <v>4537</v>
      </c>
      <c r="C304" t="s">
        <v>4112</v>
      </c>
      <c r="D304" t="s">
        <v>4541</v>
      </c>
      <c r="E304" t="s">
        <v>4204</v>
      </c>
      <c r="F304" s="1">
        <v>-49834.122000000003</v>
      </c>
      <c r="G304" s="1"/>
    </row>
    <row r="305" spans="1:7">
      <c r="A305" t="s">
        <v>4405</v>
      </c>
      <c r="B305" t="s">
        <v>4445</v>
      </c>
      <c r="C305" t="s">
        <v>4117</v>
      </c>
      <c r="D305" t="s">
        <v>4462</v>
      </c>
      <c r="E305" t="s">
        <v>4171</v>
      </c>
      <c r="F305" s="1">
        <v>-49250</v>
      </c>
      <c r="G305" s="1"/>
    </row>
    <row r="306" spans="1:7">
      <c r="A306" t="s">
        <v>3572</v>
      </c>
      <c r="B306" t="s">
        <v>3536</v>
      </c>
      <c r="C306" t="s">
        <v>3604</v>
      </c>
      <c r="D306" t="s">
        <v>3605</v>
      </c>
      <c r="E306" t="s">
        <v>91</v>
      </c>
      <c r="F306" s="1">
        <v>-49250</v>
      </c>
      <c r="G306" s="1"/>
    </row>
    <row r="307" spans="1:7">
      <c r="A307" t="s">
        <v>3572</v>
      </c>
      <c r="B307" t="s">
        <v>3536</v>
      </c>
      <c r="C307" t="s">
        <v>3606</v>
      </c>
      <c r="D307" t="s">
        <v>3607</v>
      </c>
      <c r="E307" t="s">
        <v>91</v>
      </c>
      <c r="F307" s="1">
        <v>-49250</v>
      </c>
      <c r="G307" s="1"/>
    </row>
    <row r="308" spans="1:7">
      <c r="A308" t="s">
        <v>3215</v>
      </c>
      <c r="B308" t="s">
        <v>3173</v>
      </c>
      <c r="C308" t="s">
        <v>3255</v>
      </c>
      <c r="D308" t="s">
        <v>3256</v>
      </c>
      <c r="E308" t="s">
        <v>626</v>
      </c>
      <c r="F308" s="1">
        <v>-49250</v>
      </c>
      <c r="G308" s="1"/>
    </row>
    <row r="309" spans="1:7">
      <c r="A309" t="s">
        <v>696</v>
      </c>
      <c r="B309" t="s">
        <v>645</v>
      </c>
      <c r="C309" t="s">
        <v>708</v>
      </c>
      <c r="E309" t="s">
        <v>709</v>
      </c>
      <c r="F309" s="1">
        <v>-49230.3</v>
      </c>
      <c r="G309" s="1"/>
    </row>
    <row r="310" spans="1:7">
      <c r="A310" t="s">
        <v>1202</v>
      </c>
      <c r="B310" t="s">
        <v>1201</v>
      </c>
      <c r="C310" t="s">
        <v>1226</v>
      </c>
      <c r="E310" t="s">
        <v>74</v>
      </c>
      <c r="F310" s="1">
        <v>-48517.260999999999</v>
      </c>
      <c r="G310" s="1"/>
    </row>
    <row r="311" spans="1:7">
      <c r="A311" t="s">
        <v>252</v>
      </c>
      <c r="B311" t="s">
        <v>247</v>
      </c>
      <c r="C311" t="s">
        <v>295</v>
      </c>
      <c r="D311" t="s">
        <v>296</v>
      </c>
      <c r="E311" t="s">
        <v>8</v>
      </c>
      <c r="F311" s="1">
        <v>-48000</v>
      </c>
      <c r="G311" s="1"/>
    </row>
    <row r="312" spans="1:7">
      <c r="A312" t="s">
        <v>4283</v>
      </c>
      <c r="B312" t="s">
        <v>4189</v>
      </c>
      <c r="C312" t="s">
        <v>4117</v>
      </c>
      <c r="D312" t="s">
        <v>4328</v>
      </c>
      <c r="E312" t="s">
        <v>4163</v>
      </c>
      <c r="F312" s="1">
        <v>-47661.767</v>
      </c>
      <c r="G312" s="1"/>
    </row>
    <row r="313" spans="1:7">
      <c r="A313" t="s">
        <v>3719</v>
      </c>
      <c r="B313" t="s">
        <v>4005</v>
      </c>
      <c r="C313" t="s">
        <v>4036</v>
      </c>
      <c r="D313" t="s">
        <v>4037</v>
      </c>
      <c r="E313" t="s">
        <v>1241</v>
      </c>
      <c r="F313" s="1">
        <v>-47247.7</v>
      </c>
      <c r="G313" s="1"/>
    </row>
    <row r="314" spans="1:7">
      <c r="A314" t="s">
        <v>429</v>
      </c>
      <c r="B314" t="s">
        <v>469</v>
      </c>
      <c r="C314" t="s">
        <v>482</v>
      </c>
      <c r="D314" t="s">
        <v>483</v>
      </c>
      <c r="E314" t="s">
        <v>224</v>
      </c>
      <c r="F314" s="1">
        <v>-47140.324999999997</v>
      </c>
      <c r="G314" s="1"/>
    </row>
    <row r="315" spans="1:7">
      <c r="A315" t="s">
        <v>349</v>
      </c>
      <c r="B315" t="s">
        <v>375</v>
      </c>
      <c r="C315" t="s">
        <v>393</v>
      </c>
      <c r="E315" t="s">
        <v>74</v>
      </c>
      <c r="F315" s="1">
        <v>-45917.23</v>
      </c>
      <c r="G315" s="1"/>
    </row>
    <row r="316" spans="1:7">
      <c r="A316" t="s">
        <v>5367</v>
      </c>
      <c r="B316" t="s">
        <v>5370</v>
      </c>
      <c r="C316" t="s">
        <v>4117</v>
      </c>
      <c r="D316" t="s">
        <v>5373</v>
      </c>
      <c r="E316" t="s">
        <v>4196</v>
      </c>
      <c r="F316" s="1">
        <v>-45784.618000000002</v>
      </c>
      <c r="G316" s="1"/>
    </row>
    <row r="317" spans="1:7">
      <c r="A317" t="s">
        <v>4658</v>
      </c>
      <c r="B317" t="s">
        <v>4772</v>
      </c>
      <c r="C317" t="s">
        <v>4117</v>
      </c>
      <c r="D317" t="s">
        <v>4781</v>
      </c>
      <c r="E317" t="s">
        <v>4196</v>
      </c>
      <c r="F317" s="1">
        <v>-45756.158000000003</v>
      </c>
      <c r="G317" s="1"/>
    </row>
    <row r="318" spans="1:7">
      <c r="A318" t="s">
        <v>349</v>
      </c>
      <c r="B318" t="s">
        <v>375</v>
      </c>
      <c r="C318" t="s">
        <v>389</v>
      </c>
      <c r="E318" t="s">
        <v>74</v>
      </c>
      <c r="F318" s="1">
        <v>-44994.004000000001</v>
      </c>
      <c r="G318" s="1"/>
    </row>
    <row r="319" spans="1:7">
      <c r="A319" t="s">
        <v>1073</v>
      </c>
      <c r="B319" t="s">
        <v>1096</v>
      </c>
      <c r="C319" t="s">
        <v>1117</v>
      </c>
      <c r="E319" t="s">
        <v>74</v>
      </c>
      <c r="F319" s="1">
        <v>-43770.855000000003</v>
      </c>
      <c r="G319" s="1"/>
    </row>
    <row r="320" spans="1:7">
      <c r="A320" t="s">
        <v>5381</v>
      </c>
      <c r="B320" t="s">
        <v>5390</v>
      </c>
      <c r="C320" t="s">
        <v>4221</v>
      </c>
      <c r="D320" t="s">
        <v>5394</v>
      </c>
      <c r="E320" t="s">
        <v>8</v>
      </c>
      <c r="F320" s="1">
        <v>-43476.906000000003</v>
      </c>
      <c r="G320" s="1"/>
    </row>
    <row r="321" spans="1:7">
      <c r="A321" t="s">
        <v>3839</v>
      </c>
      <c r="B321" t="s">
        <v>3844</v>
      </c>
      <c r="C321" t="s">
        <v>3892</v>
      </c>
      <c r="D321" t="s">
        <v>3893</v>
      </c>
      <c r="E321" t="s">
        <v>8</v>
      </c>
      <c r="F321" s="1">
        <v>-43150.879999999997</v>
      </c>
      <c r="G321" s="1"/>
    </row>
    <row r="322" spans="1:7">
      <c r="A322" t="s">
        <v>5044</v>
      </c>
      <c r="B322" t="s">
        <v>5058</v>
      </c>
      <c r="C322" t="s">
        <v>4117</v>
      </c>
      <c r="D322" t="s">
        <v>5069</v>
      </c>
      <c r="E322" t="s">
        <v>4196</v>
      </c>
      <c r="F322" s="1">
        <v>-41235.785000000003</v>
      </c>
      <c r="G322" s="1"/>
    </row>
    <row r="323" spans="1:7">
      <c r="A323" t="s">
        <v>1343</v>
      </c>
      <c r="B323" t="s">
        <v>1274</v>
      </c>
      <c r="C323" t="s">
        <v>1367</v>
      </c>
      <c r="D323" t="s">
        <v>1364</v>
      </c>
      <c r="E323" t="s">
        <v>86</v>
      </c>
      <c r="F323" s="1">
        <v>-40824.900999999998</v>
      </c>
      <c r="G323" s="1"/>
    </row>
    <row r="324" spans="1:7">
      <c r="A324" t="s">
        <v>2047</v>
      </c>
      <c r="B324" t="s">
        <v>2037</v>
      </c>
      <c r="C324" t="s">
        <v>2071</v>
      </c>
      <c r="E324" t="s">
        <v>2072</v>
      </c>
      <c r="F324" s="1">
        <v>-40697.1</v>
      </c>
      <c r="G324" s="1"/>
    </row>
    <row r="325" spans="1:7">
      <c r="A325" t="s">
        <v>4371</v>
      </c>
      <c r="B325" t="s">
        <v>4406</v>
      </c>
      <c r="C325" t="s">
        <v>4117</v>
      </c>
      <c r="D325" t="s">
        <v>4407</v>
      </c>
      <c r="E325" t="s">
        <v>4196</v>
      </c>
      <c r="F325" s="1">
        <v>-39302.163999999997</v>
      </c>
      <c r="G325" s="1"/>
    </row>
    <row r="326" spans="1:7">
      <c r="A326" t="s">
        <v>3438</v>
      </c>
      <c r="B326" t="s">
        <v>3441</v>
      </c>
      <c r="C326" t="s">
        <v>3491</v>
      </c>
      <c r="E326" t="s">
        <v>74</v>
      </c>
      <c r="F326" s="1">
        <v>-39174.036</v>
      </c>
      <c r="G326" s="1"/>
    </row>
    <row r="327" spans="1:7">
      <c r="A327" t="s">
        <v>2019</v>
      </c>
      <c r="B327" t="s">
        <v>2109</v>
      </c>
      <c r="C327" t="s">
        <v>2121</v>
      </c>
      <c r="D327" t="s">
        <v>2122</v>
      </c>
      <c r="E327" t="s">
        <v>86</v>
      </c>
      <c r="F327" s="1">
        <v>-39013.978999999999</v>
      </c>
      <c r="G327" s="1"/>
    </row>
    <row r="328" spans="1:7">
      <c r="A328" t="s">
        <v>5509</v>
      </c>
      <c r="B328" t="s">
        <v>5510</v>
      </c>
      <c r="C328" t="s">
        <v>5048</v>
      </c>
      <c r="D328" t="s">
        <v>5511</v>
      </c>
      <c r="E328" t="s">
        <v>8</v>
      </c>
      <c r="F328" s="1">
        <v>-39006</v>
      </c>
      <c r="G328" s="1"/>
    </row>
    <row r="329" spans="1:7">
      <c r="A329" t="s">
        <v>4371</v>
      </c>
      <c r="B329" t="s">
        <v>4406</v>
      </c>
      <c r="C329" t="s">
        <v>4117</v>
      </c>
      <c r="D329" t="s">
        <v>4410</v>
      </c>
      <c r="E329" t="s">
        <v>4196</v>
      </c>
      <c r="F329" s="1">
        <v>-38960.629999999997</v>
      </c>
      <c r="G329" s="1"/>
    </row>
    <row r="330" spans="1:7">
      <c r="A330" t="s">
        <v>1683</v>
      </c>
      <c r="B330" t="s">
        <v>1682</v>
      </c>
      <c r="C330" t="s">
        <v>1698</v>
      </c>
      <c r="E330" t="s">
        <v>74</v>
      </c>
      <c r="F330" s="1">
        <v>-38868.873</v>
      </c>
      <c r="G330" s="1"/>
    </row>
    <row r="331" spans="1:7">
      <c r="A331" t="s">
        <v>2729</v>
      </c>
      <c r="B331" t="s">
        <v>2737</v>
      </c>
      <c r="C331" t="s">
        <v>2756</v>
      </c>
      <c r="E331" t="s">
        <v>274</v>
      </c>
      <c r="F331" s="1">
        <v>-38807.976000000002</v>
      </c>
      <c r="G331" s="1"/>
    </row>
    <row r="332" spans="1:7">
      <c r="A332" t="s">
        <v>429</v>
      </c>
      <c r="B332" t="s">
        <v>469</v>
      </c>
      <c r="C332" t="s">
        <v>490</v>
      </c>
      <c r="D332" t="s">
        <v>470</v>
      </c>
      <c r="E332" t="s">
        <v>452</v>
      </c>
      <c r="F332" s="1">
        <v>-38794.512999999999</v>
      </c>
      <c r="G332" s="1"/>
    </row>
    <row r="333" spans="1:7">
      <c r="A333" t="s">
        <v>4537</v>
      </c>
      <c r="B333" t="s">
        <v>4536</v>
      </c>
      <c r="C333" t="s">
        <v>4117</v>
      </c>
      <c r="D333" t="s">
        <v>4545</v>
      </c>
      <c r="E333" t="s">
        <v>4196</v>
      </c>
      <c r="F333" s="1">
        <v>-38752.555</v>
      </c>
      <c r="G333" s="1"/>
    </row>
    <row r="334" spans="1:7">
      <c r="A334" t="s">
        <v>696</v>
      </c>
      <c r="B334" t="s">
        <v>645</v>
      </c>
      <c r="C334" t="s">
        <v>726</v>
      </c>
      <c r="D334" t="s">
        <v>724</v>
      </c>
      <c r="E334" t="s">
        <v>725</v>
      </c>
      <c r="F334" s="1">
        <v>-37648.764999999999</v>
      </c>
      <c r="G334" s="1"/>
    </row>
    <row r="335" spans="1:7">
      <c r="A335" t="s">
        <v>3912</v>
      </c>
      <c r="B335" t="s">
        <v>3924</v>
      </c>
      <c r="C335" t="s">
        <v>4001</v>
      </c>
      <c r="E335" t="s">
        <v>74</v>
      </c>
      <c r="F335" s="1">
        <v>-37600.025999999998</v>
      </c>
      <c r="G335" s="1"/>
    </row>
    <row r="336" spans="1:7">
      <c r="A336" t="s">
        <v>3839</v>
      </c>
      <c r="B336" t="s">
        <v>3844</v>
      </c>
      <c r="C336" t="s">
        <v>3886</v>
      </c>
      <c r="D336" t="s">
        <v>3887</v>
      </c>
      <c r="E336" t="s">
        <v>8</v>
      </c>
      <c r="F336" s="1">
        <v>-36264.252999999997</v>
      </c>
      <c r="G336" s="1"/>
    </row>
    <row r="337" spans="1:7">
      <c r="A337" t="s">
        <v>4774</v>
      </c>
      <c r="B337" t="s">
        <v>4796</v>
      </c>
      <c r="C337" t="s">
        <v>4125</v>
      </c>
      <c r="D337" t="s">
        <v>2542</v>
      </c>
      <c r="E337" t="s">
        <v>8</v>
      </c>
      <c r="F337" s="1">
        <v>-35933.345000000001</v>
      </c>
      <c r="G337" s="1"/>
    </row>
    <row r="338" spans="1:7">
      <c r="A338" t="s">
        <v>1172</v>
      </c>
      <c r="B338" t="s">
        <v>1343</v>
      </c>
      <c r="C338" t="s">
        <v>1358</v>
      </c>
      <c r="E338" t="s">
        <v>74</v>
      </c>
      <c r="F338" s="1">
        <v>-35716.608999999997</v>
      </c>
      <c r="G338" s="1"/>
    </row>
    <row r="339" spans="1:7">
      <c r="A339" t="s">
        <v>4996</v>
      </c>
      <c r="B339" t="s">
        <v>5005</v>
      </c>
      <c r="C339" t="s">
        <v>4117</v>
      </c>
      <c r="D339" t="s">
        <v>5016</v>
      </c>
      <c r="E339" t="s">
        <v>4171</v>
      </c>
      <c r="F339" s="1">
        <v>-35000</v>
      </c>
      <c r="G339" s="1"/>
    </row>
    <row r="340" spans="1:7">
      <c r="A340" t="s">
        <v>375</v>
      </c>
      <c r="B340" t="s">
        <v>375</v>
      </c>
      <c r="E340" t="s">
        <v>8</v>
      </c>
      <c r="F340" s="1">
        <v>-34687.5</v>
      </c>
      <c r="G340" s="1"/>
    </row>
    <row r="341" spans="1:7">
      <c r="A341" t="s">
        <v>3591</v>
      </c>
      <c r="B341" t="s">
        <v>3619</v>
      </c>
      <c r="C341" t="s">
        <v>3620</v>
      </c>
      <c r="D341" t="s">
        <v>3621</v>
      </c>
      <c r="E341" t="s">
        <v>8</v>
      </c>
      <c r="F341" s="1">
        <v>-34428.322999999997</v>
      </c>
      <c r="G341" s="1"/>
    </row>
    <row r="342" spans="1:7">
      <c r="A342" t="s">
        <v>1073</v>
      </c>
      <c r="B342" t="s">
        <v>1096</v>
      </c>
      <c r="C342" t="s">
        <v>1116</v>
      </c>
      <c r="E342" t="s">
        <v>74</v>
      </c>
      <c r="F342" s="1">
        <v>-33583.023000000001</v>
      </c>
      <c r="G342" s="1"/>
    </row>
    <row r="343" spans="1:7">
      <c r="A343" t="s">
        <v>4405</v>
      </c>
      <c r="B343" t="s">
        <v>4445</v>
      </c>
      <c r="C343" t="s">
        <v>4117</v>
      </c>
      <c r="D343" t="s">
        <v>4461</v>
      </c>
      <c r="E343" t="s">
        <v>4171</v>
      </c>
      <c r="F343" s="1">
        <v>-33066.211000000003</v>
      </c>
      <c r="G343" s="1"/>
    </row>
    <row r="344" spans="1:7">
      <c r="A344" t="s">
        <v>2729</v>
      </c>
      <c r="B344" t="s">
        <v>2737</v>
      </c>
      <c r="C344" t="s">
        <v>2757</v>
      </c>
      <c r="E344" t="s">
        <v>274</v>
      </c>
      <c r="F344" s="1">
        <v>-32867.495999999999</v>
      </c>
      <c r="G344" s="1"/>
    </row>
    <row r="345" spans="1:7">
      <c r="A345" t="s">
        <v>1219</v>
      </c>
      <c r="B345" t="s">
        <v>1219</v>
      </c>
      <c r="E345" t="s">
        <v>8</v>
      </c>
      <c r="F345" s="1">
        <v>-32760.417000000001</v>
      </c>
      <c r="G345" s="1"/>
    </row>
    <row r="346" spans="1:7">
      <c r="A346" t="s">
        <v>4425</v>
      </c>
      <c r="B346" t="s">
        <v>4486</v>
      </c>
      <c r="C346" t="s">
        <v>4112</v>
      </c>
      <c r="D346" t="s">
        <v>4435</v>
      </c>
      <c r="E346" t="s">
        <v>4271</v>
      </c>
      <c r="F346" s="1">
        <v>-32280.059000000001</v>
      </c>
      <c r="G346" s="1"/>
    </row>
    <row r="347" spans="1:7">
      <c r="A347" t="s">
        <v>4968</v>
      </c>
      <c r="B347" t="s">
        <v>4969</v>
      </c>
      <c r="C347" t="s">
        <v>4117</v>
      </c>
      <c r="D347" t="s">
        <v>4550</v>
      </c>
      <c r="E347" t="s">
        <v>4196</v>
      </c>
      <c r="F347" s="1">
        <v>-31290.581999999999</v>
      </c>
      <c r="G347" s="1"/>
    </row>
    <row r="348" spans="1:7">
      <c r="A348" t="s">
        <v>5042</v>
      </c>
      <c r="B348" t="s">
        <v>5050</v>
      </c>
      <c r="C348" t="s">
        <v>4125</v>
      </c>
      <c r="D348" t="s">
        <v>5051</v>
      </c>
      <c r="E348" t="s">
        <v>8</v>
      </c>
      <c r="F348" s="1">
        <v>-30849.037</v>
      </c>
      <c r="G348" s="1"/>
    </row>
    <row r="349" spans="1:7">
      <c r="A349" t="s">
        <v>2019</v>
      </c>
      <c r="B349" t="s">
        <v>2109</v>
      </c>
      <c r="C349" t="s">
        <v>2136</v>
      </c>
      <c r="D349" t="s">
        <v>2137</v>
      </c>
      <c r="E349" t="s">
        <v>1554</v>
      </c>
      <c r="F349" s="1">
        <v>-30293.635999999999</v>
      </c>
      <c r="G349" s="1"/>
    </row>
    <row r="350" spans="1:7">
      <c r="A350" t="s">
        <v>2350</v>
      </c>
      <c r="B350" t="s">
        <v>2367</v>
      </c>
      <c r="C350" t="s">
        <v>2386</v>
      </c>
      <c r="D350" t="s">
        <v>2387</v>
      </c>
      <c r="E350" t="s">
        <v>1554</v>
      </c>
      <c r="F350" s="1">
        <v>-30162.355</v>
      </c>
      <c r="G350" s="1"/>
    </row>
    <row r="351" spans="1:7">
      <c r="A351" t="s">
        <v>2200</v>
      </c>
      <c r="B351" t="s">
        <v>2209</v>
      </c>
      <c r="C351" t="s">
        <v>2213</v>
      </c>
      <c r="E351" t="s">
        <v>74</v>
      </c>
      <c r="F351" s="1">
        <v>-30106.489000000001</v>
      </c>
      <c r="G351" s="1"/>
    </row>
    <row r="352" spans="1:7">
      <c r="A352" t="s">
        <v>3736</v>
      </c>
      <c r="B352" t="s">
        <v>3769</v>
      </c>
      <c r="C352" t="s">
        <v>3770</v>
      </c>
      <c r="E352" t="s">
        <v>74</v>
      </c>
      <c r="F352" s="1">
        <v>-30004.539000000001</v>
      </c>
      <c r="G352" s="1"/>
    </row>
    <row r="353" spans="1:7">
      <c r="A353" t="s">
        <v>5065</v>
      </c>
      <c r="B353" t="s">
        <v>5129</v>
      </c>
      <c r="C353" t="s">
        <v>4221</v>
      </c>
      <c r="D353" t="s">
        <v>5131</v>
      </c>
      <c r="E353" t="s">
        <v>8</v>
      </c>
      <c r="F353" s="1">
        <v>-30000</v>
      </c>
      <c r="G353" s="1"/>
    </row>
    <row r="354" spans="1:7">
      <c r="A354" s="2" t="s">
        <v>2631</v>
      </c>
      <c r="B354" s="2" t="s">
        <v>2643</v>
      </c>
      <c r="C354" s="2" t="s">
        <v>1438</v>
      </c>
      <c r="D354" s="2"/>
      <c r="E354" s="2" t="s">
        <v>8</v>
      </c>
      <c r="F354" s="3">
        <v>-30000</v>
      </c>
      <c r="G354" s="1"/>
    </row>
    <row r="355" spans="1:7">
      <c r="A355" t="s">
        <v>2351</v>
      </c>
      <c r="B355" t="s">
        <v>2350</v>
      </c>
      <c r="C355" t="s">
        <v>2365</v>
      </c>
      <c r="D355" t="s">
        <v>2364</v>
      </c>
      <c r="E355" t="s">
        <v>2133</v>
      </c>
      <c r="F355" s="1">
        <v>-30000</v>
      </c>
      <c r="G355" s="1"/>
    </row>
    <row r="356" spans="1:7">
      <c r="A356" t="s">
        <v>2019</v>
      </c>
      <c r="B356" t="s">
        <v>2109</v>
      </c>
      <c r="C356" t="s">
        <v>2131</v>
      </c>
      <c r="D356" t="s">
        <v>2132</v>
      </c>
      <c r="E356" t="s">
        <v>2133</v>
      </c>
      <c r="F356" s="1">
        <v>-30000</v>
      </c>
      <c r="G356" s="1"/>
    </row>
    <row r="357" spans="1:7">
      <c r="A357" t="s">
        <v>4869</v>
      </c>
      <c r="B357" t="s">
        <v>4854</v>
      </c>
      <c r="C357" t="s">
        <v>4117</v>
      </c>
      <c r="D357" t="s">
        <v>1322</v>
      </c>
      <c r="E357" t="s">
        <v>4554</v>
      </c>
      <c r="F357" s="1">
        <v>-29723</v>
      </c>
      <c r="G357" s="1"/>
    </row>
    <row r="358" spans="1:7">
      <c r="A358" t="s">
        <v>1999</v>
      </c>
      <c r="B358" t="s">
        <v>2020</v>
      </c>
      <c r="C358" t="s">
        <v>2021</v>
      </c>
      <c r="E358" t="s">
        <v>274</v>
      </c>
      <c r="F358" s="1">
        <v>-29614.419000000002</v>
      </c>
      <c r="G358" s="1"/>
    </row>
    <row r="359" spans="1:7">
      <c r="A359" t="s">
        <v>3276</v>
      </c>
      <c r="B359" t="s">
        <v>3323</v>
      </c>
      <c r="C359" t="s">
        <v>3325</v>
      </c>
      <c r="D359" t="s">
        <v>3324</v>
      </c>
      <c r="E359" t="s">
        <v>1758</v>
      </c>
      <c r="F359" s="1">
        <v>-29610.947</v>
      </c>
      <c r="G359" s="1"/>
    </row>
    <row r="360" spans="1:7">
      <c r="A360" t="s">
        <v>3467</v>
      </c>
      <c r="B360" t="s">
        <v>3438</v>
      </c>
      <c r="C360" t="s">
        <v>3483</v>
      </c>
      <c r="D360" t="s">
        <v>3478</v>
      </c>
      <c r="E360" t="s">
        <v>1011</v>
      </c>
      <c r="F360" s="1">
        <v>-29550</v>
      </c>
      <c r="G360" s="1"/>
    </row>
    <row r="361" spans="1:7">
      <c r="A361" t="s">
        <v>3132</v>
      </c>
      <c r="B361" t="s">
        <v>3111</v>
      </c>
      <c r="C361" t="s">
        <v>3142</v>
      </c>
      <c r="D361" t="s">
        <v>3141</v>
      </c>
      <c r="E361" t="s">
        <v>1011</v>
      </c>
      <c r="F361" s="1">
        <v>-29550</v>
      </c>
      <c r="G361" s="1"/>
    </row>
    <row r="362" spans="1:7">
      <c r="A362" t="s">
        <v>2822</v>
      </c>
      <c r="B362" t="s">
        <v>2835</v>
      </c>
      <c r="C362" t="s">
        <v>2843</v>
      </c>
      <c r="D362" t="s">
        <v>2842</v>
      </c>
      <c r="E362" t="s">
        <v>1011</v>
      </c>
      <c r="F362" s="1">
        <v>-29550</v>
      </c>
      <c r="G362" s="1"/>
    </row>
    <row r="363" spans="1:7">
      <c r="A363" t="s">
        <v>2571</v>
      </c>
      <c r="B363" t="s">
        <v>2601</v>
      </c>
      <c r="C363" t="s">
        <v>2625</v>
      </c>
      <c r="D363" t="s">
        <v>2602</v>
      </c>
      <c r="E363" t="s">
        <v>1011</v>
      </c>
      <c r="F363" s="1">
        <v>-29550</v>
      </c>
      <c r="G363" s="1"/>
    </row>
    <row r="364" spans="1:7">
      <c r="A364" t="s">
        <v>2282</v>
      </c>
      <c r="B364" t="s">
        <v>2308</v>
      </c>
      <c r="C364" t="s">
        <v>2323</v>
      </c>
      <c r="D364" t="s">
        <v>2324</v>
      </c>
      <c r="E364" t="s">
        <v>1011</v>
      </c>
      <c r="F364" s="1">
        <v>-29550</v>
      </c>
      <c r="G364" s="1"/>
    </row>
    <row r="365" spans="1:7">
      <c r="A365" t="s">
        <v>2080</v>
      </c>
      <c r="B365" t="s">
        <v>2083</v>
      </c>
      <c r="C365" t="s">
        <v>2095</v>
      </c>
      <c r="D365" t="s">
        <v>2090</v>
      </c>
      <c r="E365" t="s">
        <v>1011</v>
      </c>
      <c r="F365" s="1">
        <v>-29550</v>
      </c>
      <c r="G365" s="1"/>
    </row>
    <row r="366" spans="1:7">
      <c r="A366" t="s">
        <v>5417</v>
      </c>
      <c r="B366" t="s">
        <v>5416</v>
      </c>
      <c r="C366" t="s">
        <v>4125</v>
      </c>
      <c r="D366" t="s">
        <v>5427</v>
      </c>
      <c r="E366" t="s">
        <v>8</v>
      </c>
      <c r="F366" s="1">
        <v>-29524.769</v>
      </c>
      <c r="G366" s="1"/>
    </row>
    <row r="367" spans="1:7">
      <c r="A367" t="s">
        <v>4782</v>
      </c>
      <c r="B367" t="s">
        <v>4874</v>
      </c>
      <c r="C367" t="s">
        <v>4117</v>
      </c>
      <c r="D367" t="s">
        <v>1323</v>
      </c>
      <c r="E367" t="s">
        <v>4196</v>
      </c>
      <c r="F367" s="1">
        <v>-29186.179</v>
      </c>
      <c r="G367" s="1"/>
    </row>
    <row r="368" spans="1:7">
      <c r="A368" t="s">
        <v>1170</v>
      </c>
      <c r="B368" t="s">
        <v>1171</v>
      </c>
      <c r="C368" t="s">
        <v>1187</v>
      </c>
      <c r="D368" t="s">
        <v>1188</v>
      </c>
      <c r="E368" t="s">
        <v>246</v>
      </c>
      <c r="F368" s="1">
        <v>-28933.974999999999</v>
      </c>
      <c r="G368" s="1"/>
    </row>
    <row r="369" spans="1:7">
      <c r="A369" t="s">
        <v>1726</v>
      </c>
      <c r="B369" t="s">
        <v>1727</v>
      </c>
      <c r="C369" t="s">
        <v>1756</v>
      </c>
      <c r="D369" t="s">
        <v>1757</v>
      </c>
      <c r="E369" t="s">
        <v>1758</v>
      </c>
      <c r="F369" s="1">
        <v>-28845.350999999999</v>
      </c>
      <c r="G369" s="1"/>
    </row>
    <row r="370" spans="1:7">
      <c r="A370" t="s">
        <v>2483</v>
      </c>
      <c r="B370" t="s">
        <v>2497</v>
      </c>
      <c r="C370" t="s">
        <v>2502</v>
      </c>
      <c r="D370" t="s">
        <v>2503</v>
      </c>
      <c r="E370" t="s">
        <v>1554</v>
      </c>
      <c r="F370" s="1">
        <v>-28669.036</v>
      </c>
      <c r="G370" s="1"/>
    </row>
    <row r="371" spans="1:7">
      <c r="A371" t="s">
        <v>1975</v>
      </c>
      <c r="B371" t="s">
        <v>1975</v>
      </c>
      <c r="E371" t="s">
        <v>8</v>
      </c>
      <c r="F371" s="1">
        <v>-28316.25</v>
      </c>
      <c r="G371" s="1"/>
    </row>
    <row r="372" spans="1:7">
      <c r="A372" t="s">
        <v>1274</v>
      </c>
      <c r="B372" t="s">
        <v>1369</v>
      </c>
      <c r="C372" t="s">
        <v>1373</v>
      </c>
      <c r="D372" t="s">
        <v>1374</v>
      </c>
      <c r="E372" t="s">
        <v>11</v>
      </c>
      <c r="F372" s="1">
        <v>-28161.441999999999</v>
      </c>
      <c r="G372" s="1"/>
    </row>
    <row r="373" spans="1:7">
      <c r="A373" t="s">
        <v>4537</v>
      </c>
      <c r="B373" t="s">
        <v>4536</v>
      </c>
      <c r="C373" t="s">
        <v>4117</v>
      </c>
      <c r="D373" t="s">
        <v>4547</v>
      </c>
      <c r="E373" t="s">
        <v>4196</v>
      </c>
      <c r="F373" s="1">
        <v>-27716.600999999999</v>
      </c>
      <c r="G373" s="1"/>
    </row>
    <row r="374" spans="1:7">
      <c r="A374" t="s">
        <v>1859</v>
      </c>
      <c r="B374" t="s">
        <v>1882</v>
      </c>
      <c r="C374" t="s">
        <v>1892</v>
      </c>
      <c r="D374" t="s">
        <v>1893</v>
      </c>
      <c r="E374" t="s">
        <v>1554</v>
      </c>
      <c r="F374" s="1">
        <v>-27602.38</v>
      </c>
      <c r="G374" s="1"/>
    </row>
    <row r="375" spans="1:7">
      <c r="A375" t="s">
        <v>2729</v>
      </c>
      <c r="B375" t="s">
        <v>2737</v>
      </c>
      <c r="C375" t="s">
        <v>2766</v>
      </c>
      <c r="D375" t="s">
        <v>2767</v>
      </c>
      <c r="E375" t="s">
        <v>1554</v>
      </c>
      <c r="F375" s="1">
        <v>-27585.97</v>
      </c>
      <c r="G375" s="1"/>
    </row>
    <row r="376" spans="1:7">
      <c r="A376" t="s">
        <v>4981</v>
      </c>
      <c r="B376" t="s">
        <v>4973</v>
      </c>
      <c r="C376" t="s">
        <v>4117</v>
      </c>
      <c r="D376" t="s">
        <v>4987</v>
      </c>
      <c r="E376" t="s">
        <v>4271</v>
      </c>
      <c r="F376" s="1">
        <v>-26154.653999999999</v>
      </c>
      <c r="G376" s="1"/>
    </row>
    <row r="377" spans="1:7">
      <c r="A377" t="s">
        <v>3087</v>
      </c>
      <c r="B377" t="s">
        <v>3090</v>
      </c>
      <c r="C377" t="s">
        <v>3096</v>
      </c>
      <c r="D377" t="s">
        <v>3097</v>
      </c>
      <c r="E377" t="s">
        <v>1554</v>
      </c>
      <c r="F377" s="1">
        <v>-26076.240000000002</v>
      </c>
      <c r="G377" s="1"/>
    </row>
    <row r="378" spans="1:7">
      <c r="A378" t="s">
        <v>4220</v>
      </c>
      <c r="B378" t="s">
        <v>4214</v>
      </c>
      <c r="C378" t="s">
        <v>4117</v>
      </c>
      <c r="D378" t="s">
        <v>4228</v>
      </c>
      <c r="E378" t="s">
        <v>4130</v>
      </c>
      <c r="F378" s="1">
        <v>-25506.004000000001</v>
      </c>
      <c r="G378" s="1"/>
    </row>
    <row r="379" spans="1:7">
      <c r="A379" t="s">
        <v>4792</v>
      </c>
      <c r="B379" t="s">
        <v>4840</v>
      </c>
      <c r="C379" t="s">
        <v>4112</v>
      </c>
      <c r="D379" t="s">
        <v>4793</v>
      </c>
      <c r="E379" t="s">
        <v>1011</v>
      </c>
      <c r="F379" s="1">
        <v>-25002.86</v>
      </c>
      <c r="G379" s="1"/>
    </row>
    <row r="380" spans="1:7">
      <c r="A380" t="s">
        <v>4792</v>
      </c>
      <c r="B380" t="s">
        <v>4840</v>
      </c>
      <c r="C380" t="s">
        <v>4112</v>
      </c>
      <c r="D380" t="s">
        <v>4793</v>
      </c>
      <c r="E380" t="s">
        <v>1011</v>
      </c>
      <c r="F380" s="1">
        <v>-25002.86</v>
      </c>
      <c r="G380" s="1"/>
    </row>
    <row r="381" spans="1:7">
      <c r="A381" t="s">
        <v>4294</v>
      </c>
      <c r="B381" t="s">
        <v>4273</v>
      </c>
      <c r="C381" t="s">
        <v>4112</v>
      </c>
      <c r="D381" t="s">
        <v>4307</v>
      </c>
      <c r="E381" t="s">
        <v>1011</v>
      </c>
      <c r="F381" s="1">
        <v>-25001.68</v>
      </c>
      <c r="G381" s="1"/>
    </row>
    <row r="382" spans="1:7">
      <c r="A382" t="s">
        <v>4425</v>
      </c>
      <c r="B382" t="s">
        <v>4486</v>
      </c>
      <c r="C382" t="s">
        <v>4112</v>
      </c>
      <c r="D382" t="s">
        <v>4435</v>
      </c>
      <c r="E382" t="s">
        <v>1011</v>
      </c>
      <c r="F382" s="1">
        <v>-25001.68</v>
      </c>
      <c r="G382" s="1"/>
    </row>
    <row r="383" spans="1:7">
      <c r="A383" t="s">
        <v>4589</v>
      </c>
      <c r="B383" t="s">
        <v>4594</v>
      </c>
      <c r="C383" t="s">
        <v>4112</v>
      </c>
      <c r="D383" t="s">
        <v>4596</v>
      </c>
      <c r="E383" t="s">
        <v>1011</v>
      </c>
      <c r="F383" s="1">
        <v>-25001.68</v>
      </c>
      <c r="G383" s="1"/>
    </row>
    <row r="384" spans="1:7">
      <c r="A384" t="s">
        <v>4704</v>
      </c>
      <c r="B384" t="s">
        <v>4727</v>
      </c>
      <c r="C384" t="s">
        <v>4112</v>
      </c>
      <c r="D384" t="s">
        <v>4731</v>
      </c>
      <c r="E384" t="s">
        <v>1011</v>
      </c>
      <c r="F384" s="1">
        <v>-25001.68</v>
      </c>
      <c r="G384" s="1"/>
    </row>
    <row r="385" spans="1:7">
      <c r="A385" t="s">
        <v>68</v>
      </c>
      <c r="B385" t="s">
        <v>103</v>
      </c>
      <c r="C385" t="s">
        <v>109</v>
      </c>
      <c r="D385" t="s">
        <v>110</v>
      </c>
      <c r="E385" t="s">
        <v>8</v>
      </c>
      <c r="F385" s="1">
        <v>-25000</v>
      </c>
      <c r="G385" s="1"/>
    </row>
    <row r="386" spans="1:7">
      <c r="A386" t="s">
        <v>4016</v>
      </c>
      <c r="B386" t="s">
        <v>4026</v>
      </c>
      <c r="C386" t="s">
        <v>4070</v>
      </c>
      <c r="D386" t="s">
        <v>4071</v>
      </c>
      <c r="E386" t="s">
        <v>1011</v>
      </c>
      <c r="F386" s="1">
        <v>-25000</v>
      </c>
      <c r="G386" s="1"/>
    </row>
    <row r="387" spans="1:7">
      <c r="A387" t="s">
        <v>3713</v>
      </c>
      <c r="B387" t="s">
        <v>3736</v>
      </c>
      <c r="C387" t="s">
        <v>3759</v>
      </c>
      <c r="D387" t="s">
        <v>3760</v>
      </c>
      <c r="E387" t="s">
        <v>1011</v>
      </c>
      <c r="F387" s="1">
        <v>-25000</v>
      </c>
      <c r="G387" s="1"/>
    </row>
    <row r="388" spans="1:7">
      <c r="A388" t="s">
        <v>4386</v>
      </c>
      <c r="B388" t="s">
        <v>4371</v>
      </c>
      <c r="C388" t="s">
        <v>4117</v>
      </c>
      <c r="D388" t="s">
        <v>4401</v>
      </c>
      <c r="E388" t="s">
        <v>4130</v>
      </c>
      <c r="F388" s="1">
        <v>-24926.508999999998</v>
      </c>
      <c r="G388" s="1"/>
    </row>
    <row r="389" spans="1:7">
      <c r="A389" t="s">
        <v>4589</v>
      </c>
      <c r="B389" t="s">
        <v>4594</v>
      </c>
      <c r="C389" t="s">
        <v>4125</v>
      </c>
      <c r="D389" t="s">
        <v>4595</v>
      </c>
      <c r="E389" t="s">
        <v>8</v>
      </c>
      <c r="F389" s="1">
        <v>-24893.932000000001</v>
      </c>
      <c r="G389" s="1"/>
    </row>
    <row r="390" spans="1:7">
      <c r="A390" t="s">
        <v>2667</v>
      </c>
      <c r="B390" t="s">
        <v>2667</v>
      </c>
      <c r="E390" t="s">
        <v>8</v>
      </c>
      <c r="F390" s="1">
        <v>-24790</v>
      </c>
      <c r="G390" s="1"/>
    </row>
    <row r="391" spans="1:7">
      <c r="A391" t="s">
        <v>2891</v>
      </c>
      <c r="B391" t="s">
        <v>2846</v>
      </c>
      <c r="C391" t="s">
        <v>2956</v>
      </c>
      <c r="E391" t="s">
        <v>74</v>
      </c>
      <c r="F391" s="1">
        <v>-24676.329000000002</v>
      </c>
      <c r="G391" s="1"/>
    </row>
    <row r="392" spans="1:7">
      <c r="A392" s="2" t="s">
        <v>2047</v>
      </c>
      <c r="B392" s="2" t="s">
        <v>2037</v>
      </c>
      <c r="C392" s="2" t="s">
        <v>1438</v>
      </c>
      <c r="D392" s="2"/>
      <c r="E392" s="2" t="s">
        <v>8</v>
      </c>
      <c r="F392" s="3">
        <v>-24625</v>
      </c>
      <c r="G392" s="1"/>
    </row>
    <row r="393" spans="1:7">
      <c r="A393" s="2" t="s">
        <v>2242</v>
      </c>
      <c r="B393" s="2" t="s">
        <v>2254</v>
      </c>
      <c r="C393" s="2" t="s">
        <v>1438</v>
      </c>
      <c r="D393" s="2"/>
      <c r="E393" s="2" t="s">
        <v>8</v>
      </c>
      <c r="F393" s="3">
        <v>-24625</v>
      </c>
      <c r="G393" s="1"/>
    </row>
    <row r="394" spans="1:7">
      <c r="A394" t="s">
        <v>2520</v>
      </c>
      <c r="B394" t="s">
        <v>2534</v>
      </c>
      <c r="C394" t="s">
        <v>2566</v>
      </c>
      <c r="D394" t="s">
        <v>2567</v>
      </c>
      <c r="E394" t="s">
        <v>1011</v>
      </c>
      <c r="F394" s="1">
        <v>-24625</v>
      </c>
      <c r="G394" s="1"/>
    </row>
    <row r="395" spans="1:7">
      <c r="A395" t="s">
        <v>1807</v>
      </c>
      <c r="B395" t="s">
        <v>1762</v>
      </c>
      <c r="C395" t="s">
        <v>1826</v>
      </c>
      <c r="D395" t="s">
        <v>1827</v>
      </c>
      <c r="E395" t="s">
        <v>1011</v>
      </c>
      <c r="F395" s="1">
        <v>-24625</v>
      </c>
      <c r="G395" s="1"/>
    </row>
    <row r="396" spans="1:7">
      <c r="A396" t="s">
        <v>1562</v>
      </c>
      <c r="B396" t="s">
        <v>1574</v>
      </c>
      <c r="C396" t="s">
        <v>1596</v>
      </c>
      <c r="D396" t="s">
        <v>1597</v>
      </c>
      <c r="E396" t="s">
        <v>1011</v>
      </c>
      <c r="F396" s="1">
        <v>-24625</v>
      </c>
      <c r="G396" s="1"/>
    </row>
    <row r="397" spans="1:7">
      <c r="A397" t="s">
        <v>1299</v>
      </c>
      <c r="B397" t="s">
        <v>1235</v>
      </c>
      <c r="C397" t="s">
        <v>1336</v>
      </c>
      <c r="D397" t="s">
        <v>1337</v>
      </c>
      <c r="E397" t="s">
        <v>1011</v>
      </c>
      <c r="F397" s="1">
        <v>-24625</v>
      </c>
      <c r="G397" s="1"/>
    </row>
    <row r="398" spans="1:7">
      <c r="A398" t="s">
        <v>304</v>
      </c>
      <c r="B398" t="s">
        <v>321</v>
      </c>
      <c r="C398" t="s">
        <v>325</v>
      </c>
      <c r="E398" t="s">
        <v>74</v>
      </c>
      <c r="F398" s="1">
        <v>-24301.460999999999</v>
      </c>
      <c r="G398" s="1"/>
    </row>
    <row r="399" spans="1:7">
      <c r="A399" t="s">
        <v>322</v>
      </c>
      <c r="B399" t="s">
        <v>350</v>
      </c>
      <c r="C399" t="s">
        <v>355</v>
      </c>
      <c r="D399" t="s">
        <v>356</v>
      </c>
      <c r="E399" t="s">
        <v>246</v>
      </c>
      <c r="F399" s="1">
        <v>-24071.944</v>
      </c>
      <c r="G399" s="1"/>
    </row>
    <row r="400" spans="1:7">
      <c r="A400" t="s">
        <v>1368</v>
      </c>
      <c r="B400" t="s">
        <v>1390</v>
      </c>
      <c r="C400" t="s">
        <v>1396</v>
      </c>
      <c r="D400" t="s">
        <v>1391</v>
      </c>
      <c r="E400" t="s">
        <v>240</v>
      </c>
      <c r="F400" s="1">
        <v>-23896.574000000001</v>
      </c>
      <c r="G400" s="1"/>
    </row>
    <row r="401" spans="1:7">
      <c r="A401" t="s">
        <v>3844</v>
      </c>
      <c r="B401" t="s">
        <v>3852</v>
      </c>
      <c r="C401" t="s">
        <v>3913</v>
      </c>
      <c r="D401" t="s">
        <v>3914</v>
      </c>
      <c r="E401" t="s">
        <v>1554</v>
      </c>
      <c r="F401" s="1">
        <v>-23776.992999999999</v>
      </c>
      <c r="G401" s="1"/>
    </row>
    <row r="402" spans="1:7">
      <c r="A402" t="s">
        <v>5417</v>
      </c>
      <c r="B402" t="s">
        <v>5416</v>
      </c>
      <c r="C402" t="s">
        <v>4125</v>
      </c>
      <c r="D402" t="s">
        <v>5426</v>
      </c>
      <c r="E402" t="s">
        <v>8</v>
      </c>
      <c r="F402" s="1">
        <v>-23365.777999999998</v>
      </c>
      <c r="G402" s="1"/>
    </row>
    <row r="403" spans="1:7">
      <c r="A403" t="s">
        <v>53</v>
      </c>
      <c r="B403" t="s">
        <v>72</v>
      </c>
      <c r="C403" t="s">
        <v>76</v>
      </c>
      <c r="E403" t="s">
        <v>74</v>
      </c>
      <c r="F403" s="1">
        <v>-23258.772000000001</v>
      </c>
      <c r="G403" s="1"/>
    </row>
    <row r="404" spans="1:7">
      <c r="A404" t="s">
        <v>1444</v>
      </c>
      <c r="B404" t="s">
        <v>1463</v>
      </c>
      <c r="C404" t="s">
        <v>1503</v>
      </c>
      <c r="D404" t="s">
        <v>1504</v>
      </c>
      <c r="E404" t="s">
        <v>802</v>
      </c>
      <c r="F404" s="1">
        <v>-22994.313999999998</v>
      </c>
      <c r="G404" s="1"/>
    </row>
    <row r="405" spans="1:7">
      <c r="A405" t="s">
        <v>4838</v>
      </c>
      <c r="B405" t="s">
        <v>4806</v>
      </c>
      <c r="C405" t="s">
        <v>4117</v>
      </c>
      <c r="D405" t="s">
        <v>4845</v>
      </c>
      <c r="E405" t="s">
        <v>4271</v>
      </c>
      <c r="F405" s="1">
        <v>-22725.776999999998</v>
      </c>
      <c r="G405" s="1"/>
    </row>
    <row r="406" spans="1:7">
      <c r="A406" t="s">
        <v>4650</v>
      </c>
      <c r="B406" t="s">
        <v>4689</v>
      </c>
      <c r="C406" t="s">
        <v>4117</v>
      </c>
      <c r="D406" t="s">
        <v>4696</v>
      </c>
      <c r="E406" t="s">
        <v>4697</v>
      </c>
      <c r="F406" s="1">
        <v>-22681.592000000001</v>
      </c>
      <c r="G406" s="1"/>
    </row>
    <row r="407" spans="1:7">
      <c r="A407" t="s">
        <v>941</v>
      </c>
      <c r="B407" t="s">
        <v>1045</v>
      </c>
      <c r="C407" t="s">
        <v>1063</v>
      </c>
      <c r="D407" t="s">
        <v>1062</v>
      </c>
      <c r="E407" t="s">
        <v>725</v>
      </c>
      <c r="F407" s="1">
        <v>-22324.884999999998</v>
      </c>
      <c r="G407" s="1"/>
    </row>
    <row r="408" spans="1:7">
      <c r="A408" t="s">
        <v>5355</v>
      </c>
      <c r="B408" t="s">
        <v>5360</v>
      </c>
      <c r="C408" t="s">
        <v>4125</v>
      </c>
      <c r="D408" t="s">
        <v>5366</v>
      </c>
      <c r="E408" t="s">
        <v>8</v>
      </c>
      <c r="F408" s="1">
        <v>-21521.496999999999</v>
      </c>
      <c r="G408" s="1"/>
    </row>
    <row r="409" spans="1:7">
      <c r="A409" t="s">
        <v>3267</v>
      </c>
      <c r="B409" t="s">
        <v>3277</v>
      </c>
      <c r="C409" t="s">
        <v>3278</v>
      </c>
      <c r="D409" t="s">
        <v>3279</v>
      </c>
      <c r="E409" t="s">
        <v>60</v>
      </c>
      <c r="F409" s="1">
        <v>-21404.25</v>
      </c>
      <c r="G409" s="1"/>
    </row>
    <row r="410" spans="1:7">
      <c r="A410" t="s">
        <v>2853</v>
      </c>
      <c r="B410" t="s">
        <v>2585</v>
      </c>
      <c r="C410" t="s">
        <v>2916</v>
      </c>
      <c r="D410" t="s">
        <v>2917</v>
      </c>
      <c r="E410" t="s">
        <v>2918</v>
      </c>
      <c r="F410" s="1">
        <v>-21000</v>
      </c>
      <c r="G410" s="1"/>
    </row>
    <row r="411" spans="1:7">
      <c r="A411" t="s">
        <v>1727</v>
      </c>
      <c r="B411" t="s">
        <v>1763</v>
      </c>
      <c r="C411" t="s">
        <v>1765</v>
      </c>
      <c r="E411" t="s">
        <v>1766</v>
      </c>
      <c r="F411" s="1">
        <v>-20811.332999999999</v>
      </c>
      <c r="G411" s="1"/>
    </row>
    <row r="412" spans="1:7">
      <c r="A412" t="s">
        <v>727</v>
      </c>
      <c r="B412" t="s">
        <v>752</v>
      </c>
      <c r="C412" t="s">
        <v>808</v>
      </c>
      <c r="E412" t="s">
        <v>74</v>
      </c>
      <c r="F412" s="1">
        <v>-20596.82</v>
      </c>
      <c r="G412" s="1"/>
    </row>
    <row r="413" spans="1:7">
      <c r="A413" t="s">
        <v>259</v>
      </c>
      <c r="B413" t="s">
        <v>266</v>
      </c>
      <c r="C413" t="s">
        <v>273</v>
      </c>
      <c r="E413" t="s">
        <v>274</v>
      </c>
      <c r="F413" s="1">
        <v>-20568.416000000001</v>
      </c>
      <c r="G413" s="1"/>
    </row>
    <row r="414" spans="1:7">
      <c r="A414" t="s">
        <v>5422</v>
      </c>
      <c r="B414" t="s">
        <v>5425</v>
      </c>
      <c r="C414" t="s">
        <v>4221</v>
      </c>
      <c r="D414" t="s">
        <v>5442</v>
      </c>
      <c r="E414" t="s">
        <v>8</v>
      </c>
      <c r="F414" s="1">
        <v>-20000</v>
      </c>
      <c r="G414" s="1"/>
    </row>
    <row r="415" spans="1:7">
      <c r="A415" t="s">
        <v>4741</v>
      </c>
      <c r="B415" t="s">
        <v>4755</v>
      </c>
      <c r="C415" t="s">
        <v>4117</v>
      </c>
      <c r="D415" t="s">
        <v>4760</v>
      </c>
      <c r="E415" t="s">
        <v>4554</v>
      </c>
      <c r="F415" s="1">
        <v>-20000</v>
      </c>
      <c r="G415" s="1"/>
    </row>
    <row r="416" spans="1:7">
      <c r="A416" t="s">
        <v>3112</v>
      </c>
      <c r="B416" t="s">
        <v>3122</v>
      </c>
      <c r="C416" t="s">
        <v>3129</v>
      </c>
      <c r="D416" t="s">
        <v>3130</v>
      </c>
      <c r="E416" t="s">
        <v>802</v>
      </c>
      <c r="F416" s="1">
        <v>-20000</v>
      </c>
      <c r="G416" s="1"/>
    </row>
    <row r="417" spans="1:7">
      <c r="A417" t="s">
        <v>1726</v>
      </c>
      <c r="B417" t="s">
        <v>1727</v>
      </c>
      <c r="C417" t="s">
        <v>1759</v>
      </c>
      <c r="D417" t="s">
        <v>1760</v>
      </c>
      <c r="E417" t="s">
        <v>1761</v>
      </c>
      <c r="F417" s="1">
        <v>-20000</v>
      </c>
      <c r="G417" s="1"/>
    </row>
    <row r="418" spans="1:7">
      <c r="A418" t="s">
        <v>4658</v>
      </c>
      <c r="B418" t="s">
        <v>4772</v>
      </c>
      <c r="C418" t="s">
        <v>4112</v>
      </c>
      <c r="D418" t="s">
        <v>4725</v>
      </c>
      <c r="E418" t="s">
        <v>4364</v>
      </c>
      <c r="F418" s="1">
        <v>-19998.36</v>
      </c>
      <c r="G418" s="1"/>
    </row>
    <row r="419" spans="1:7">
      <c r="A419" t="s">
        <v>4854</v>
      </c>
      <c r="B419" t="s">
        <v>4879</v>
      </c>
      <c r="C419" t="s">
        <v>4112</v>
      </c>
      <c r="D419" t="s">
        <v>4880</v>
      </c>
      <c r="E419" t="s">
        <v>4364</v>
      </c>
      <c r="F419" s="1">
        <v>-19998.36</v>
      </c>
      <c r="G419" s="1"/>
    </row>
    <row r="420" spans="1:7">
      <c r="A420" t="s">
        <v>4899</v>
      </c>
      <c r="B420" t="s">
        <v>4908</v>
      </c>
      <c r="C420" t="s">
        <v>4112</v>
      </c>
      <c r="D420" t="s">
        <v>4910</v>
      </c>
      <c r="E420" t="s">
        <v>4911</v>
      </c>
      <c r="F420" s="1">
        <v>-19998.36</v>
      </c>
      <c r="G420" s="1"/>
    </row>
    <row r="421" spans="1:7">
      <c r="A421" t="s">
        <v>5033</v>
      </c>
      <c r="B421" t="s">
        <v>5036</v>
      </c>
      <c r="C421" t="s">
        <v>4112</v>
      </c>
      <c r="D421" t="s">
        <v>5037</v>
      </c>
      <c r="E421" t="s">
        <v>4911</v>
      </c>
      <c r="F421" s="1">
        <v>-19998.36</v>
      </c>
      <c r="G421" s="1"/>
    </row>
    <row r="422" spans="1:7">
      <c r="A422" t="s">
        <v>4524</v>
      </c>
      <c r="B422" t="s">
        <v>4528</v>
      </c>
      <c r="C422" t="s">
        <v>4112</v>
      </c>
      <c r="D422" t="s">
        <v>4533</v>
      </c>
      <c r="E422" t="s">
        <v>4364</v>
      </c>
      <c r="F422" s="1">
        <v>-19997.18</v>
      </c>
      <c r="G422" s="1"/>
    </row>
    <row r="423" spans="1:7">
      <c r="A423" t="s">
        <v>4613</v>
      </c>
      <c r="B423" t="s">
        <v>4527</v>
      </c>
      <c r="C423" t="s">
        <v>4112</v>
      </c>
      <c r="D423" t="s">
        <v>4627</v>
      </c>
      <c r="E423" t="s">
        <v>4364</v>
      </c>
      <c r="F423" s="1">
        <v>-19997.18</v>
      </c>
      <c r="G423" s="1"/>
    </row>
    <row r="424" spans="1:7">
      <c r="A424" t="s">
        <v>3174</v>
      </c>
      <c r="B424" t="s">
        <v>3196</v>
      </c>
      <c r="C424" t="s">
        <v>3213</v>
      </c>
      <c r="D424" t="s">
        <v>3214</v>
      </c>
      <c r="E424" t="s">
        <v>739</v>
      </c>
      <c r="F424" s="1">
        <v>-19917.763999999999</v>
      </c>
      <c r="G424" s="1"/>
    </row>
    <row r="425" spans="1:7">
      <c r="A425" t="s">
        <v>4356</v>
      </c>
      <c r="B425" t="s">
        <v>4342</v>
      </c>
      <c r="C425" t="s">
        <v>4112</v>
      </c>
      <c r="D425" t="s">
        <v>4343</v>
      </c>
      <c r="E425" t="s">
        <v>4364</v>
      </c>
      <c r="F425" s="1">
        <v>-19899.172999999999</v>
      </c>
      <c r="G425" s="1"/>
    </row>
    <row r="426" spans="1:7">
      <c r="A426" t="s">
        <v>942</v>
      </c>
      <c r="B426" t="s">
        <v>951</v>
      </c>
      <c r="C426" t="s">
        <v>957</v>
      </c>
      <c r="D426" t="s">
        <v>958</v>
      </c>
      <c r="E426" t="s">
        <v>8</v>
      </c>
      <c r="F426" s="1">
        <v>-19738.861000000001</v>
      </c>
      <c r="G426" s="1"/>
    </row>
    <row r="427" spans="1:7">
      <c r="A427" t="s">
        <v>4524</v>
      </c>
      <c r="B427" t="s">
        <v>4528</v>
      </c>
      <c r="C427" t="s">
        <v>4112</v>
      </c>
      <c r="D427" t="s">
        <v>4533</v>
      </c>
      <c r="E427" t="s">
        <v>4534</v>
      </c>
      <c r="F427" s="1">
        <v>-19701.68</v>
      </c>
      <c r="G427" s="1"/>
    </row>
    <row r="428" spans="1:7">
      <c r="A428" t="s">
        <v>4613</v>
      </c>
      <c r="B428" t="s">
        <v>4527</v>
      </c>
      <c r="C428" t="s">
        <v>4112</v>
      </c>
      <c r="D428" t="s">
        <v>4627</v>
      </c>
      <c r="E428" t="s">
        <v>4534</v>
      </c>
      <c r="F428" s="1">
        <v>-19701.68</v>
      </c>
      <c r="G428" s="1"/>
    </row>
    <row r="429" spans="1:7">
      <c r="A429" t="s">
        <v>4722</v>
      </c>
      <c r="B429" t="s">
        <v>4704</v>
      </c>
      <c r="C429" t="s">
        <v>4112</v>
      </c>
      <c r="D429" t="s">
        <v>4725</v>
      </c>
      <c r="E429" t="s">
        <v>4534</v>
      </c>
      <c r="F429" s="1">
        <v>-19701.68</v>
      </c>
      <c r="G429" s="1"/>
    </row>
    <row r="430" spans="1:7">
      <c r="A430" t="s">
        <v>1202</v>
      </c>
      <c r="B430" t="s">
        <v>1201</v>
      </c>
      <c r="C430" t="s">
        <v>1231</v>
      </c>
      <c r="D430" t="s">
        <v>1232</v>
      </c>
      <c r="E430" t="s">
        <v>8</v>
      </c>
      <c r="F430" s="1">
        <v>-19700</v>
      </c>
      <c r="G430" s="1"/>
    </row>
    <row r="431" spans="1:7">
      <c r="A431" t="s">
        <v>4016</v>
      </c>
      <c r="B431" t="s">
        <v>4026</v>
      </c>
      <c r="C431" t="s">
        <v>4076</v>
      </c>
      <c r="D431" t="s">
        <v>4077</v>
      </c>
      <c r="E431" t="s">
        <v>86</v>
      </c>
      <c r="F431" s="1">
        <v>-19700</v>
      </c>
      <c r="G431" s="1"/>
    </row>
    <row r="432" spans="1:7">
      <c r="A432" t="s">
        <v>3713</v>
      </c>
      <c r="B432" t="s">
        <v>3736</v>
      </c>
      <c r="C432" t="s">
        <v>3757</v>
      </c>
      <c r="D432" t="s">
        <v>3758</v>
      </c>
      <c r="E432" t="s">
        <v>86</v>
      </c>
      <c r="F432" s="1">
        <v>-19700</v>
      </c>
      <c r="G432" s="1"/>
    </row>
    <row r="433" spans="1:7">
      <c r="A433" t="s">
        <v>952</v>
      </c>
      <c r="B433" t="s">
        <v>972</v>
      </c>
      <c r="C433" t="s">
        <v>1009</v>
      </c>
      <c r="D433" t="s">
        <v>1010</v>
      </c>
      <c r="E433" t="s">
        <v>1011</v>
      </c>
      <c r="F433" s="1">
        <v>-19700</v>
      </c>
      <c r="G433" s="1"/>
    </row>
    <row r="434" spans="1:7">
      <c r="A434" t="s">
        <v>3717</v>
      </c>
      <c r="B434" t="s">
        <v>3804</v>
      </c>
      <c r="C434" t="s">
        <v>3851</v>
      </c>
      <c r="E434" t="s">
        <v>74</v>
      </c>
      <c r="F434" s="1">
        <v>-19264.112000000001</v>
      </c>
      <c r="G434" s="1"/>
    </row>
    <row r="435" spans="1:7">
      <c r="A435" t="s">
        <v>1045</v>
      </c>
      <c r="B435" t="s">
        <v>1064</v>
      </c>
      <c r="C435" t="s">
        <v>1065</v>
      </c>
      <c r="D435" t="s">
        <v>1066</v>
      </c>
      <c r="E435" t="s">
        <v>246</v>
      </c>
      <c r="F435" s="1">
        <v>-18993.902999999998</v>
      </c>
      <c r="G435" s="1"/>
    </row>
    <row r="436" spans="1:7">
      <c r="A436" t="s">
        <v>1574</v>
      </c>
      <c r="B436" t="s">
        <v>1573</v>
      </c>
      <c r="C436" t="s">
        <v>1600</v>
      </c>
      <c r="D436" t="s">
        <v>1601</v>
      </c>
      <c r="E436" t="s">
        <v>1602</v>
      </c>
      <c r="F436" s="1">
        <v>-18957.191999999999</v>
      </c>
      <c r="G436" s="1"/>
    </row>
    <row r="437" spans="1:7">
      <c r="A437" t="s">
        <v>4341</v>
      </c>
      <c r="B437" t="s">
        <v>4282</v>
      </c>
      <c r="C437" t="s">
        <v>4117</v>
      </c>
      <c r="D437" t="s">
        <v>4354</v>
      </c>
      <c r="E437" t="s">
        <v>4355</v>
      </c>
      <c r="F437" s="1">
        <v>-17853.420999999998</v>
      </c>
      <c r="G437" s="1"/>
    </row>
    <row r="438" spans="1:7">
      <c r="A438" t="s">
        <v>4959</v>
      </c>
      <c r="B438" t="s">
        <v>4968</v>
      </c>
      <c r="C438" t="s">
        <v>4202</v>
      </c>
      <c r="D438" t="s">
        <v>4218</v>
      </c>
      <c r="E438" t="s">
        <v>8</v>
      </c>
      <c r="F438" s="1">
        <v>-17839.5</v>
      </c>
      <c r="G438" s="1"/>
    </row>
    <row r="439" spans="1:7">
      <c r="A439" t="s">
        <v>3323</v>
      </c>
      <c r="B439" t="s">
        <v>2930</v>
      </c>
      <c r="C439" t="s">
        <v>3339</v>
      </c>
      <c r="D439" t="s">
        <v>3335</v>
      </c>
      <c r="E439" t="s">
        <v>25</v>
      </c>
      <c r="F439" s="1">
        <v>-17598.748</v>
      </c>
      <c r="G439" s="1"/>
    </row>
    <row r="440" spans="1:7">
      <c r="A440" t="s">
        <v>4782</v>
      </c>
      <c r="B440" t="s">
        <v>4874</v>
      </c>
      <c r="C440" t="s">
        <v>4202</v>
      </c>
      <c r="D440" t="s">
        <v>4310</v>
      </c>
      <c r="E440" t="s">
        <v>8</v>
      </c>
      <c r="F440" s="1">
        <v>-17589.5</v>
      </c>
      <c r="G440" s="1"/>
    </row>
    <row r="441" spans="1:7">
      <c r="A441" t="s">
        <v>4801</v>
      </c>
      <c r="B441" t="s">
        <v>4800</v>
      </c>
      <c r="C441" t="s">
        <v>4202</v>
      </c>
      <c r="D441" t="s">
        <v>4836</v>
      </c>
      <c r="E441" t="s">
        <v>8</v>
      </c>
      <c r="F441" s="1">
        <v>-17489.5</v>
      </c>
      <c r="G441" s="1"/>
    </row>
    <row r="442" spans="1:7">
      <c r="A442" t="s">
        <v>4659</v>
      </c>
      <c r="B442" t="s">
        <v>4630</v>
      </c>
      <c r="C442" t="s">
        <v>4202</v>
      </c>
      <c r="D442" t="s">
        <v>4680</v>
      </c>
      <c r="E442" t="s">
        <v>8</v>
      </c>
      <c r="F442" s="1">
        <v>-17439.5</v>
      </c>
      <c r="G442" s="1"/>
    </row>
    <row r="443" spans="1:7">
      <c r="A443" t="s">
        <v>5058</v>
      </c>
      <c r="B443" t="s">
        <v>5071</v>
      </c>
      <c r="C443" t="s">
        <v>4202</v>
      </c>
      <c r="D443" t="s">
        <v>4142</v>
      </c>
      <c r="E443" t="s">
        <v>8</v>
      </c>
      <c r="F443" s="1">
        <v>-17439.5</v>
      </c>
      <c r="G443" s="1"/>
    </row>
    <row r="444" spans="1:7">
      <c r="A444" t="s">
        <v>4185</v>
      </c>
      <c r="B444" t="s">
        <v>4179</v>
      </c>
      <c r="C444" t="s">
        <v>4202</v>
      </c>
      <c r="D444" t="s">
        <v>670</v>
      </c>
      <c r="E444" t="s">
        <v>8</v>
      </c>
      <c r="F444" s="1">
        <v>-17364.5</v>
      </c>
      <c r="G444" s="1"/>
    </row>
    <row r="445" spans="1:7">
      <c r="A445" t="s">
        <v>3467</v>
      </c>
      <c r="B445" t="s">
        <v>3438</v>
      </c>
      <c r="C445" t="s">
        <v>3476</v>
      </c>
      <c r="D445" t="s">
        <v>3477</v>
      </c>
      <c r="E445" t="s">
        <v>86</v>
      </c>
      <c r="F445" s="1">
        <v>-17287.242999999999</v>
      </c>
      <c r="G445" s="1"/>
    </row>
    <row r="446" spans="1:7">
      <c r="A446" t="s">
        <v>4386</v>
      </c>
      <c r="B446" t="s">
        <v>4371</v>
      </c>
      <c r="C446" t="s">
        <v>4202</v>
      </c>
      <c r="D446" t="s">
        <v>3405</v>
      </c>
      <c r="E446" t="s">
        <v>8</v>
      </c>
      <c r="F446" s="1">
        <v>-17214.5</v>
      </c>
      <c r="G446" s="1"/>
    </row>
    <row r="447" spans="1:7">
      <c r="A447" t="s">
        <v>4536</v>
      </c>
      <c r="B447" t="s">
        <v>4532</v>
      </c>
      <c r="C447" t="s">
        <v>4202</v>
      </c>
      <c r="D447" t="s">
        <v>4550</v>
      </c>
      <c r="E447" t="s">
        <v>8</v>
      </c>
      <c r="F447" s="1">
        <v>-16764.5</v>
      </c>
      <c r="G447" s="1"/>
    </row>
    <row r="448" spans="1:7">
      <c r="A448" t="s">
        <v>304</v>
      </c>
      <c r="B448" t="s">
        <v>321</v>
      </c>
      <c r="C448" t="s">
        <v>338</v>
      </c>
      <c r="D448" t="s">
        <v>323</v>
      </c>
      <c r="E448" t="s">
        <v>25</v>
      </c>
      <c r="F448" s="1">
        <v>-16678.347000000002</v>
      </c>
      <c r="G448" s="1"/>
    </row>
    <row r="449" spans="1:7">
      <c r="A449" t="s">
        <v>5083</v>
      </c>
      <c r="B449" t="s">
        <v>5092</v>
      </c>
      <c r="C449" t="s">
        <v>4112</v>
      </c>
      <c r="D449" t="s">
        <v>5093</v>
      </c>
      <c r="E449" t="s">
        <v>4415</v>
      </c>
      <c r="F449" s="1">
        <v>-16630.859</v>
      </c>
      <c r="G449" s="1"/>
    </row>
    <row r="450" spans="1:7">
      <c r="A450" t="s">
        <v>221</v>
      </c>
      <c r="B450" t="s">
        <v>237</v>
      </c>
      <c r="C450" t="s">
        <v>250</v>
      </c>
      <c r="D450" t="s">
        <v>251</v>
      </c>
      <c r="E450" t="s">
        <v>240</v>
      </c>
      <c r="F450" s="1">
        <v>-16607.649000000001</v>
      </c>
      <c r="G450" s="1"/>
    </row>
    <row r="451" spans="1:7">
      <c r="A451" t="s">
        <v>469</v>
      </c>
      <c r="B451" t="s">
        <v>462</v>
      </c>
      <c r="C451" t="s">
        <v>491</v>
      </c>
      <c r="E451" t="s">
        <v>492</v>
      </c>
      <c r="F451" s="1">
        <v>-16589.331999999999</v>
      </c>
      <c r="G451" s="1"/>
    </row>
    <row r="452" spans="1:7">
      <c r="A452" t="s">
        <v>349</v>
      </c>
      <c r="B452" t="s">
        <v>375</v>
      </c>
      <c r="C452" t="s">
        <v>392</v>
      </c>
      <c r="E452" t="s">
        <v>274</v>
      </c>
      <c r="F452" s="1">
        <v>-16552.683000000001</v>
      </c>
      <c r="G452" s="1"/>
    </row>
    <row r="453" spans="1:7">
      <c r="A453" t="s">
        <v>349</v>
      </c>
      <c r="B453" t="s">
        <v>375</v>
      </c>
      <c r="C453" t="s">
        <v>390</v>
      </c>
      <c r="E453" t="s">
        <v>74</v>
      </c>
      <c r="F453" s="1">
        <v>-16505.983</v>
      </c>
      <c r="G453" s="1"/>
    </row>
    <row r="454" spans="1:7">
      <c r="A454" t="s">
        <v>2822</v>
      </c>
      <c r="B454" t="s">
        <v>2835</v>
      </c>
      <c r="C454" t="s">
        <v>2836</v>
      </c>
      <c r="D454" t="s">
        <v>2837</v>
      </c>
      <c r="E454" t="s">
        <v>1241</v>
      </c>
      <c r="F454" s="1">
        <v>-16373.572</v>
      </c>
      <c r="G454" s="1"/>
    </row>
    <row r="455" spans="1:7">
      <c r="A455" t="s">
        <v>5305</v>
      </c>
      <c r="B455" t="s">
        <v>5316</v>
      </c>
      <c r="C455" t="s">
        <v>4202</v>
      </c>
      <c r="D455" t="s">
        <v>5268</v>
      </c>
      <c r="E455" t="s">
        <v>8</v>
      </c>
      <c r="F455" s="1">
        <v>-16211.171</v>
      </c>
      <c r="G455" s="1"/>
    </row>
    <row r="456" spans="1:7">
      <c r="A456" t="s">
        <v>667</v>
      </c>
      <c r="B456" t="s">
        <v>858</v>
      </c>
      <c r="C456" t="s">
        <v>880</v>
      </c>
      <c r="D456" t="s">
        <v>870</v>
      </c>
      <c r="E456" t="s">
        <v>25</v>
      </c>
      <c r="F456" s="1">
        <v>-16184.472</v>
      </c>
      <c r="G456" s="1"/>
    </row>
    <row r="457" spans="1:7">
      <c r="A457" t="s">
        <v>2508</v>
      </c>
      <c r="B457" t="s">
        <v>2521</v>
      </c>
      <c r="C457" t="s">
        <v>2526</v>
      </c>
      <c r="D457" t="s">
        <v>2527</v>
      </c>
      <c r="E457" t="s">
        <v>1934</v>
      </c>
      <c r="F457" s="1">
        <v>-16000</v>
      </c>
      <c r="G457" s="1"/>
    </row>
    <row r="458" spans="1:7">
      <c r="A458" t="s">
        <v>5089</v>
      </c>
      <c r="B458" t="s">
        <v>5102</v>
      </c>
      <c r="C458" t="s">
        <v>4202</v>
      </c>
      <c r="D458" t="s">
        <v>4624</v>
      </c>
      <c r="E458" t="s">
        <v>8</v>
      </c>
      <c r="F458" s="1">
        <v>-16000</v>
      </c>
      <c r="G458" s="1"/>
    </row>
    <row r="459" spans="1:7">
      <c r="A459" t="s">
        <v>1961</v>
      </c>
      <c r="B459" t="s">
        <v>1975</v>
      </c>
      <c r="C459" t="s">
        <v>1987</v>
      </c>
      <c r="D459" t="s">
        <v>1988</v>
      </c>
      <c r="E459" t="s">
        <v>11</v>
      </c>
      <c r="F459" s="1">
        <v>-15958.558999999999</v>
      </c>
      <c r="G459" s="1"/>
    </row>
    <row r="460" spans="1:7">
      <c r="A460" t="s">
        <v>887</v>
      </c>
      <c r="B460" t="s">
        <v>905</v>
      </c>
      <c r="C460" t="s">
        <v>908</v>
      </c>
      <c r="D460" t="s">
        <v>909</v>
      </c>
      <c r="E460" t="s">
        <v>910</v>
      </c>
      <c r="F460" s="1">
        <v>-15916.746999999999</v>
      </c>
      <c r="G460" s="1"/>
    </row>
    <row r="461" spans="1:7">
      <c r="A461" t="s">
        <v>1726</v>
      </c>
      <c r="B461" t="s">
        <v>1727</v>
      </c>
      <c r="C461" t="s">
        <v>1747</v>
      </c>
      <c r="D461" t="s">
        <v>1748</v>
      </c>
      <c r="E461" t="s">
        <v>588</v>
      </c>
      <c r="F461" s="1">
        <v>-15817.016</v>
      </c>
      <c r="G461" s="1"/>
    </row>
    <row r="462" spans="1:7">
      <c r="A462" t="s">
        <v>2995</v>
      </c>
      <c r="B462" t="s">
        <v>3067</v>
      </c>
      <c r="C462" t="s">
        <v>3085</v>
      </c>
      <c r="D462" t="s">
        <v>3086</v>
      </c>
      <c r="E462" t="s">
        <v>25</v>
      </c>
      <c r="F462" s="1">
        <v>-15787.804</v>
      </c>
      <c r="G462" s="1"/>
    </row>
    <row r="463" spans="1:7">
      <c r="A463" t="s">
        <v>2435</v>
      </c>
      <c r="B463" t="s">
        <v>2453</v>
      </c>
      <c r="C463" t="s">
        <v>2481</v>
      </c>
      <c r="D463" t="s">
        <v>2482</v>
      </c>
      <c r="E463" t="s">
        <v>25</v>
      </c>
      <c r="F463" s="1">
        <v>-15357.499</v>
      </c>
      <c r="G463" s="1"/>
    </row>
    <row r="464" spans="1:7">
      <c r="A464" t="s">
        <v>563</v>
      </c>
      <c r="B464" t="s">
        <v>577</v>
      </c>
      <c r="C464" t="s">
        <v>586</v>
      </c>
      <c r="D464" t="s">
        <v>587</v>
      </c>
      <c r="E464" t="s">
        <v>588</v>
      </c>
      <c r="F464" s="1">
        <v>-15343.362999999999</v>
      </c>
      <c r="G464" s="1"/>
    </row>
    <row r="465" spans="1:7">
      <c r="A465" t="s">
        <v>1064</v>
      </c>
      <c r="B465" t="s">
        <v>1046</v>
      </c>
      <c r="C465" t="s">
        <v>1074</v>
      </c>
      <c r="D465" t="s">
        <v>1075</v>
      </c>
      <c r="E465" t="s">
        <v>588</v>
      </c>
      <c r="F465" s="1">
        <v>-15244.048000000001</v>
      </c>
      <c r="G465" s="1"/>
    </row>
    <row r="466" spans="1:7">
      <c r="A466" t="s">
        <v>2282</v>
      </c>
      <c r="B466" t="s">
        <v>2308</v>
      </c>
      <c r="C466" t="s">
        <v>2312</v>
      </c>
      <c r="D466" t="s">
        <v>2313</v>
      </c>
      <c r="E466" t="s">
        <v>802</v>
      </c>
      <c r="F466" s="1">
        <v>-15128.416999999999</v>
      </c>
      <c r="G466" s="1"/>
    </row>
    <row r="467" spans="1:7">
      <c r="A467" t="s">
        <v>2585</v>
      </c>
      <c r="B467" t="s">
        <v>2847</v>
      </c>
      <c r="C467" t="s">
        <v>2931</v>
      </c>
      <c r="D467" t="s">
        <v>2932</v>
      </c>
      <c r="E467" t="s">
        <v>588</v>
      </c>
      <c r="F467" s="1">
        <v>-15050.505999999999</v>
      </c>
      <c r="G467" s="1"/>
    </row>
    <row r="468" spans="1:7">
      <c r="A468" t="s">
        <v>4973</v>
      </c>
      <c r="B468" t="s">
        <v>4989</v>
      </c>
      <c r="C468" t="s">
        <v>4112</v>
      </c>
      <c r="D468" t="s">
        <v>4990</v>
      </c>
      <c r="E468" t="s">
        <v>3906</v>
      </c>
      <c r="F468" s="1">
        <v>-14777.86</v>
      </c>
      <c r="G468" s="1"/>
    </row>
    <row r="469" spans="1:7">
      <c r="A469" t="s">
        <v>5042</v>
      </c>
      <c r="B469" t="s">
        <v>5047</v>
      </c>
      <c r="C469" t="s">
        <v>5048</v>
      </c>
      <c r="D469" t="s">
        <v>5049</v>
      </c>
      <c r="E469" t="s">
        <v>8</v>
      </c>
      <c r="F469" s="1">
        <v>-14775.18</v>
      </c>
      <c r="G469" s="1"/>
    </row>
    <row r="470" spans="1:7">
      <c r="A470" t="s">
        <v>3486</v>
      </c>
      <c r="B470" t="s">
        <v>3581</v>
      </c>
      <c r="C470" t="s">
        <v>3584</v>
      </c>
      <c r="D470" t="s">
        <v>3585</v>
      </c>
      <c r="E470" t="s">
        <v>3586</v>
      </c>
      <c r="F470" s="1">
        <v>-14775</v>
      </c>
      <c r="G470" s="1"/>
    </row>
    <row r="471" spans="1:7">
      <c r="A471" t="s">
        <v>667</v>
      </c>
      <c r="B471" t="s">
        <v>858</v>
      </c>
      <c r="C471" t="s">
        <v>883</v>
      </c>
      <c r="D471" t="s">
        <v>873</v>
      </c>
      <c r="E471" t="s">
        <v>86</v>
      </c>
      <c r="F471" s="1">
        <v>-14574.651</v>
      </c>
      <c r="G471" s="1"/>
    </row>
    <row r="472" spans="1:7">
      <c r="A472" t="s">
        <v>2282</v>
      </c>
      <c r="B472" t="s">
        <v>2308</v>
      </c>
      <c r="C472" t="s">
        <v>2329</v>
      </c>
      <c r="D472" t="s">
        <v>2330</v>
      </c>
      <c r="E472" t="s">
        <v>25</v>
      </c>
      <c r="F472" s="1">
        <v>-14549.028</v>
      </c>
      <c r="G472" s="1"/>
    </row>
    <row r="473" spans="1:7">
      <c r="A473" t="s">
        <v>5206</v>
      </c>
      <c r="B473" t="s">
        <v>5233</v>
      </c>
      <c r="C473" t="s">
        <v>4125</v>
      </c>
      <c r="D473" t="s">
        <v>5235</v>
      </c>
      <c r="E473" t="s">
        <v>8</v>
      </c>
      <c r="F473" s="1">
        <v>-14422.257</v>
      </c>
      <c r="G473" s="1"/>
    </row>
    <row r="474" spans="1:7">
      <c r="A474" t="s">
        <v>528</v>
      </c>
      <c r="B474" t="s">
        <v>545</v>
      </c>
      <c r="C474" t="s">
        <v>560</v>
      </c>
      <c r="D474" t="s">
        <v>561</v>
      </c>
      <c r="E474" t="s">
        <v>86</v>
      </c>
      <c r="F474" s="1">
        <v>-14381</v>
      </c>
      <c r="G474" s="1"/>
    </row>
    <row r="475" spans="1:7">
      <c r="A475" t="s">
        <v>253</v>
      </c>
      <c r="B475" t="s">
        <v>254</v>
      </c>
      <c r="C475" t="s">
        <v>258</v>
      </c>
      <c r="D475" t="s">
        <v>255</v>
      </c>
      <c r="E475" t="s">
        <v>86</v>
      </c>
      <c r="F475" s="1">
        <v>-14381</v>
      </c>
      <c r="G475" s="1"/>
    </row>
    <row r="476" spans="1:7">
      <c r="A476" t="s">
        <v>4185</v>
      </c>
      <c r="B476" t="s">
        <v>4179</v>
      </c>
      <c r="C476" t="s">
        <v>4112</v>
      </c>
      <c r="D476" t="s">
        <v>4191</v>
      </c>
      <c r="E476" t="s">
        <v>4208</v>
      </c>
      <c r="F476" s="1">
        <v>-14365.233</v>
      </c>
      <c r="G476" s="1"/>
    </row>
    <row r="477" spans="1:7">
      <c r="A477" t="s">
        <v>858</v>
      </c>
      <c r="B477" t="s">
        <v>887</v>
      </c>
      <c r="C477" t="s">
        <v>891</v>
      </c>
      <c r="D477" t="s">
        <v>892</v>
      </c>
      <c r="E477" t="s">
        <v>71</v>
      </c>
      <c r="F477" s="1">
        <v>-14320.700999999999</v>
      </c>
      <c r="G477" s="1"/>
    </row>
    <row r="478" spans="1:7">
      <c r="A478" t="s">
        <v>2395</v>
      </c>
      <c r="B478" t="s">
        <v>2412</v>
      </c>
      <c r="C478" t="s">
        <v>2419</v>
      </c>
      <c r="D478" t="s">
        <v>2420</v>
      </c>
      <c r="E478" t="s">
        <v>1241</v>
      </c>
      <c r="F478" s="1">
        <v>-14305.352000000001</v>
      </c>
      <c r="G478" s="1"/>
    </row>
    <row r="479" spans="1:7">
      <c r="A479" t="s">
        <v>469</v>
      </c>
      <c r="B479" t="s">
        <v>462</v>
      </c>
      <c r="C479" t="s">
        <v>500</v>
      </c>
      <c r="D479" t="s">
        <v>501</v>
      </c>
      <c r="E479" t="s">
        <v>8</v>
      </c>
      <c r="F479" s="1">
        <v>-14266.075000000001</v>
      </c>
      <c r="G479" s="1"/>
    </row>
    <row r="480" spans="1:7">
      <c r="A480" t="s">
        <v>4005</v>
      </c>
      <c r="B480" t="s">
        <v>4016</v>
      </c>
      <c r="C480" t="s">
        <v>4049</v>
      </c>
      <c r="E480" t="s">
        <v>74</v>
      </c>
      <c r="F480" s="1">
        <v>-14261.28</v>
      </c>
      <c r="G480" s="1"/>
    </row>
    <row r="481" spans="1:7">
      <c r="A481" t="s">
        <v>2300</v>
      </c>
      <c r="B481" t="s">
        <v>2282</v>
      </c>
      <c r="C481" t="s">
        <v>2305</v>
      </c>
      <c r="D481" t="s">
        <v>2306</v>
      </c>
      <c r="E481" t="s">
        <v>2307</v>
      </c>
      <c r="F481" s="1">
        <v>-14031.227000000001</v>
      </c>
      <c r="G481" s="1"/>
    </row>
    <row r="482" spans="1:7">
      <c r="A482" t="s">
        <v>5381</v>
      </c>
      <c r="B482" t="s">
        <v>5390</v>
      </c>
      <c r="C482" t="s">
        <v>4221</v>
      </c>
      <c r="D482" t="s">
        <v>5396</v>
      </c>
      <c r="E482" t="s">
        <v>8</v>
      </c>
      <c r="F482" s="1">
        <v>-13947.994000000001</v>
      </c>
      <c r="G482" s="1"/>
    </row>
    <row r="483" spans="1:7">
      <c r="A483" t="s">
        <v>4341</v>
      </c>
      <c r="B483" t="s">
        <v>4282</v>
      </c>
      <c r="C483" t="s">
        <v>4117</v>
      </c>
      <c r="D483" t="s">
        <v>4351</v>
      </c>
      <c r="E483" t="s">
        <v>4204</v>
      </c>
      <c r="F483" s="1">
        <v>-13645.111999999999</v>
      </c>
      <c r="G483" s="1"/>
    </row>
    <row r="484" spans="1:7">
      <c r="A484" t="s">
        <v>2367</v>
      </c>
      <c r="B484" t="s">
        <v>2366</v>
      </c>
      <c r="C484" t="s">
        <v>2390</v>
      </c>
      <c r="D484" t="s">
        <v>2391</v>
      </c>
      <c r="E484" t="s">
        <v>2392</v>
      </c>
      <c r="F484" s="1">
        <v>-13469.009</v>
      </c>
      <c r="G484" s="1"/>
    </row>
    <row r="485" spans="1:7">
      <c r="A485" t="s">
        <v>3372</v>
      </c>
      <c r="B485" t="s">
        <v>3336</v>
      </c>
      <c r="C485" t="s">
        <v>3391</v>
      </c>
      <c r="E485" t="s">
        <v>74</v>
      </c>
      <c r="F485" s="1">
        <v>-13459.838</v>
      </c>
      <c r="G485" s="1"/>
    </row>
    <row r="487" spans="1:7">
      <c r="A487" t="s">
        <v>259</v>
      </c>
      <c r="B487" t="s">
        <v>266</v>
      </c>
      <c r="C487" t="s">
        <v>270</v>
      </c>
      <c r="D487" t="s">
        <v>271</v>
      </c>
      <c r="E487" t="s">
        <v>272</v>
      </c>
      <c r="F487" s="1">
        <v>-13415.3</v>
      </c>
      <c r="G487" s="1"/>
    </row>
    <row r="488" spans="1:7">
      <c r="A488" t="s">
        <v>5381</v>
      </c>
      <c r="B488" t="s">
        <v>5390</v>
      </c>
      <c r="C488" t="s">
        <v>4125</v>
      </c>
      <c r="D488" t="s">
        <v>5393</v>
      </c>
      <c r="E488" t="s">
        <v>8</v>
      </c>
      <c r="F488" s="1">
        <v>-13011.343000000001</v>
      </c>
      <c r="G488" s="1"/>
    </row>
    <row r="489" spans="1:7">
      <c r="A489" t="s">
        <v>3196</v>
      </c>
      <c r="B489" t="s">
        <v>3215</v>
      </c>
      <c r="C489" t="s">
        <v>3218</v>
      </c>
      <c r="E489" t="s">
        <v>74</v>
      </c>
      <c r="F489" s="1">
        <v>-12998.999</v>
      </c>
      <c r="G489" s="1"/>
    </row>
    <row r="490" spans="1:7">
      <c r="A490" t="s">
        <v>397</v>
      </c>
      <c r="B490" t="s">
        <v>428</v>
      </c>
      <c r="C490" t="s">
        <v>455</v>
      </c>
      <c r="D490" t="s">
        <v>456</v>
      </c>
      <c r="E490" t="s">
        <v>457</v>
      </c>
      <c r="F490" s="1">
        <v>-12960.857</v>
      </c>
      <c r="G490" s="1"/>
    </row>
    <row r="491" spans="1:7">
      <c r="A491" t="s">
        <v>3591</v>
      </c>
      <c r="B491" t="s">
        <v>3619</v>
      </c>
      <c r="C491" t="s">
        <v>3623</v>
      </c>
      <c r="D491" t="s">
        <v>3624</v>
      </c>
      <c r="E491" t="s">
        <v>8</v>
      </c>
      <c r="F491" s="1">
        <v>-12851.075000000001</v>
      </c>
      <c r="G491" s="1"/>
    </row>
    <row r="492" spans="1:7">
      <c r="A492" t="s">
        <v>3034</v>
      </c>
      <c r="B492" t="s">
        <v>2995</v>
      </c>
      <c r="C492" t="s">
        <v>3058</v>
      </c>
      <c r="E492" t="s">
        <v>74</v>
      </c>
      <c r="F492" s="1">
        <v>-12631.273999999999</v>
      </c>
      <c r="G492" s="1"/>
    </row>
    <row r="493" spans="1:7">
      <c r="A493" t="s">
        <v>2929</v>
      </c>
      <c r="B493" t="s">
        <v>2959</v>
      </c>
      <c r="C493" t="s">
        <v>2986</v>
      </c>
      <c r="D493" t="s">
        <v>2987</v>
      </c>
      <c r="E493" t="s">
        <v>86</v>
      </c>
      <c r="F493" s="1">
        <v>-12541.611000000001</v>
      </c>
      <c r="G493" s="1"/>
    </row>
    <row r="494" spans="1:7">
      <c r="A494" t="s">
        <v>3441</v>
      </c>
      <c r="B494" t="s">
        <v>3475</v>
      </c>
      <c r="C494" t="s">
        <v>2108</v>
      </c>
      <c r="E494" t="s">
        <v>8</v>
      </c>
      <c r="F494" s="1">
        <v>-12440</v>
      </c>
      <c r="G494" s="1"/>
    </row>
    <row r="495" spans="1:7">
      <c r="A495" t="s">
        <v>3591</v>
      </c>
      <c r="B495" t="s">
        <v>3619</v>
      </c>
      <c r="C495" t="s">
        <v>3636</v>
      </c>
      <c r="E495" t="s">
        <v>74</v>
      </c>
      <c r="F495" s="1">
        <v>-12415.418</v>
      </c>
      <c r="G495" s="1"/>
    </row>
    <row r="496" spans="1:7">
      <c r="A496" t="s">
        <v>154</v>
      </c>
      <c r="B496" t="s">
        <v>165</v>
      </c>
      <c r="C496" t="s">
        <v>189</v>
      </c>
      <c r="D496" t="s">
        <v>190</v>
      </c>
      <c r="E496" t="s">
        <v>8</v>
      </c>
      <c r="F496" s="1">
        <v>-12400.066999999999</v>
      </c>
      <c r="G496" s="1"/>
    </row>
    <row r="497" spans="1:7">
      <c r="A497" t="s">
        <v>221</v>
      </c>
      <c r="B497" t="s">
        <v>237</v>
      </c>
      <c r="C497" t="s">
        <v>244</v>
      </c>
      <c r="D497" t="s">
        <v>245</v>
      </c>
      <c r="E497" t="s">
        <v>246</v>
      </c>
      <c r="F497" s="1">
        <v>-12350.392</v>
      </c>
      <c r="G497" s="1"/>
    </row>
    <row r="498" spans="1:7">
      <c r="A498" t="s">
        <v>4806</v>
      </c>
      <c r="B498" t="s">
        <v>4792</v>
      </c>
      <c r="C498" t="s">
        <v>4125</v>
      </c>
      <c r="D498" t="s">
        <v>4846</v>
      </c>
      <c r="E498" t="s">
        <v>8</v>
      </c>
      <c r="F498" s="1">
        <v>-12282.19</v>
      </c>
      <c r="G498" s="1"/>
    </row>
    <row r="499" spans="1:7">
      <c r="A499" t="s">
        <v>7</v>
      </c>
      <c r="B499" t="s">
        <v>6</v>
      </c>
      <c r="C499" t="s">
        <v>9</v>
      </c>
      <c r="D499" t="s">
        <v>10</v>
      </c>
      <c r="E499" t="s">
        <v>11</v>
      </c>
      <c r="F499" s="1">
        <v>-12253.322</v>
      </c>
      <c r="G499" s="1"/>
    </row>
    <row r="500" spans="1:7">
      <c r="A500" t="s">
        <v>5148</v>
      </c>
      <c r="B500" t="s">
        <v>5066</v>
      </c>
      <c r="C500" t="s">
        <v>4125</v>
      </c>
      <c r="D500" t="s">
        <v>5151</v>
      </c>
      <c r="E500" t="s">
        <v>8</v>
      </c>
      <c r="F500" s="1">
        <v>-12163.7</v>
      </c>
      <c r="G500" s="1"/>
    </row>
    <row r="501" spans="1:7">
      <c r="A501" t="s">
        <v>3438</v>
      </c>
      <c r="B501" t="s">
        <v>3441</v>
      </c>
      <c r="C501" t="s">
        <v>3492</v>
      </c>
      <c r="E501" t="s">
        <v>74</v>
      </c>
      <c r="F501" s="1">
        <v>-12120.791999999999</v>
      </c>
      <c r="G501" s="1"/>
    </row>
    <row r="502" spans="1:7">
      <c r="A502" t="s">
        <v>5004</v>
      </c>
      <c r="B502" t="s">
        <v>4983</v>
      </c>
      <c r="C502" t="s">
        <v>4125</v>
      </c>
      <c r="D502" t="s">
        <v>4327</v>
      </c>
      <c r="E502" t="s">
        <v>8</v>
      </c>
      <c r="F502" s="1">
        <v>-12072.319</v>
      </c>
      <c r="G502" s="1"/>
    </row>
    <row r="503" spans="1:7">
      <c r="A503" t="s">
        <v>4878</v>
      </c>
      <c r="B503" t="s">
        <v>4898</v>
      </c>
      <c r="C503" t="s">
        <v>4221</v>
      </c>
      <c r="D503" t="s">
        <v>309</v>
      </c>
      <c r="E503" t="s">
        <v>8</v>
      </c>
      <c r="F503" s="1">
        <v>-12000.01</v>
      </c>
      <c r="G503" s="1"/>
    </row>
    <row r="504" spans="1:7">
      <c r="A504" t="s">
        <v>4854</v>
      </c>
      <c r="B504" t="s">
        <v>4879</v>
      </c>
      <c r="C504" t="s">
        <v>4117</v>
      </c>
      <c r="D504" t="s">
        <v>4882</v>
      </c>
      <c r="E504" t="s">
        <v>4159</v>
      </c>
      <c r="F504" s="1">
        <v>-12000</v>
      </c>
      <c r="G504" s="1"/>
    </row>
    <row r="505" spans="1:7">
      <c r="A505" t="s">
        <v>4342</v>
      </c>
      <c r="B505" t="s">
        <v>4330</v>
      </c>
      <c r="C505" t="s">
        <v>4125</v>
      </c>
      <c r="D505" t="s">
        <v>4372</v>
      </c>
      <c r="E505" t="s">
        <v>8</v>
      </c>
      <c r="F505" s="1">
        <v>-11849.547</v>
      </c>
      <c r="G505" s="1"/>
    </row>
    <row r="506" spans="1:7">
      <c r="A506" t="s">
        <v>3323</v>
      </c>
      <c r="B506" t="s">
        <v>2930</v>
      </c>
      <c r="C506" t="s">
        <v>3343</v>
      </c>
      <c r="D506" t="s">
        <v>3338</v>
      </c>
      <c r="E506" t="s">
        <v>86</v>
      </c>
      <c r="F506" s="1">
        <v>-11820</v>
      </c>
      <c r="G506" s="1"/>
    </row>
    <row r="507" spans="1:7">
      <c r="A507" t="s">
        <v>3257</v>
      </c>
      <c r="B507" t="s">
        <v>3267</v>
      </c>
      <c r="C507" t="s">
        <v>3270</v>
      </c>
      <c r="D507" t="s">
        <v>3271</v>
      </c>
      <c r="E507" t="s">
        <v>86</v>
      </c>
      <c r="F507" s="1">
        <v>-11820</v>
      </c>
      <c r="G507" s="1"/>
    </row>
    <row r="508" spans="1:7">
      <c r="A508" t="s">
        <v>1114</v>
      </c>
      <c r="B508" t="s">
        <v>1123</v>
      </c>
      <c r="C508" t="s">
        <v>1133</v>
      </c>
      <c r="D508" t="s">
        <v>1134</v>
      </c>
      <c r="E508" t="s">
        <v>86</v>
      </c>
      <c r="F508" s="1">
        <v>-11820</v>
      </c>
      <c r="G508" s="1"/>
    </row>
    <row r="509" spans="1:7">
      <c r="A509" t="s">
        <v>1320</v>
      </c>
      <c r="B509" t="s">
        <v>1439</v>
      </c>
      <c r="C509" t="s">
        <v>1443</v>
      </c>
      <c r="D509" t="s">
        <v>1442</v>
      </c>
      <c r="E509" t="s">
        <v>86</v>
      </c>
      <c r="F509" s="1">
        <v>-11820</v>
      </c>
      <c r="G509" s="1"/>
    </row>
    <row r="510" spans="1:7">
      <c r="A510" t="s">
        <v>4392</v>
      </c>
      <c r="B510" t="s">
        <v>4405</v>
      </c>
      <c r="C510" t="s">
        <v>4125</v>
      </c>
      <c r="D510" t="s">
        <v>4436</v>
      </c>
      <c r="E510" t="s">
        <v>8</v>
      </c>
      <c r="F510" s="1">
        <v>-11758.857</v>
      </c>
      <c r="G510" s="1"/>
    </row>
    <row r="511" spans="1:7">
      <c r="A511" t="s">
        <v>5241</v>
      </c>
      <c r="B511" t="s">
        <v>5265</v>
      </c>
      <c r="C511" t="s">
        <v>4125</v>
      </c>
      <c r="D511" t="s">
        <v>3634</v>
      </c>
      <c r="E511" t="s">
        <v>8</v>
      </c>
      <c r="F511" s="1">
        <v>-11745.679</v>
      </c>
      <c r="G511" s="1"/>
    </row>
    <row r="512" spans="1:7">
      <c r="A512" t="s">
        <v>4185</v>
      </c>
      <c r="B512" t="s">
        <v>4179</v>
      </c>
      <c r="C512" t="s">
        <v>4125</v>
      </c>
      <c r="D512" t="s">
        <v>4193</v>
      </c>
      <c r="E512" t="s">
        <v>8</v>
      </c>
      <c r="F512" s="1">
        <v>-11626.759</v>
      </c>
      <c r="G512" s="1"/>
    </row>
    <row r="513" spans="1:7">
      <c r="A513" t="s">
        <v>4594</v>
      </c>
      <c r="B513" t="s">
        <v>4597</v>
      </c>
      <c r="C513" t="s">
        <v>4112</v>
      </c>
      <c r="D513" t="s">
        <v>4596</v>
      </c>
      <c r="E513" t="s">
        <v>4601</v>
      </c>
      <c r="F513" s="1">
        <v>-11602.204</v>
      </c>
      <c r="G513" s="1"/>
    </row>
    <row r="514" spans="1:7">
      <c r="A514" t="s">
        <v>321</v>
      </c>
      <c r="B514" t="s">
        <v>322</v>
      </c>
      <c r="C514" t="s">
        <v>347</v>
      </c>
      <c r="D514" t="s">
        <v>348</v>
      </c>
      <c r="E514" t="s">
        <v>8</v>
      </c>
      <c r="F514" s="1">
        <v>-11594.415999999999</v>
      </c>
      <c r="G514" s="1"/>
    </row>
    <row r="515" spans="1:7">
      <c r="A515" t="s">
        <v>3839</v>
      </c>
      <c r="B515" t="s">
        <v>3844</v>
      </c>
      <c r="C515" t="s">
        <v>3902</v>
      </c>
      <c r="D515" t="s">
        <v>3903</v>
      </c>
      <c r="E515" t="s">
        <v>1602</v>
      </c>
      <c r="F515" s="1">
        <v>-11521.053</v>
      </c>
      <c r="G515" s="1"/>
    </row>
    <row r="516" spans="1:7">
      <c r="A516" t="s">
        <v>4989</v>
      </c>
      <c r="B516" t="s">
        <v>4992</v>
      </c>
      <c r="C516" t="s">
        <v>4112</v>
      </c>
      <c r="D516" t="s">
        <v>4994</v>
      </c>
      <c r="E516" t="s">
        <v>4601</v>
      </c>
      <c r="F516" s="1">
        <v>-11517.493</v>
      </c>
      <c r="G516" s="1"/>
    </row>
    <row r="517" spans="1:7">
      <c r="A517" t="s">
        <v>3034</v>
      </c>
      <c r="B517" t="s">
        <v>2995</v>
      </c>
      <c r="C517" t="s">
        <v>3055</v>
      </c>
      <c r="E517" t="s">
        <v>74</v>
      </c>
      <c r="F517" s="1">
        <v>-11425.161</v>
      </c>
      <c r="G517" s="1"/>
    </row>
    <row r="518" spans="1:7">
      <c r="A518" t="s">
        <v>3323</v>
      </c>
      <c r="B518" t="s">
        <v>2930</v>
      </c>
      <c r="C518" t="s">
        <v>3350</v>
      </c>
      <c r="D518" t="s">
        <v>3351</v>
      </c>
      <c r="E518" t="s">
        <v>272</v>
      </c>
      <c r="F518" s="1">
        <v>-11403.5</v>
      </c>
      <c r="G518" s="1"/>
    </row>
    <row r="519" spans="1:7">
      <c r="A519" t="s">
        <v>3323</v>
      </c>
      <c r="B519" t="s">
        <v>2930</v>
      </c>
      <c r="C519" t="s">
        <v>3348</v>
      </c>
      <c r="D519" t="s">
        <v>3349</v>
      </c>
      <c r="E519" t="s">
        <v>739</v>
      </c>
      <c r="F519" s="1">
        <v>-11397.808999999999</v>
      </c>
      <c r="G519" s="1"/>
    </row>
    <row r="520" spans="1:7">
      <c r="A520" t="s">
        <v>5381</v>
      </c>
      <c r="B520" t="s">
        <v>5390</v>
      </c>
      <c r="C520" t="s">
        <v>4125</v>
      </c>
      <c r="D520" t="s">
        <v>5395</v>
      </c>
      <c r="E520" t="s">
        <v>8</v>
      </c>
      <c r="F520" s="1">
        <v>-11381.837</v>
      </c>
      <c r="G520" s="1"/>
    </row>
    <row r="521" spans="1:7">
      <c r="A521" t="s">
        <v>797</v>
      </c>
      <c r="B521" t="s">
        <v>796</v>
      </c>
      <c r="C521" t="s">
        <v>817</v>
      </c>
      <c r="D521" t="s">
        <v>818</v>
      </c>
      <c r="E521" t="s">
        <v>86</v>
      </c>
      <c r="F521" s="1">
        <v>-11374.386</v>
      </c>
      <c r="G521" s="1"/>
    </row>
    <row r="522" spans="1:7">
      <c r="A522" t="s">
        <v>5371</v>
      </c>
      <c r="B522" t="s">
        <v>5422</v>
      </c>
      <c r="C522" t="s">
        <v>4125</v>
      </c>
      <c r="D522" t="s">
        <v>5438</v>
      </c>
      <c r="E522" t="s">
        <v>8</v>
      </c>
      <c r="F522" s="1">
        <v>-11355.861000000001</v>
      </c>
      <c r="G522" s="1"/>
    </row>
    <row r="523" spans="1:7">
      <c r="A523" t="s">
        <v>1901</v>
      </c>
      <c r="B523" t="s">
        <v>1999</v>
      </c>
      <c r="C523" t="s">
        <v>2017</v>
      </c>
      <c r="D523" t="s">
        <v>2018</v>
      </c>
      <c r="E523" t="s">
        <v>1602</v>
      </c>
      <c r="F523" s="1">
        <v>-11353.455</v>
      </c>
      <c r="G523" s="1"/>
    </row>
    <row r="524" spans="1:7">
      <c r="A524" t="s">
        <v>1219</v>
      </c>
      <c r="B524" t="s">
        <v>1234</v>
      </c>
      <c r="C524" t="s">
        <v>1286</v>
      </c>
      <c r="D524" t="s">
        <v>1287</v>
      </c>
      <c r="E524" t="s">
        <v>11</v>
      </c>
      <c r="F524" s="1">
        <v>-11346.617</v>
      </c>
      <c r="G524" s="1"/>
    </row>
    <row r="525" spans="1:7">
      <c r="A525" t="s">
        <v>3438</v>
      </c>
      <c r="B525" t="s">
        <v>3441</v>
      </c>
      <c r="C525" t="s">
        <v>3494</v>
      </c>
      <c r="E525" t="s">
        <v>74</v>
      </c>
      <c r="F525" s="1">
        <v>-11323.516</v>
      </c>
      <c r="G525" s="1"/>
    </row>
    <row r="526" spans="1:7">
      <c r="A526" t="s">
        <v>3844</v>
      </c>
      <c r="B526" t="s">
        <v>3852</v>
      </c>
      <c r="C526" t="s">
        <v>3917</v>
      </c>
      <c r="D526" t="s">
        <v>3918</v>
      </c>
      <c r="E526" t="s">
        <v>25</v>
      </c>
      <c r="F526" s="1">
        <v>-11279.084999999999</v>
      </c>
      <c r="G526" s="1"/>
    </row>
    <row r="527" spans="1:7">
      <c r="A527" t="s">
        <v>5501</v>
      </c>
      <c r="B527" t="s">
        <v>5502</v>
      </c>
      <c r="C527" t="s">
        <v>4125</v>
      </c>
      <c r="D527" t="s">
        <v>4861</v>
      </c>
      <c r="E527" t="s">
        <v>8</v>
      </c>
      <c r="F527" s="1">
        <v>-11276.996999999999</v>
      </c>
      <c r="G527" s="1"/>
    </row>
    <row r="528" spans="1:7">
      <c r="A528" t="s">
        <v>1961</v>
      </c>
      <c r="B528" t="s">
        <v>1975</v>
      </c>
      <c r="C528" t="s">
        <v>1976</v>
      </c>
      <c r="E528" t="s">
        <v>74</v>
      </c>
      <c r="F528" s="1">
        <v>-11209.915999999999</v>
      </c>
      <c r="G528" s="1"/>
    </row>
    <row r="529" spans="1:7">
      <c r="A529" t="s">
        <v>528</v>
      </c>
      <c r="B529" t="s">
        <v>545</v>
      </c>
      <c r="C529" t="s">
        <v>551</v>
      </c>
      <c r="D529" t="s">
        <v>552</v>
      </c>
      <c r="E529" t="s">
        <v>553</v>
      </c>
      <c r="F529" s="1">
        <v>-11205.056</v>
      </c>
      <c r="G529" s="1"/>
    </row>
    <row r="530" spans="1:7">
      <c r="A530" t="s">
        <v>252</v>
      </c>
      <c r="B530" t="s">
        <v>247</v>
      </c>
      <c r="C530" t="s">
        <v>291</v>
      </c>
      <c r="D530" t="s">
        <v>292</v>
      </c>
      <c r="E530" t="s">
        <v>8</v>
      </c>
      <c r="F530" s="1">
        <v>-11166.414000000001</v>
      </c>
      <c r="G530" s="1"/>
    </row>
    <row r="531" spans="1:7">
      <c r="A531" t="s">
        <v>374</v>
      </c>
      <c r="B531" t="s">
        <v>528</v>
      </c>
      <c r="C531" t="s">
        <v>529</v>
      </c>
      <c r="E531" t="s">
        <v>74</v>
      </c>
      <c r="F531" s="1">
        <v>-11144.696</v>
      </c>
      <c r="G531" s="1"/>
    </row>
    <row r="532" spans="1:7">
      <c r="A532" t="s">
        <v>2802</v>
      </c>
      <c r="B532" t="s">
        <v>2809</v>
      </c>
      <c r="C532" t="s">
        <v>2819</v>
      </c>
      <c r="E532" t="s">
        <v>74</v>
      </c>
      <c r="F532" s="1">
        <v>-11142.175999999999</v>
      </c>
      <c r="G532" s="1"/>
    </row>
    <row r="533" spans="1:7">
      <c r="A533" t="s">
        <v>72</v>
      </c>
      <c r="B533" t="s">
        <v>68</v>
      </c>
      <c r="C533" t="s">
        <v>105</v>
      </c>
      <c r="D533" t="s">
        <v>85</v>
      </c>
      <c r="E533" t="s">
        <v>86</v>
      </c>
      <c r="F533" s="1">
        <v>-11130.5</v>
      </c>
      <c r="G533" s="1"/>
    </row>
    <row r="534" spans="1:7">
      <c r="A534" t="s">
        <v>3034</v>
      </c>
      <c r="B534" t="s">
        <v>2995</v>
      </c>
      <c r="C534" t="s">
        <v>3056</v>
      </c>
      <c r="E534" t="s">
        <v>74</v>
      </c>
      <c r="F534" s="1">
        <v>-11098.268</v>
      </c>
      <c r="G534" s="1"/>
    </row>
    <row r="535" spans="1:7">
      <c r="A535" t="s">
        <v>4342</v>
      </c>
      <c r="B535" t="s">
        <v>4330</v>
      </c>
      <c r="C535" t="s">
        <v>4125</v>
      </c>
      <c r="D535" t="s">
        <v>4373</v>
      </c>
      <c r="E535" t="s">
        <v>8</v>
      </c>
      <c r="F535" s="1">
        <v>-10940.843000000001</v>
      </c>
      <c r="G535" s="1"/>
    </row>
    <row r="536" spans="1:7">
      <c r="A536" t="s">
        <v>5336</v>
      </c>
      <c r="B536" t="s">
        <v>5329</v>
      </c>
      <c r="C536" t="s">
        <v>4117</v>
      </c>
      <c r="D536" t="s">
        <v>5349</v>
      </c>
      <c r="E536" t="s">
        <v>4252</v>
      </c>
      <c r="F536" s="1">
        <v>-10925.298000000001</v>
      </c>
      <c r="G536" s="1"/>
    </row>
    <row r="537" spans="1:7">
      <c r="A537" t="s">
        <v>3591</v>
      </c>
      <c r="B537" t="s">
        <v>3619</v>
      </c>
      <c r="C537" t="s">
        <v>3622</v>
      </c>
      <c r="E537" t="s">
        <v>74</v>
      </c>
      <c r="F537" s="1">
        <v>-10911.831</v>
      </c>
      <c r="G537" s="1"/>
    </row>
    <row r="538" spans="1:7">
      <c r="A538" t="s">
        <v>4992</v>
      </c>
      <c r="B538" t="s">
        <v>4996</v>
      </c>
      <c r="C538" t="s">
        <v>4125</v>
      </c>
      <c r="D538" t="s">
        <v>5003</v>
      </c>
      <c r="E538" t="s">
        <v>8</v>
      </c>
      <c r="F538" s="1">
        <v>-10896</v>
      </c>
      <c r="G538" s="1"/>
    </row>
    <row r="539" spans="1:7">
      <c r="A539" t="s">
        <v>5381</v>
      </c>
      <c r="B539" t="s">
        <v>5390</v>
      </c>
      <c r="C539" t="s">
        <v>4221</v>
      </c>
      <c r="D539" t="s">
        <v>5391</v>
      </c>
      <c r="E539" t="s">
        <v>8</v>
      </c>
      <c r="F539" s="1">
        <v>-10783.133</v>
      </c>
      <c r="G539" s="1"/>
    </row>
    <row r="540" spans="1:7">
      <c r="A540" t="s">
        <v>4504</v>
      </c>
      <c r="B540" t="s">
        <v>4524</v>
      </c>
      <c r="C540" t="s">
        <v>4125</v>
      </c>
      <c r="D540" t="s">
        <v>4525</v>
      </c>
      <c r="E540" t="s">
        <v>8</v>
      </c>
      <c r="F540" s="1">
        <v>-10743.636</v>
      </c>
      <c r="G540" s="1"/>
    </row>
    <row r="541" spans="1:7">
      <c r="A541" t="s">
        <v>4185</v>
      </c>
      <c r="B541" t="s">
        <v>4179</v>
      </c>
      <c r="C541" t="s">
        <v>4125</v>
      </c>
      <c r="D541" t="s">
        <v>4201</v>
      </c>
      <c r="E541" t="s">
        <v>8</v>
      </c>
      <c r="F541" s="1">
        <v>-10684.195</v>
      </c>
      <c r="G541" s="1"/>
    </row>
    <row r="542" spans="1:7">
      <c r="A542" t="s">
        <v>5210</v>
      </c>
      <c r="B542" t="s">
        <v>5196</v>
      </c>
      <c r="C542" t="s">
        <v>4117</v>
      </c>
      <c r="D542" t="s">
        <v>4870</v>
      </c>
      <c r="E542" t="s">
        <v>5224</v>
      </c>
      <c r="F542" s="1">
        <v>-10640.475</v>
      </c>
      <c r="G542" s="1"/>
    </row>
    <row r="543" spans="1:7">
      <c r="A543" t="s">
        <v>2083</v>
      </c>
      <c r="B543" t="s">
        <v>2079</v>
      </c>
      <c r="C543" t="s">
        <v>2105</v>
      </c>
      <c r="D543" t="s">
        <v>2106</v>
      </c>
      <c r="E543" t="s">
        <v>588</v>
      </c>
      <c r="F543" s="1">
        <v>-10601.749</v>
      </c>
      <c r="G543" s="1"/>
    </row>
    <row r="544" spans="1:7">
      <c r="A544" t="s">
        <v>4899</v>
      </c>
      <c r="B544" t="s">
        <v>4908</v>
      </c>
      <c r="C544" t="s">
        <v>4112</v>
      </c>
      <c r="D544" t="s">
        <v>4912</v>
      </c>
      <c r="E544" t="s">
        <v>4601</v>
      </c>
      <c r="F544" s="1">
        <v>-10581.409</v>
      </c>
      <c r="G544" s="1"/>
    </row>
    <row r="545" spans="1:7">
      <c r="A545" t="s">
        <v>2508</v>
      </c>
      <c r="B545" t="s">
        <v>2521</v>
      </c>
      <c r="C545" t="s">
        <v>2533</v>
      </c>
      <c r="E545" t="s">
        <v>74</v>
      </c>
      <c r="F545" s="1">
        <v>-10562.179</v>
      </c>
      <c r="G545" s="1"/>
    </row>
    <row r="546" spans="1:7">
      <c r="A546" t="s">
        <v>3277</v>
      </c>
      <c r="B546" t="s">
        <v>3276</v>
      </c>
      <c r="C546" t="s">
        <v>3311</v>
      </c>
      <c r="D546" t="s">
        <v>3312</v>
      </c>
      <c r="E546" t="s">
        <v>739</v>
      </c>
      <c r="F546" s="1">
        <v>-10553.861000000001</v>
      </c>
      <c r="G546" s="1"/>
    </row>
    <row r="547" spans="1:7">
      <c r="A547" t="s">
        <v>469</v>
      </c>
      <c r="B547" t="s">
        <v>462</v>
      </c>
      <c r="C547" t="s">
        <v>493</v>
      </c>
      <c r="E547" t="s">
        <v>74</v>
      </c>
      <c r="F547" s="1">
        <v>-10409.147000000001</v>
      </c>
      <c r="G547" s="1"/>
    </row>
    <row r="548" spans="1:7">
      <c r="A548" t="s">
        <v>2802</v>
      </c>
      <c r="B548" t="s">
        <v>2809</v>
      </c>
      <c r="C548" t="s">
        <v>2820</v>
      </c>
      <c r="E548" t="s">
        <v>74</v>
      </c>
      <c r="F548" s="1">
        <v>-10398.844999999999</v>
      </c>
      <c r="G548" s="1"/>
    </row>
    <row r="549" spans="1:7">
      <c r="A549" t="s">
        <v>5436</v>
      </c>
      <c r="B549" t="s">
        <v>5446</v>
      </c>
      <c r="C549" t="s">
        <v>4125</v>
      </c>
      <c r="D549" t="s">
        <v>5448</v>
      </c>
      <c r="E549" t="s">
        <v>8</v>
      </c>
      <c r="F549" s="1">
        <v>-10340.207</v>
      </c>
      <c r="G549" s="1"/>
    </row>
    <row r="550" spans="1:7">
      <c r="A550" t="s">
        <v>1614</v>
      </c>
      <c r="B550" t="s">
        <v>1626</v>
      </c>
      <c r="C550" t="s">
        <v>1632</v>
      </c>
      <c r="D550" t="s">
        <v>1633</v>
      </c>
      <c r="E550" t="s">
        <v>240</v>
      </c>
      <c r="F550" s="1">
        <v>-10315.16</v>
      </c>
      <c r="G550" s="1"/>
    </row>
    <row r="551" spans="1:7">
      <c r="A551" t="s">
        <v>1064</v>
      </c>
      <c r="B551" t="s">
        <v>1046</v>
      </c>
      <c r="C551" t="s">
        <v>1092</v>
      </c>
      <c r="D551" t="s">
        <v>1093</v>
      </c>
      <c r="E551" t="s">
        <v>8</v>
      </c>
      <c r="F551" s="1">
        <v>-10284.039000000001</v>
      </c>
      <c r="G551" s="1"/>
    </row>
    <row r="552" spans="1:7">
      <c r="A552" t="s">
        <v>3034</v>
      </c>
      <c r="B552" t="s">
        <v>2995</v>
      </c>
      <c r="C552" t="s">
        <v>3052</v>
      </c>
      <c r="E552" t="s">
        <v>74</v>
      </c>
      <c r="F552" s="1">
        <v>-10137.723</v>
      </c>
      <c r="G552" s="1"/>
    </row>
    <row r="553" spans="1:7">
      <c r="A553" t="s">
        <v>3717</v>
      </c>
      <c r="B553" t="s">
        <v>3804</v>
      </c>
      <c r="C553" t="s">
        <v>3845</v>
      </c>
      <c r="E553" t="s">
        <v>74</v>
      </c>
      <c r="F553" s="1">
        <v>-10121.995999999999</v>
      </c>
      <c r="G553" s="1"/>
    </row>
    <row r="554" spans="1:7">
      <c r="A554" t="s">
        <v>2483</v>
      </c>
      <c r="B554" t="s">
        <v>2497</v>
      </c>
      <c r="C554" t="s">
        <v>2498</v>
      </c>
      <c r="D554" t="s">
        <v>2499</v>
      </c>
      <c r="E554" t="s">
        <v>588</v>
      </c>
      <c r="F554" s="1">
        <v>-10033.867</v>
      </c>
      <c r="G554" s="1"/>
    </row>
    <row r="555" spans="1:7">
      <c r="A555" t="s">
        <v>1234</v>
      </c>
      <c r="B555" t="s">
        <v>1299</v>
      </c>
      <c r="C555" t="s">
        <v>1314</v>
      </c>
      <c r="D555" t="s">
        <v>1315</v>
      </c>
      <c r="E555" t="s">
        <v>1316</v>
      </c>
      <c r="F555" s="1">
        <v>-10033.087</v>
      </c>
      <c r="G555" s="1"/>
    </row>
    <row r="556" spans="1:7">
      <c r="A556" t="s">
        <v>4330</v>
      </c>
      <c r="B556" t="s">
        <v>4357</v>
      </c>
      <c r="C556" t="s">
        <v>4221</v>
      </c>
      <c r="D556" t="s">
        <v>4385</v>
      </c>
      <c r="E556" t="s">
        <v>8</v>
      </c>
      <c r="F556" s="1">
        <v>-10000</v>
      </c>
      <c r="G556" s="1"/>
    </row>
    <row r="557" spans="1:7">
      <c r="A557" t="s">
        <v>2853</v>
      </c>
      <c r="B557" t="s">
        <v>2585</v>
      </c>
      <c r="C557" t="s">
        <v>2926</v>
      </c>
      <c r="D557" t="s">
        <v>2927</v>
      </c>
      <c r="E557" t="s">
        <v>2928</v>
      </c>
      <c r="F557" s="1">
        <v>-10000</v>
      </c>
      <c r="G557" s="1"/>
    </row>
    <row r="558" spans="1:7">
      <c r="A558" t="s">
        <v>2412</v>
      </c>
      <c r="B558" t="s">
        <v>2428</v>
      </c>
      <c r="C558" t="s">
        <v>2429</v>
      </c>
      <c r="E558" t="s">
        <v>274</v>
      </c>
      <c r="F558" s="1">
        <v>-9985.0959999999995</v>
      </c>
      <c r="G558" s="1"/>
    </row>
    <row r="559" spans="1:7">
      <c r="A559" t="s">
        <v>2508</v>
      </c>
      <c r="B559" t="s">
        <v>2521</v>
      </c>
      <c r="C559" t="s">
        <v>2524</v>
      </c>
      <c r="D559" t="s">
        <v>2525</v>
      </c>
      <c r="E559" t="s">
        <v>272</v>
      </c>
      <c r="F559" s="1">
        <v>-9965.1</v>
      </c>
      <c r="G559" s="1"/>
    </row>
    <row r="560" spans="1:7">
      <c r="A560" t="s">
        <v>3276</v>
      </c>
      <c r="B560" t="s">
        <v>3323</v>
      </c>
      <c r="C560" t="s">
        <v>3326</v>
      </c>
      <c r="E560" t="s">
        <v>74</v>
      </c>
      <c r="F560" s="1">
        <v>-9928.5110000000004</v>
      </c>
      <c r="G560" s="1"/>
    </row>
    <row r="561" spans="1:7">
      <c r="A561" t="s">
        <v>3323</v>
      </c>
      <c r="B561" t="s">
        <v>2930</v>
      </c>
      <c r="C561" t="s">
        <v>3342</v>
      </c>
      <c r="D561" t="s">
        <v>3337</v>
      </c>
      <c r="E561" t="s">
        <v>25</v>
      </c>
      <c r="F561" s="1">
        <v>-9901.7900000000009</v>
      </c>
      <c r="G561" s="1"/>
    </row>
    <row r="562" spans="1:7">
      <c r="A562" t="s">
        <v>2846</v>
      </c>
      <c r="B562" t="s">
        <v>2929</v>
      </c>
      <c r="C562" t="s">
        <v>2960</v>
      </c>
      <c r="D562" t="s">
        <v>2961</v>
      </c>
      <c r="E562" t="s">
        <v>2636</v>
      </c>
      <c r="F562" s="1">
        <v>-9870.3050000000003</v>
      </c>
      <c r="G562" s="1"/>
    </row>
    <row r="563" spans="1:7">
      <c r="A563" t="s">
        <v>2580</v>
      </c>
      <c r="B563" t="s">
        <v>2704</v>
      </c>
      <c r="C563" t="s">
        <v>2705</v>
      </c>
      <c r="E563" t="s">
        <v>274</v>
      </c>
      <c r="F563" s="1">
        <v>-9866.5640000000003</v>
      </c>
      <c r="G563" s="1"/>
    </row>
    <row r="564" spans="1:7">
      <c r="A564" t="s">
        <v>5272</v>
      </c>
      <c r="B564" t="s">
        <v>5294</v>
      </c>
      <c r="C564" t="s">
        <v>4202</v>
      </c>
      <c r="D564" t="s">
        <v>3650</v>
      </c>
      <c r="E564" t="s">
        <v>8</v>
      </c>
      <c r="F564" s="1">
        <v>-9854.6290000000008</v>
      </c>
      <c r="G564" s="1"/>
    </row>
    <row r="565" spans="1:7">
      <c r="A565" t="s">
        <v>2571</v>
      </c>
      <c r="B565" t="s">
        <v>2601</v>
      </c>
      <c r="C565" t="s">
        <v>2623</v>
      </c>
      <c r="D565" t="s">
        <v>2624</v>
      </c>
      <c r="E565" t="s">
        <v>1761</v>
      </c>
      <c r="F565" s="1">
        <v>-9850</v>
      </c>
      <c r="G565" s="1"/>
    </row>
    <row r="566" spans="1:7">
      <c r="A566" t="s">
        <v>2282</v>
      </c>
      <c r="B566" t="s">
        <v>2308</v>
      </c>
      <c r="C566" t="s">
        <v>2325</v>
      </c>
      <c r="D566" t="s">
        <v>2326</v>
      </c>
      <c r="E566" t="s">
        <v>1761</v>
      </c>
      <c r="F566" s="1">
        <v>-9850</v>
      </c>
      <c r="G566" s="1"/>
    </row>
    <row r="567" spans="1:7">
      <c r="A567" t="s">
        <v>2080</v>
      </c>
      <c r="B567" t="s">
        <v>2083</v>
      </c>
      <c r="C567" t="s">
        <v>2096</v>
      </c>
      <c r="D567" t="s">
        <v>2091</v>
      </c>
      <c r="E567" t="s">
        <v>1761</v>
      </c>
      <c r="F567" s="1">
        <v>-9850</v>
      </c>
      <c r="G567" s="1"/>
    </row>
    <row r="568" spans="1:7">
      <c r="A568" t="s">
        <v>577</v>
      </c>
      <c r="B568" t="s">
        <v>610</v>
      </c>
      <c r="C568" t="s">
        <v>611</v>
      </c>
      <c r="D568" t="s">
        <v>612</v>
      </c>
      <c r="E568" t="s">
        <v>8</v>
      </c>
      <c r="F568" s="1">
        <v>-9844.1569999999992</v>
      </c>
      <c r="G568" s="1"/>
    </row>
    <row r="569" spans="1:7">
      <c r="A569" t="s">
        <v>4005</v>
      </c>
      <c r="B569" t="s">
        <v>4016</v>
      </c>
      <c r="C569" t="s">
        <v>4058</v>
      </c>
      <c r="E569" t="s">
        <v>74</v>
      </c>
      <c r="F569" s="1">
        <v>-9813.3590000000004</v>
      </c>
      <c r="G569" s="1"/>
    </row>
    <row r="570" spans="1:7">
      <c r="A570" t="s">
        <v>1064</v>
      </c>
      <c r="B570" t="s">
        <v>1046</v>
      </c>
      <c r="C570" t="s">
        <v>1084</v>
      </c>
      <c r="D570" t="s">
        <v>1085</v>
      </c>
      <c r="E570" t="s">
        <v>615</v>
      </c>
      <c r="F570" s="1">
        <v>-9813.3160000000007</v>
      </c>
      <c r="G570" s="1"/>
    </row>
    <row r="571" spans="1:7">
      <c r="A571" t="s">
        <v>952</v>
      </c>
      <c r="B571" t="s">
        <v>972</v>
      </c>
      <c r="C571" t="s">
        <v>1001</v>
      </c>
      <c r="D571" t="s">
        <v>1002</v>
      </c>
      <c r="E571" t="s">
        <v>8</v>
      </c>
      <c r="F571" s="1">
        <v>-9785.5069999999996</v>
      </c>
      <c r="G571" s="1"/>
    </row>
    <row r="572" spans="1:7">
      <c r="A572" t="s">
        <v>4510</v>
      </c>
      <c r="B572" t="s">
        <v>4569</v>
      </c>
      <c r="C572" t="s">
        <v>4125</v>
      </c>
      <c r="D572" t="s">
        <v>4574</v>
      </c>
      <c r="E572" t="s">
        <v>8</v>
      </c>
      <c r="F572" s="1">
        <v>-9757.5820000000003</v>
      </c>
      <c r="G572" s="1"/>
    </row>
    <row r="573" spans="1:7">
      <c r="A573" t="s">
        <v>1439</v>
      </c>
      <c r="B573" t="s">
        <v>1445</v>
      </c>
      <c r="C573" t="s">
        <v>1457</v>
      </c>
      <c r="D573" t="s">
        <v>1458</v>
      </c>
      <c r="E573" t="s">
        <v>8</v>
      </c>
      <c r="F573" s="1">
        <v>-9749.2450000000008</v>
      </c>
      <c r="G573" s="1"/>
    </row>
    <row r="574" spans="1:7">
      <c r="A574" t="s">
        <v>469</v>
      </c>
      <c r="B574" t="s">
        <v>462</v>
      </c>
      <c r="C574" t="s">
        <v>508</v>
      </c>
      <c r="D574" t="s">
        <v>509</v>
      </c>
      <c r="E574" t="s">
        <v>8</v>
      </c>
      <c r="F574" s="1">
        <v>-9746.4060000000009</v>
      </c>
      <c r="G574" s="1"/>
    </row>
    <row r="575" spans="1:7">
      <c r="A575" t="s">
        <v>667</v>
      </c>
      <c r="B575" t="s">
        <v>858</v>
      </c>
      <c r="C575" t="s">
        <v>860</v>
      </c>
      <c r="D575" t="s">
        <v>861</v>
      </c>
      <c r="E575" t="s">
        <v>8</v>
      </c>
      <c r="F575" s="1">
        <v>-9736.6309999999994</v>
      </c>
      <c r="G575" s="1"/>
    </row>
    <row r="576" spans="1:7">
      <c r="A576" t="s">
        <v>4017</v>
      </c>
      <c r="B576" t="s">
        <v>4143</v>
      </c>
      <c r="C576" t="s">
        <v>4117</v>
      </c>
      <c r="D576" t="s">
        <v>4180</v>
      </c>
      <c r="E576" t="s">
        <v>4181</v>
      </c>
      <c r="F576" s="1">
        <v>-9712.4470000000001</v>
      </c>
      <c r="G576" s="1"/>
    </row>
    <row r="577" spans="1:7">
      <c r="A577" t="s">
        <v>5050</v>
      </c>
      <c r="B577" t="s">
        <v>5047</v>
      </c>
      <c r="C577" t="s">
        <v>4125</v>
      </c>
      <c r="D577" t="s">
        <v>5059</v>
      </c>
      <c r="E577" t="s">
        <v>8</v>
      </c>
      <c r="F577" s="1">
        <v>-9695.4390000000003</v>
      </c>
      <c r="G577" s="1"/>
    </row>
    <row r="578" spans="1:7">
      <c r="A578" t="s">
        <v>397</v>
      </c>
      <c r="B578" t="s">
        <v>428</v>
      </c>
      <c r="C578" t="s">
        <v>449</v>
      </c>
      <c r="D578" t="s">
        <v>450</v>
      </c>
      <c r="E578" t="s">
        <v>8</v>
      </c>
      <c r="F578" s="1">
        <v>-9677.98</v>
      </c>
      <c r="G578" s="1"/>
    </row>
    <row r="579" spans="1:7">
      <c r="A579" t="s">
        <v>4944</v>
      </c>
      <c r="B579" t="s">
        <v>4946</v>
      </c>
      <c r="C579" t="s">
        <v>4117</v>
      </c>
      <c r="D579" t="s">
        <v>1238</v>
      </c>
      <c r="E579" t="s">
        <v>4948</v>
      </c>
      <c r="F579" s="1">
        <v>-9675.7690000000002</v>
      </c>
      <c r="G579" s="1"/>
    </row>
    <row r="580" spans="1:7">
      <c r="A580" t="s">
        <v>2212</v>
      </c>
      <c r="B580" t="s">
        <v>2242</v>
      </c>
      <c r="C580" t="s">
        <v>2248</v>
      </c>
      <c r="D580" t="s">
        <v>2249</v>
      </c>
      <c r="E580" t="s">
        <v>8</v>
      </c>
      <c r="F580" s="1">
        <v>-9558.4079999999994</v>
      </c>
      <c r="G580" s="1"/>
    </row>
    <row r="581" spans="1:7">
      <c r="A581" t="s">
        <v>797</v>
      </c>
      <c r="B581" t="s">
        <v>796</v>
      </c>
      <c r="C581" t="s">
        <v>815</v>
      </c>
      <c r="D581" t="s">
        <v>816</v>
      </c>
      <c r="E581" t="s">
        <v>8</v>
      </c>
      <c r="F581" s="1">
        <v>-9531.3529999999992</v>
      </c>
      <c r="G581" s="1"/>
    </row>
    <row r="582" spans="1:7">
      <c r="A582" t="s">
        <v>736</v>
      </c>
      <c r="B582" t="s">
        <v>727</v>
      </c>
      <c r="C582" t="s">
        <v>768</v>
      </c>
      <c r="D582" t="s">
        <v>769</v>
      </c>
      <c r="E582" t="s">
        <v>8</v>
      </c>
      <c r="F582" s="1">
        <v>-9531.3529999999992</v>
      </c>
      <c r="G582" s="1"/>
    </row>
    <row r="583" spans="1:7">
      <c r="A583" t="s">
        <v>4485</v>
      </c>
      <c r="B583" t="s">
        <v>4493</v>
      </c>
      <c r="C583" t="s">
        <v>4117</v>
      </c>
      <c r="D583" t="s">
        <v>4509</v>
      </c>
      <c r="E583" t="s">
        <v>4130</v>
      </c>
      <c r="F583" s="1">
        <v>-9505.1129999999994</v>
      </c>
      <c r="G583" s="1"/>
    </row>
    <row r="584" spans="1:7">
      <c r="A584" t="s">
        <v>2626</v>
      </c>
      <c r="B584" t="s">
        <v>2631</v>
      </c>
      <c r="C584" t="s">
        <v>2634</v>
      </c>
      <c r="D584" t="s">
        <v>2635</v>
      </c>
      <c r="E584" t="s">
        <v>2636</v>
      </c>
      <c r="F584" s="1">
        <v>-9486.2060000000001</v>
      </c>
      <c r="G584" s="1"/>
    </row>
    <row r="585" spans="1:7">
      <c r="A585" t="s">
        <v>5066</v>
      </c>
      <c r="B585" t="s">
        <v>5159</v>
      </c>
      <c r="C585" t="s">
        <v>4202</v>
      </c>
      <c r="D585" t="s">
        <v>5163</v>
      </c>
      <c r="E585" t="s">
        <v>8</v>
      </c>
      <c r="F585" s="1">
        <v>-9474.3709999999992</v>
      </c>
      <c r="G585" s="1"/>
    </row>
    <row r="586" spans="1:7">
      <c r="A586" t="s">
        <v>5382</v>
      </c>
      <c r="B586" t="s">
        <v>5376</v>
      </c>
      <c r="C586" t="s">
        <v>4202</v>
      </c>
      <c r="D586" t="s">
        <v>5384</v>
      </c>
      <c r="E586" t="s">
        <v>8</v>
      </c>
      <c r="F586" s="1">
        <v>-9405.643</v>
      </c>
      <c r="G586" s="1"/>
    </row>
    <row r="587" spans="1:7">
      <c r="A587" t="s">
        <v>5422</v>
      </c>
      <c r="B587" t="s">
        <v>5425</v>
      </c>
      <c r="C587" t="s">
        <v>4202</v>
      </c>
      <c r="D587" t="s">
        <v>4180</v>
      </c>
      <c r="E587" t="s">
        <v>8</v>
      </c>
      <c r="F587" s="1">
        <v>-9405.1370000000006</v>
      </c>
      <c r="G587" s="1"/>
    </row>
    <row r="588" spans="1:7">
      <c r="A588" t="s">
        <v>4405</v>
      </c>
      <c r="B588" t="s">
        <v>4445</v>
      </c>
      <c r="C588" t="s">
        <v>4117</v>
      </c>
      <c r="D588" t="s">
        <v>4394</v>
      </c>
      <c r="E588" t="s">
        <v>4232</v>
      </c>
      <c r="F588" s="1">
        <v>-9403.7109999999993</v>
      </c>
      <c r="G588" s="1"/>
    </row>
    <row r="589" spans="1:7">
      <c r="A589" t="s">
        <v>3420</v>
      </c>
      <c r="B589" t="s">
        <v>3415</v>
      </c>
      <c r="C589" t="s">
        <v>3437</v>
      </c>
      <c r="E589" t="s">
        <v>74</v>
      </c>
      <c r="F589" s="1">
        <v>-9370.61</v>
      </c>
      <c r="G589" s="1"/>
    </row>
    <row r="590" spans="1:7">
      <c r="A590" t="s">
        <v>4616</v>
      </c>
      <c r="B590" t="s">
        <v>4603</v>
      </c>
      <c r="C590" t="s">
        <v>4112</v>
      </c>
      <c r="D590" t="s">
        <v>4619</v>
      </c>
      <c r="E590" t="s">
        <v>4138</v>
      </c>
      <c r="F590" s="1">
        <v>-9330.1190000000006</v>
      </c>
      <c r="G590" s="1"/>
    </row>
    <row r="591" spans="1:7">
      <c r="A591" t="s">
        <v>1956</v>
      </c>
      <c r="B591" t="s">
        <v>1961</v>
      </c>
      <c r="C591" t="s">
        <v>1964</v>
      </c>
      <c r="D591" t="s">
        <v>1965</v>
      </c>
      <c r="E591" t="s">
        <v>240</v>
      </c>
      <c r="F591" s="1">
        <v>-9319.3729999999996</v>
      </c>
      <c r="G591" s="1"/>
    </row>
    <row r="592" spans="1:7">
      <c r="A592" t="s">
        <v>5206</v>
      </c>
      <c r="B592" t="s">
        <v>5233</v>
      </c>
      <c r="C592" t="s">
        <v>4125</v>
      </c>
      <c r="D592" t="s">
        <v>5236</v>
      </c>
      <c r="E592" t="s">
        <v>8</v>
      </c>
      <c r="F592" s="1">
        <v>-9304.0460000000003</v>
      </c>
      <c r="G592" s="1"/>
    </row>
    <row r="593" spans="1:7">
      <c r="A593" t="s">
        <v>1882</v>
      </c>
      <c r="B593" t="s">
        <v>1881</v>
      </c>
      <c r="C593" t="s">
        <v>1905</v>
      </c>
      <c r="D593" t="s">
        <v>1906</v>
      </c>
      <c r="E593" t="s">
        <v>1316</v>
      </c>
      <c r="F593" s="1">
        <v>-9293.7749999999996</v>
      </c>
      <c r="G593" s="1"/>
    </row>
    <row r="594" spans="1:7">
      <c r="A594" t="s">
        <v>1789</v>
      </c>
      <c r="B594" t="s">
        <v>1807</v>
      </c>
      <c r="C594" t="s">
        <v>1813</v>
      </c>
      <c r="D594" t="s">
        <v>1814</v>
      </c>
      <c r="E594" t="s">
        <v>1815</v>
      </c>
      <c r="F594" s="1">
        <v>-9253.5439999999999</v>
      </c>
      <c r="G594" s="1"/>
    </row>
    <row r="595" spans="1:7">
      <c r="A595" t="s">
        <v>5505</v>
      </c>
      <c r="B595" t="s">
        <v>5506</v>
      </c>
      <c r="C595" t="s">
        <v>4202</v>
      </c>
      <c r="D595" t="s">
        <v>5508</v>
      </c>
      <c r="E595" t="s">
        <v>8</v>
      </c>
      <c r="F595" s="1">
        <v>-9244.1579999999994</v>
      </c>
      <c r="G595" s="1"/>
    </row>
    <row r="596" spans="1:7">
      <c r="A596" t="s">
        <v>4479</v>
      </c>
      <c r="B596" t="s">
        <v>4495</v>
      </c>
      <c r="C596" t="s">
        <v>4125</v>
      </c>
      <c r="D596" t="s">
        <v>4496</v>
      </c>
      <c r="E596" t="s">
        <v>8</v>
      </c>
      <c r="F596" s="1">
        <v>-9231.482</v>
      </c>
      <c r="G596" s="1"/>
    </row>
    <row r="597" spans="1:7">
      <c r="A597" t="s">
        <v>4724</v>
      </c>
      <c r="B597" t="s">
        <v>4741</v>
      </c>
      <c r="C597" t="s">
        <v>4125</v>
      </c>
      <c r="D597" t="s">
        <v>4742</v>
      </c>
      <c r="E597" t="s">
        <v>8</v>
      </c>
      <c r="F597" s="1">
        <v>-9218.6650000000009</v>
      </c>
      <c r="G597" s="1"/>
    </row>
    <row r="598" spans="1:7">
      <c r="A598" t="s">
        <v>4185</v>
      </c>
      <c r="B598" t="s">
        <v>4179</v>
      </c>
      <c r="C598" t="s">
        <v>4112</v>
      </c>
      <c r="D598" t="s">
        <v>4191</v>
      </c>
      <c r="E598" t="s">
        <v>4138</v>
      </c>
      <c r="F598" s="1">
        <v>-9205.2639999999992</v>
      </c>
      <c r="G598" s="1"/>
    </row>
    <row r="599" spans="1:7">
      <c r="A599" t="s">
        <v>5329</v>
      </c>
      <c r="B599" t="s">
        <v>5350</v>
      </c>
      <c r="C599" t="s">
        <v>4125</v>
      </c>
      <c r="D599" t="s">
        <v>5226</v>
      </c>
      <c r="E599" t="s">
        <v>8</v>
      </c>
      <c r="F599" s="1">
        <v>-9167.41</v>
      </c>
      <c r="G599" s="1"/>
    </row>
    <row r="600" spans="1:7">
      <c r="A600" t="s">
        <v>4921</v>
      </c>
      <c r="B600" t="s">
        <v>4923</v>
      </c>
      <c r="C600" t="s">
        <v>4117</v>
      </c>
      <c r="D600" t="s">
        <v>1429</v>
      </c>
      <c r="E600" t="s">
        <v>4927</v>
      </c>
      <c r="F600" s="1">
        <v>-9154.3439999999991</v>
      </c>
      <c r="G600" s="1"/>
    </row>
    <row r="601" spans="1:7">
      <c r="A601" t="s">
        <v>5306</v>
      </c>
      <c r="B601" t="s">
        <v>5314</v>
      </c>
      <c r="C601" t="s">
        <v>4117</v>
      </c>
      <c r="D601" t="s">
        <v>142</v>
      </c>
      <c r="E601" t="s">
        <v>5323</v>
      </c>
      <c r="F601" s="1">
        <v>-9151.1460000000006</v>
      </c>
      <c r="G601" s="1"/>
    </row>
    <row r="602" spans="1:7">
      <c r="A602" t="s">
        <v>4967</v>
      </c>
      <c r="B602" t="s">
        <v>4977</v>
      </c>
      <c r="C602" t="s">
        <v>4117</v>
      </c>
      <c r="D602" t="s">
        <v>4978</v>
      </c>
      <c r="E602" t="s">
        <v>4316</v>
      </c>
      <c r="F602" s="1">
        <v>-9089.6790000000001</v>
      </c>
      <c r="G602" s="1"/>
    </row>
    <row r="603" spans="1:7">
      <c r="A603" t="s">
        <v>3393</v>
      </c>
      <c r="B603" t="s">
        <v>3280</v>
      </c>
      <c r="C603" t="s">
        <v>3407</v>
      </c>
      <c r="E603" t="s">
        <v>74</v>
      </c>
      <c r="F603" s="1">
        <v>-9073.152</v>
      </c>
      <c r="G603" s="1"/>
    </row>
    <row r="604" spans="1:7">
      <c r="A604" t="s">
        <v>3912</v>
      </c>
      <c r="B604" t="s">
        <v>3924</v>
      </c>
      <c r="C604" t="s">
        <v>4000</v>
      </c>
      <c r="E604" t="s">
        <v>74</v>
      </c>
      <c r="F604" s="1">
        <v>-9038.6820000000007</v>
      </c>
      <c r="G604" s="1"/>
    </row>
    <row r="605" spans="1:7">
      <c r="A605" t="s">
        <v>4405</v>
      </c>
      <c r="B605" t="s">
        <v>4445</v>
      </c>
      <c r="C605" t="s">
        <v>4125</v>
      </c>
      <c r="D605" t="s">
        <v>4448</v>
      </c>
      <c r="E605" t="s">
        <v>8</v>
      </c>
      <c r="F605" s="1">
        <v>-9030.4809999999998</v>
      </c>
      <c r="G605" s="1"/>
    </row>
    <row r="606" spans="1:7">
      <c r="A606" t="s">
        <v>4220</v>
      </c>
      <c r="B606" t="s">
        <v>4214</v>
      </c>
      <c r="C606" t="s">
        <v>4117</v>
      </c>
      <c r="D606" t="s">
        <v>4231</v>
      </c>
      <c r="E606" t="s">
        <v>4232</v>
      </c>
      <c r="F606" s="1">
        <v>-9019.1669999999995</v>
      </c>
      <c r="G606" s="1"/>
    </row>
    <row r="607" spans="1:7">
      <c r="A607" t="s">
        <v>4537</v>
      </c>
      <c r="B607" t="s">
        <v>4536</v>
      </c>
      <c r="C607" t="s">
        <v>4125</v>
      </c>
      <c r="D607" t="s">
        <v>4543</v>
      </c>
      <c r="E607" t="s">
        <v>8</v>
      </c>
      <c r="F607" s="1">
        <v>-9010.8970000000008</v>
      </c>
      <c r="G607" s="1"/>
    </row>
    <row r="608" spans="1:7">
      <c r="A608" t="s">
        <v>5065</v>
      </c>
      <c r="B608" t="s">
        <v>5129</v>
      </c>
      <c r="C608" t="s">
        <v>4112</v>
      </c>
      <c r="D608" t="s">
        <v>5133</v>
      </c>
      <c r="E608" t="s">
        <v>4601</v>
      </c>
      <c r="F608" s="1">
        <v>-9001.9419999999991</v>
      </c>
      <c r="G608" s="1"/>
    </row>
    <row r="609" spans="1:7">
      <c r="A609" t="s">
        <v>2174</v>
      </c>
      <c r="B609" t="s">
        <v>2179</v>
      </c>
      <c r="C609" t="s">
        <v>2198</v>
      </c>
      <c r="D609" t="s">
        <v>2199</v>
      </c>
      <c r="E609" t="s">
        <v>1241</v>
      </c>
      <c r="F609" s="1">
        <v>-8980.34</v>
      </c>
      <c r="G609" s="1"/>
    </row>
    <row r="610" spans="1:7">
      <c r="A610" t="s">
        <v>4444</v>
      </c>
      <c r="B610" t="s">
        <v>4349</v>
      </c>
      <c r="C610" t="s">
        <v>4125</v>
      </c>
      <c r="D610" t="s">
        <v>4477</v>
      </c>
      <c r="E610" t="s">
        <v>8</v>
      </c>
      <c r="F610" s="1">
        <v>-8961.7430000000004</v>
      </c>
      <c r="G610" s="1"/>
    </row>
    <row r="611" spans="1:7">
      <c r="A611" t="s">
        <v>4356</v>
      </c>
      <c r="B611" t="s">
        <v>4342</v>
      </c>
      <c r="C611" t="s">
        <v>4125</v>
      </c>
      <c r="D611" t="s">
        <v>4365</v>
      </c>
      <c r="E611" t="s">
        <v>8</v>
      </c>
      <c r="F611" s="1">
        <v>-8960.3080000000009</v>
      </c>
      <c r="G611" s="1"/>
    </row>
    <row r="612" spans="1:7">
      <c r="A612" t="s">
        <v>4005</v>
      </c>
      <c r="B612" t="s">
        <v>4016</v>
      </c>
      <c r="C612" t="s">
        <v>4048</v>
      </c>
      <c r="E612" t="s">
        <v>74</v>
      </c>
      <c r="F612" s="1">
        <v>-8926.4259999999995</v>
      </c>
      <c r="G612" s="1"/>
    </row>
    <row r="613" spans="1:7">
      <c r="A613" t="s">
        <v>2047</v>
      </c>
      <c r="B613" t="s">
        <v>2037</v>
      </c>
      <c r="C613" t="s">
        <v>2069</v>
      </c>
      <c r="E613" t="s">
        <v>2070</v>
      </c>
      <c r="F613" s="1">
        <v>-8890.2849999999999</v>
      </c>
      <c r="G613" s="1"/>
    </row>
    <row r="614" spans="1:7">
      <c r="A614" t="s">
        <v>3393</v>
      </c>
      <c r="B614" t="s">
        <v>3280</v>
      </c>
      <c r="C614" t="s">
        <v>3408</v>
      </c>
      <c r="E614" t="s">
        <v>74</v>
      </c>
      <c r="F614" s="1">
        <v>-8861.5789999999997</v>
      </c>
      <c r="G614" s="1"/>
    </row>
    <row r="615" spans="1:7">
      <c r="A615" t="s">
        <v>4126</v>
      </c>
      <c r="B615" t="s">
        <v>4092</v>
      </c>
      <c r="C615" t="s">
        <v>4125</v>
      </c>
      <c r="D615" t="s">
        <v>4146</v>
      </c>
      <c r="E615" t="s">
        <v>8</v>
      </c>
      <c r="F615" s="1">
        <v>-8856.65</v>
      </c>
      <c r="G615" s="1"/>
    </row>
    <row r="616" spans="1:7">
      <c r="A616" t="s">
        <v>5417</v>
      </c>
      <c r="B616" t="s">
        <v>5416</v>
      </c>
      <c r="C616" t="s">
        <v>4125</v>
      </c>
      <c r="D616" t="s">
        <v>5428</v>
      </c>
      <c r="E616" t="s">
        <v>8</v>
      </c>
      <c r="F616" s="1">
        <v>-8780.1</v>
      </c>
      <c r="G616" s="1"/>
    </row>
    <row r="617" spans="1:7">
      <c r="A617" t="s">
        <v>3912</v>
      </c>
      <c r="B617" t="s">
        <v>3924</v>
      </c>
      <c r="C617" t="s">
        <v>3999</v>
      </c>
      <c r="E617" t="s">
        <v>74</v>
      </c>
      <c r="F617" s="1">
        <v>-8747.9130000000005</v>
      </c>
      <c r="G617" s="1"/>
    </row>
    <row r="618" spans="1:7">
      <c r="A618" t="s">
        <v>5509</v>
      </c>
      <c r="B618" t="s">
        <v>5510</v>
      </c>
      <c r="C618" t="s">
        <v>5048</v>
      </c>
      <c r="D618" t="s">
        <v>5081</v>
      </c>
      <c r="E618" t="s">
        <v>8</v>
      </c>
      <c r="F618" s="1">
        <v>-8700</v>
      </c>
      <c r="G618" s="1"/>
    </row>
    <row r="619" spans="1:7">
      <c r="A619" t="s">
        <v>4273</v>
      </c>
      <c r="B619" t="s">
        <v>4283</v>
      </c>
      <c r="C619" t="s">
        <v>4125</v>
      </c>
      <c r="D619" t="s">
        <v>4317</v>
      </c>
      <c r="E619" t="s">
        <v>8</v>
      </c>
      <c r="F619" s="1">
        <v>-8699.6630000000005</v>
      </c>
      <c r="G619" s="1"/>
    </row>
    <row r="620" spans="1:7">
      <c r="A620" t="s">
        <v>5452</v>
      </c>
      <c r="B620" t="s">
        <v>5455</v>
      </c>
      <c r="C620" t="s">
        <v>4125</v>
      </c>
      <c r="D620" t="s">
        <v>5456</v>
      </c>
      <c r="E620" t="s">
        <v>8</v>
      </c>
      <c r="F620" s="1">
        <v>-8680.6190000000006</v>
      </c>
      <c r="G620" s="1"/>
    </row>
    <row r="621" spans="1:7">
      <c r="A621" t="s">
        <v>1202</v>
      </c>
      <c r="B621" t="s">
        <v>1201</v>
      </c>
      <c r="C621" t="s">
        <v>1229</v>
      </c>
      <c r="D621" t="s">
        <v>1230</v>
      </c>
      <c r="E621" t="s">
        <v>8</v>
      </c>
      <c r="F621" s="1">
        <v>-8594.5689999999995</v>
      </c>
      <c r="G621" s="1"/>
    </row>
    <row r="622" spans="1:7">
      <c r="A622" t="s">
        <v>1026</v>
      </c>
      <c r="B622" t="s">
        <v>998</v>
      </c>
      <c r="C622" t="s">
        <v>1034</v>
      </c>
      <c r="D622" t="s">
        <v>1035</v>
      </c>
      <c r="E622" t="s">
        <v>147</v>
      </c>
      <c r="F622" s="1">
        <v>-8554.9040000000005</v>
      </c>
      <c r="G622" s="1"/>
    </row>
    <row r="623" spans="1:7">
      <c r="A623" t="s">
        <v>1626</v>
      </c>
      <c r="B623" t="s">
        <v>1636</v>
      </c>
      <c r="C623" t="s">
        <v>1647</v>
      </c>
      <c r="D623" t="s">
        <v>1648</v>
      </c>
      <c r="E623" t="s">
        <v>25</v>
      </c>
      <c r="F623" s="1">
        <v>-8534.2819999999992</v>
      </c>
      <c r="G623" s="1"/>
    </row>
    <row r="624" spans="1:7">
      <c r="A624" t="s">
        <v>5492</v>
      </c>
      <c r="B624" t="s">
        <v>5493</v>
      </c>
      <c r="C624" t="s">
        <v>4202</v>
      </c>
      <c r="D624" t="s">
        <v>5494</v>
      </c>
      <c r="E624" t="s">
        <v>8</v>
      </c>
      <c r="F624" s="1">
        <v>-8468.1049999999996</v>
      </c>
      <c r="G624" s="1"/>
    </row>
    <row r="625" spans="1:7">
      <c r="A625" t="s">
        <v>2308</v>
      </c>
      <c r="B625" t="s">
        <v>2339</v>
      </c>
      <c r="C625" t="s">
        <v>2343</v>
      </c>
      <c r="D625" t="s">
        <v>2344</v>
      </c>
      <c r="E625" t="s">
        <v>8</v>
      </c>
      <c r="F625" s="1">
        <v>-8456.0879999999997</v>
      </c>
      <c r="G625" s="1"/>
    </row>
    <row r="626" spans="1:7">
      <c r="A626" t="s">
        <v>1369</v>
      </c>
      <c r="B626" t="s">
        <v>1368</v>
      </c>
      <c r="C626" t="s">
        <v>1383</v>
      </c>
      <c r="D626" t="s">
        <v>1384</v>
      </c>
      <c r="E626" t="s">
        <v>8</v>
      </c>
      <c r="F626" s="1">
        <v>-8447.9419999999991</v>
      </c>
      <c r="G626" s="1"/>
    </row>
    <row r="627" spans="1:7">
      <c r="A627" s="2" t="s">
        <v>2778</v>
      </c>
      <c r="B627" s="2" t="s">
        <v>2796</v>
      </c>
      <c r="C627" s="2" t="s">
        <v>1438</v>
      </c>
      <c r="D627" s="2"/>
      <c r="E627" s="2" t="s">
        <v>8</v>
      </c>
      <c r="F627" s="3">
        <v>-8436.3510000000006</v>
      </c>
      <c r="G627" s="1"/>
    </row>
    <row r="628" spans="1:7">
      <c r="A628" t="s">
        <v>1421</v>
      </c>
      <c r="B628" t="s">
        <v>1320</v>
      </c>
      <c r="C628" t="s">
        <v>1430</v>
      </c>
      <c r="D628" t="s">
        <v>1431</v>
      </c>
      <c r="E628" t="s">
        <v>8</v>
      </c>
      <c r="F628" s="1">
        <v>-8382.7739999999994</v>
      </c>
      <c r="G628" s="1"/>
    </row>
    <row r="629" spans="1:7">
      <c r="A629" t="s">
        <v>4357</v>
      </c>
      <c r="B629" t="s">
        <v>4386</v>
      </c>
      <c r="C629" t="s">
        <v>4112</v>
      </c>
      <c r="D629" t="s">
        <v>4257</v>
      </c>
      <c r="E629" t="s">
        <v>4204</v>
      </c>
      <c r="F629" s="1">
        <v>-8354.76</v>
      </c>
      <c r="G629" s="1"/>
    </row>
    <row r="630" spans="1:7">
      <c r="A630" t="s">
        <v>1299</v>
      </c>
      <c r="B630" t="s">
        <v>1235</v>
      </c>
      <c r="C630" t="s">
        <v>1330</v>
      </c>
      <c r="D630" t="s">
        <v>1331</v>
      </c>
      <c r="E630" t="s">
        <v>8</v>
      </c>
      <c r="F630" s="1">
        <v>-8350.19</v>
      </c>
      <c r="G630" s="1"/>
    </row>
    <row r="631" spans="1:7">
      <c r="A631" t="s">
        <v>563</v>
      </c>
      <c r="B631" t="s">
        <v>577</v>
      </c>
      <c r="C631" t="s">
        <v>582</v>
      </c>
      <c r="D631" t="s">
        <v>583</v>
      </c>
      <c r="E631" t="s">
        <v>359</v>
      </c>
      <c r="F631" s="1">
        <v>-8323.9689999999991</v>
      </c>
      <c r="G631" s="1"/>
    </row>
    <row r="632" spans="1:7">
      <c r="A632" t="s">
        <v>5483</v>
      </c>
      <c r="B632" t="s">
        <v>5485</v>
      </c>
      <c r="C632" t="s">
        <v>4202</v>
      </c>
      <c r="D632" t="s">
        <v>1551</v>
      </c>
      <c r="E632" t="s">
        <v>8</v>
      </c>
      <c r="F632" s="1">
        <v>-8315.3349999999991</v>
      </c>
      <c r="G632" s="1"/>
    </row>
    <row r="633" spans="1:7">
      <c r="A633" t="s">
        <v>1562</v>
      </c>
      <c r="B633" t="s">
        <v>1574</v>
      </c>
      <c r="C633" t="s">
        <v>1588</v>
      </c>
      <c r="D633" t="s">
        <v>1589</v>
      </c>
      <c r="E633" t="s">
        <v>8</v>
      </c>
      <c r="F633" s="1">
        <v>-8309.4599999999991</v>
      </c>
      <c r="G633" s="1"/>
    </row>
    <row r="634" spans="1:7">
      <c r="A634" t="s">
        <v>2802</v>
      </c>
      <c r="B634" t="s">
        <v>2809</v>
      </c>
      <c r="C634" t="s">
        <v>2817</v>
      </c>
      <c r="E634" t="s">
        <v>74</v>
      </c>
      <c r="F634" s="1">
        <v>-8309.1020000000008</v>
      </c>
      <c r="G634" s="1"/>
    </row>
    <row r="635" spans="1:7">
      <c r="A635" t="s">
        <v>3441</v>
      </c>
      <c r="B635" t="s">
        <v>3475</v>
      </c>
      <c r="C635" t="s">
        <v>3503</v>
      </c>
      <c r="D635" t="s">
        <v>3504</v>
      </c>
      <c r="E635" t="s">
        <v>8</v>
      </c>
      <c r="F635" s="1">
        <v>-8308.4259999999995</v>
      </c>
      <c r="G635" s="1"/>
    </row>
    <row r="636" spans="1:7">
      <c r="A636" t="s">
        <v>2853</v>
      </c>
      <c r="B636" t="s">
        <v>2585</v>
      </c>
      <c r="C636" t="s">
        <v>2906</v>
      </c>
      <c r="D636" t="s">
        <v>2907</v>
      </c>
      <c r="E636" t="s">
        <v>8</v>
      </c>
      <c r="F636" s="1">
        <v>-8301.5259999999998</v>
      </c>
      <c r="G636" s="1"/>
    </row>
    <row r="637" spans="1:7">
      <c r="A637" t="s">
        <v>2483</v>
      </c>
      <c r="B637" t="s">
        <v>2497</v>
      </c>
      <c r="C637" t="s">
        <v>2504</v>
      </c>
      <c r="D637" t="s">
        <v>2505</v>
      </c>
      <c r="E637" t="s">
        <v>8</v>
      </c>
      <c r="F637" s="1">
        <v>-8293.1689999999999</v>
      </c>
      <c r="G637" s="1"/>
    </row>
    <row r="638" spans="1:7">
      <c r="A638" t="s">
        <v>4444</v>
      </c>
      <c r="B638" t="s">
        <v>4349</v>
      </c>
      <c r="C638" t="s">
        <v>4125</v>
      </c>
      <c r="D638" t="s">
        <v>4478</v>
      </c>
      <c r="E638" t="s">
        <v>8</v>
      </c>
      <c r="F638" s="1">
        <v>-8287.2839999999997</v>
      </c>
      <c r="G638" s="1"/>
    </row>
    <row r="639" spans="1:7">
      <c r="A639" t="s">
        <v>2435</v>
      </c>
      <c r="B639" t="s">
        <v>2453</v>
      </c>
      <c r="C639" t="s">
        <v>2467</v>
      </c>
      <c r="D639" t="s">
        <v>2468</v>
      </c>
      <c r="E639" t="s">
        <v>8</v>
      </c>
      <c r="F639" s="1">
        <v>-8244.2929999999997</v>
      </c>
      <c r="G639" s="1"/>
    </row>
    <row r="640" spans="1:7">
      <c r="A640" t="s">
        <v>2100</v>
      </c>
      <c r="B640" t="s">
        <v>2149</v>
      </c>
      <c r="C640" t="s">
        <v>2150</v>
      </c>
      <c r="D640" t="s">
        <v>2151</v>
      </c>
      <c r="E640" t="s">
        <v>8</v>
      </c>
      <c r="F640" s="1">
        <v>-8195.4169999999995</v>
      </c>
      <c r="G640" s="1"/>
    </row>
    <row r="641" spans="1:7">
      <c r="A641" t="s">
        <v>4227</v>
      </c>
      <c r="B641" t="s">
        <v>4237</v>
      </c>
      <c r="C641" t="s">
        <v>4117</v>
      </c>
      <c r="D641" t="s">
        <v>4279</v>
      </c>
      <c r="E641" t="s">
        <v>4136</v>
      </c>
      <c r="F641" s="1">
        <v>-8169.317</v>
      </c>
      <c r="G641" s="1"/>
    </row>
    <row r="642" spans="1:7">
      <c r="A642" t="s">
        <v>3196</v>
      </c>
      <c r="B642" t="s">
        <v>3215</v>
      </c>
      <c r="C642" t="s">
        <v>3219</v>
      </c>
      <c r="D642" t="s">
        <v>3220</v>
      </c>
      <c r="E642" t="s">
        <v>615</v>
      </c>
      <c r="F642" s="1">
        <v>-8163.4110000000001</v>
      </c>
      <c r="G642" s="1"/>
    </row>
    <row r="643" spans="1:7">
      <c r="A643" t="s">
        <v>3937</v>
      </c>
      <c r="B643" t="s">
        <v>3973</v>
      </c>
      <c r="C643" t="s">
        <v>4021</v>
      </c>
      <c r="D643" t="s">
        <v>4022</v>
      </c>
      <c r="E643" t="s">
        <v>8</v>
      </c>
      <c r="F643" s="1">
        <v>-8161.5879999999997</v>
      </c>
      <c r="G643" s="1"/>
    </row>
    <row r="644" spans="1:7">
      <c r="A644" t="s">
        <v>2254</v>
      </c>
      <c r="B644" t="s">
        <v>2257</v>
      </c>
      <c r="C644" t="s">
        <v>2272</v>
      </c>
      <c r="D644" t="s">
        <v>2273</v>
      </c>
      <c r="E644" t="s">
        <v>8</v>
      </c>
      <c r="F644" s="1">
        <v>-8130.25</v>
      </c>
      <c r="G644" s="1"/>
    </row>
    <row r="645" spans="1:7">
      <c r="A645" t="s">
        <v>4891</v>
      </c>
      <c r="B645" t="s">
        <v>4892</v>
      </c>
      <c r="C645" t="s">
        <v>4117</v>
      </c>
      <c r="D645" t="s">
        <v>674</v>
      </c>
      <c r="E645" t="s">
        <v>4136</v>
      </c>
      <c r="F645" s="1">
        <v>-8122.9470000000001</v>
      </c>
      <c r="G645" s="1"/>
    </row>
    <row r="646" spans="1:7">
      <c r="A646" t="s">
        <v>1675</v>
      </c>
      <c r="B646" t="s">
        <v>1726</v>
      </c>
      <c r="C646" t="s">
        <v>1733</v>
      </c>
      <c r="D646" t="s">
        <v>1734</v>
      </c>
      <c r="E646" t="s">
        <v>8</v>
      </c>
      <c r="F646" s="1">
        <v>-8122.1040000000003</v>
      </c>
      <c r="G646" s="1"/>
    </row>
    <row r="647" spans="1:7">
      <c r="A647" t="s">
        <v>5186</v>
      </c>
      <c r="B647" t="s">
        <v>5172</v>
      </c>
      <c r="C647" t="s">
        <v>4117</v>
      </c>
      <c r="D647" t="s">
        <v>5197</v>
      </c>
      <c r="E647" t="s">
        <v>4554</v>
      </c>
      <c r="F647" s="1">
        <v>-8121.75</v>
      </c>
      <c r="G647" s="1"/>
    </row>
    <row r="648" spans="1:7">
      <c r="A648" t="s">
        <v>3508</v>
      </c>
      <c r="B648" t="s">
        <v>3486</v>
      </c>
      <c r="C648" t="s">
        <v>3575</v>
      </c>
      <c r="D648" t="s">
        <v>3576</v>
      </c>
      <c r="E648" t="s">
        <v>140</v>
      </c>
      <c r="F648" s="1">
        <v>-8121.75</v>
      </c>
      <c r="G648" s="1"/>
    </row>
    <row r="649" spans="1:7">
      <c r="A649" t="s">
        <v>4017</v>
      </c>
      <c r="B649" t="s">
        <v>4143</v>
      </c>
      <c r="C649" t="s">
        <v>4117</v>
      </c>
      <c r="D649" t="s">
        <v>4174</v>
      </c>
      <c r="E649" t="s">
        <v>4175</v>
      </c>
      <c r="F649" s="1">
        <v>-8096.3</v>
      </c>
      <c r="G649" s="1"/>
    </row>
    <row r="650" spans="1:7">
      <c r="A650" t="s">
        <v>4510</v>
      </c>
      <c r="B650" t="s">
        <v>4569</v>
      </c>
      <c r="C650" t="s">
        <v>4125</v>
      </c>
      <c r="D650" t="s">
        <v>4575</v>
      </c>
      <c r="E650" t="s">
        <v>8</v>
      </c>
      <c r="F650" s="1">
        <v>-8094.808</v>
      </c>
      <c r="G650" s="1"/>
    </row>
    <row r="651" spans="1:7">
      <c r="A651" t="s">
        <v>3087</v>
      </c>
      <c r="B651" t="s">
        <v>3090</v>
      </c>
      <c r="C651" t="s">
        <v>3094</v>
      </c>
      <c r="D651" t="s">
        <v>3095</v>
      </c>
      <c r="E651" t="s">
        <v>8</v>
      </c>
      <c r="F651" s="1">
        <v>-8084.3050000000003</v>
      </c>
      <c r="G651" s="1"/>
    </row>
    <row r="652" spans="1:7">
      <c r="A652" t="s">
        <v>4981</v>
      </c>
      <c r="B652" t="s">
        <v>4973</v>
      </c>
      <c r="C652" t="s">
        <v>4117</v>
      </c>
      <c r="D652" t="s">
        <v>4986</v>
      </c>
      <c r="E652" t="s">
        <v>4175</v>
      </c>
      <c r="F652" s="1">
        <v>-8080.4</v>
      </c>
      <c r="G652" s="1"/>
    </row>
    <row r="653" spans="1:7">
      <c r="A653" t="s">
        <v>2809</v>
      </c>
      <c r="B653" t="s">
        <v>2822</v>
      </c>
      <c r="C653" t="s">
        <v>2833</v>
      </c>
      <c r="D653" t="s">
        <v>2834</v>
      </c>
      <c r="E653" t="s">
        <v>8</v>
      </c>
      <c r="F653" s="1">
        <v>-8059.9030000000002</v>
      </c>
      <c r="G653" s="1"/>
    </row>
    <row r="654" spans="1:7">
      <c r="A654" t="s">
        <v>5465</v>
      </c>
      <c r="B654" t="s">
        <v>5466</v>
      </c>
      <c r="C654" t="s">
        <v>4202</v>
      </c>
      <c r="D654" t="s">
        <v>4249</v>
      </c>
      <c r="E654" t="s">
        <v>8</v>
      </c>
      <c r="F654" s="1">
        <v>-8039.7259999999997</v>
      </c>
      <c r="G654" s="1"/>
    </row>
    <row r="655" spans="1:7">
      <c r="A655" t="s">
        <v>3372</v>
      </c>
      <c r="B655" t="s">
        <v>3336</v>
      </c>
      <c r="C655" t="s">
        <v>3389</v>
      </c>
      <c r="D655" t="s">
        <v>3390</v>
      </c>
      <c r="E655" t="s">
        <v>8</v>
      </c>
      <c r="F655" s="1">
        <v>-8037.9350000000004</v>
      </c>
      <c r="G655" s="1"/>
    </row>
    <row r="656" spans="1:7">
      <c r="A656" t="s">
        <v>3525</v>
      </c>
      <c r="B656" t="s">
        <v>3509</v>
      </c>
      <c r="C656" t="s">
        <v>3547</v>
      </c>
      <c r="D656" t="s">
        <v>3548</v>
      </c>
      <c r="E656" t="s">
        <v>8</v>
      </c>
      <c r="F656" s="1">
        <v>-8034.0709999999999</v>
      </c>
      <c r="G656" s="1"/>
    </row>
    <row r="657" spans="1:7">
      <c r="A657" t="s">
        <v>1859</v>
      </c>
      <c r="B657" t="s">
        <v>1882</v>
      </c>
      <c r="C657" t="s">
        <v>1890</v>
      </c>
      <c r="D657" t="s">
        <v>1891</v>
      </c>
      <c r="E657" t="s">
        <v>8</v>
      </c>
      <c r="F657" s="1">
        <v>-8008.06</v>
      </c>
      <c r="G657" s="1"/>
    </row>
    <row r="658" spans="1:7">
      <c r="A658" t="s">
        <v>1444</v>
      </c>
      <c r="B658" t="s">
        <v>1463</v>
      </c>
      <c r="C658" t="s">
        <v>1499</v>
      </c>
      <c r="D658" t="s">
        <v>1500</v>
      </c>
      <c r="E658" t="s">
        <v>8</v>
      </c>
      <c r="F658" s="1">
        <v>-8008.06</v>
      </c>
      <c r="G658" s="1"/>
    </row>
    <row r="659" spans="1:7">
      <c r="A659" t="s">
        <v>4774</v>
      </c>
      <c r="B659" t="s">
        <v>4796</v>
      </c>
      <c r="C659" t="s">
        <v>4125</v>
      </c>
      <c r="D659" t="s">
        <v>4799</v>
      </c>
      <c r="E659" t="s">
        <v>8</v>
      </c>
      <c r="F659" s="1">
        <v>-7997.7730000000001</v>
      </c>
      <c r="G659" s="1"/>
    </row>
    <row r="660" spans="1:7">
      <c r="A660" t="s">
        <v>4493</v>
      </c>
      <c r="B660" t="s">
        <v>4497</v>
      </c>
      <c r="C660" t="s">
        <v>4117</v>
      </c>
      <c r="D660" t="s">
        <v>919</v>
      </c>
      <c r="E660" t="s">
        <v>4136</v>
      </c>
      <c r="F660" s="1">
        <v>-7983.8370000000004</v>
      </c>
      <c r="G660" s="1"/>
    </row>
    <row r="661" spans="1:7">
      <c r="A661" t="s">
        <v>2626</v>
      </c>
      <c r="B661" t="s">
        <v>2631</v>
      </c>
      <c r="C661" t="s">
        <v>2637</v>
      </c>
      <c r="D661" t="s">
        <v>2638</v>
      </c>
      <c r="E661" t="s">
        <v>8</v>
      </c>
      <c r="F661" s="1">
        <v>-7975.4769999999999</v>
      </c>
      <c r="G661" s="1"/>
    </row>
    <row r="662" spans="1:7">
      <c r="A662" t="s">
        <v>2366</v>
      </c>
      <c r="B662" t="s">
        <v>2395</v>
      </c>
      <c r="C662" t="s">
        <v>2402</v>
      </c>
      <c r="D662" t="s">
        <v>2403</v>
      </c>
      <c r="E662" t="s">
        <v>8</v>
      </c>
      <c r="F662" s="1">
        <v>-7975.4769999999999</v>
      </c>
      <c r="G662" s="1"/>
    </row>
    <row r="663" spans="1:7">
      <c r="A663" t="s">
        <v>5186</v>
      </c>
      <c r="B663" t="s">
        <v>5172</v>
      </c>
      <c r="C663" t="s">
        <v>4117</v>
      </c>
      <c r="D663" t="s">
        <v>5198</v>
      </c>
      <c r="E663" t="s">
        <v>5199</v>
      </c>
      <c r="F663" s="1">
        <v>-7969.2569999999996</v>
      </c>
      <c r="G663" s="1"/>
    </row>
    <row r="664" spans="1:7">
      <c r="A664" t="s">
        <v>5521</v>
      </c>
      <c r="B664" t="s">
        <v>5522</v>
      </c>
      <c r="C664" t="s">
        <v>4202</v>
      </c>
      <c r="D664" t="s">
        <v>4035</v>
      </c>
      <c r="E664" t="s">
        <v>8</v>
      </c>
      <c r="F664" s="1">
        <v>-7961.0230000000001</v>
      </c>
      <c r="G664" s="1"/>
    </row>
    <row r="665" spans="1:7">
      <c r="A665" t="s">
        <v>3420</v>
      </c>
      <c r="B665" t="s">
        <v>3415</v>
      </c>
      <c r="C665" t="s">
        <v>3431</v>
      </c>
      <c r="D665" t="s">
        <v>3432</v>
      </c>
      <c r="E665" t="s">
        <v>8</v>
      </c>
      <c r="F665" s="1">
        <v>-7960.652</v>
      </c>
      <c r="G665" s="1"/>
    </row>
    <row r="666" spans="1:7">
      <c r="A666" t="s">
        <v>3718</v>
      </c>
      <c r="B666" t="s">
        <v>3771</v>
      </c>
      <c r="C666" t="s">
        <v>3807</v>
      </c>
      <c r="D666" t="s">
        <v>3808</v>
      </c>
      <c r="E666" t="s">
        <v>8</v>
      </c>
      <c r="F666" s="1">
        <v>-7945.1959999999999</v>
      </c>
      <c r="G666" s="1"/>
    </row>
    <row r="667" spans="1:7">
      <c r="A667" t="s">
        <v>4301</v>
      </c>
      <c r="B667" t="s">
        <v>4341</v>
      </c>
      <c r="C667" t="s">
        <v>4117</v>
      </c>
      <c r="D667" t="s">
        <v>4346</v>
      </c>
      <c r="E667" t="s">
        <v>4136</v>
      </c>
      <c r="F667" s="1">
        <v>-7937.4669999999996</v>
      </c>
      <c r="G667" s="1"/>
    </row>
    <row r="668" spans="1:7">
      <c r="A668" t="s">
        <v>4569</v>
      </c>
      <c r="B668" t="s">
        <v>4583</v>
      </c>
      <c r="C668" t="s">
        <v>4117</v>
      </c>
      <c r="D668" t="s">
        <v>1426</v>
      </c>
      <c r="E668" t="s">
        <v>4136</v>
      </c>
      <c r="F668" s="1">
        <v>-7922.0110000000004</v>
      </c>
      <c r="G668" s="1"/>
    </row>
    <row r="669" spans="1:7">
      <c r="A669" t="s">
        <v>5186</v>
      </c>
      <c r="B669" t="s">
        <v>5172</v>
      </c>
      <c r="C669" t="s">
        <v>4125</v>
      </c>
      <c r="D669" t="s">
        <v>5195</v>
      </c>
      <c r="E669" t="s">
        <v>8</v>
      </c>
      <c r="F669" s="1">
        <v>-7911.6769999999997</v>
      </c>
      <c r="G669" s="1"/>
    </row>
    <row r="670" spans="1:7">
      <c r="A670" t="s">
        <v>4689</v>
      </c>
      <c r="B670" t="s">
        <v>4699</v>
      </c>
      <c r="C670" t="s">
        <v>4117</v>
      </c>
      <c r="D670" t="s">
        <v>2190</v>
      </c>
      <c r="E670" t="s">
        <v>4136</v>
      </c>
      <c r="F670" s="1">
        <v>-7891.098</v>
      </c>
      <c r="G670" s="1"/>
    </row>
    <row r="671" spans="1:7">
      <c r="A671" t="s">
        <v>3618</v>
      </c>
      <c r="B671" t="s">
        <v>3570</v>
      </c>
      <c r="C671" t="s">
        <v>3663</v>
      </c>
      <c r="D671" t="s">
        <v>3664</v>
      </c>
      <c r="E671" t="s">
        <v>8</v>
      </c>
      <c r="F671" s="1">
        <v>-7875.6409999999996</v>
      </c>
      <c r="G671" s="1"/>
    </row>
    <row r="672" spans="1:7">
      <c r="A672" t="s">
        <v>3667</v>
      </c>
      <c r="B672" t="s">
        <v>3713</v>
      </c>
      <c r="C672" t="s">
        <v>3726</v>
      </c>
      <c r="D672" t="s">
        <v>3727</v>
      </c>
      <c r="E672" t="s">
        <v>8</v>
      </c>
      <c r="F672" s="1">
        <v>-7860.1840000000002</v>
      </c>
      <c r="G672" s="1"/>
    </row>
    <row r="673" spans="1:7">
      <c r="A673" t="s">
        <v>1900</v>
      </c>
      <c r="B673" t="s">
        <v>1868</v>
      </c>
      <c r="C673" t="s">
        <v>1935</v>
      </c>
      <c r="E673" t="s">
        <v>74</v>
      </c>
      <c r="F673" s="1">
        <v>-7855.76</v>
      </c>
      <c r="G673" s="1"/>
    </row>
    <row r="674" spans="1:7">
      <c r="A674" t="s">
        <v>5336</v>
      </c>
      <c r="B674" t="s">
        <v>5329</v>
      </c>
      <c r="C674" t="s">
        <v>4125</v>
      </c>
      <c r="D674" t="s">
        <v>5345</v>
      </c>
      <c r="E674" t="s">
        <v>8</v>
      </c>
      <c r="F674" s="1">
        <v>-7849.73</v>
      </c>
      <c r="G674" s="1"/>
    </row>
    <row r="675" spans="1:7">
      <c r="A675" t="s">
        <v>5272</v>
      </c>
      <c r="B675" t="s">
        <v>5294</v>
      </c>
      <c r="C675" t="s">
        <v>4125</v>
      </c>
      <c r="D675" t="s">
        <v>5297</v>
      </c>
      <c r="E675" t="s">
        <v>8</v>
      </c>
      <c r="F675" s="1">
        <v>-7843.027</v>
      </c>
      <c r="G675" s="1"/>
    </row>
    <row r="676" spans="1:7">
      <c r="A676" t="s">
        <v>1726</v>
      </c>
      <c r="B676" t="s">
        <v>1727</v>
      </c>
      <c r="C676" t="s">
        <v>1743</v>
      </c>
      <c r="D676" t="s">
        <v>1744</v>
      </c>
      <c r="E676" t="s">
        <v>272</v>
      </c>
      <c r="F676" s="1">
        <v>-7842.1</v>
      </c>
      <c r="G676" s="1"/>
    </row>
    <row r="677" spans="1:7">
      <c r="A677" t="s">
        <v>3718</v>
      </c>
      <c r="B677" t="s">
        <v>3771</v>
      </c>
      <c r="C677" t="s">
        <v>3818</v>
      </c>
      <c r="E677" t="s">
        <v>3819</v>
      </c>
      <c r="F677" s="1">
        <v>-7812.8149999999996</v>
      </c>
      <c r="G677" s="1"/>
    </row>
    <row r="678" spans="1:7">
      <c r="A678" t="s">
        <v>4217</v>
      </c>
      <c r="B678" t="s">
        <v>4246</v>
      </c>
      <c r="C678" t="s">
        <v>4125</v>
      </c>
      <c r="D678" t="s">
        <v>4248</v>
      </c>
      <c r="E678" t="s">
        <v>8</v>
      </c>
      <c r="F678" s="1">
        <v>-7804.7269999999999</v>
      </c>
      <c r="G678" s="1"/>
    </row>
    <row r="679" spans="1:7">
      <c r="A679" t="s">
        <v>4111</v>
      </c>
      <c r="B679" t="s">
        <v>4126</v>
      </c>
      <c r="C679" t="s">
        <v>4117</v>
      </c>
      <c r="D679" t="s">
        <v>4135</v>
      </c>
      <c r="E679" t="s">
        <v>4136</v>
      </c>
      <c r="F679" s="1">
        <v>-7798.3580000000002</v>
      </c>
      <c r="G679" s="1"/>
    </row>
    <row r="680" spans="1:7">
      <c r="A680" t="s">
        <v>221</v>
      </c>
      <c r="B680" t="s">
        <v>237</v>
      </c>
      <c r="C680" t="s">
        <v>238</v>
      </c>
      <c r="D680" t="s">
        <v>239</v>
      </c>
      <c r="E680" t="s">
        <v>240</v>
      </c>
      <c r="F680" s="1">
        <v>-7789.31</v>
      </c>
      <c r="G680" s="1"/>
    </row>
    <row r="681" spans="1:7">
      <c r="A681" t="s">
        <v>4603</v>
      </c>
      <c r="B681" t="s">
        <v>4613</v>
      </c>
      <c r="C681" t="s">
        <v>4117</v>
      </c>
      <c r="D681" t="s">
        <v>4622</v>
      </c>
      <c r="E681" t="s">
        <v>4136</v>
      </c>
      <c r="F681" s="1">
        <v>-7786.518</v>
      </c>
      <c r="G681" s="1"/>
    </row>
    <row r="682" spans="1:7">
      <c r="A682" t="s">
        <v>3618</v>
      </c>
      <c r="B682" t="s">
        <v>3570</v>
      </c>
      <c r="C682" t="s">
        <v>3661</v>
      </c>
      <c r="D682" t="s">
        <v>3662</v>
      </c>
      <c r="E682" t="s">
        <v>8</v>
      </c>
      <c r="F682" s="1">
        <v>-7782.9009999999998</v>
      </c>
      <c r="G682" s="1"/>
    </row>
    <row r="683" spans="1:7">
      <c r="A683" t="s">
        <v>4736</v>
      </c>
      <c r="B683" t="s">
        <v>4628</v>
      </c>
      <c r="C683" t="s">
        <v>4117</v>
      </c>
      <c r="D683" t="s">
        <v>4770</v>
      </c>
      <c r="E683" t="s">
        <v>4136</v>
      </c>
      <c r="F683" s="1">
        <v>-7775.1729999999998</v>
      </c>
      <c r="G683" s="1"/>
    </row>
    <row r="684" spans="1:7">
      <c r="A684" t="s">
        <v>4392</v>
      </c>
      <c r="B684" t="s">
        <v>4405</v>
      </c>
      <c r="C684" t="s">
        <v>4117</v>
      </c>
      <c r="D684" t="s">
        <v>4439</v>
      </c>
      <c r="E684" t="s">
        <v>4136</v>
      </c>
      <c r="F684" s="1">
        <v>-7759.7160000000003</v>
      </c>
      <c r="G684" s="1"/>
    </row>
    <row r="685" spans="1:7">
      <c r="A685" t="s">
        <v>3852</v>
      </c>
      <c r="B685" t="s">
        <v>3925</v>
      </c>
      <c r="C685" t="s">
        <v>3931</v>
      </c>
      <c r="D685" t="s">
        <v>3932</v>
      </c>
      <c r="E685" t="s">
        <v>8</v>
      </c>
      <c r="F685" s="1">
        <v>-7759.5190000000002</v>
      </c>
      <c r="G685" s="1"/>
    </row>
    <row r="686" spans="1:7">
      <c r="A686" t="s">
        <v>5080</v>
      </c>
      <c r="B686" t="s">
        <v>5083</v>
      </c>
      <c r="C686" t="s">
        <v>4117</v>
      </c>
      <c r="D686" t="s">
        <v>5091</v>
      </c>
      <c r="E686" t="s">
        <v>4136</v>
      </c>
      <c r="F686" s="1">
        <v>-7751.34</v>
      </c>
      <c r="G686" s="1"/>
    </row>
    <row r="687" spans="1:7">
      <c r="A687" t="s">
        <v>4371</v>
      </c>
      <c r="B687" t="s">
        <v>4406</v>
      </c>
      <c r="C687" t="s">
        <v>4117</v>
      </c>
      <c r="D687" t="s">
        <v>4416</v>
      </c>
      <c r="E687" t="s">
        <v>4136</v>
      </c>
      <c r="F687" s="1">
        <v>-7736.5309999999999</v>
      </c>
      <c r="G687" s="1"/>
    </row>
    <row r="688" spans="1:7">
      <c r="A688" t="s">
        <v>1762</v>
      </c>
      <c r="B688" t="s">
        <v>1832</v>
      </c>
      <c r="C688" t="s">
        <v>1838</v>
      </c>
      <c r="D688" t="s">
        <v>1839</v>
      </c>
      <c r="E688" t="s">
        <v>8</v>
      </c>
      <c r="F688" s="1">
        <v>-7731.098</v>
      </c>
      <c r="G688" s="1"/>
    </row>
    <row r="689" spans="1:7">
      <c r="A689" t="s">
        <v>1439</v>
      </c>
      <c r="B689" t="s">
        <v>1445</v>
      </c>
      <c r="C689" t="s">
        <v>1459</v>
      </c>
      <c r="D689" t="s">
        <v>1460</v>
      </c>
      <c r="E689" t="s">
        <v>8</v>
      </c>
      <c r="F689" s="1">
        <v>-7682.2219999999998</v>
      </c>
      <c r="G689" s="1"/>
    </row>
    <row r="690" spans="1:7">
      <c r="A690" t="s">
        <v>5436</v>
      </c>
      <c r="B690" t="s">
        <v>5446</v>
      </c>
      <c r="C690" t="s">
        <v>4125</v>
      </c>
      <c r="D690" t="s">
        <v>5447</v>
      </c>
      <c r="E690" t="s">
        <v>8</v>
      </c>
      <c r="F690" s="1">
        <v>-7666.2460000000001</v>
      </c>
      <c r="G690" s="1"/>
    </row>
    <row r="691" spans="1:7">
      <c r="A691" t="s">
        <v>5042</v>
      </c>
      <c r="B691" t="s">
        <v>5050</v>
      </c>
      <c r="C691" t="s">
        <v>4117</v>
      </c>
      <c r="D691" t="s">
        <v>5052</v>
      </c>
      <c r="E691" t="s">
        <v>4136</v>
      </c>
      <c r="F691" s="1">
        <v>-7650.866</v>
      </c>
      <c r="G691" s="1"/>
    </row>
    <row r="692" spans="1:7">
      <c r="A692" t="s">
        <v>5256</v>
      </c>
      <c r="B692" t="s">
        <v>5158</v>
      </c>
      <c r="C692" t="s">
        <v>4117</v>
      </c>
      <c r="D692" t="s">
        <v>5280</v>
      </c>
      <c r="E692" t="s">
        <v>4136</v>
      </c>
      <c r="F692" s="1">
        <v>-7650.866</v>
      </c>
      <c r="G692" s="1"/>
    </row>
    <row r="694" spans="1:7">
      <c r="A694" t="s">
        <v>4623</v>
      </c>
      <c r="B694" t="s">
        <v>4638</v>
      </c>
      <c r="C694" t="s">
        <v>4125</v>
      </c>
      <c r="D694" t="s">
        <v>4639</v>
      </c>
      <c r="E694" t="s">
        <v>8</v>
      </c>
      <c r="F694" s="1">
        <v>-7637.5249999999996</v>
      </c>
      <c r="G694" s="1"/>
    </row>
    <row r="695" spans="1:7">
      <c r="A695" t="s">
        <v>5150</v>
      </c>
      <c r="B695" t="s">
        <v>5180</v>
      </c>
      <c r="C695" t="s">
        <v>4125</v>
      </c>
      <c r="D695" t="s">
        <v>5184</v>
      </c>
      <c r="E695" t="s">
        <v>8</v>
      </c>
      <c r="F695" s="1">
        <v>-7633.2640000000001</v>
      </c>
      <c r="G695" s="1"/>
    </row>
    <row r="696" spans="1:7">
      <c r="A696" t="s">
        <v>3024</v>
      </c>
      <c r="B696" t="s">
        <v>3034</v>
      </c>
      <c r="C696" t="s">
        <v>3039</v>
      </c>
      <c r="D696" t="s">
        <v>3040</v>
      </c>
      <c r="E696" t="s">
        <v>802</v>
      </c>
      <c r="F696" s="1">
        <v>-7632.59</v>
      </c>
      <c r="G696" s="1"/>
    </row>
    <row r="697" spans="1:7">
      <c r="A697" t="s">
        <v>3100</v>
      </c>
      <c r="B697" t="s">
        <v>3112</v>
      </c>
      <c r="C697" t="s">
        <v>3113</v>
      </c>
      <c r="D697" t="s">
        <v>3114</v>
      </c>
      <c r="E697" t="s">
        <v>180</v>
      </c>
      <c r="F697" s="1">
        <v>-7631.6660000000002</v>
      </c>
      <c r="G697" s="1"/>
    </row>
    <row r="698" spans="1:7">
      <c r="A698" t="s">
        <v>5265</v>
      </c>
      <c r="B698" t="s">
        <v>5256</v>
      </c>
      <c r="C698" t="s">
        <v>4117</v>
      </c>
      <c r="D698" t="s">
        <v>5275</v>
      </c>
      <c r="E698" t="s">
        <v>4136</v>
      </c>
      <c r="F698" s="1">
        <v>-7614.982</v>
      </c>
      <c r="G698" s="1"/>
    </row>
    <row r="699" spans="1:7">
      <c r="A699" t="s">
        <v>4774</v>
      </c>
      <c r="B699" t="s">
        <v>4796</v>
      </c>
      <c r="C699" t="s">
        <v>4125</v>
      </c>
      <c r="D699" t="s">
        <v>4797</v>
      </c>
      <c r="E699" t="s">
        <v>8</v>
      </c>
      <c r="F699" s="1">
        <v>-7608.8040000000001</v>
      </c>
      <c r="G699" s="1"/>
    </row>
    <row r="700" spans="1:7">
      <c r="A700" t="s">
        <v>4273</v>
      </c>
      <c r="B700" t="s">
        <v>4283</v>
      </c>
      <c r="C700" t="s">
        <v>4125</v>
      </c>
      <c r="D700" t="s">
        <v>4318</v>
      </c>
      <c r="E700" t="s">
        <v>8</v>
      </c>
      <c r="F700" s="1">
        <v>-7598.7669999999998</v>
      </c>
      <c r="G700" s="1"/>
    </row>
    <row r="701" spans="1:7">
      <c r="A701" t="s">
        <v>609</v>
      </c>
      <c r="B701" t="s">
        <v>668</v>
      </c>
      <c r="C701" t="s">
        <v>680</v>
      </c>
      <c r="D701" t="s">
        <v>669</v>
      </c>
      <c r="E701" t="s">
        <v>25</v>
      </c>
      <c r="F701" s="1">
        <v>-7592.0249999999996</v>
      </c>
      <c r="G701" s="1"/>
    </row>
    <row r="702" spans="1:7">
      <c r="A702" t="s">
        <v>952</v>
      </c>
      <c r="B702" t="s">
        <v>972</v>
      </c>
      <c r="C702" t="s">
        <v>1005</v>
      </c>
      <c r="E702" t="s">
        <v>74</v>
      </c>
      <c r="F702" s="1">
        <v>-7588.1279999999997</v>
      </c>
      <c r="G702" s="1"/>
    </row>
    <row r="703" spans="1:7">
      <c r="A703" t="s">
        <v>2667</v>
      </c>
      <c r="B703" t="s">
        <v>2580</v>
      </c>
      <c r="C703" t="s">
        <v>2684</v>
      </c>
      <c r="D703" t="s">
        <v>2685</v>
      </c>
      <c r="E703" t="s">
        <v>8</v>
      </c>
      <c r="F703" s="1">
        <v>-7584.45</v>
      </c>
      <c r="G703" s="1"/>
    </row>
    <row r="704" spans="1:7">
      <c r="A704" t="s">
        <v>3372</v>
      </c>
      <c r="B704" t="s">
        <v>3336</v>
      </c>
      <c r="C704" t="s">
        <v>3377</v>
      </c>
      <c r="D704" t="s">
        <v>3378</v>
      </c>
      <c r="E704" t="s">
        <v>180</v>
      </c>
      <c r="F704" s="1">
        <v>-7581.2219999999998</v>
      </c>
      <c r="G704" s="1"/>
    </row>
    <row r="705" spans="1:7">
      <c r="A705" t="s">
        <v>5180</v>
      </c>
      <c r="B705" t="s">
        <v>5186</v>
      </c>
      <c r="C705" t="s">
        <v>4117</v>
      </c>
      <c r="D705" t="s">
        <v>5191</v>
      </c>
      <c r="E705" t="s">
        <v>4136</v>
      </c>
      <c r="F705" s="1">
        <v>-7536.0379999999996</v>
      </c>
      <c r="G705" s="1"/>
    </row>
    <row r="706" spans="1:7">
      <c r="A706" t="s">
        <v>4526</v>
      </c>
      <c r="B706" t="s">
        <v>4659</v>
      </c>
      <c r="C706" t="s">
        <v>4117</v>
      </c>
      <c r="D706" t="s">
        <v>4667</v>
      </c>
      <c r="E706" t="s">
        <v>4128</v>
      </c>
      <c r="F706" s="1">
        <v>-7524.3739999999998</v>
      </c>
      <c r="G706" s="1"/>
    </row>
    <row r="707" spans="1:7">
      <c r="A707" t="s">
        <v>4921</v>
      </c>
      <c r="B707" t="s">
        <v>4923</v>
      </c>
      <c r="C707" t="s">
        <v>4117</v>
      </c>
      <c r="D707" t="s">
        <v>4928</v>
      </c>
      <c r="E707" t="s">
        <v>4136</v>
      </c>
      <c r="F707" s="1">
        <v>-7521.6850000000004</v>
      </c>
      <c r="G707" s="1"/>
    </row>
    <row r="708" spans="1:7">
      <c r="A708" t="s">
        <v>4923</v>
      </c>
      <c r="B708" t="s">
        <v>4914</v>
      </c>
      <c r="C708" t="s">
        <v>4117</v>
      </c>
      <c r="D708" t="s">
        <v>888</v>
      </c>
      <c r="E708" t="s">
        <v>4136</v>
      </c>
      <c r="F708" s="1">
        <v>-7507.3320000000003</v>
      </c>
      <c r="G708" s="1"/>
    </row>
    <row r="709" spans="1:7">
      <c r="A709" t="s">
        <v>5513</v>
      </c>
      <c r="B709" t="s">
        <v>5517</v>
      </c>
      <c r="C709" t="s">
        <v>4202</v>
      </c>
      <c r="D709" t="s">
        <v>4936</v>
      </c>
      <c r="E709" t="s">
        <v>8</v>
      </c>
      <c r="F709" s="1">
        <v>-7484.19</v>
      </c>
      <c r="G709" s="1"/>
    </row>
    <row r="710" spans="1:7">
      <c r="A710" t="s">
        <v>5044</v>
      </c>
      <c r="B710" t="s">
        <v>5058</v>
      </c>
      <c r="C710" t="s">
        <v>4117</v>
      </c>
      <c r="D710" t="s">
        <v>5067</v>
      </c>
      <c r="E710" t="s">
        <v>4136</v>
      </c>
      <c r="F710" s="1">
        <v>-7464.2709999999997</v>
      </c>
      <c r="G710" s="1"/>
    </row>
    <row r="711" spans="1:7">
      <c r="A711" t="s">
        <v>577</v>
      </c>
      <c r="B711" t="s">
        <v>610</v>
      </c>
      <c r="C711" t="s">
        <v>622</v>
      </c>
      <c r="D711" t="s">
        <v>623</v>
      </c>
      <c r="E711" t="s">
        <v>205</v>
      </c>
      <c r="F711" s="1">
        <v>-7444.5919999999996</v>
      </c>
      <c r="G711" s="1"/>
    </row>
    <row r="712" spans="1:7">
      <c r="A712" t="s">
        <v>2508</v>
      </c>
      <c r="B712" t="s">
        <v>2521</v>
      </c>
      <c r="C712" t="s">
        <v>2532</v>
      </c>
      <c r="E712" t="s">
        <v>274</v>
      </c>
      <c r="F712" s="1">
        <v>-7437.5240000000003</v>
      </c>
      <c r="G712" s="1"/>
    </row>
    <row r="713" spans="1:7">
      <c r="A713" t="s">
        <v>5221</v>
      </c>
      <c r="B713" t="s">
        <v>5219</v>
      </c>
      <c r="C713" t="s">
        <v>4117</v>
      </c>
      <c r="D713" t="s">
        <v>5246</v>
      </c>
      <c r="E713" t="s">
        <v>4136</v>
      </c>
      <c r="F713" s="1">
        <v>-7414.0339999999997</v>
      </c>
      <c r="G713" s="1"/>
    </row>
    <row r="714" spans="1:7">
      <c r="A714" t="s">
        <v>4967</v>
      </c>
      <c r="B714" t="s">
        <v>4977</v>
      </c>
      <c r="C714" t="s">
        <v>4117</v>
      </c>
      <c r="D714" t="s">
        <v>4980</v>
      </c>
      <c r="E714" t="s">
        <v>4136</v>
      </c>
      <c r="F714" s="1">
        <v>-7412.098</v>
      </c>
      <c r="G714" s="1"/>
    </row>
    <row r="715" spans="1:7">
      <c r="A715" t="s">
        <v>5219</v>
      </c>
      <c r="B715" t="s">
        <v>5250</v>
      </c>
      <c r="C715" t="s">
        <v>4125</v>
      </c>
      <c r="D715" t="s">
        <v>5251</v>
      </c>
      <c r="E715" t="s">
        <v>8</v>
      </c>
      <c r="F715" s="1">
        <v>-7411.2520000000004</v>
      </c>
      <c r="G715" s="1"/>
    </row>
    <row r="716" spans="1:7">
      <c r="A716" t="s">
        <v>5272</v>
      </c>
      <c r="B716" t="s">
        <v>5294</v>
      </c>
      <c r="C716" t="s">
        <v>4125</v>
      </c>
      <c r="D716" t="s">
        <v>5295</v>
      </c>
      <c r="E716" t="s">
        <v>8</v>
      </c>
      <c r="F716" s="1">
        <v>-7403.3739999999998</v>
      </c>
      <c r="G716" s="1"/>
    </row>
    <row r="717" spans="1:7">
      <c r="A717" t="s">
        <v>5004</v>
      </c>
      <c r="B717" t="s">
        <v>4983</v>
      </c>
      <c r="C717" t="s">
        <v>4112</v>
      </c>
      <c r="D717" t="s">
        <v>5032</v>
      </c>
      <c r="E717" t="s">
        <v>4601</v>
      </c>
      <c r="F717" s="1">
        <v>-7392.87</v>
      </c>
      <c r="G717" s="1"/>
    </row>
    <row r="718" spans="1:7">
      <c r="A718" t="s">
        <v>5129</v>
      </c>
      <c r="B718" t="s">
        <v>5111</v>
      </c>
      <c r="C718" t="s">
        <v>4117</v>
      </c>
      <c r="D718" t="s">
        <v>5138</v>
      </c>
      <c r="E718" t="s">
        <v>4136</v>
      </c>
      <c r="F718" s="1">
        <v>-7392.5039999999999</v>
      </c>
      <c r="G718" s="1"/>
    </row>
    <row r="719" spans="1:7">
      <c r="A719" t="s">
        <v>4956</v>
      </c>
      <c r="B719" t="s">
        <v>4952</v>
      </c>
      <c r="C719" t="s">
        <v>4117</v>
      </c>
      <c r="D719" t="s">
        <v>1140</v>
      </c>
      <c r="E719" t="s">
        <v>4136</v>
      </c>
      <c r="F719" s="1">
        <v>-7362.0680000000002</v>
      </c>
      <c r="G719" s="1"/>
    </row>
    <row r="720" spans="1:7">
      <c r="A720" t="s">
        <v>2716</v>
      </c>
      <c r="B720" t="s">
        <v>2729</v>
      </c>
      <c r="C720" t="s">
        <v>2748</v>
      </c>
      <c r="D720" t="s">
        <v>2749</v>
      </c>
      <c r="E720" t="s">
        <v>180</v>
      </c>
      <c r="F720" s="1">
        <v>-7302.1959999999999</v>
      </c>
      <c r="G720" s="1"/>
    </row>
    <row r="721" spans="1:7">
      <c r="A721" t="s">
        <v>5196</v>
      </c>
      <c r="B721" t="s">
        <v>5206</v>
      </c>
      <c r="C721" t="s">
        <v>4117</v>
      </c>
      <c r="D721" t="s">
        <v>5227</v>
      </c>
      <c r="E721" t="s">
        <v>4136</v>
      </c>
      <c r="F721" s="1">
        <v>-7291.8329999999996</v>
      </c>
      <c r="G721" s="1"/>
    </row>
    <row r="722" spans="1:7">
      <c r="A722" t="s">
        <v>4967</v>
      </c>
      <c r="B722" t="s">
        <v>4977</v>
      </c>
      <c r="C722" t="s">
        <v>4112</v>
      </c>
      <c r="D722" t="s">
        <v>4979</v>
      </c>
      <c r="E722" t="s">
        <v>4601</v>
      </c>
      <c r="F722" s="1">
        <v>-7291.4889999999996</v>
      </c>
      <c r="G722" s="1"/>
    </row>
    <row r="723" spans="1:7">
      <c r="A723" t="s">
        <v>5271</v>
      </c>
      <c r="B723" t="s">
        <v>5278</v>
      </c>
      <c r="C723" t="s">
        <v>4117</v>
      </c>
      <c r="D723" t="s">
        <v>5301</v>
      </c>
      <c r="E723" t="s">
        <v>4136</v>
      </c>
      <c r="F723" s="1">
        <v>-7277.6769999999997</v>
      </c>
      <c r="G723" s="1"/>
    </row>
    <row r="724" spans="1:7">
      <c r="A724" t="s">
        <v>5514</v>
      </c>
      <c r="B724" t="s">
        <v>5515</v>
      </c>
      <c r="C724" t="s">
        <v>4202</v>
      </c>
      <c r="D724" t="s">
        <v>5516</v>
      </c>
      <c r="E724" t="s">
        <v>8</v>
      </c>
      <c r="F724" s="1">
        <v>-7270.8779999999997</v>
      </c>
      <c r="G724" s="1"/>
    </row>
    <row r="725" spans="1:7">
      <c r="A725" t="s">
        <v>4850</v>
      </c>
      <c r="B725" t="s">
        <v>4823</v>
      </c>
      <c r="C725" t="s">
        <v>4117</v>
      </c>
      <c r="D725" t="s">
        <v>141</v>
      </c>
      <c r="E725" t="s">
        <v>4134</v>
      </c>
      <c r="F725" s="1">
        <v>-7213.6040000000003</v>
      </c>
      <c r="G725" s="1"/>
    </row>
    <row r="726" spans="1:7">
      <c r="A726" t="s">
        <v>1463</v>
      </c>
      <c r="B726" t="s">
        <v>1506</v>
      </c>
      <c r="C726" t="s">
        <v>1523</v>
      </c>
      <c r="D726" t="s">
        <v>1516</v>
      </c>
      <c r="E726" t="s">
        <v>781</v>
      </c>
      <c r="F726" s="1">
        <v>-7180.01</v>
      </c>
      <c r="G726" s="1"/>
    </row>
    <row r="727" spans="1:7">
      <c r="A727" t="s">
        <v>545</v>
      </c>
      <c r="B727" t="s">
        <v>545</v>
      </c>
      <c r="E727" t="s">
        <v>8</v>
      </c>
      <c r="F727" s="1">
        <v>-7083.3329999999996</v>
      </c>
      <c r="G727" s="1"/>
    </row>
    <row r="728" spans="1:7">
      <c r="A728" t="s">
        <v>3034</v>
      </c>
      <c r="B728" t="s">
        <v>2995</v>
      </c>
      <c r="C728" t="s">
        <v>3066</v>
      </c>
      <c r="E728" t="s">
        <v>74</v>
      </c>
      <c r="F728" s="1">
        <v>-7071.027</v>
      </c>
      <c r="G728" s="1"/>
    </row>
    <row r="729" spans="1:7">
      <c r="A729" t="s">
        <v>1675</v>
      </c>
      <c r="B729" t="s">
        <v>1726</v>
      </c>
      <c r="C729" t="s">
        <v>1735</v>
      </c>
      <c r="D729" t="s">
        <v>1736</v>
      </c>
      <c r="E729" t="s">
        <v>8</v>
      </c>
      <c r="F729" s="1">
        <v>-7055.7250000000004</v>
      </c>
      <c r="G729" s="1"/>
    </row>
    <row r="730" spans="1:7">
      <c r="A730" t="s">
        <v>942</v>
      </c>
      <c r="B730" t="s">
        <v>951</v>
      </c>
      <c r="C730" t="s">
        <v>961</v>
      </c>
      <c r="D730" t="s">
        <v>962</v>
      </c>
      <c r="E730" t="s">
        <v>963</v>
      </c>
      <c r="F730" s="1">
        <v>-7034.4759999999997</v>
      </c>
      <c r="G730" s="1"/>
    </row>
    <row r="731" spans="1:7">
      <c r="A731" t="s">
        <v>5004</v>
      </c>
      <c r="B731" t="s">
        <v>4983</v>
      </c>
      <c r="C731" t="s">
        <v>4117</v>
      </c>
      <c r="D731" t="s">
        <v>5026</v>
      </c>
      <c r="E731" t="s">
        <v>4903</v>
      </c>
      <c r="F731" s="1">
        <v>-7000</v>
      </c>
      <c r="G731" s="1"/>
    </row>
    <row r="732" spans="1:7">
      <c r="A732" t="s">
        <v>1505</v>
      </c>
      <c r="B732" t="s">
        <v>1524</v>
      </c>
      <c r="C732" t="s">
        <v>1528</v>
      </c>
      <c r="D732" t="s">
        <v>1529</v>
      </c>
      <c r="E732" t="s">
        <v>1530</v>
      </c>
      <c r="F732" s="1">
        <v>-6993.1059999999998</v>
      </c>
      <c r="G732" s="1"/>
    </row>
    <row r="733" spans="1:7">
      <c r="A733" t="s">
        <v>3925</v>
      </c>
      <c r="B733" t="s">
        <v>3938</v>
      </c>
      <c r="C733" t="s">
        <v>3945</v>
      </c>
      <c r="D733" t="s">
        <v>3946</v>
      </c>
      <c r="E733" t="s">
        <v>246</v>
      </c>
      <c r="F733" s="1">
        <v>-6959.1</v>
      </c>
      <c r="G733" s="1"/>
    </row>
    <row r="734" spans="1:7">
      <c r="A734" t="s">
        <v>1727</v>
      </c>
      <c r="B734" t="s">
        <v>1763</v>
      </c>
      <c r="C734" t="s">
        <v>1777</v>
      </c>
      <c r="D734" t="s">
        <v>1778</v>
      </c>
      <c r="E734" t="s">
        <v>802</v>
      </c>
      <c r="F734" s="1">
        <v>-6926.567</v>
      </c>
      <c r="G734" s="1"/>
    </row>
    <row r="735" spans="1:7">
      <c r="A735" t="s">
        <v>2801</v>
      </c>
      <c r="B735" t="s">
        <v>2810</v>
      </c>
      <c r="C735" t="s">
        <v>2860</v>
      </c>
      <c r="D735" t="s">
        <v>2861</v>
      </c>
      <c r="E735" t="s">
        <v>1107</v>
      </c>
      <c r="F735" s="1">
        <v>-6916.2759999999998</v>
      </c>
      <c r="G735" s="1"/>
    </row>
    <row r="736" spans="1:7">
      <c r="A736" t="s">
        <v>4005</v>
      </c>
      <c r="B736" t="s">
        <v>4016</v>
      </c>
      <c r="C736" t="s">
        <v>4056</v>
      </c>
      <c r="D736" t="s">
        <v>4057</v>
      </c>
      <c r="E736" t="s">
        <v>2247</v>
      </c>
      <c r="F736" s="1">
        <v>-6905.7550000000001</v>
      </c>
      <c r="G736" s="1"/>
    </row>
    <row r="737" spans="1:7">
      <c r="A737" t="s">
        <v>1726</v>
      </c>
      <c r="B737" t="s">
        <v>1727</v>
      </c>
      <c r="C737" t="s">
        <v>1741</v>
      </c>
      <c r="D737" t="s">
        <v>1742</v>
      </c>
      <c r="E737" t="s">
        <v>167</v>
      </c>
      <c r="F737" s="1">
        <v>-6901.6540000000005</v>
      </c>
      <c r="G737" s="1"/>
    </row>
    <row r="738" spans="1:7">
      <c r="A738" t="s">
        <v>3771</v>
      </c>
      <c r="B738" t="s">
        <v>3828</v>
      </c>
      <c r="C738" t="s">
        <v>3829</v>
      </c>
      <c r="D738" t="s">
        <v>3830</v>
      </c>
      <c r="E738" t="s">
        <v>802</v>
      </c>
      <c r="F738" s="1">
        <v>-6895</v>
      </c>
      <c r="G738" s="1"/>
    </row>
    <row r="739" spans="1:7">
      <c r="A739" t="s">
        <v>373</v>
      </c>
      <c r="B739" t="s">
        <v>397</v>
      </c>
      <c r="C739" t="s">
        <v>430</v>
      </c>
      <c r="D739" t="s">
        <v>431</v>
      </c>
      <c r="E739" t="s">
        <v>127</v>
      </c>
      <c r="F739" s="1">
        <v>-6895</v>
      </c>
      <c r="G739" s="1"/>
    </row>
    <row r="740" spans="1:7">
      <c r="A740" t="s">
        <v>3415</v>
      </c>
      <c r="B740" t="s">
        <v>3409</v>
      </c>
      <c r="C740" t="s">
        <v>3463</v>
      </c>
      <c r="D740" t="s">
        <v>3464</v>
      </c>
      <c r="E740" t="s">
        <v>246</v>
      </c>
      <c r="F740" s="1">
        <v>-6881.8620000000001</v>
      </c>
      <c r="G740" s="1"/>
    </row>
    <row r="741" spans="1:7">
      <c r="A741" t="s">
        <v>4111</v>
      </c>
      <c r="B741" t="s">
        <v>4126</v>
      </c>
      <c r="C741" t="s">
        <v>4117</v>
      </c>
      <c r="D741" t="s">
        <v>4129</v>
      </c>
      <c r="E741" t="s">
        <v>4130</v>
      </c>
      <c r="F741" s="1">
        <v>-6845.2780000000002</v>
      </c>
      <c r="G741" s="1"/>
    </row>
    <row r="742" spans="1:7">
      <c r="A742" t="s">
        <v>154</v>
      </c>
      <c r="B742" t="s">
        <v>165</v>
      </c>
      <c r="C742" t="s">
        <v>181</v>
      </c>
      <c r="D742" t="s">
        <v>169</v>
      </c>
      <c r="E742" t="s">
        <v>25</v>
      </c>
      <c r="F742" s="1">
        <v>-6845.2659999999996</v>
      </c>
      <c r="G742" s="1"/>
    </row>
    <row r="743" spans="1:7">
      <c r="A743" t="s">
        <v>4792</v>
      </c>
      <c r="B743" t="s">
        <v>4840</v>
      </c>
      <c r="C743" t="s">
        <v>4112</v>
      </c>
      <c r="D743" t="s">
        <v>4793</v>
      </c>
      <c r="E743" t="s">
        <v>4601</v>
      </c>
      <c r="F743" s="1">
        <v>-6830.9359999999997</v>
      </c>
      <c r="G743" s="1"/>
    </row>
    <row r="744" spans="1:7">
      <c r="A744" t="s">
        <v>3196</v>
      </c>
      <c r="B744" t="s">
        <v>3215</v>
      </c>
      <c r="C744" t="s">
        <v>3221</v>
      </c>
      <c r="D744" t="s">
        <v>3222</v>
      </c>
      <c r="E744" t="s">
        <v>2247</v>
      </c>
      <c r="F744" s="1">
        <v>-6811.48</v>
      </c>
      <c r="G744" s="1"/>
    </row>
    <row r="745" spans="1:7">
      <c r="A745" t="s">
        <v>3839</v>
      </c>
      <c r="B745" t="s">
        <v>3844</v>
      </c>
      <c r="C745" t="s">
        <v>3894</v>
      </c>
      <c r="D745" t="s">
        <v>3895</v>
      </c>
      <c r="E745" t="s">
        <v>1294</v>
      </c>
      <c r="F745" s="1">
        <v>-6810.1750000000002</v>
      </c>
      <c r="G745" s="1"/>
    </row>
    <row r="746" spans="1:7">
      <c r="A746" t="s">
        <v>5371</v>
      </c>
      <c r="B746" t="s">
        <v>5422</v>
      </c>
      <c r="C746" t="s">
        <v>4125</v>
      </c>
      <c r="D746" t="s">
        <v>5437</v>
      </c>
      <c r="E746" t="s">
        <v>8</v>
      </c>
      <c r="F746" s="1">
        <v>-6800.74</v>
      </c>
      <c r="G746" s="1"/>
    </row>
    <row r="747" spans="1:7">
      <c r="A747" t="s">
        <v>4371</v>
      </c>
      <c r="B747" t="s">
        <v>4406</v>
      </c>
      <c r="C747" t="s">
        <v>4117</v>
      </c>
      <c r="D747" t="s">
        <v>4408</v>
      </c>
      <c r="E747" t="s">
        <v>4390</v>
      </c>
      <c r="F747" s="1">
        <v>-6768.3</v>
      </c>
      <c r="G747" s="1"/>
    </row>
    <row r="748" spans="1:7">
      <c r="A748" t="s">
        <v>2149</v>
      </c>
      <c r="B748" t="s">
        <v>2161</v>
      </c>
      <c r="C748" t="s">
        <v>2177</v>
      </c>
      <c r="D748" t="s">
        <v>2178</v>
      </c>
      <c r="E748" t="s">
        <v>140</v>
      </c>
      <c r="F748" s="1">
        <v>-6742.7659999999996</v>
      </c>
      <c r="G748" s="1"/>
    </row>
    <row r="749" spans="1:7">
      <c r="A749" t="s">
        <v>154</v>
      </c>
      <c r="B749" t="s">
        <v>165</v>
      </c>
      <c r="C749" t="s">
        <v>203</v>
      </c>
      <c r="D749" t="s">
        <v>204</v>
      </c>
      <c r="E749" t="s">
        <v>205</v>
      </c>
      <c r="F749" s="1">
        <v>-6721.799</v>
      </c>
      <c r="G749" s="1"/>
    </row>
    <row r="750" spans="1:7">
      <c r="A750" t="s">
        <v>2626</v>
      </c>
      <c r="B750" t="s">
        <v>2631</v>
      </c>
      <c r="C750" t="s">
        <v>2632</v>
      </c>
      <c r="D750" t="s">
        <v>2633</v>
      </c>
      <c r="E750" t="s">
        <v>246</v>
      </c>
      <c r="F750" s="1">
        <v>-6700.11</v>
      </c>
      <c r="G750" s="1"/>
    </row>
    <row r="751" spans="1:7">
      <c r="A751" t="s">
        <v>1299</v>
      </c>
      <c r="B751" t="s">
        <v>1235</v>
      </c>
      <c r="C751" t="s">
        <v>1324</v>
      </c>
      <c r="D751" t="s">
        <v>1325</v>
      </c>
      <c r="E751" t="s">
        <v>615</v>
      </c>
      <c r="F751" s="1">
        <v>-6697.5159999999996</v>
      </c>
      <c r="G751" s="1"/>
    </row>
    <row r="752" spans="1:7">
      <c r="A752" t="s">
        <v>469</v>
      </c>
      <c r="B752" t="s">
        <v>462</v>
      </c>
      <c r="C752" t="s">
        <v>519</v>
      </c>
      <c r="D752" t="s">
        <v>520</v>
      </c>
      <c r="E752" t="s">
        <v>180</v>
      </c>
      <c r="F752" s="1">
        <v>-6664.8270000000002</v>
      </c>
      <c r="G752" s="1"/>
    </row>
    <row r="753" spans="1:7">
      <c r="A753" t="s">
        <v>4676</v>
      </c>
      <c r="B753" t="s">
        <v>4698</v>
      </c>
      <c r="C753" t="s">
        <v>4125</v>
      </c>
      <c r="D753" t="s">
        <v>4711</v>
      </c>
      <c r="E753" t="s">
        <v>8</v>
      </c>
      <c r="F753" s="1">
        <v>-6630.1189999999997</v>
      </c>
      <c r="G753" s="1"/>
    </row>
    <row r="754" spans="1:7">
      <c r="A754" t="s">
        <v>2802</v>
      </c>
      <c r="B754" t="s">
        <v>2809</v>
      </c>
      <c r="C754" t="s">
        <v>2818</v>
      </c>
      <c r="E754" t="s">
        <v>74</v>
      </c>
      <c r="F754" s="1">
        <v>-6628.61</v>
      </c>
      <c r="G754" s="1"/>
    </row>
    <row r="755" spans="1:7">
      <c r="A755" t="s">
        <v>4953</v>
      </c>
      <c r="B755" t="s">
        <v>4941</v>
      </c>
      <c r="C755" t="s">
        <v>4112</v>
      </c>
      <c r="D755" t="s">
        <v>4910</v>
      </c>
      <c r="E755" t="s">
        <v>4391</v>
      </c>
      <c r="F755" s="1">
        <v>-6622.06</v>
      </c>
      <c r="G755" s="1"/>
    </row>
    <row r="756" spans="1:7">
      <c r="A756" t="s">
        <v>4405</v>
      </c>
      <c r="B756" t="s">
        <v>4445</v>
      </c>
      <c r="C756" t="s">
        <v>4117</v>
      </c>
      <c r="D756" t="s">
        <v>4446</v>
      </c>
      <c r="E756" t="s">
        <v>4130</v>
      </c>
      <c r="F756" s="1">
        <v>-6558.19</v>
      </c>
      <c r="G756" s="1"/>
    </row>
    <row r="757" spans="1:7">
      <c r="A757" t="s">
        <v>3034</v>
      </c>
      <c r="B757" t="s">
        <v>2995</v>
      </c>
      <c r="C757" t="s">
        <v>3057</v>
      </c>
      <c r="E757" t="s">
        <v>74</v>
      </c>
      <c r="F757" s="1">
        <v>-6504.5749999999998</v>
      </c>
      <c r="G757" s="1"/>
    </row>
    <row r="758" spans="1:7">
      <c r="A758" t="s">
        <v>5206</v>
      </c>
      <c r="B758" t="s">
        <v>5233</v>
      </c>
      <c r="C758" t="s">
        <v>4125</v>
      </c>
      <c r="D758" t="s">
        <v>5234</v>
      </c>
      <c r="E758" t="s">
        <v>8</v>
      </c>
      <c r="F758" s="1">
        <v>-6303.9939999999997</v>
      </c>
      <c r="G758" s="1"/>
    </row>
    <row r="759" spans="1:7">
      <c r="A759" t="s">
        <v>4510</v>
      </c>
      <c r="B759" t="s">
        <v>4569</v>
      </c>
      <c r="C759" t="s">
        <v>4112</v>
      </c>
      <c r="D759" t="s">
        <v>4576</v>
      </c>
      <c r="E759" t="s">
        <v>4391</v>
      </c>
      <c r="F759" s="1">
        <v>-6281.5479999999998</v>
      </c>
      <c r="G759" s="1"/>
    </row>
    <row r="760" spans="1:7">
      <c r="A760" t="s">
        <v>4357</v>
      </c>
      <c r="B760" t="s">
        <v>4386</v>
      </c>
      <c r="C760" t="s">
        <v>4112</v>
      </c>
      <c r="D760" t="s">
        <v>4257</v>
      </c>
      <c r="E760" t="s">
        <v>4391</v>
      </c>
      <c r="F760" s="1">
        <v>-6281.0559999999996</v>
      </c>
      <c r="G760" s="1"/>
    </row>
    <row r="761" spans="1:7">
      <c r="A761" t="s">
        <v>2867</v>
      </c>
      <c r="B761" t="s">
        <v>2869</v>
      </c>
      <c r="C761" t="s">
        <v>2890</v>
      </c>
      <c r="D761" t="s">
        <v>2884</v>
      </c>
      <c r="E761" t="s">
        <v>1259</v>
      </c>
      <c r="F761" s="1">
        <v>-6279.384</v>
      </c>
      <c r="G761" s="1"/>
    </row>
    <row r="762" spans="1:7">
      <c r="A762" t="s">
        <v>2995</v>
      </c>
      <c r="B762" t="s">
        <v>3067</v>
      </c>
      <c r="C762" t="s">
        <v>3073</v>
      </c>
      <c r="D762" t="s">
        <v>3074</v>
      </c>
      <c r="E762" t="s">
        <v>3075</v>
      </c>
      <c r="F762" s="1">
        <v>-6215.326</v>
      </c>
      <c r="G762" s="1"/>
    </row>
    <row r="763" spans="1:7">
      <c r="A763" t="s">
        <v>3173</v>
      </c>
      <c r="B763" t="s">
        <v>3257</v>
      </c>
      <c r="C763" t="s">
        <v>3265</v>
      </c>
      <c r="D763" t="s">
        <v>3266</v>
      </c>
      <c r="E763" t="s">
        <v>11</v>
      </c>
      <c r="F763" s="1">
        <v>-6209.45</v>
      </c>
      <c r="G763" s="1"/>
    </row>
    <row r="764" spans="1:7">
      <c r="A764" t="s">
        <v>5314</v>
      </c>
      <c r="B764" t="s">
        <v>5317</v>
      </c>
      <c r="C764" t="s">
        <v>4112</v>
      </c>
      <c r="D764" t="s">
        <v>5326</v>
      </c>
      <c r="E764" t="s">
        <v>4138</v>
      </c>
      <c r="F764" s="1">
        <v>-6173.3059999999996</v>
      </c>
      <c r="G764" s="1"/>
    </row>
    <row r="765" spans="1:7">
      <c r="A765" t="s">
        <v>4981</v>
      </c>
      <c r="B765" t="s">
        <v>4973</v>
      </c>
      <c r="C765" t="s">
        <v>4117</v>
      </c>
      <c r="D765" t="s">
        <v>4988</v>
      </c>
      <c r="E765" t="s">
        <v>4271</v>
      </c>
      <c r="F765" s="1">
        <v>-6162.8419999999996</v>
      </c>
      <c r="G765" s="1"/>
    </row>
    <row r="766" spans="1:7">
      <c r="A766" t="s">
        <v>4527</v>
      </c>
      <c r="B766" t="s">
        <v>4628</v>
      </c>
      <c r="C766" t="s">
        <v>4236</v>
      </c>
      <c r="E766" t="s">
        <v>8</v>
      </c>
      <c r="F766" s="1">
        <v>-6155.3680000000004</v>
      </c>
      <c r="G766" s="1"/>
    </row>
    <row r="767" spans="1:7">
      <c r="A767" t="s">
        <v>4623</v>
      </c>
      <c r="B767" t="s">
        <v>4638</v>
      </c>
      <c r="C767" t="s">
        <v>4117</v>
      </c>
      <c r="D767" t="s">
        <v>4643</v>
      </c>
      <c r="E767" t="s">
        <v>4642</v>
      </c>
      <c r="F767" s="1">
        <v>-6135.1120000000001</v>
      </c>
      <c r="G767" s="1"/>
    </row>
    <row r="768" spans="1:7">
      <c r="A768" s="2" t="s">
        <v>2778</v>
      </c>
      <c r="B768" s="2" t="s">
        <v>2796</v>
      </c>
      <c r="C768" s="2" t="s">
        <v>1438</v>
      </c>
      <c r="D768" s="2"/>
      <c r="E768" s="2" t="s">
        <v>8</v>
      </c>
      <c r="F768" s="3">
        <v>-6119.3549999999996</v>
      </c>
      <c r="G768" s="1"/>
    </row>
    <row r="769" spans="1:7">
      <c r="A769" t="s">
        <v>4356</v>
      </c>
      <c r="B769" t="s">
        <v>4342</v>
      </c>
      <c r="C769" t="s">
        <v>4125</v>
      </c>
      <c r="D769" t="s">
        <v>4366</v>
      </c>
      <c r="E769" t="s">
        <v>8</v>
      </c>
      <c r="F769" s="1">
        <v>-6095.2269999999999</v>
      </c>
      <c r="G769" s="1"/>
    </row>
    <row r="770" spans="1:7">
      <c r="A770" t="s">
        <v>3196</v>
      </c>
      <c r="B770" t="s">
        <v>3215</v>
      </c>
      <c r="C770" t="s">
        <v>3235</v>
      </c>
      <c r="D770" t="s">
        <v>3236</v>
      </c>
      <c r="E770" t="s">
        <v>1554</v>
      </c>
      <c r="F770" s="1">
        <v>-6034.82</v>
      </c>
      <c r="G770" s="1"/>
    </row>
    <row r="771" spans="1:7">
      <c r="A771" t="s">
        <v>4405</v>
      </c>
      <c r="B771" t="s">
        <v>4445</v>
      </c>
      <c r="C771" t="s">
        <v>4117</v>
      </c>
      <c r="D771" t="s">
        <v>4465</v>
      </c>
      <c r="E771" t="s">
        <v>4130</v>
      </c>
      <c r="F771" s="1">
        <v>-6029.3429999999998</v>
      </c>
      <c r="G771" s="1"/>
    </row>
    <row r="772" spans="1:7">
      <c r="A772" t="s">
        <v>6</v>
      </c>
      <c r="B772" t="s">
        <v>21</v>
      </c>
      <c r="C772" t="s">
        <v>29</v>
      </c>
      <c r="D772" t="s">
        <v>30</v>
      </c>
      <c r="E772" t="s">
        <v>31</v>
      </c>
      <c r="F772" s="1">
        <v>-6017.5529999999999</v>
      </c>
      <c r="G772" s="1"/>
    </row>
    <row r="773" spans="1:7">
      <c r="A773" t="s">
        <v>373</v>
      </c>
      <c r="B773" t="s">
        <v>397</v>
      </c>
      <c r="C773" t="s">
        <v>441</v>
      </c>
      <c r="D773" t="s">
        <v>442</v>
      </c>
      <c r="E773" t="s">
        <v>246</v>
      </c>
      <c r="F773" s="1">
        <v>-6003.27</v>
      </c>
      <c r="G773" s="1"/>
    </row>
    <row r="774" spans="1:7">
      <c r="A774" t="s">
        <v>2847</v>
      </c>
      <c r="B774" t="s">
        <v>2891</v>
      </c>
      <c r="C774" t="s">
        <v>2950</v>
      </c>
      <c r="D774" t="s">
        <v>2951</v>
      </c>
      <c r="E774" t="s">
        <v>703</v>
      </c>
      <c r="F774" s="1">
        <v>-5979.1480000000001</v>
      </c>
      <c r="G774" s="1"/>
    </row>
    <row r="775" spans="1:7">
      <c r="A775" t="s">
        <v>2580</v>
      </c>
      <c r="B775" t="s">
        <v>2704</v>
      </c>
      <c r="C775" t="s">
        <v>2714</v>
      </c>
      <c r="D775" t="s">
        <v>2715</v>
      </c>
      <c r="E775" t="s">
        <v>341</v>
      </c>
      <c r="F775" s="1">
        <v>-5979.1480000000001</v>
      </c>
      <c r="G775" s="1"/>
    </row>
    <row r="776" spans="1:7">
      <c r="A776" t="s">
        <v>2534</v>
      </c>
      <c r="B776" t="s">
        <v>2541</v>
      </c>
      <c r="C776" t="s">
        <v>2569</v>
      </c>
      <c r="D776" t="s">
        <v>2570</v>
      </c>
      <c r="E776" t="s">
        <v>341</v>
      </c>
      <c r="F776" s="1">
        <v>-5979.1480000000001</v>
      </c>
      <c r="G776" s="1"/>
    </row>
    <row r="777" spans="1:7">
      <c r="A777" t="s">
        <v>2149</v>
      </c>
      <c r="B777" t="s">
        <v>2161</v>
      </c>
      <c r="C777" t="s">
        <v>2170</v>
      </c>
      <c r="D777" t="s">
        <v>2171</v>
      </c>
      <c r="E777" t="s">
        <v>8</v>
      </c>
      <c r="F777" s="1">
        <v>-5979.1480000000001</v>
      </c>
      <c r="G777" s="1"/>
    </row>
    <row r="778" spans="1:7">
      <c r="A778" t="s">
        <v>1868</v>
      </c>
      <c r="B778" t="s">
        <v>1944</v>
      </c>
      <c r="C778" t="s">
        <v>1947</v>
      </c>
      <c r="D778" t="s">
        <v>1948</v>
      </c>
      <c r="E778" t="s">
        <v>341</v>
      </c>
      <c r="F778" s="1">
        <v>-5979.1480000000001</v>
      </c>
      <c r="G778" s="1"/>
    </row>
    <row r="779" spans="1:7">
      <c r="A779" t="s">
        <v>1727</v>
      </c>
      <c r="B779" t="s">
        <v>1763</v>
      </c>
      <c r="C779" t="s">
        <v>1772</v>
      </c>
      <c r="D779" t="s">
        <v>1773</v>
      </c>
      <c r="E779" t="s">
        <v>341</v>
      </c>
      <c r="F779" s="1">
        <v>-5979.1480000000001</v>
      </c>
      <c r="G779" s="1"/>
    </row>
    <row r="780" spans="1:7">
      <c r="A780" t="s">
        <v>1439</v>
      </c>
      <c r="B780" t="s">
        <v>1445</v>
      </c>
      <c r="C780" t="s">
        <v>1452</v>
      </c>
      <c r="D780" t="s">
        <v>1453</v>
      </c>
      <c r="E780" t="s">
        <v>341</v>
      </c>
      <c r="F780" s="1">
        <v>-5979.1480000000001</v>
      </c>
      <c r="G780" s="1"/>
    </row>
    <row r="781" spans="1:7">
      <c r="A781" t="s">
        <v>1171</v>
      </c>
      <c r="B781" t="s">
        <v>1202</v>
      </c>
      <c r="C781" t="s">
        <v>1203</v>
      </c>
      <c r="D781" t="s">
        <v>1204</v>
      </c>
      <c r="E781" t="s">
        <v>341</v>
      </c>
      <c r="F781" s="1">
        <v>-5979.1480000000001</v>
      </c>
      <c r="G781" s="1"/>
    </row>
    <row r="782" spans="1:7">
      <c r="A782" t="s">
        <v>973</v>
      </c>
      <c r="B782" t="s">
        <v>952</v>
      </c>
      <c r="C782" t="s">
        <v>986</v>
      </c>
      <c r="D782" t="s">
        <v>987</v>
      </c>
      <c r="E782" t="s">
        <v>341</v>
      </c>
      <c r="F782" s="1">
        <v>-5979.1480000000001</v>
      </c>
      <c r="G782" s="1"/>
    </row>
    <row r="783" spans="1:7">
      <c r="A783" t="s">
        <v>681</v>
      </c>
      <c r="B783" t="s">
        <v>696</v>
      </c>
      <c r="C783" t="s">
        <v>701</v>
      </c>
      <c r="D783" t="s">
        <v>702</v>
      </c>
      <c r="E783" t="s">
        <v>703</v>
      </c>
      <c r="F783" s="1">
        <v>-5979.1480000000001</v>
      </c>
      <c r="G783" s="1"/>
    </row>
    <row r="784" spans="1:7">
      <c r="A784" t="s">
        <v>321</v>
      </c>
      <c r="B784" t="s">
        <v>322</v>
      </c>
      <c r="C784" t="s">
        <v>339</v>
      </c>
      <c r="D784" t="s">
        <v>340</v>
      </c>
      <c r="E784" t="s">
        <v>341</v>
      </c>
      <c r="F784" s="1">
        <v>-5979.1480000000001</v>
      </c>
      <c r="G784" s="1"/>
    </row>
    <row r="785" spans="1:7">
      <c r="A785" t="s">
        <v>429</v>
      </c>
      <c r="B785" t="s">
        <v>469</v>
      </c>
      <c r="C785" t="s">
        <v>477</v>
      </c>
      <c r="D785" t="s">
        <v>478</v>
      </c>
      <c r="E785" t="s">
        <v>246</v>
      </c>
      <c r="F785" s="1">
        <v>-5949.192</v>
      </c>
      <c r="G785" s="1"/>
    </row>
    <row r="786" spans="1:7">
      <c r="A786" t="s">
        <v>2107</v>
      </c>
      <c r="B786" t="s">
        <v>2019</v>
      </c>
      <c r="C786" t="s">
        <v>2119</v>
      </c>
      <c r="D786" t="s">
        <v>2120</v>
      </c>
      <c r="E786" t="s">
        <v>233</v>
      </c>
      <c r="F786" s="1">
        <v>-5933</v>
      </c>
      <c r="G786" s="1"/>
    </row>
    <row r="787" spans="1:7">
      <c r="A787" t="s">
        <v>321</v>
      </c>
      <c r="B787" t="s">
        <v>322</v>
      </c>
      <c r="C787" t="s">
        <v>344</v>
      </c>
      <c r="D787" t="s">
        <v>345</v>
      </c>
      <c r="E787" t="s">
        <v>346</v>
      </c>
      <c r="F787" s="1">
        <v>-5929.0950000000003</v>
      </c>
      <c r="G787" s="1"/>
    </row>
    <row r="788" spans="1:7">
      <c r="A788" t="s">
        <v>4220</v>
      </c>
      <c r="B788" t="s">
        <v>4214</v>
      </c>
      <c r="C788" t="s">
        <v>4117</v>
      </c>
      <c r="D788" t="s">
        <v>4229</v>
      </c>
      <c r="E788" t="s">
        <v>4230</v>
      </c>
      <c r="F788" s="1">
        <v>-5928.7160000000003</v>
      </c>
      <c r="G788" s="1"/>
    </row>
    <row r="789" spans="1:7">
      <c r="A789" t="s">
        <v>4406</v>
      </c>
      <c r="B789" t="s">
        <v>4417</v>
      </c>
      <c r="C789" t="s">
        <v>4117</v>
      </c>
      <c r="D789" t="s">
        <v>4421</v>
      </c>
      <c r="E789" t="s">
        <v>4230</v>
      </c>
      <c r="F789" s="1">
        <v>-5928.7160000000003</v>
      </c>
      <c r="G789" s="1"/>
    </row>
    <row r="790" spans="1:7">
      <c r="A790" t="s">
        <v>4526</v>
      </c>
      <c r="B790" t="s">
        <v>4659</v>
      </c>
      <c r="C790" t="s">
        <v>4117</v>
      </c>
      <c r="D790" t="s">
        <v>4665</v>
      </c>
      <c r="E790" t="s">
        <v>4230</v>
      </c>
      <c r="F790" s="1">
        <v>-5928.7160000000003</v>
      </c>
      <c r="G790" s="1"/>
    </row>
    <row r="791" spans="1:7">
      <c r="A791" t="s">
        <v>4732</v>
      </c>
      <c r="B791" t="s">
        <v>4724</v>
      </c>
      <c r="C791" t="s">
        <v>4117</v>
      </c>
      <c r="D791" t="s">
        <v>4738</v>
      </c>
      <c r="E791" t="s">
        <v>4230</v>
      </c>
      <c r="F791" s="1">
        <v>-5928.7160000000003</v>
      </c>
      <c r="G791" s="1"/>
    </row>
    <row r="792" spans="1:7">
      <c r="A792" t="s">
        <v>4737</v>
      </c>
      <c r="B792" t="s">
        <v>4766</v>
      </c>
      <c r="C792" t="s">
        <v>4117</v>
      </c>
      <c r="D792" t="s">
        <v>4822</v>
      </c>
      <c r="E792" t="s">
        <v>4230</v>
      </c>
      <c r="F792" s="1">
        <v>-5928.7160000000003</v>
      </c>
      <c r="G792" s="1"/>
    </row>
    <row r="793" spans="1:7">
      <c r="A793" t="s">
        <v>5077</v>
      </c>
      <c r="B793" t="s">
        <v>5080</v>
      </c>
      <c r="C793" t="s">
        <v>4117</v>
      </c>
      <c r="D793" t="s">
        <v>5088</v>
      </c>
      <c r="E793" t="s">
        <v>703</v>
      </c>
      <c r="F793" s="1">
        <v>-5928.7160000000003</v>
      </c>
      <c r="G793" s="1"/>
    </row>
    <row r="794" spans="1:7">
      <c r="A794" t="s">
        <v>5180</v>
      </c>
      <c r="B794" t="s">
        <v>5186</v>
      </c>
      <c r="C794" t="s">
        <v>4117</v>
      </c>
      <c r="D794" t="s">
        <v>4883</v>
      </c>
      <c r="E794" t="s">
        <v>4230</v>
      </c>
      <c r="F794" s="1">
        <v>-5928.7160000000003</v>
      </c>
      <c r="G794" s="1"/>
    </row>
    <row r="795" spans="1:7">
      <c r="A795" t="s">
        <v>3912</v>
      </c>
      <c r="B795" t="s">
        <v>3924</v>
      </c>
      <c r="C795" t="s">
        <v>3992</v>
      </c>
      <c r="D795" t="s">
        <v>3993</v>
      </c>
      <c r="E795" t="s">
        <v>341</v>
      </c>
      <c r="F795" s="1">
        <v>-5928.7160000000003</v>
      </c>
      <c r="G795" s="1"/>
    </row>
    <row r="796" spans="1:7">
      <c r="A796" t="s">
        <v>3591</v>
      </c>
      <c r="B796" t="s">
        <v>3619</v>
      </c>
      <c r="C796" t="s">
        <v>3641</v>
      </c>
      <c r="D796" t="s">
        <v>3642</v>
      </c>
      <c r="E796" t="s">
        <v>341</v>
      </c>
      <c r="F796" s="1">
        <v>-5928.7160000000003</v>
      </c>
      <c r="G796" s="1"/>
    </row>
    <row r="797" spans="1:7">
      <c r="A797" t="s">
        <v>3376</v>
      </c>
      <c r="B797" t="s">
        <v>3420</v>
      </c>
      <c r="C797" t="s">
        <v>3423</v>
      </c>
      <c r="D797" t="s">
        <v>3424</v>
      </c>
      <c r="E797" t="s">
        <v>341</v>
      </c>
      <c r="F797" s="1">
        <v>-5928.7160000000003</v>
      </c>
      <c r="G797" s="1"/>
    </row>
    <row r="798" spans="1:7">
      <c r="A798" t="s">
        <v>4676</v>
      </c>
      <c r="B798" t="s">
        <v>4698</v>
      </c>
      <c r="C798" t="s">
        <v>4125</v>
      </c>
      <c r="D798" t="s">
        <v>4712</v>
      </c>
      <c r="E798" t="s">
        <v>8</v>
      </c>
      <c r="F798" s="1">
        <v>-5923.1970000000001</v>
      </c>
      <c r="G798" s="1"/>
    </row>
    <row r="799" spans="1:7">
      <c r="A799" t="s">
        <v>2109</v>
      </c>
      <c r="B799" t="s">
        <v>2100</v>
      </c>
      <c r="C799" t="s">
        <v>2146</v>
      </c>
      <c r="D799" t="s">
        <v>2147</v>
      </c>
      <c r="E799" t="s">
        <v>2148</v>
      </c>
      <c r="F799" s="1">
        <v>-5919.5680000000002</v>
      </c>
      <c r="G799" s="1"/>
    </row>
    <row r="804" spans="1:7">
      <c r="A804" t="s">
        <v>5058</v>
      </c>
      <c r="B804" t="s">
        <v>5071</v>
      </c>
      <c r="C804" t="s">
        <v>4112</v>
      </c>
      <c r="D804" t="s">
        <v>5074</v>
      </c>
      <c r="E804" t="s">
        <v>4391</v>
      </c>
      <c r="F804" s="1">
        <v>-5912.86</v>
      </c>
      <c r="G804" s="1"/>
    </row>
    <row r="805" spans="1:7">
      <c r="A805" t="s">
        <v>4699</v>
      </c>
      <c r="B805" t="s">
        <v>4676</v>
      </c>
      <c r="C805" t="s">
        <v>4112</v>
      </c>
      <c r="D805" t="s">
        <v>4705</v>
      </c>
      <c r="E805" t="s">
        <v>4391</v>
      </c>
      <c r="F805" s="1">
        <v>-5911.7150000000001</v>
      </c>
      <c r="G805" s="1"/>
    </row>
    <row r="806" spans="1:7">
      <c r="A806" t="s">
        <v>2435</v>
      </c>
      <c r="B806" t="s">
        <v>2453</v>
      </c>
      <c r="C806" t="s">
        <v>2476</v>
      </c>
      <c r="D806" t="s">
        <v>2477</v>
      </c>
      <c r="E806" t="s">
        <v>2478</v>
      </c>
      <c r="F806" s="1">
        <v>-5910.5910000000003</v>
      </c>
      <c r="G806" s="1"/>
    </row>
    <row r="808" spans="1:7">
      <c r="A808" t="s">
        <v>3024</v>
      </c>
      <c r="B808" t="s">
        <v>3034</v>
      </c>
      <c r="C808" t="s">
        <v>3047</v>
      </c>
      <c r="D808" t="s">
        <v>3035</v>
      </c>
      <c r="E808" t="s">
        <v>2478</v>
      </c>
      <c r="F808" s="1">
        <v>-5910</v>
      </c>
      <c r="G808" s="1"/>
    </row>
    <row r="809" spans="1:7">
      <c r="A809" t="s">
        <v>2737</v>
      </c>
      <c r="B809" t="s">
        <v>2778</v>
      </c>
      <c r="C809" t="s">
        <v>2793</v>
      </c>
      <c r="D809" t="s">
        <v>2781</v>
      </c>
      <c r="E809" t="s">
        <v>2478</v>
      </c>
      <c r="F809" s="1">
        <v>-5910</v>
      </c>
      <c r="G809" s="1"/>
    </row>
    <row r="810" spans="1:7">
      <c r="A810" t="s">
        <v>2959</v>
      </c>
      <c r="B810" t="s">
        <v>2992</v>
      </c>
      <c r="C810" t="s">
        <v>3019</v>
      </c>
      <c r="D810" t="s">
        <v>3020</v>
      </c>
      <c r="E810" t="s">
        <v>11</v>
      </c>
      <c r="F810" s="1">
        <v>-5902.1710000000003</v>
      </c>
      <c r="G810" s="1"/>
    </row>
    <row r="811" spans="1:7">
      <c r="A811" t="s">
        <v>736</v>
      </c>
      <c r="B811" t="s">
        <v>727</v>
      </c>
      <c r="C811" t="s">
        <v>792</v>
      </c>
      <c r="D811" t="s">
        <v>793</v>
      </c>
      <c r="E811" t="s">
        <v>25</v>
      </c>
      <c r="F811" s="1">
        <v>-5901.835</v>
      </c>
      <c r="G811" s="1"/>
    </row>
    <row r="812" spans="1:7">
      <c r="A812" t="s">
        <v>304</v>
      </c>
      <c r="B812" t="s">
        <v>321</v>
      </c>
      <c r="C812" t="s">
        <v>336</v>
      </c>
      <c r="D812" t="s">
        <v>337</v>
      </c>
      <c r="E812" t="s">
        <v>25</v>
      </c>
      <c r="F812" s="1">
        <v>-5896.0360000000001</v>
      </c>
      <c r="G812" s="1"/>
    </row>
    <row r="813" spans="1:7">
      <c r="A813" t="s">
        <v>2995</v>
      </c>
      <c r="B813" t="s">
        <v>3067</v>
      </c>
      <c r="C813" t="s">
        <v>3076</v>
      </c>
      <c r="D813" t="s">
        <v>3077</v>
      </c>
      <c r="E813" t="s">
        <v>1259</v>
      </c>
      <c r="F813" s="1">
        <v>-5860.75</v>
      </c>
      <c r="G813" s="1"/>
    </row>
    <row r="814" spans="1:7">
      <c r="A814" t="s">
        <v>5058</v>
      </c>
      <c r="B814" t="s">
        <v>5071</v>
      </c>
      <c r="C814" t="s">
        <v>4117</v>
      </c>
      <c r="D814" t="s">
        <v>5072</v>
      </c>
      <c r="E814" t="s">
        <v>4697</v>
      </c>
      <c r="F814" s="1">
        <v>-5852.1480000000001</v>
      </c>
      <c r="G814" s="1"/>
    </row>
    <row r="815" spans="1:7">
      <c r="A815" t="s">
        <v>2809</v>
      </c>
      <c r="B815" t="s">
        <v>2822</v>
      </c>
      <c r="C815" t="s">
        <v>2831</v>
      </c>
      <c r="D815" t="s">
        <v>2832</v>
      </c>
      <c r="E815" t="s">
        <v>1311</v>
      </c>
      <c r="F815" s="1">
        <v>-5851.9639999999999</v>
      </c>
      <c r="G815" s="1"/>
    </row>
    <row r="816" spans="1:7">
      <c r="A816" t="s">
        <v>696</v>
      </c>
      <c r="B816" t="s">
        <v>645</v>
      </c>
      <c r="C816" t="s">
        <v>713</v>
      </c>
      <c r="D816" t="s">
        <v>714</v>
      </c>
      <c r="E816" t="s">
        <v>246</v>
      </c>
      <c r="F816" s="1">
        <v>-5848.0050000000001</v>
      </c>
      <c r="G816" s="1"/>
    </row>
    <row r="817" spans="1:7">
      <c r="A817" t="s">
        <v>5300</v>
      </c>
      <c r="B817" t="s">
        <v>5306</v>
      </c>
      <c r="C817" t="s">
        <v>4112</v>
      </c>
      <c r="D817" t="s">
        <v>5313</v>
      </c>
      <c r="E817" t="s">
        <v>4138</v>
      </c>
      <c r="F817" s="1">
        <v>-5831.99</v>
      </c>
      <c r="G817" s="1"/>
    </row>
    <row r="818" spans="1:7">
      <c r="A818" t="s">
        <v>1045</v>
      </c>
      <c r="B818" t="s">
        <v>1064</v>
      </c>
      <c r="C818" t="s">
        <v>1071</v>
      </c>
      <c r="D818" t="s">
        <v>1072</v>
      </c>
      <c r="E818" t="s">
        <v>246</v>
      </c>
      <c r="F818" s="1">
        <v>-5825.1980000000003</v>
      </c>
      <c r="G818" s="1"/>
    </row>
    <row r="819" spans="1:7">
      <c r="A819" t="s">
        <v>5065</v>
      </c>
      <c r="B819" t="s">
        <v>5129</v>
      </c>
      <c r="C819" t="s">
        <v>4112</v>
      </c>
      <c r="D819" t="s">
        <v>5133</v>
      </c>
      <c r="E819" t="s">
        <v>4601</v>
      </c>
      <c r="F819" s="1">
        <v>-5824.7669999999998</v>
      </c>
      <c r="G819" s="1"/>
    </row>
    <row r="820" spans="1:7">
      <c r="A820" t="s">
        <v>4676</v>
      </c>
      <c r="B820" t="s">
        <v>4698</v>
      </c>
      <c r="C820" t="s">
        <v>4125</v>
      </c>
      <c r="D820" t="s">
        <v>4713</v>
      </c>
      <c r="E820" t="s">
        <v>8</v>
      </c>
      <c r="F820" s="1">
        <v>-5803.7929999999997</v>
      </c>
      <c r="G820" s="1"/>
    </row>
    <row r="821" spans="1:7">
      <c r="A821" t="s">
        <v>4185</v>
      </c>
      <c r="B821" t="s">
        <v>4179</v>
      </c>
      <c r="C821" t="s">
        <v>4112</v>
      </c>
      <c r="D821" t="s">
        <v>4191</v>
      </c>
      <c r="E821" t="s">
        <v>4204</v>
      </c>
      <c r="F821" s="1">
        <v>-5788.375</v>
      </c>
      <c r="G821" s="1"/>
    </row>
    <row r="822" spans="1:7">
      <c r="A822" t="s">
        <v>4518</v>
      </c>
      <c r="B822" t="s">
        <v>4537</v>
      </c>
      <c r="C822" t="s">
        <v>4117</v>
      </c>
      <c r="D822" t="s">
        <v>4539</v>
      </c>
      <c r="E822" t="s">
        <v>4181</v>
      </c>
      <c r="F822" s="1">
        <v>-5779.5410000000002</v>
      </c>
      <c r="G822" s="1"/>
    </row>
    <row r="823" spans="1:7">
      <c r="A823" t="s">
        <v>3804</v>
      </c>
      <c r="B823" t="s">
        <v>3846</v>
      </c>
      <c r="C823" t="s">
        <v>3865</v>
      </c>
      <c r="D823" t="s">
        <v>3866</v>
      </c>
      <c r="E823" t="s">
        <v>246</v>
      </c>
      <c r="F823" s="1">
        <v>-5770.11</v>
      </c>
      <c r="G823" s="1"/>
    </row>
    <row r="824" spans="1:7">
      <c r="A824" t="s">
        <v>5111</v>
      </c>
      <c r="B824" t="s">
        <v>5140</v>
      </c>
      <c r="C824" t="s">
        <v>4125</v>
      </c>
      <c r="D824" t="s">
        <v>5134</v>
      </c>
      <c r="E824" t="s">
        <v>8</v>
      </c>
      <c r="F824" s="1">
        <v>-5712.826</v>
      </c>
      <c r="G824" s="1"/>
    </row>
    <row r="825" spans="1:7">
      <c r="A825" t="s">
        <v>3846</v>
      </c>
      <c r="B825" t="s">
        <v>3839</v>
      </c>
      <c r="C825" t="s">
        <v>3881</v>
      </c>
      <c r="D825" t="s">
        <v>3880</v>
      </c>
      <c r="E825" t="s">
        <v>301</v>
      </c>
      <c r="F825" s="1">
        <v>-5696.0739999999996</v>
      </c>
      <c r="G825" s="1"/>
    </row>
    <row r="826" spans="1:7">
      <c r="A826" t="s">
        <v>5333</v>
      </c>
      <c r="B826" t="s">
        <v>5336</v>
      </c>
      <c r="C826" t="s">
        <v>4202</v>
      </c>
      <c r="D826" t="s">
        <v>4795</v>
      </c>
      <c r="E826" t="s">
        <v>8</v>
      </c>
      <c r="F826" s="1">
        <v>-5691.56</v>
      </c>
      <c r="G826" s="1"/>
    </row>
    <row r="827" spans="1:7">
      <c r="A827" t="s">
        <v>1235</v>
      </c>
      <c r="B827" t="s">
        <v>1172</v>
      </c>
      <c r="C827" t="s">
        <v>1352</v>
      </c>
      <c r="D827" t="s">
        <v>1353</v>
      </c>
      <c r="E827" t="s">
        <v>1244</v>
      </c>
      <c r="F827" s="1">
        <v>-5683.1750000000002</v>
      </c>
      <c r="G827" s="1"/>
    </row>
    <row r="828" spans="1:7">
      <c r="A828" t="s">
        <v>1201</v>
      </c>
      <c r="B828" t="s">
        <v>1233</v>
      </c>
      <c r="C828" t="s">
        <v>1242</v>
      </c>
      <c r="D828" t="s">
        <v>1243</v>
      </c>
      <c r="E828" t="s">
        <v>1244</v>
      </c>
      <c r="F828" s="1">
        <v>-5683.1750000000002</v>
      </c>
      <c r="G828" s="1"/>
    </row>
    <row r="829" spans="1:7">
      <c r="A829" t="s">
        <v>5219</v>
      </c>
      <c r="B829" t="s">
        <v>5250</v>
      </c>
      <c r="C829" t="s">
        <v>4112</v>
      </c>
      <c r="D829" t="s">
        <v>5254</v>
      </c>
      <c r="E829" t="s">
        <v>4391</v>
      </c>
      <c r="F829" s="1">
        <v>-5676.46</v>
      </c>
      <c r="G829" s="1"/>
    </row>
    <row r="830" spans="1:7">
      <c r="A830" t="s">
        <v>3196</v>
      </c>
      <c r="B830" t="s">
        <v>3215</v>
      </c>
      <c r="C830" t="s">
        <v>3246</v>
      </c>
      <c r="D830" t="s">
        <v>3247</v>
      </c>
      <c r="E830" t="s">
        <v>3239</v>
      </c>
      <c r="F830" s="1">
        <v>-5657.1509999999998</v>
      </c>
      <c r="G830" s="1"/>
    </row>
    <row r="831" spans="1:7">
      <c r="A831" t="s">
        <v>3112</v>
      </c>
      <c r="B831" t="s">
        <v>3122</v>
      </c>
      <c r="C831" t="s">
        <v>3123</v>
      </c>
      <c r="D831" t="s">
        <v>3124</v>
      </c>
      <c r="E831" t="s">
        <v>2784</v>
      </c>
      <c r="F831" s="1">
        <v>-5634.6930000000002</v>
      </c>
      <c r="G831" s="1"/>
    </row>
    <row r="832" spans="1:7">
      <c r="A832" t="s">
        <v>2660</v>
      </c>
      <c r="B832" t="s">
        <v>2667</v>
      </c>
      <c r="C832" t="s">
        <v>2675</v>
      </c>
      <c r="D832" t="s">
        <v>2676</v>
      </c>
      <c r="E832" t="s">
        <v>11</v>
      </c>
      <c r="F832" s="1">
        <v>-5613.8370000000004</v>
      </c>
      <c r="G832" s="1"/>
    </row>
    <row r="833" spans="1:7">
      <c r="A833" t="s">
        <v>2959</v>
      </c>
      <c r="B833" t="s">
        <v>2992</v>
      </c>
      <c r="C833" t="s">
        <v>3017</v>
      </c>
      <c r="D833" t="s">
        <v>3018</v>
      </c>
      <c r="E833" t="s">
        <v>11</v>
      </c>
      <c r="F833" s="1">
        <v>-5583.8890000000001</v>
      </c>
      <c r="G833" s="1"/>
    </row>
    <row r="834" spans="1:7">
      <c r="A834" t="s">
        <v>1046</v>
      </c>
      <c r="B834" t="s">
        <v>1073</v>
      </c>
      <c r="C834" t="s">
        <v>1097</v>
      </c>
      <c r="D834" t="s">
        <v>1098</v>
      </c>
      <c r="E834" t="s">
        <v>8</v>
      </c>
      <c r="F834" s="1">
        <v>-5555.0010000000002</v>
      </c>
      <c r="G834" s="1"/>
    </row>
    <row r="835" spans="1:7">
      <c r="A835" t="s">
        <v>4597</v>
      </c>
      <c r="B835" t="s">
        <v>4588</v>
      </c>
      <c r="C835" t="s">
        <v>4117</v>
      </c>
      <c r="D835" t="s">
        <v>2241</v>
      </c>
      <c r="E835" t="s">
        <v>4609</v>
      </c>
      <c r="F835" s="1">
        <v>-5546.7870000000003</v>
      </c>
      <c r="G835" s="1"/>
    </row>
    <row r="836" spans="1:7">
      <c r="A836" t="s">
        <v>4796</v>
      </c>
      <c r="B836" t="s">
        <v>4737</v>
      </c>
      <c r="C836" t="s">
        <v>4117</v>
      </c>
      <c r="D836" t="s">
        <v>4818</v>
      </c>
      <c r="E836" t="s">
        <v>4819</v>
      </c>
      <c r="F836" s="1">
        <v>-5546.7870000000003</v>
      </c>
      <c r="G836" s="1"/>
    </row>
    <row r="837" spans="1:7">
      <c r="A837" t="s">
        <v>266</v>
      </c>
      <c r="B837" t="s">
        <v>252</v>
      </c>
      <c r="C837" t="s">
        <v>275</v>
      </c>
      <c r="D837" t="s">
        <v>276</v>
      </c>
      <c r="E837" t="s">
        <v>277</v>
      </c>
      <c r="F837" s="1">
        <v>-5545.88</v>
      </c>
      <c r="G837" s="1"/>
    </row>
    <row r="838" spans="1:7">
      <c r="A838" t="s">
        <v>4301</v>
      </c>
      <c r="B838" t="s">
        <v>4341</v>
      </c>
      <c r="C838" t="s">
        <v>4117</v>
      </c>
      <c r="D838" t="s">
        <v>4348</v>
      </c>
      <c r="E838" t="s">
        <v>4173</v>
      </c>
      <c r="F838" s="1">
        <v>-5537.7920000000004</v>
      </c>
      <c r="G838" s="1"/>
    </row>
    <row r="839" spans="1:7">
      <c r="A839" t="s">
        <v>3024</v>
      </c>
      <c r="B839" t="s">
        <v>3034</v>
      </c>
      <c r="C839" t="s">
        <v>3041</v>
      </c>
      <c r="D839" t="s">
        <v>3042</v>
      </c>
      <c r="E839" t="s">
        <v>802</v>
      </c>
      <c r="F839" s="1">
        <v>-5533.585</v>
      </c>
      <c r="G839" s="1"/>
    </row>
    <row r="840" spans="1:7">
      <c r="A840" t="s">
        <v>3925</v>
      </c>
      <c r="B840" t="s">
        <v>3938</v>
      </c>
      <c r="C840" t="s">
        <v>3947</v>
      </c>
      <c r="E840" t="s">
        <v>74</v>
      </c>
      <c r="F840" s="1">
        <v>-5531.5940000000001</v>
      </c>
      <c r="G840" s="1"/>
    </row>
    <row r="841" spans="1:7">
      <c r="A841" t="s">
        <v>3736</v>
      </c>
      <c r="B841" t="s">
        <v>3769</v>
      </c>
      <c r="C841" t="s">
        <v>3774</v>
      </c>
      <c r="D841" t="s">
        <v>3775</v>
      </c>
      <c r="E841" t="s">
        <v>2247</v>
      </c>
      <c r="F841" s="1">
        <v>-5510.9949999999999</v>
      </c>
      <c r="G841" s="1"/>
    </row>
    <row r="842" spans="1:7">
      <c r="A842" t="s">
        <v>4650</v>
      </c>
      <c r="B842" t="s">
        <v>4689</v>
      </c>
      <c r="C842" t="s">
        <v>4117</v>
      </c>
      <c r="D842" t="s">
        <v>4695</v>
      </c>
      <c r="E842" t="s">
        <v>4657</v>
      </c>
      <c r="F842" s="1">
        <v>-5499.0550000000003</v>
      </c>
      <c r="G842" s="1"/>
    </row>
    <row r="843" spans="1:7">
      <c r="A843" t="s">
        <v>5333</v>
      </c>
      <c r="B843" t="s">
        <v>5336</v>
      </c>
      <c r="C843" t="s">
        <v>4117</v>
      </c>
      <c r="D843" t="s">
        <v>5343</v>
      </c>
      <c r="E843" t="s">
        <v>4173</v>
      </c>
      <c r="F843" s="1">
        <v>-5486.7560000000003</v>
      </c>
      <c r="G843" s="1"/>
    </row>
    <row r="844" spans="1:7">
      <c r="A844" t="s">
        <v>2453</v>
      </c>
      <c r="B844" t="s">
        <v>2483</v>
      </c>
      <c r="C844" t="s">
        <v>2492</v>
      </c>
      <c r="D844" t="s">
        <v>2493</v>
      </c>
      <c r="E844" t="s">
        <v>8</v>
      </c>
      <c r="F844" s="1">
        <v>-5443.7269999999999</v>
      </c>
      <c r="G844" s="1"/>
    </row>
    <row r="845" spans="1:7">
      <c r="A845" t="s">
        <v>2339</v>
      </c>
      <c r="B845" t="s">
        <v>2351</v>
      </c>
      <c r="C845" t="s">
        <v>2352</v>
      </c>
      <c r="D845" t="s">
        <v>2353</v>
      </c>
      <c r="E845" t="s">
        <v>301</v>
      </c>
      <c r="F845" s="1">
        <v>-5433.9960000000001</v>
      </c>
      <c r="G845" s="1"/>
    </row>
    <row r="846" spans="1:7">
      <c r="A846" t="s">
        <v>4766</v>
      </c>
      <c r="B846" t="s">
        <v>4801</v>
      </c>
      <c r="C846" t="s">
        <v>4117</v>
      </c>
      <c r="D846" t="s">
        <v>4829</v>
      </c>
      <c r="E846" t="s">
        <v>4830</v>
      </c>
      <c r="F846" s="1">
        <v>-5424.0640000000003</v>
      </c>
      <c r="G846" s="1"/>
    </row>
    <row r="847" spans="1:7">
      <c r="A847" t="s">
        <v>814</v>
      </c>
      <c r="B847" t="s">
        <v>813</v>
      </c>
      <c r="C847" t="s">
        <v>840</v>
      </c>
      <c r="D847" t="s">
        <v>841</v>
      </c>
      <c r="E847" t="s">
        <v>842</v>
      </c>
      <c r="F847" s="1">
        <v>-5417.5</v>
      </c>
      <c r="G847" s="1"/>
    </row>
    <row r="848" spans="1:7">
      <c r="A848" t="s">
        <v>4989</v>
      </c>
      <c r="B848" t="s">
        <v>4992</v>
      </c>
      <c r="C848" t="s">
        <v>4117</v>
      </c>
      <c r="D848" t="s">
        <v>4993</v>
      </c>
      <c r="E848" t="s">
        <v>4128</v>
      </c>
      <c r="F848" s="1">
        <v>-5398.48</v>
      </c>
      <c r="G848" s="1"/>
    </row>
    <row r="849" spans="1:7">
      <c r="A849" t="s">
        <v>3713</v>
      </c>
      <c r="B849" t="s">
        <v>3736</v>
      </c>
      <c r="C849" t="s">
        <v>3739</v>
      </c>
      <c r="D849" t="s">
        <v>3740</v>
      </c>
      <c r="E849" t="s">
        <v>246</v>
      </c>
      <c r="F849" s="1">
        <v>-5397.2749999999996</v>
      </c>
      <c r="G849" s="1"/>
    </row>
    <row r="850" spans="1:7">
      <c r="A850" t="s">
        <v>5336</v>
      </c>
      <c r="B850" t="s">
        <v>5329</v>
      </c>
      <c r="C850" t="s">
        <v>4125</v>
      </c>
      <c r="D850" t="s">
        <v>5346</v>
      </c>
      <c r="E850" t="s">
        <v>8</v>
      </c>
      <c r="F850" s="1">
        <v>-5392.1</v>
      </c>
      <c r="G850" s="1"/>
    </row>
    <row r="851" spans="1:7">
      <c r="A851" t="s">
        <v>3196</v>
      </c>
      <c r="B851" t="s">
        <v>3215</v>
      </c>
      <c r="C851" t="s">
        <v>3231</v>
      </c>
      <c r="D851" t="s">
        <v>3232</v>
      </c>
      <c r="E851" t="s">
        <v>588</v>
      </c>
      <c r="F851" s="1">
        <v>-5389.03</v>
      </c>
      <c r="G851" s="1"/>
    </row>
    <row r="852" spans="1:7">
      <c r="A852" t="s">
        <v>4179</v>
      </c>
      <c r="B852" t="s">
        <v>4209</v>
      </c>
      <c r="C852" t="s">
        <v>4117</v>
      </c>
      <c r="D852" t="s">
        <v>4215</v>
      </c>
      <c r="E852" t="s">
        <v>4173</v>
      </c>
      <c r="F852" s="1">
        <v>-5378.0249999999996</v>
      </c>
      <c r="G852" s="1"/>
    </row>
    <row r="853" spans="1:7">
      <c r="A853" t="s">
        <v>2959</v>
      </c>
      <c r="B853" t="s">
        <v>2992</v>
      </c>
      <c r="C853" t="s">
        <v>3003</v>
      </c>
      <c r="D853" t="s">
        <v>3004</v>
      </c>
      <c r="E853" t="s">
        <v>246</v>
      </c>
      <c r="F853" s="1">
        <v>-5360.9960000000001</v>
      </c>
      <c r="G853" s="1"/>
    </row>
    <row r="854" spans="1:7">
      <c r="A854" t="s">
        <v>2959</v>
      </c>
      <c r="B854" t="s">
        <v>2992</v>
      </c>
      <c r="C854" t="s">
        <v>2999</v>
      </c>
      <c r="D854" t="s">
        <v>3000</v>
      </c>
      <c r="E854" t="s">
        <v>246</v>
      </c>
      <c r="F854" s="1">
        <v>-5360.9960000000001</v>
      </c>
      <c r="G854" s="1"/>
    </row>
    <row r="855" spans="1:7">
      <c r="A855" t="s">
        <v>5050</v>
      </c>
      <c r="B855" t="s">
        <v>5047</v>
      </c>
      <c r="C855" t="s">
        <v>4112</v>
      </c>
      <c r="D855" t="s">
        <v>5037</v>
      </c>
      <c r="E855" t="s">
        <v>4138</v>
      </c>
      <c r="F855" s="1">
        <v>-5360.8590000000004</v>
      </c>
      <c r="G855" s="1"/>
    </row>
    <row r="856" spans="1:7">
      <c r="A856" t="s">
        <v>2729</v>
      </c>
      <c r="B856" t="s">
        <v>2737</v>
      </c>
      <c r="C856" t="s">
        <v>2758</v>
      </c>
      <c r="D856" t="s">
        <v>2759</v>
      </c>
      <c r="E856" t="s">
        <v>246</v>
      </c>
      <c r="F856" s="1">
        <v>-5345.9589999999998</v>
      </c>
      <c r="G856" s="1"/>
    </row>
    <row r="857" spans="1:7">
      <c r="A857" t="s">
        <v>2729</v>
      </c>
      <c r="B857" t="s">
        <v>2737</v>
      </c>
      <c r="C857" t="s">
        <v>2760</v>
      </c>
      <c r="D857" t="s">
        <v>2761</v>
      </c>
      <c r="E857" t="s">
        <v>246</v>
      </c>
      <c r="F857" s="1">
        <v>-5345.9579999999996</v>
      </c>
      <c r="G857" s="1"/>
    </row>
    <row r="858" spans="1:7">
      <c r="A858" t="s">
        <v>736</v>
      </c>
      <c r="B858" t="s">
        <v>727</v>
      </c>
      <c r="C858" t="s">
        <v>778</v>
      </c>
      <c r="D858" t="s">
        <v>751</v>
      </c>
      <c r="E858" t="s">
        <v>180</v>
      </c>
      <c r="F858" s="1">
        <v>-5338.3159999999998</v>
      </c>
      <c r="G858" s="1"/>
    </row>
    <row r="859" spans="1:7">
      <c r="A859" t="s">
        <v>1421</v>
      </c>
      <c r="B859" t="s">
        <v>1320</v>
      </c>
      <c r="C859" t="s">
        <v>1435</v>
      </c>
      <c r="D859" t="s">
        <v>1436</v>
      </c>
      <c r="E859" t="s">
        <v>1437</v>
      </c>
      <c r="F859" s="1">
        <v>-5337.1</v>
      </c>
      <c r="G859" s="1"/>
    </row>
    <row r="860" spans="1:7">
      <c r="A860" t="s">
        <v>3372</v>
      </c>
      <c r="B860" t="s">
        <v>3336</v>
      </c>
      <c r="C860" t="s">
        <v>3385</v>
      </c>
      <c r="D860" t="s">
        <v>3386</v>
      </c>
      <c r="E860" t="s">
        <v>246</v>
      </c>
      <c r="F860" s="1">
        <v>-5331.6090000000004</v>
      </c>
      <c r="G860" s="1"/>
    </row>
    <row r="861" spans="1:7">
      <c r="A861" s="2" t="s">
        <v>2778</v>
      </c>
      <c r="B861" s="2" t="s">
        <v>2796</v>
      </c>
      <c r="C861" s="2" t="s">
        <v>1438</v>
      </c>
      <c r="D861" s="2"/>
      <c r="E861" s="2" t="s">
        <v>8</v>
      </c>
      <c r="F861" s="3">
        <v>-5319.0029999999997</v>
      </c>
      <c r="G861" s="1"/>
    </row>
    <row r="862" spans="1:7">
      <c r="A862" t="s">
        <v>814</v>
      </c>
      <c r="B862" t="s">
        <v>813</v>
      </c>
      <c r="C862" t="s">
        <v>848</v>
      </c>
      <c r="D862" t="s">
        <v>849</v>
      </c>
      <c r="E862" t="s">
        <v>842</v>
      </c>
      <c r="F862" s="1">
        <v>-5308.2640000000001</v>
      </c>
      <c r="G862" s="1"/>
    </row>
    <row r="863" spans="1:7">
      <c r="A863" t="s">
        <v>3131</v>
      </c>
      <c r="B863" t="s">
        <v>3174</v>
      </c>
      <c r="C863" t="s">
        <v>3190</v>
      </c>
      <c r="D863" t="s">
        <v>3191</v>
      </c>
      <c r="E863" t="s">
        <v>1022</v>
      </c>
      <c r="F863" s="1">
        <v>-5296.6459999999997</v>
      </c>
      <c r="G863" s="1"/>
    </row>
    <row r="864" spans="1:7">
      <c r="A864" t="s">
        <v>53</v>
      </c>
      <c r="B864" t="s">
        <v>72</v>
      </c>
      <c r="C864" t="s">
        <v>75</v>
      </c>
      <c r="E864" t="s">
        <v>74</v>
      </c>
      <c r="F864" s="1">
        <v>-5291.9449999999997</v>
      </c>
      <c r="G864" s="1"/>
    </row>
    <row r="865" spans="1:7">
      <c r="A865" t="s">
        <v>3277</v>
      </c>
      <c r="B865" t="s">
        <v>3276</v>
      </c>
      <c r="C865" t="s">
        <v>3313</v>
      </c>
      <c r="D865" t="s">
        <v>3314</v>
      </c>
      <c r="E865" t="s">
        <v>2728</v>
      </c>
      <c r="F865" s="1">
        <v>-5283.9480000000003</v>
      </c>
      <c r="G865" s="1"/>
    </row>
    <row r="866" spans="1:7">
      <c r="A866" t="s">
        <v>2580</v>
      </c>
      <c r="B866" t="s">
        <v>2704</v>
      </c>
      <c r="C866" t="s">
        <v>2708</v>
      </c>
      <c r="D866" t="s">
        <v>2709</v>
      </c>
      <c r="E866" t="s">
        <v>11</v>
      </c>
      <c r="F866" s="1">
        <v>-5276.8670000000002</v>
      </c>
      <c r="G866" s="1"/>
    </row>
    <row r="867" spans="1:7">
      <c r="A867" t="s">
        <v>3415</v>
      </c>
      <c r="B867" t="s">
        <v>3409</v>
      </c>
      <c r="C867" t="s">
        <v>3459</v>
      </c>
      <c r="D867" t="s">
        <v>3460</v>
      </c>
      <c r="E867" t="s">
        <v>246</v>
      </c>
      <c r="F867" s="1">
        <v>-5269.6729999999998</v>
      </c>
      <c r="G867" s="1"/>
    </row>
    <row r="868" spans="1:7">
      <c r="A868" t="s">
        <v>4017</v>
      </c>
      <c r="B868" t="s">
        <v>4143</v>
      </c>
      <c r="C868" t="s">
        <v>4117</v>
      </c>
      <c r="D868" t="s">
        <v>4172</v>
      </c>
      <c r="E868" t="s">
        <v>4173</v>
      </c>
      <c r="F868" s="1">
        <v>-5269.6</v>
      </c>
      <c r="G868" s="1"/>
    </row>
    <row r="869" spans="1:7">
      <c r="A869" t="s">
        <v>2366</v>
      </c>
      <c r="B869" t="s">
        <v>2395</v>
      </c>
      <c r="C869" t="s">
        <v>2396</v>
      </c>
      <c r="D869" t="s">
        <v>2397</v>
      </c>
      <c r="E869" t="s">
        <v>11</v>
      </c>
      <c r="F869" s="1">
        <v>-5269.04</v>
      </c>
      <c r="G869" s="1"/>
    </row>
    <row r="870" spans="1:7">
      <c r="A870" t="s">
        <v>3925</v>
      </c>
      <c r="B870" t="s">
        <v>3938</v>
      </c>
      <c r="C870" t="s">
        <v>3959</v>
      </c>
      <c r="D870" t="s">
        <v>3960</v>
      </c>
      <c r="E870" t="s">
        <v>246</v>
      </c>
      <c r="F870" s="1">
        <v>-5266.1</v>
      </c>
      <c r="G870" s="1"/>
    </row>
    <row r="871" spans="1:7">
      <c r="A871" t="s">
        <v>3277</v>
      </c>
      <c r="B871" t="s">
        <v>3276</v>
      </c>
      <c r="C871" t="s">
        <v>3319</v>
      </c>
      <c r="D871" t="s">
        <v>3320</v>
      </c>
      <c r="E871" t="s">
        <v>11</v>
      </c>
      <c r="F871" s="1">
        <v>-5258.09</v>
      </c>
      <c r="G871" s="1"/>
    </row>
    <row r="872" spans="1:7">
      <c r="A872" t="s">
        <v>103</v>
      </c>
      <c r="B872" t="s">
        <v>104</v>
      </c>
      <c r="C872" t="s">
        <v>145</v>
      </c>
      <c r="D872" t="s">
        <v>146</v>
      </c>
      <c r="E872" t="s">
        <v>147</v>
      </c>
      <c r="F872" s="1">
        <v>-5252.7020000000002</v>
      </c>
      <c r="G872" s="1"/>
    </row>
    <row r="873" spans="1:7">
      <c r="A873" t="s">
        <v>4386</v>
      </c>
      <c r="B873" t="s">
        <v>4371</v>
      </c>
      <c r="C873" t="s">
        <v>4117</v>
      </c>
      <c r="D873" t="s">
        <v>4396</v>
      </c>
      <c r="E873" t="s">
        <v>4173</v>
      </c>
      <c r="F873" s="1">
        <v>-5251.4250000000002</v>
      </c>
      <c r="G873" s="1"/>
    </row>
    <row r="874" spans="1:7">
      <c r="A874" t="s">
        <v>3508</v>
      </c>
      <c r="B874" t="s">
        <v>3486</v>
      </c>
      <c r="C874" t="s">
        <v>3577</v>
      </c>
      <c r="D874" t="s">
        <v>3578</v>
      </c>
      <c r="E874" t="s">
        <v>246</v>
      </c>
      <c r="F874" s="1">
        <v>-5244.9</v>
      </c>
      <c r="G874" s="1"/>
    </row>
    <row r="875" spans="1:7">
      <c r="A875" t="s">
        <v>2959</v>
      </c>
      <c r="B875" t="s">
        <v>2992</v>
      </c>
      <c r="C875" t="s">
        <v>3015</v>
      </c>
      <c r="D875" t="s">
        <v>3016</v>
      </c>
      <c r="E875" t="s">
        <v>246</v>
      </c>
      <c r="F875" s="1">
        <v>-5243.7889999999998</v>
      </c>
      <c r="G875" s="1"/>
    </row>
    <row r="876" spans="1:7">
      <c r="A876" t="s">
        <v>4301</v>
      </c>
      <c r="B876" t="s">
        <v>4341</v>
      </c>
      <c r="C876" t="s">
        <v>4117</v>
      </c>
      <c r="D876" t="s">
        <v>4344</v>
      </c>
      <c r="E876" t="s">
        <v>4173</v>
      </c>
      <c r="F876" s="1">
        <v>-5236.2060000000001</v>
      </c>
      <c r="G876" s="1"/>
    </row>
    <row r="877" spans="1:7">
      <c r="A877" t="s">
        <v>3973</v>
      </c>
      <c r="B877" t="s">
        <v>3719</v>
      </c>
      <c r="C877" t="s">
        <v>4032</v>
      </c>
      <c r="D877" t="s">
        <v>4033</v>
      </c>
      <c r="E877" t="s">
        <v>246</v>
      </c>
      <c r="F877" s="1">
        <v>-5229.7</v>
      </c>
      <c r="G877" s="1"/>
    </row>
    <row r="878" spans="1:7">
      <c r="A878" t="s">
        <v>3973</v>
      </c>
      <c r="B878" t="s">
        <v>3719</v>
      </c>
      <c r="C878" t="s">
        <v>4034</v>
      </c>
      <c r="D878" t="s">
        <v>4035</v>
      </c>
      <c r="E878" t="s">
        <v>246</v>
      </c>
      <c r="F878" s="1">
        <v>-5229.7</v>
      </c>
      <c r="G878" s="1"/>
    </row>
    <row r="879" spans="1:7">
      <c r="A879" t="s">
        <v>2631</v>
      </c>
      <c r="B879" t="s">
        <v>2643</v>
      </c>
      <c r="C879" t="s">
        <v>2652</v>
      </c>
      <c r="D879" t="s">
        <v>2653</v>
      </c>
      <c r="E879" t="s">
        <v>11</v>
      </c>
      <c r="F879" s="1">
        <v>-5225.9759999999997</v>
      </c>
      <c r="G879" s="1"/>
    </row>
    <row r="880" spans="1:7">
      <c r="A880" t="s">
        <v>3131</v>
      </c>
      <c r="B880" t="s">
        <v>3174</v>
      </c>
      <c r="C880" t="s">
        <v>3186</v>
      </c>
      <c r="D880" t="s">
        <v>3187</v>
      </c>
      <c r="E880" t="s">
        <v>11</v>
      </c>
      <c r="F880" s="1">
        <v>-5224.9030000000002</v>
      </c>
      <c r="G880" s="1"/>
    </row>
    <row r="881" spans="1:7">
      <c r="A881" t="s">
        <v>4417</v>
      </c>
      <c r="B881" t="s">
        <v>4392</v>
      </c>
      <c r="C881" t="s">
        <v>4117</v>
      </c>
      <c r="D881" t="s">
        <v>4429</v>
      </c>
      <c r="E881" t="s">
        <v>4173</v>
      </c>
      <c r="F881" s="1">
        <v>-5223.3</v>
      </c>
      <c r="G881" s="1"/>
    </row>
    <row r="882" spans="1:7">
      <c r="A882" t="s">
        <v>4417</v>
      </c>
      <c r="B882" t="s">
        <v>4392</v>
      </c>
      <c r="C882" t="s">
        <v>4117</v>
      </c>
      <c r="D882" t="s">
        <v>4432</v>
      </c>
      <c r="E882" t="s">
        <v>4173</v>
      </c>
      <c r="F882" s="1">
        <v>-5223.3</v>
      </c>
      <c r="G882" s="1"/>
    </row>
    <row r="883" spans="1:7">
      <c r="A883" t="s">
        <v>4026</v>
      </c>
      <c r="B883" t="s">
        <v>4038</v>
      </c>
      <c r="C883" t="s">
        <v>4082</v>
      </c>
      <c r="D883" t="s">
        <v>4083</v>
      </c>
      <c r="E883" t="s">
        <v>246</v>
      </c>
      <c r="F883" s="1">
        <v>-5223.05</v>
      </c>
      <c r="G883" s="1"/>
    </row>
    <row r="884" spans="1:7">
      <c r="A884" t="s">
        <v>4386</v>
      </c>
      <c r="B884" t="s">
        <v>4371</v>
      </c>
      <c r="C884" t="s">
        <v>4117</v>
      </c>
      <c r="D884" t="s">
        <v>4395</v>
      </c>
      <c r="E884" t="s">
        <v>4173</v>
      </c>
      <c r="F884" s="1">
        <v>-5218.9250000000002</v>
      </c>
      <c r="G884" s="1"/>
    </row>
    <row r="885" spans="1:7">
      <c r="A885" t="s">
        <v>4026</v>
      </c>
      <c r="B885" t="s">
        <v>4038</v>
      </c>
      <c r="C885" t="s">
        <v>4087</v>
      </c>
      <c r="D885" t="s">
        <v>4084</v>
      </c>
      <c r="E885" t="s">
        <v>180</v>
      </c>
      <c r="F885" s="1">
        <v>-5202.2039999999997</v>
      </c>
      <c r="G885" s="1"/>
    </row>
    <row r="886" spans="1:7">
      <c r="A886" t="s">
        <v>372</v>
      </c>
      <c r="B886" t="s">
        <v>373</v>
      </c>
      <c r="C886" t="s">
        <v>419</v>
      </c>
      <c r="D886" t="s">
        <v>420</v>
      </c>
      <c r="E886" t="s">
        <v>86</v>
      </c>
      <c r="F886" s="1">
        <v>-5202.0069999999996</v>
      </c>
      <c r="G886" s="1"/>
    </row>
    <row r="887" spans="1:7">
      <c r="A887" t="s">
        <v>1727</v>
      </c>
      <c r="B887" t="s">
        <v>1763</v>
      </c>
      <c r="C887" t="s">
        <v>1774</v>
      </c>
      <c r="D887" t="s">
        <v>1775</v>
      </c>
      <c r="E887" t="s">
        <v>1776</v>
      </c>
      <c r="F887" s="1">
        <v>-5201.3119999999999</v>
      </c>
      <c r="G887" s="1"/>
    </row>
    <row r="888" spans="1:7">
      <c r="A888" t="s">
        <v>4250</v>
      </c>
      <c r="B888" t="s">
        <v>4294</v>
      </c>
      <c r="C888" t="s">
        <v>4117</v>
      </c>
      <c r="D888" t="s">
        <v>4300</v>
      </c>
      <c r="E888" t="s">
        <v>4173</v>
      </c>
      <c r="F888" s="1">
        <v>-5199.5249999999996</v>
      </c>
      <c r="G888" s="1"/>
    </row>
    <row r="889" spans="1:7">
      <c r="A889" t="s">
        <v>4017</v>
      </c>
      <c r="B889" t="s">
        <v>4143</v>
      </c>
      <c r="C889" t="s">
        <v>4117</v>
      </c>
      <c r="D889" t="s">
        <v>4178</v>
      </c>
      <c r="E889" t="s">
        <v>4173</v>
      </c>
      <c r="F889" s="1">
        <v>-5196.6750000000002</v>
      </c>
      <c r="G889" s="1"/>
    </row>
    <row r="890" spans="1:7">
      <c r="A890" t="s">
        <v>4526</v>
      </c>
      <c r="B890" t="s">
        <v>4659</v>
      </c>
      <c r="C890" t="s">
        <v>4117</v>
      </c>
      <c r="D890" t="s">
        <v>4669</v>
      </c>
      <c r="E890" t="s">
        <v>4128</v>
      </c>
      <c r="F890" s="1">
        <v>-5191.5209999999997</v>
      </c>
      <c r="G890" s="1"/>
    </row>
    <row r="891" spans="1:7">
      <c r="A891" t="s">
        <v>4417</v>
      </c>
      <c r="B891" t="s">
        <v>4392</v>
      </c>
      <c r="C891" t="s">
        <v>4117</v>
      </c>
      <c r="D891" t="s">
        <v>4427</v>
      </c>
      <c r="E891" t="s">
        <v>4173</v>
      </c>
      <c r="F891" s="1">
        <v>-5174.7749999999996</v>
      </c>
      <c r="G891" s="1"/>
    </row>
    <row r="892" spans="1:7">
      <c r="A892" t="s">
        <v>3486</v>
      </c>
      <c r="B892" t="s">
        <v>3581</v>
      </c>
      <c r="C892" t="s">
        <v>3587</v>
      </c>
      <c r="D892" t="s">
        <v>3588</v>
      </c>
      <c r="E892" t="s">
        <v>2247</v>
      </c>
      <c r="F892" s="1">
        <v>-5170.3249999999998</v>
      </c>
      <c r="G892" s="1"/>
    </row>
    <row r="893" spans="1:7">
      <c r="A893" t="s">
        <v>4417</v>
      </c>
      <c r="B893" t="s">
        <v>4392</v>
      </c>
      <c r="C893" t="s">
        <v>4117</v>
      </c>
      <c r="D893" t="s">
        <v>4428</v>
      </c>
      <c r="E893" t="s">
        <v>4173</v>
      </c>
      <c r="F893" s="1">
        <v>-5146.0249999999996</v>
      </c>
      <c r="G893" s="1"/>
    </row>
    <row r="894" spans="1:7">
      <c r="A894" t="s">
        <v>736</v>
      </c>
      <c r="B894" t="s">
        <v>727</v>
      </c>
      <c r="C894" t="s">
        <v>764</v>
      </c>
      <c r="D894" t="s">
        <v>765</v>
      </c>
      <c r="E894" t="s">
        <v>615</v>
      </c>
      <c r="F894" s="1">
        <v>-5139.2690000000002</v>
      </c>
      <c r="G894" s="1"/>
    </row>
    <row r="895" spans="1:7">
      <c r="A895" t="s">
        <v>4425</v>
      </c>
      <c r="B895" t="s">
        <v>4486</v>
      </c>
      <c r="C895" t="s">
        <v>4117</v>
      </c>
      <c r="D895" t="s">
        <v>4488</v>
      </c>
      <c r="E895" t="s">
        <v>4173</v>
      </c>
      <c r="F895" s="1">
        <v>-5128.4750000000004</v>
      </c>
      <c r="G895" s="1"/>
    </row>
    <row r="896" spans="1:7">
      <c r="A896" t="s">
        <v>53</v>
      </c>
      <c r="B896" t="s">
        <v>72</v>
      </c>
      <c r="C896" t="s">
        <v>73</v>
      </c>
      <c r="E896" t="s">
        <v>74</v>
      </c>
      <c r="F896" s="1">
        <v>-5092.17</v>
      </c>
      <c r="G896" s="1"/>
    </row>
    <row r="897" spans="1:7">
      <c r="A897" t="s">
        <v>4704</v>
      </c>
      <c r="B897" t="s">
        <v>4727</v>
      </c>
      <c r="C897" t="s">
        <v>4117</v>
      </c>
      <c r="D897" t="s">
        <v>4729</v>
      </c>
      <c r="E897" t="s">
        <v>4173</v>
      </c>
      <c r="F897" s="1">
        <v>-5084.5680000000002</v>
      </c>
      <c r="G897" s="1"/>
    </row>
    <row r="898" spans="1:7">
      <c r="A898" t="s">
        <v>1123</v>
      </c>
      <c r="B898" t="s">
        <v>1136</v>
      </c>
      <c r="C898" t="s">
        <v>1149</v>
      </c>
      <c r="D898" t="s">
        <v>1150</v>
      </c>
      <c r="E898" t="s">
        <v>750</v>
      </c>
      <c r="F898" s="1">
        <v>-5079.5590000000002</v>
      </c>
      <c r="G898" s="1"/>
    </row>
    <row r="899" spans="1:7">
      <c r="A899" t="s">
        <v>998</v>
      </c>
      <c r="B899" t="s">
        <v>941</v>
      </c>
      <c r="C899" t="s">
        <v>1053</v>
      </c>
      <c r="D899" t="s">
        <v>1047</v>
      </c>
      <c r="E899" t="s">
        <v>172</v>
      </c>
      <c r="F899" s="1">
        <v>-5058.1840000000002</v>
      </c>
      <c r="G899" s="1"/>
    </row>
    <row r="900" spans="1:7">
      <c r="A900" t="s">
        <v>998</v>
      </c>
      <c r="B900" t="s">
        <v>941</v>
      </c>
      <c r="C900" t="s">
        <v>1051</v>
      </c>
      <c r="D900" t="s">
        <v>1052</v>
      </c>
      <c r="E900" t="s">
        <v>172</v>
      </c>
      <c r="F900" s="1">
        <v>-5058.1840000000002</v>
      </c>
      <c r="G900" s="1"/>
    </row>
    <row r="901" spans="1:7">
      <c r="A901" t="s">
        <v>2217</v>
      </c>
      <c r="B901" t="s">
        <v>2283</v>
      </c>
      <c r="C901" t="s">
        <v>2293</v>
      </c>
      <c r="D901" t="s">
        <v>2294</v>
      </c>
      <c r="E901" t="s">
        <v>240</v>
      </c>
      <c r="F901" s="1">
        <v>-5043.55</v>
      </c>
      <c r="G901" s="1"/>
    </row>
    <row r="902" spans="1:7">
      <c r="A902" t="s">
        <v>1233</v>
      </c>
      <c r="B902" t="s">
        <v>1219</v>
      </c>
      <c r="C902" t="s">
        <v>1265</v>
      </c>
      <c r="D902" t="s">
        <v>1266</v>
      </c>
      <c r="E902" t="s">
        <v>180</v>
      </c>
      <c r="F902" s="1">
        <v>-5040.5079999999998</v>
      </c>
      <c r="G902" s="1"/>
    </row>
    <row r="903" spans="1:7">
      <c r="A903" t="s">
        <v>4996</v>
      </c>
      <c r="B903" t="s">
        <v>5005</v>
      </c>
      <c r="C903" t="s">
        <v>4112</v>
      </c>
      <c r="D903" t="s">
        <v>5014</v>
      </c>
      <c r="E903" t="s">
        <v>4138</v>
      </c>
      <c r="F903" s="1">
        <v>-5035.6469999999999</v>
      </c>
      <c r="G903" s="1"/>
    </row>
    <row r="904" spans="1:7">
      <c r="A904" t="s">
        <v>645</v>
      </c>
      <c r="B904" t="s">
        <v>728</v>
      </c>
      <c r="C904" t="s">
        <v>729</v>
      </c>
      <c r="D904" t="s">
        <v>730</v>
      </c>
      <c r="E904" t="s">
        <v>731</v>
      </c>
      <c r="F904" s="1">
        <v>-5019.46</v>
      </c>
      <c r="G904" s="1"/>
    </row>
    <row r="905" spans="1:7">
      <c r="A905" t="s">
        <v>4542</v>
      </c>
      <c r="B905" t="s">
        <v>4548</v>
      </c>
      <c r="C905" t="s">
        <v>4117</v>
      </c>
      <c r="D905" t="s">
        <v>4566</v>
      </c>
      <c r="E905" t="s">
        <v>553</v>
      </c>
      <c r="F905" s="1">
        <v>-5001.87</v>
      </c>
      <c r="G905" s="1"/>
    </row>
    <row r="906" spans="1:7">
      <c r="A906" t="s">
        <v>4614</v>
      </c>
      <c r="B906" t="s">
        <v>4616</v>
      </c>
      <c r="C906" t="s">
        <v>4117</v>
      </c>
      <c r="D906" t="s">
        <v>4617</v>
      </c>
      <c r="E906" t="s">
        <v>4173</v>
      </c>
      <c r="F906" s="1">
        <v>-4991.05</v>
      </c>
      <c r="G906" s="1"/>
    </row>
    <row r="907" spans="1:7">
      <c r="A907" t="s">
        <v>4542</v>
      </c>
      <c r="B907" t="s">
        <v>4548</v>
      </c>
      <c r="C907" t="s">
        <v>4117</v>
      </c>
      <c r="D907" t="s">
        <v>4563</v>
      </c>
      <c r="E907" t="s">
        <v>4128</v>
      </c>
      <c r="F907" s="1">
        <v>-4980.2960000000003</v>
      </c>
      <c r="G907" s="1"/>
    </row>
    <row r="908" spans="1:7">
      <c r="A908" t="s">
        <v>4526</v>
      </c>
      <c r="B908" t="s">
        <v>4659</v>
      </c>
      <c r="C908" t="s">
        <v>4117</v>
      </c>
      <c r="D908" t="s">
        <v>4668</v>
      </c>
      <c r="E908" t="s">
        <v>4173</v>
      </c>
      <c r="F908" s="1">
        <v>-4974.4520000000002</v>
      </c>
      <c r="G908" s="1"/>
    </row>
    <row r="909" spans="1:7">
      <c r="A909" t="s">
        <v>4542</v>
      </c>
      <c r="B909" t="s">
        <v>4548</v>
      </c>
      <c r="C909" t="s">
        <v>4117</v>
      </c>
      <c r="D909" t="s">
        <v>4564</v>
      </c>
      <c r="E909" t="s">
        <v>4128</v>
      </c>
      <c r="F909" s="1">
        <v>-4970.8559999999998</v>
      </c>
      <c r="G909" s="1"/>
    </row>
    <row r="910" spans="1:7">
      <c r="A910" t="s">
        <v>4921</v>
      </c>
      <c r="B910" t="s">
        <v>4923</v>
      </c>
      <c r="C910" t="s">
        <v>4117</v>
      </c>
      <c r="D910" t="s">
        <v>4925</v>
      </c>
      <c r="E910" t="s">
        <v>4926</v>
      </c>
      <c r="F910" s="1">
        <v>-4956.8609999999999</v>
      </c>
      <c r="G910" s="1"/>
    </row>
    <row r="911" spans="1:7">
      <c r="A911" t="s">
        <v>4542</v>
      </c>
      <c r="B911" t="s">
        <v>4548</v>
      </c>
      <c r="C911" t="s">
        <v>4117</v>
      </c>
      <c r="D911" t="s">
        <v>4561</v>
      </c>
      <c r="E911" t="s">
        <v>4173</v>
      </c>
      <c r="F911" s="1">
        <v>-4955.3</v>
      </c>
      <c r="G911" s="1"/>
    </row>
    <row r="912" spans="1:7">
      <c r="A912" t="s">
        <v>2350</v>
      </c>
      <c r="B912" t="s">
        <v>2367</v>
      </c>
      <c r="C912" t="s">
        <v>2379</v>
      </c>
      <c r="D912" t="s">
        <v>2380</v>
      </c>
      <c r="E912" t="s">
        <v>240</v>
      </c>
      <c r="F912" s="1">
        <v>-4955.1499999999996</v>
      </c>
      <c r="G912" s="1"/>
    </row>
    <row r="913" spans="1:7">
      <c r="A913" t="s">
        <v>5398</v>
      </c>
      <c r="B913" t="s">
        <v>5399</v>
      </c>
      <c r="C913" t="s">
        <v>4125</v>
      </c>
      <c r="D913" t="s">
        <v>5400</v>
      </c>
      <c r="E913" t="s">
        <v>8</v>
      </c>
      <c r="F913" s="1">
        <v>-4954.5720000000001</v>
      </c>
      <c r="G913" s="1"/>
    </row>
    <row r="914" spans="1:7">
      <c r="A914" t="s">
        <v>5219</v>
      </c>
      <c r="B914" t="s">
        <v>5250</v>
      </c>
      <c r="C914" t="s">
        <v>4117</v>
      </c>
      <c r="D914" t="s">
        <v>5252</v>
      </c>
      <c r="E914" t="s">
        <v>4128</v>
      </c>
      <c r="F914" s="1">
        <v>-4948.2969999999996</v>
      </c>
      <c r="G914" s="1"/>
    </row>
    <row r="915" spans="1:7">
      <c r="A915" t="s">
        <v>4111</v>
      </c>
      <c r="B915" t="s">
        <v>4126</v>
      </c>
      <c r="C915" t="s">
        <v>4117</v>
      </c>
      <c r="D915" t="s">
        <v>4127</v>
      </c>
      <c r="E915" t="s">
        <v>4128</v>
      </c>
      <c r="F915" s="1">
        <v>-4939.7460000000001</v>
      </c>
      <c r="G915" s="1"/>
    </row>
    <row r="916" spans="1:7">
      <c r="A916" t="s">
        <v>3196</v>
      </c>
      <c r="B916" t="s">
        <v>3215</v>
      </c>
      <c r="C916" t="s">
        <v>3233</v>
      </c>
      <c r="D916" t="s">
        <v>3234</v>
      </c>
      <c r="E916" t="s">
        <v>8</v>
      </c>
      <c r="F916" s="1">
        <v>-4925</v>
      </c>
      <c r="G916" s="1"/>
    </row>
    <row r="917" spans="1:7">
      <c r="A917" t="s">
        <v>2810</v>
      </c>
      <c r="B917" t="s">
        <v>2867</v>
      </c>
      <c r="C917" t="s">
        <v>2878</v>
      </c>
      <c r="D917" t="s">
        <v>2879</v>
      </c>
      <c r="E917" t="s">
        <v>1761</v>
      </c>
      <c r="F917" s="1">
        <v>-4925</v>
      </c>
      <c r="G917" s="1"/>
    </row>
    <row r="918" spans="1:7">
      <c r="A918" t="s">
        <v>951</v>
      </c>
      <c r="B918" t="s">
        <v>973</v>
      </c>
      <c r="C918" t="s">
        <v>974</v>
      </c>
      <c r="D918" t="s">
        <v>975</v>
      </c>
      <c r="E918" t="s">
        <v>127</v>
      </c>
      <c r="F918" s="1">
        <v>-4925</v>
      </c>
      <c r="G918" s="1"/>
    </row>
    <row r="919" spans="1:7">
      <c r="A919" t="s">
        <v>4227</v>
      </c>
      <c r="B919" t="s">
        <v>4237</v>
      </c>
      <c r="C919" t="s">
        <v>4117</v>
      </c>
      <c r="D919" t="s">
        <v>4277</v>
      </c>
      <c r="E919" t="s">
        <v>4128</v>
      </c>
      <c r="F919" s="1">
        <v>-4900.1540000000005</v>
      </c>
      <c r="G919" s="1"/>
    </row>
    <row r="920" spans="1:7">
      <c r="A920" t="s">
        <v>4227</v>
      </c>
      <c r="B920" t="s">
        <v>4237</v>
      </c>
      <c r="C920" t="s">
        <v>4117</v>
      </c>
      <c r="D920" t="s">
        <v>4278</v>
      </c>
      <c r="E920" t="s">
        <v>4128</v>
      </c>
      <c r="F920" s="1">
        <v>-4900.1540000000005</v>
      </c>
      <c r="G920" s="1"/>
    </row>
    <row r="921" spans="1:7">
      <c r="A921" t="s">
        <v>1525</v>
      </c>
      <c r="B921" t="s">
        <v>1548</v>
      </c>
      <c r="C921" t="s">
        <v>1560</v>
      </c>
      <c r="D921" t="s">
        <v>1561</v>
      </c>
      <c r="E921" t="s">
        <v>1554</v>
      </c>
      <c r="F921" s="1">
        <v>-4890.8010000000004</v>
      </c>
      <c r="G921" s="1"/>
    </row>
    <row r="922" spans="1:7">
      <c r="A922" t="s">
        <v>3570</v>
      </c>
      <c r="B922" t="s">
        <v>3655</v>
      </c>
      <c r="C922" t="s">
        <v>3668</v>
      </c>
      <c r="D922" t="s">
        <v>3669</v>
      </c>
      <c r="E922" t="s">
        <v>240</v>
      </c>
      <c r="F922" s="1">
        <v>-4885.674</v>
      </c>
      <c r="G922" s="1"/>
    </row>
    <row r="923" spans="1:7">
      <c r="A923" t="s">
        <v>2534</v>
      </c>
      <c r="B923" t="s">
        <v>2541</v>
      </c>
      <c r="C923" t="s">
        <v>2578</v>
      </c>
      <c r="D923" t="s">
        <v>2579</v>
      </c>
      <c r="E923" t="s">
        <v>1241</v>
      </c>
      <c r="F923" s="1">
        <v>-4859.6080000000002</v>
      </c>
      <c r="G923" s="1"/>
    </row>
    <row r="924" spans="1:7">
      <c r="A924" t="s">
        <v>4658</v>
      </c>
      <c r="B924" t="s">
        <v>4772</v>
      </c>
      <c r="C924" t="s">
        <v>4117</v>
      </c>
      <c r="D924" t="s">
        <v>4777</v>
      </c>
      <c r="E924" t="s">
        <v>4173</v>
      </c>
      <c r="F924" s="1">
        <v>-4857.2</v>
      </c>
      <c r="G924" s="1"/>
    </row>
    <row r="925" spans="1:7">
      <c r="A925" t="s">
        <v>168</v>
      </c>
      <c r="B925" t="s">
        <v>221</v>
      </c>
      <c r="C925" t="s">
        <v>229</v>
      </c>
      <c r="D925" t="s">
        <v>230</v>
      </c>
      <c r="E925" t="s">
        <v>17</v>
      </c>
      <c r="F925" s="1">
        <v>-4841.7259999999997</v>
      </c>
      <c r="G925" s="1"/>
    </row>
    <row r="926" spans="1:7">
      <c r="A926" t="s">
        <v>154</v>
      </c>
      <c r="B926" t="s">
        <v>165</v>
      </c>
      <c r="C926" t="s">
        <v>178</v>
      </c>
      <c r="D926" t="s">
        <v>179</v>
      </c>
      <c r="E926" t="s">
        <v>180</v>
      </c>
      <c r="F926" s="1">
        <v>-4832.018</v>
      </c>
      <c r="G926" s="1"/>
    </row>
    <row r="927" spans="1:7">
      <c r="A927" t="s">
        <v>2853</v>
      </c>
      <c r="B927" t="s">
        <v>2585</v>
      </c>
      <c r="C927" t="s">
        <v>2900</v>
      </c>
      <c r="D927" t="s">
        <v>2901</v>
      </c>
      <c r="E927" t="s">
        <v>127</v>
      </c>
      <c r="F927" s="1">
        <v>-4821.6440000000002</v>
      </c>
      <c r="G927" s="1"/>
    </row>
    <row r="928" spans="1:7">
      <c r="A928" t="s">
        <v>1524</v>
      </c>
      <c r="B928" t="s">
        <v>1525</v>
      </c>
      <c r="C928" t="s">
        <v>1540</v>
      </c>
      <c r="D928" t="s">
        <v>1541</v>
      </c>
      <c r="E928" t="s">
        <v>25</v>
      </c>
      <c r="F928" s="1">
        <v>-4807.0129999999999</v>
      </c>
      <c r="G928" s="1"/>
    </row>
    <row r="929" spans="1:7">
      <c r="A929" t="s">
        <v>1547</v>
      </c>
      <c r="B929" t="s">
        <v>1670</v>
      </c>
      <c r="C929" t="s">
        <v>1677</v>
      </c>
      <c r="D929" t="s">
        <v>1678</v>
      </c>
      <c r="E929" t="s">
        <v>1679</v>
      </c>
      <c r="F929" s="1">
        <v>-4774.1719999999996</v>
      </c>
      <c r="G929" s="1"/>
    </row>
    <row r="930" spans="1:7">
      <c r="A930" t="s">
        <v>4699</v>
      </c>
      <c r="B930" t="s">
        <v>4676</v>
      </c>
      <c r="C930" t="s">
        <v>4117</v>
      </c>
      <c r="D930" t="s">
        <v>4708</v>
      </c>
      <c r="E930" t="s">
        <v>4709</v>
      </c>
      <c r="F930" s="1">
        <v>-4766.3670000000002</v>
      </c>
      <c r="G930" s="1"/>
    </row>
    <row r="931" spans="1:7">
      <c r="A931" t="s">
        <v>3267</v>
      </c>
      <c r="B931" t="s">
        <v>3277</v>
      </c>
      <c r="C931" t="s">
        <v>3286</v>
      </c>
      <c r="D931" t="s">
        <v>3287</v>
      </c>
      <c r="E931" t="s">
        <v>695</v>
      </c>
      <c r="F931" s="1">
        <v>-4763.3999999999996</v>
      </c>
      <c r="G931" s="1"/>
    </row>
    <row r="932" spans="1:7">
      <c r="A932" t="s">
        <v>5164</v>
      </c>
      <c r="B932" t="s">
        <v>5150</v>
      </c>
      <c r="C932" t="s">
        <v>4112</v>
      </c>
      <c r="D932" t="s">
        <v>5173</v>
      </c>
      <c r="E932" t="s">
        <v>4138</v>
      </c>
      <c r="F932" s="1">
        <v>-4735.4830000000002</v>
      </c>
      <c r="G932" s="1"/>
    </row>
    <row r="933" spans="1:7">
      <c r="A933" t="s">
        <v>1170</v>
      </c>
      <c r="B933" t="s">
        <v>1171</v>
      </c>
      <c r="C933" t="s">
        <v>1192</v>
      </c>
      <c r="D933" t="s">
        <v>1193</v>
      </c>
      <c r="E933" t="s">
        <v>167</v>
      </c>
      <c r="F933" s="1">
        <v>-4714.1689999999999</v>
      </c>
      <c r="G933" s="1"/>
    </row>
    <row r="934" spans="1:7">
      <c r="A934" t="s">
        <v>1859</v>
      </c>
      <c r="B934" t="s">
        <v>1882</v>
      </c>
      <c r="C934" t="s">
        <v>1898</v>
      </c>
      <c r="D934" t="s">
        <v>1899</v>
      </c>
      <c r="E934" t="s">
        <v>240</v>
      </c>
      <c r="F934" s="1">
        <v>-4672.6509999999998</v>
      </c>
      <c r="G934" s="1"/>
    </row>
    <row r="935" spans="1:7">
      <c r="A935" t="s">
        <v>1233</v>
      </c>
      <c r="B935" t="s">
        <v>1219</v>
      </c>
      <c r="C935" t="s">
        <v>1267</v>
      </c>
      <c r="D935" t="s">
        <v>1268</v>
      </c>
      <c r="E935" t="s">
        <v>25</v>
      </c>
      <c r="F935" s="1">
        <v>-4664.8549999999996</v>
      </c>
      <c r="G935" s="1"/>
    </row>
    <row r="936" spans="1:7">
      <c r="A936" t="s">
        <v>728</v>
      </c>
      <c r="B936" t="s">
        <v>736</v>
      </c>
      <c r="C936" t="s">
        <v>748</v>
      </c>
      <c r="D936" t="s">
        <v>749</v>
      </c>
      <c r="E936" t="s">
        <v>750</v>
      </c>
      <c r="F936" s="1">
        <v>-4655.2340000000004</v>
      </c>
      <c r="G936" s="1"/>
    </row>
    <row r="937" spans="1:7">
      <c r="A937" t="s">
        <v>5111</v>
      </c>
      <c r="B937" t="s">
        <v>5140</v>
      </c>
      <c r="C937" t="s">
        <v>4117</v>
      </c>
      <c r="D937" t="s">
        <v>5144</v>
      </c>
      <c r="E937" t="s">
        <v>5011</v>
      </c>
      <c r="F937" s="1">
        <v>-4636.1220000000003</v>
      </c>
      <c r="G937" s="1"/>
    </row>
    <row r="938" spans="1:7">
      <c r="A938" t="s">
        <v>5316</v>
      </c>
      <c r="B938" t="s">
        <v>5333</v>
      </c>
      <c r="C938" t="s">
        <v>4117</v>
      </c>
      <c r="D938" t="s">
        <v>5335</v>
      </c>
      <c r="E938" t="s">
        <v>4128</v>
      </c>
      <c r="F938" s="1">
        <v>-4633.652</v>
      </c>
      <c r="G938" s="1"/>
    </row>
    <row r="939" spans="1:7">
      <c r="A939" t="s">
        <v>4839</v>
      </c>
      <c r="B939" t="s">
        <v>4849</v>
      </c>
      <c r="C939" t="s">
        <v>4117</v>
      </c>
      <c r="D939" t="s">
        <v>281</v>
      </c>
      <c r="E939" t="s">
        <v>4851</v>
      </c>
      <c r="F939" s="1">
        <v>-4603.201</v>
      </c>
      <c r="G939" s="1"/>
    </row>
    <row r="940" spans="1:7">
      <c r="A940" t="s">
        <v>5300</v>
      </c>
      <c r="B940" t="s">
        <v>5306</v>
      </c>
      <c r="C940" t="s">
        <v>4117</v>
      </c>
      <c r="D940" t="s">
        <v>5157</v>
      </c>
      <c r="E940" t="s">
        <v>4240</v>
      </c>
      <c r="F940" s="1">
        <v>-4560.6610000000001</v>
      </c>
      <c r="G940" s="1"/>
    </row>
    <row r="941" spans="1:7">
      <c r="A941" t="s">
        <v>2107</v>
      </c>
      <c r="B941" t="s">
        <v>2019</v>
      </c>
      <c r="C941" t="s">
        <v>2112</v>
      </c>
      <c r="D941" t="s">
        <v>2113</v>
      </c>
      <c r="E941" t="s">
        <v>167</v>
      </c>
      <c r="F941" s="1">
        <v>-4550.2929999999997</v>
      </c>
      <c r="G941" s="1"/>
    </row>
    <row r="942" spans="1:7">
      <c r="A942" t="s">
        <v>5159</v>
      </c>
      <c r="B942" t="s">
        <v>5164</v>
      </c>
      <c r="C942" t="s">
        <v>4221</v>
      </c>
      <c r="D942" t="s">
        <v>5165</v>
      </c>
      <c r="E942" t="s">
        <v>8</v>
      </c>
      <c r="F942" s="1">
        <v>-4540.6710000000003</v>
      </c>
      <c r="G942" s="1"/>
    </row>
    <row r="943" spans="1:7">
      <c r="A943" t="s">
        <v>4282</v>
      </c>
      <c r="B943" t="s">
        <v>4356</v>
      </c>
      <c r="C943" t="s">
        <v>4117</v>
      </c>
      <c r="D943" t="s">
        <v>4358</v>
      </c>
      <c r="E943" t="s">
        <v>4159</v>
      </c>
      <c r="F943" s="1">
        <v>-4500</v>
      </c>
      <c r="G943" s="1"/>
    </row>
    <row r="944" spans="1:7">
      <c r="A944" t="s">
        <v>4510</v>
      </c>
      <c r="B944" t="s">
        <v>4569</v>
      </c>
      <c r="C944" t="s">
        <v>4117</v>
      </c>
      <c r="D944" t="s">
        <v>4582</v>
      </c>
      <c r="E944" t="s">
        <v>4159</v>
      </c>
      <c r="F944" s="1">
        <v>-4500</v>
      </c>
      <c r="G944" s="1"/>
    </row>
    <row r="945" spans="1:7">
      <c r="A945" t="s">
        <v>1901</v>
      </c>
      <c r="B945" t="s">
        <v>1999</v>
      </c>
      <c r="C945" t="s">
        <v>2015</v>
      </c>
      <c r="D945" t="s">
        <v>2016</v>
      </c>
      <c r="E945" t="s">
        <v>1104</v>
      </c>
      <c r="F945" s="1">
        <v>-4500</v>
      </c>
      <c r="G945" s="1"/>
    </row>
    <row r="946" spans="1:7">
      <c r="A946" t="s">
        <v>4992</v>
      </c>
      <c r="B946" t="s">
        <v>4996</v>
      </c>
      <c r="C946" t="s">
        <v>4117</v>
      </c>
      <c r="D946" t="s">
        <v>5006</v>
      </c>
      <c r="E946" t="s">
        <v>4830</v>
      </c>
      <c r="F946" s="1">
        <v>-4499.7389999999996</v>
      </c>
      <c r="G946" s="1"/>
    </row>
    <row r="947" spans="1:7">
      <c r="A947" t="s">
        <v>5305</v>
      </c>
      <c r="B947" t="s">
        <v>5316</v>
      </c>
      <c r="C947" t="s">
        <v>4117</v>
      </c>
      <c r="D947" t="s">
        <v>5332</v>
      </c>
      <c r="E947" t="s">
        <v>4173</v>
      </c>
      <c r="F947" s="1">
        <v>-4484.4859999999999</v>
      </c>
      <c r="G947" s="1"/>
    </row>
    <row r="948" spans="1:7">
      <c r="A948" t="s">
        <v>2959</v>
      </c>
      <c r="B948" t="s">
        <v>2992</v>
      </c>
      <c r="C948" t="s">
        <v>2997</v>
      </c>
      <c r="D948" t="s">
        <v>2998</v>
      </c>
      <c r="E948" t="s">
        <v>8</v>
      </c>
      <c r="F948" s="1">
        <v>-4483.2820000000002</v>
      </c>
      <c r="G948" s="1"/>
    </row>
    <row r="949" spans="1:7">
      <c r="A949" t="s">
        <v>1368</v>
      </c>
      <c r="B949" t="s">
        <v>1390</v>
      </c>
      <c r="C949" t="s">
        <v>1398</v>
      </c>
      <c r="D949" t="s">
        <v>1399</v>
      </c>
      <c r="E949" t="s">
        <v>180</v>
      </c>
      <c r="F949" s="1">
        <v>-4468.8509999999997</v>
      </c>
      <c r="G949" s="1"/>
    </row>
    <row r="950" spans="1:7">
      <c r="A950" t="s">
        <v>4179</v>
      </c>
      <c r="B950" t="s">
        <v>4209</v>
      </c>
      <c r="C950" t="s">
        <v>4117</v>
      </c>
      <c r="D950" t="s">
        <v>4211</v>
      </c>
      <c r="E950" t="s">
        <v>4212</v>
      </c>
      <c r="F950" s="1">
        <v>-4462.1859999999997</v>
      </c>
      <c r="G950" s="1"/>
    </row>
    <row r="951" spans="1:7">
      <c r="A951" t="s">
        <v>5250</v>
      </c>
      <c r="B951" t="s">
        <v>5243</v>
      </c>
      <c r="C951" t="s">
        <v>4117</v>
      </c>
      <c r="D951" t="s">
        <v>5108</v>
      </c>
      <c r="E951" t="s">
        <v>4173</v>
      </c>
      <c r="F951" s="1">
        <v>-4460.5839999999998</v>
      </c>
      <c r="G951" s="1"/>
    </row>
    <row r="952" spans="1:7">
      <c r="A952" t="s">
        <v>5210</v>
      </c>
      <c r="B952" t="s">
        <v>5196</v>
      </c>
      <c r="C952" t="s">
        <v>4117</v>
      </c>
      <c r="D952" t="s">
        <v>5225</v>
      </c>
      <c r="E952" t="s">
        <v>4173</v>
      </c>
      <c r="F952" s="1">
        <v>-4457.1880000000001</v>
      </c>
      <c r="G952" s="1"/>
    </row>
    <row r="953" spans="1:7">
      <c r="A953" t="s">
        <v>1390</v>
      </c>
      <c r="B953" t="s">
        <v>1402</v>
      </c>
      <c r="C953" t="s">
        <v>1414</v>
      </c>
      <c r="D953" t="s">
        <v>1415</v>
      </c>
      <c r="E953" t="s">
        <v>1416</v>
      </c>
      <c r="F953" s="1">
        <v>-4454.7610000000004</v>
      </c>
      <c r="G953" s="1"/>
    </row>
    <row r="954" spans="1:7">
      <c r="A954" t="s">
        <v>3415</v>
      </c>
      <c r="B954" t="s">
        <v>3409</v>
      </c>
      <c r="C954" t="s">
        <v>3444</v>
      </c>
      <c r="D954" t="s">
        <v>3445</v>
      </c>
      <c r="E954" t="s">
        <v>233</v>
      </c>
      <c r="F954" s="1">
        <v>-4440</v>
      </c>
      <c r="G954" s="1"/>
    </row>
    <row r="955" spans="1:7">
      <c r="A955" t="s">
        <v>1233</v>
      </c>
      <c r="B955" t="s">
        <v>1219</v>
      </c>
      <c r="C955" t="s">
        <v>1252</v>
      </c>
      <c r="D955" t="s">
        <v>1253</v>
      </c>
      <c r="E955" t="s">
        <v>220</v>
      </c>
      <c r="F955" s="1">
        <v>-4428.7870000000003</v>
      </c>
      <c r="G955" s="1"/>
    </row>
    <row r="956" spans="1:7">
      <c r="A956" t="s">
        <v>4282</v>
      </c>
      <c r="B956" t="s">
        <v>4356</v>
      </c>
      <c r="C956" t="s">
        <v>4117</v>
      </c>
      <c r="D956" t="s">
        <v>4361</v>
      </c>
      <c r="E956" t="s">
        <v>4362</v>
      </c>
      <c r="F956" s="1">
        <v>-4417.4189999999999</v>
      </c>
      <c r="G956" s="1"/>
    </row>
    <row r="957" spans="1:7">
      <c r="A957" t="s">
        <v>3525</v>
      </c>
      <c r="B957" t="s">
        <v>3509</v>
      </c>
      <c r="C957" t="s">
        <v>3551</v>
      </c>
      <c r="D957" t="s">
        <v>3552</v>
      </c>
      <c r="E957" t="s">
        <v>162</v>
      </c>
      <c r="F957" s="1">
        <v>-4417.2330000000002</v>
      </c>
      <c r="G957" s="1"/>
    </row>
    <row r="958" spans="1:7">
      <c r="A958" t="s">
        <v>1439</v>
      </c>
      <c r="B958" t="s">
        <v>1445</v>
      </c>
      <c r="C958" t="s">
        <v>1447</v>
      </c>
      <c r="E958" t="s">
        <v>74</v>
      </c>
      <c r="F958" s="1">
        <v>-4399.21</v>
      </c>
      <c r="G958" s="1"/>
    </row>
    <row r="959" spans="1:7">
      <c r="A959" t="s">
        <v>5102</v>
      </c>
      <c r="B959" t="s">
        <v>5109</v>
      </c>
      <c r="C959" t="s">
        <v>4117</v>
      </c>
      <c r="D959" t="s">
        <v>303</v>
      </c>
      <c r="E959" t="s">
        <v>4173</v>
      </c>
      <c r="F959" s="1">
        <v>-4374.5</v>
      </c>
      <c r="G959" s="1"/>
    </row>
    <row r="960" spans="1:7">
      <c r="A960" t="s">
        <v>5417</v>
      </c>
      <c r="B960" t="s">
        <v>5416</v>
      </c>
      <c r="C960" t="s">
        <v>4117</v>
      </c>
      <c r="D960" t="s">
        <v>5435</v>
      </c>
      <c r="E960" t="s">
        <v>4173</v>
      </c>
      <c r="F960" s="1">
        <v>-4359.9679999999998</v>
      </c>
      <c r="G960" s="1"/>
    </row>
    <row r="961" spans="1:7">
      <c r="A961" t="s">
        <v>4405</v>
      </c>
      <c r="B961" t="s">
        <v>4445</v>
      </c>
      <c r="C961" t="s">
        <v>4112</v>
      </c>
      <c r="D961" t="s">
        <v>4458</v>
      </c>
      <c r="E961" t="s">
        <v>4138</v>
      </c>
      <c r="F961" s="1">
        <v>-4355.2190000000001</v>
      </c>
      <c r="G961" s="1"/>
    </row>
    <row r="962" spans="1:7">
      <c r="A962" t="s">
        <v>3196</v>
      </c>
      <c r="B962" t="s">
        <v>3215</v>
      </c>
      <c r="C962" t="s">
        <v>3237</v>
      </c>
      <c r="D962" t="s">
        <v>3238</v>
      </c>
      <c r="E962" t="s">
        <v>3239</v>
      </c>
      <c r="F962" s="1">
        <v>-4331.893</v>
      </c>
      <c r="G962" s="1"/>
    </row>
    <row r="963" spans="1:7">
      <c r="A963" t="s">
        <v>2810</v>
      </c>
      <c r="B963" t="s">
        <v>2867</v>
      </c>
      <c r="C963" t="s">
        <v>2880</v>
      </c>
      <c r="E963" t="s">
        <v>74</v>
      </c>
      <c r="F963" s="1">
        <v>-4330.2579999999998</v>
      </c>
      <c r="G963" s="1"/>
    </row>
    <row r="964" spans="1:7">
      <c r="A964" t="s">
        <v>5408</v>
      </c>
      <c r="B964" t="s">
        <v>5419</v>
      </c>
      <c r="C964" t="s">
        <v>4117</v>
      </c>
      <c r="D964" t="s">
        <v>5420</v>
      </c>
      <c r="E964" t="s">
        <v>4173</v>
      </c>
      <c r="F964" s="1">
        <v>-4312.1980000000003</v>
      </c>
      <c r="G964" s="1"/>
    </row>
    <row r="965" spans="1:7">
      <c r="A965" t="s">
        <v>2282</v>
      </c>
      <c r="B965" t="s">
        <v>2308</v>
      </c>
      <c r="C965" t="s">
        <v>2327</v>
      </c>
      <c r="D965" t="s">
        <v>2328</v>
      </c>
      <c r="E965" t="s">
        <v>180</v>
      </c>
      <c r="F965" s="1">
        <v>-4300.085</v>
      </c>
      <c r="G965" s="1"/>
    </row>
    <row r="966" spans="1:7">
      <c r="A966" t="s">
        <v>4630</v>
      </c>
      <c r="B966" t="s">
        <v>4650</v>
      </c>
      <c r="C966" t="s">
        <v>4117</v>
      </c>
      <c r="D966" t="s">
        <v>4684</v>
      </c>
      <c r="E966" t="s">
        <v>4252</v>
      </c>
      <c r="F966" s="1">
        <v>-4300.0069999999996</v>
      </c>
      <c r="G966" s="1"/>
    </row>
    <row r="967" spans="1:7">
      <c r="A967" t="s">
        <v>4992</v>
      </c>
      <c r="B967" t="s">
        <v>4996</v>
      </c>
      <c r="C967" t="s">
        <v>4117</v>
      </c>
      <c r="D967" t="s">
        <v>5000</v>
      </c>
      <c r="E967" t="s">
        <v>4252</v>
      </c>
      <c r="F967" s="1">
        <v>-4300.0069999999996</v>
      </c>
      <c r="G967" s="1"/>
    </row>
    <row r="968" spans="1:7">
      <c r="A968" t="s">
        <v>5196</v>
      </c>
      <c r="B968" t="s">
        <v>5206</v>
      </c>
      <c r="C968" t="s">
        <v>4117</v>
      </c>
      <c r="D968" t="s">
        <v>5228</v>
      </c>
      <c r="E968" t="s">
        <v>4252</v>
      </c>
      <c r="F968" s="1">
        <v>-4300.0069999999996</v>
      </c>
      <c r="G968" s="1"/>
    </row>
    <row r="969" spans="1:7">
      <c r="A969" t="s">
        <v>5306</v>
      </c>
      <c r="B969" t="s">
        <v>5314</v>
      </c>
      <c r="C969" t="s">
        <v>4117</v>
      </c>
      <c r="D969" t="s">
        <v>5322</v>
      </c>
      <c r="E969" t="s">
        <v>4173</v>
      </c>
      <c r="F969" s="1">
        <v>-4280.4679999999998</v>
      </c>
      <c r="G969" s="1"/>
    </row>
    <row r="970" spans="1:7">
      <c r="A970" t="s">
        <v>5408</v>
      </c>
      <c r="B970" t="s">
        <v>5419</v>
      </c>
      <c r="C970" t="s">
        <v>4117</v>
      </c>
      <c r="D970" t="s">
        <v>5421</v>
      </c>
      <c r="E970" t="s">
        <v>4173</v>
      </c>
      <c r="F970" s="1">
        <v>-4262.1980000000003</v>
      </c>
      <c r="G970" s="1"/>
    </row>
    <row r="971" spans="1:7">
      <c r="A971" t="s">
        <v>2149</v>
      </c>
      <c r="B971" t="s">
        <v>2161</v>
      </c>
      <c r="C971" t="s">
        <v>2165</v>
      </c>
      <c r="E971" t="s">
        <v>274</v>
      </c>
      <c r="F971" s="1">
        <v>-4250.1229999999996</v>
      </c>
      <c r="G971" s="1"/>
    </row>
    <row r="972" spans="1:7">
      <c r="A972" t="s">
        <v>2308</v>
      </c>
      <c r="B972" t="s">
        <v>2339</v>
      </c>
      <c r="C972" t="s">
        <v>2340</v>
      </c>
      <c r="E972" t="s">
        <v>1766</v>
      </c>
      <c r="F972" s="1">
        <v>-4249.4660000000003</v>
      </c>
      <c r="G972" s="1"/>
    </row>
    <row r="973" spans="1:7">
      <c r="A973" t="s">
        <v>5329</v>
      </c>
      <c r="B973" t="s">
        <v>5350</v>
      </c>
      <c r="C973" t="s">
        <v>4117</v>
      </c>
      <c r="D973" t="s">
        <v>5353</v>
      </c>
      <c r="E973" t="s">
        <v>5063</v>
      </c>
      <c r="F973" s="1">
        <v>-4224.8310000000001</v>
      </c>
      <c r="G973" s="1"/>
    </row>
    <row r="974" spans="1:7">
      <c r="A974" t="s">
        <v>5047</v>
      </c>
      <c r="B974" t="s">
        <v>5044</v>
      </c>
      <c r="C974" t="s">
        <v>4117</v>
      </c>
      <c r="D974" t="s">
        <v>5062</v>
      </c>
      <c r="E974" t="s">
        <v>5063</v>
      </c>
      <c r="F974" s="1">
        <v>-4216.1530000000002</v>
      </c>
      <c r="G974" s="1"/>
    </row>
    <row r="975" spans="1:7">
      <c r="A975" t="s">
        <v>5172</v>
      </c>
      <c r="B975" t="s">
        <v>5207</v>
      </c>
      <c r="C975" t="s">
        <v>4117</v>
      </c>
      <c r="D975" t="s">
        <v>1142</v>
      </c>
      <c r="E975" t="s">
        <v>5063</v>
      </c>
      <c r="F975" s="1">
        <v>-4215.7719999999999</v>
      </c>
      <c r="G975" s="1"/>
    </row>
    <row r="976" spans="1:7">
      <c r="A976" t="s">
        <v>4405</v>
      </c>
      <c r="B976" t="s">
        <v>4445</v>
      </c>
      <c r="C976" t="s">
        <v>4117</v>
      </c>
      <c r="D976" t="s">
        <v>4466</v>
      </c>
      <c r="E976" t="s">
        <v>4467</v>
      </c>
      <c r="F976" s="1">
        <v>-4214.82</v>
      </c>
      <c r="G976" s="1"/>
    </row>
    <row r="977" spans="1:7">
      <c r="A977" t="s">
        <v>5219</v>
      </c>
      <c r="B977" t="s">
        <v>5250</v>
      </c>
      <c r="C977" t="s">
        <v>4117</v>
      </c>
      <c r="D977" t="s">
        <v>3633</v>
      </c>
      <c r="E977" t="s">
        <v>4128</v>
      </c>
      <c r="F977" s="1">
        <v>-4179.5079999999998</v>
      </c>
      <c r="G977" s="1"/>
    </row>
    <row r="978" spans="1:7">
      <c r="A978" t="s">
        <v>2366</v>
      </c>
      <c r="B978" t="s">
        <v>2395</v>
      </c>
      <c r="C978" t="s">
        <v>2407</v>
      </c>
      <c r="D978" t="s">
        <v>2408</v>
      </c>
      <c r="E978" t="s">
        <v>781</v>
      </c>
      <c r="F978" s="1">
        <v>-4161.7290000000003</v>
      </c>
      <c r="G978" s="1"/>
    </row>
    <row r="979" spans="1:7">
      <c r="A979" t="s">
        <v>4874</v>
      </c>
      <c r="B979" t="s">
        <v>4891</v>
      </c>
      <c r="C979" t="s">
        <v>4117</v>
      </c>
      <c r="D979" t="s">
        <v>1696</v>
      </c>
      <c r="E979" t="s">
        <v>4181</v>
      </c>
      <c r="F979" s="1">
        <v>-4145.5379999999996</v>
      </c>
      <c r="G979" s="1"/>
    </row>
    <row r="980" spans="1:7">
      <c r="A980" t="s">
        <v>2283</v>
      </c>
      <c r="B980" t="s">
        <v>2289</v>
      </c>
      <c r="C980" t="s">
        <v>2298</v>
      </c>
      <c r="D980" t="s">
        <v>2299</v>
      </c>
      <c r="E980" t="s">
        <v>1104</v>
      </c>
      <c r="F980" s="1">
        <v>-4139.1099999999997</v>
      </c>
      <c r="G980" s="1"/>
    </row>
    <row r="981" spans="1:7">
      <c r="A981" t="s">
        <v>4796</v>
      </c>
      <c r="B981" t="s">
        <v>4737</v>
      </c>
      <c r="C981" t="s">
        <v>4112</v>
      </c>
      <c r="D981" t="s">
        <v>4815</v>
      </c>
      <c r="E981" t="s">
        <v>4601</v>
      </c>
      <c r="F981" s="1">
        <v>-4137.9799999999996</v>
      </c>
      <c r="G981" s="1"/>
    </row>
    <row r="982" spans="1:7">
      <c r="A982" t="s">
        <v>5300</v>
      </c>
      <c r="B982" t="s">
        <v>5306</v>
      </c>
      <c r="C982" t="s">
        <v>4117</v>
      </c>
      <c r="D982" t="s">
        <v>5310</v>
      </c>
      <c r="E982" t="s">
        <v>4128</v>
      </c>
      <c r="F982" s="1">
        <v>-4123.0280000000002</v>
      </c>
      <c r="G982" s="1"/>
    </row>
    <row r="983" spans="1:7">
      <c r="A983" t="s">
        <v>3420</v>
      </c>
      <c r="B983" t="s">
        <v>3415</v>
      </c>
      <c r="C983" t="s">
        <v>3429</v>
      </c>
      <c r="D983" t="s">
        <v>3430</v>
      </c>
      <c r="E983" t="s">
        <v>2247</v>
      </c>
      <c r="F983" s="1">
        <v>-4120.67</v>
      </c>
      <c r="G983" s="1"/>
    </row>
    <row r="984" spans="1:7">
      <c r="A984" t="s">
        <v>373</v>
      </c>
      <c r="B984" t="s">
        <v>397</v>
      </c>
      <c r="C984" t="s">
        <v>432</v>
      </c>
      <c r="E984" t="s">
        <v>274</v>
      </c>
      <c r="F984" s="1">
        <v>-4118.1549999999997</v>
      </c>
      <c r="G984" s="1"/>
    </row>
    <row r="985" spans="1:7">
      <c r="A985" t="s">
        <v>21</v>
      </c>
      <c r="B985" t="s">
        <v>43</v>
      </c>
      <c r="C985" t="s">
        <v>50</v>
      </c>
      <c r="D985" t="s">
        <v>51</v>
      </c>
      <c r="E985" t="s">
        <v>52</v>
      </c>
      <c r="F985" s="1">
        <v>-4113.45</v>
      </c>
      <c r="G985" s="1"/>
    </row>
    <row r="986" spans="1:7">
      <c r="A986" t="s">
        <v>2435</v>
      </c>
      <c r="B986" t="s">
        <v>2453</v>
      </c>
      <c r="C986" t="s">
        <v>2464</v>
      </c>
      <c r="D986" t="s">
        <v>2465</v>
      </c>
      <c r="E986" t="s">
        <v>2466</v>
      </c>
      <c r="F986" s="1">
        <v>-4109.0259999999998</v>
      </c>
      <c r="G986" s="1"/>
    </row>
    <row r="987" spans="1:7">
      <c r="A987" t="s">
        <v>4406</v>
      </c>
      <c r="B987" t="s">
        <v>4417</v>
      </c>
      <c r="C987" t="s">
        <v>4117</v>
      </c>
      <c r="D987" t="s">
        <v>4424</v>
      </c>
      <c r="E987" t="s">
        <v>4415</v>
      </c>
      <c r="F987" s="1">
        <v>-4108.9790000000003</v>
      </c>
      <c r="G987" s="1"/>
    </row>
    <row r="988" spans="1:7">
      <c r="A988" t="s">
        <v>4956</v>
      </c>
      <c r="B988" t="s">
        <v>4952</v>
      </c>
      <c r="C988" t="s">
        <v>4117</v>
      </c>
      <c r="D988" t="s">
        <v>4960</v>
      </c>
      <c r="E988" t="s">
        <v>4830</v>
      </c>
      <c r="F988" s="1">
        <v>-4104.8909999999996</v>
      </c>
      <c r="G988" s="1"/>
    </row>
    <row r="989" spans="1:7">
      <c r="A989" t="s">
        <v>469</v>
      </c>
      <c r="B989" t="s">
        <v>462</v>
      </c>
      <c r="C989" t="s">
        <v>505</v>
      </c>
      <c r="D989" t="s">
        <v>506</v>
      </c>
      <c r="E989" t="s">
        <v>507</v>
      </c>
      <c r="F989" s="1">
        <v>-4103.116</v>
      </c>
      <c r="G989" s="1"/>
    </row>
    <row r="990" spans="1:7">
      <c r="A990" t="s">
        <v>4796</v>
      </c>
      <c r="B990" t="s">
        <v>4737</v>
      </c>
      <c r="C990" t="s">
        <v>4112</v>
      </c>
      <c r="D990" t="s">
        <v>4814</v>
      </c>
      <c r="E990" t="s">
        <v>4817</v>
      </c>
      <c r="F990" s="1">
        <v>-4096.8230000000003</v>
      </c>
      <c r="G990" s="1"/>
    </row>
    <row r="991" spans="1:7">
      <c r="A991" t="s">
        <v>4782</v>
      </c>
      <c r="B991" t="s">
        <v>4874</v>
      </c>
      <c r="C991" t="s">
        <v>4117</v>
      </c>
      <c r="D991" t="s">
        <v>4886</v>
      </c>
      <c r="E991" t="s">
        <v>4887</v>
      </c>
      <c r="F991" s="1">
        <v>-4080.1660000000002</v>
      </c>
      <c r="G991" s="1"/>
    </row>
    <row r="992" spans="1:7">
      <c r="A992" t="s">
        <v>5300</v>
      </c>
      <c r="B992" t="s">
        <v>5306</v>
      </c>
      <c r="C992" t="s">
        <v>4117</v>
      </c>
      <c r="D992" t="s">
        <v>5309</v>
      </c>
      <c r="E992" t="s">
        <v>4128</v>
      </c>
      <c r="F992" s="1">
        <v>-4073.72</v>
      </c>
      <c r="G992" s="1"/>
    </row>
    <row r="993" spans="1:7">
      <c r="A993" t="s">
        <v>3196</v>
      </c>
      <c r="B993" t="s">
        <v>3215</v>
      </c>
      <c r="C993" t="s">
        <v>3244</v>
      </c>
      <c r="D993" t="s">
        <v>3245</v>
      </c>
      <c r="E993" t="s">
        <v>17</v>
      </c>
      <c r="F993" s="1">
        <v>-4067.6550000000002</v>
      </c>
      <c r="G993" s="1"/>
    </row>
    <row r="994" spans="1:7">
      <c r="A994" t="s">
        <v>1727</v>
      </c>
      <c r="B994" t="s">
        <v>1763</v>
      </c>
      <c r="C994" t="s">
        <v>1767</v>
      </c>
      <c r="D994" t="s">
        <v>1768</v>
      </c>
      <c r="E994" t="s">
        <v>621</v>
      </c>
      <c r="F994" s="1">
        <v>-4058.2289999999998</v>
      </c>
      <c r="G994" s="1"/>
    </row>
    <row r="995" spans="1:7">
      <c r="A995" t="s">
        <v>4250</v>
      </c>
      <c r="B995" t="s">
        <v>4294</v>
      </c>
      <c r="C995" t="s">
        <v>4117</v>
      </c>
      <c r="D995" t="s">
        <v>4299</v>
      </c>
      <c r="E995" t="s">
        <v>4296</v>
      </c>
      <c r="F995" s="1">
        <v>-4054.1990000000001</v>
      </c>
      <c r="G995" s="1"/>
    </row>
    <row r="996" spans="1:7">
      <c r="A996" t="s">
        <v>4944</v>
      </c>
      <c r="B996" t="s">
        <v>4946</v>
      </c>
      <c r="C996" t="s">
        <v>4117</v>
      </c>
      <c r="D996" t="s">
        <v>4949</v>
      </c>
      <c r="E996" t="s">
        <v>4830</v>
      </c>
      <c r="F996" s="1">
        <v>-4032.9639999999999</v>
      </c>
      <c r="G996" s="1"/>
    </row>
    <row r="997" spans="1:7">
      <c r="A997" t="s">
        <v>5044</v>
      </c>
      <c r="B997" t="s">
        <v>5058</v>
      </c>
      <c r="C997" t="s">
        <v>4112</v>
      </c>
      <c r="D997" t="s">
        <v>5068</v>
      </c>
      <c r="E997" t="s">
        <v>4817</v>
      </c>
      <c r="F997" s="1">
        <v>-4026.3879999999999</v>
      </c>
      <c r="G997" s="1"/>
    </row>
    <row r="998" spans="1:7">
      <c r="A998" t="s">
        <v>952</v>
      </c>
      <c r="B998" t="s">
        <v>972</v>
      </c>
      <c r="C998" t="s">
        <v>1014</v>
      </c>
      <c r="D998" t="s">
        <v>1015</v>
      </c>
      <c r="E998" t="s">
        <v>172</v>
      </c>
      <c r="F998" s="1">
        <v>-4022.5659999999998</v>
      </c>
      <c r="G998" s="1"/>
    </row>
    <row r="999" spans="1:7">
      <c r="A999" t="s">
        <v>5256</v>
      </c>
      <c r="B999" t="s">
        <v>5158</v>
      </c>
      <c r="C999" t="s">
        <v>4112</v>
      </c>
      <c r="D999" t="s">
        <v>5279</v>
      </c>
      <c r="E999" t="s">
        <v>4138</v>
      </c>
      <c r="F999" s="1">
        <v>-4021.1680000000001</v>
      </c>
      <c r="G999" s="1"/>
    </row>
    <row r="1000" spans="1:7">
      <c r="A1000" t="s">
        <v>6</v>
      </c>
      <c r="B1000" t="s">
        <v>21</v>
      </c>
      <c r="C1000" t="s">
        <v>33</v>
      </c>
      <c r="D1000" t="s">
        <v>26</v>
      </c>
      <c r="E1000" t="s">
        <v>27</v>
      </c>
      <c r="F1000" s="1">
        <v>-4008.4670000000001</v>
      </c>
      <c r="G1000" s="1"/>
    </row>
    <row r="1001" spans="1:7">
      <c r="A1001" t="s">
        <v>372</v>
      </c>
      <c r="B1001" t="s">
        <v>373</v>
      </c>
      <c r="C1001" t="s">
        <v>411</v>
      </c>
      <c r="D1001" t="s">
        <v>412</v>
      </c>
      <c r="E1001" t="s">
        <v>413</v>
      </c>
      <c r="F1001" s="1">
        <v>-3971.54</v>
      </c>
      <c r="G1001" s="1"/>
    </row>
    <row r="1002" spans="1:7">
      <c r="A1002" t="s">
        <v>2350</v>
      </c>
      <c r="B1002" t="s">
        <v>2367</v>
      </c>
      <c r="C1002" t="s">
        <v>2376</v>
      </c>
      <c r="D1002" t="s">
        <v>2377</v>
      </c>
      <c r="E1002" t="s">
        <v>2378</v>
      </c>
      <c r="F1002" s="1">
        <v>-3966.538</v>
      </c>
      <c r="G1002" s="1"/>
    </row>
    <row r="1003" spans="1:7">
      <c r="A1003" t="s">
        <v>1562</v>
      </c>
      <c r="B1003" t="s">
        <v>1574</v>
      </c>
      <c r="C1003" t="s">
        <v>1582</v>
      </c>
      <c r="D1003" t="s">
        <v>1583</v>
      </c>
      <c r="E1003" t="s">
        <v>845</v>
      </c>
      <c r="F1003" s="1">
        <v>-3965.799</v>
      </c>
      <c r="G1003" s="1"/>
    </row>
    <row r="1004" spans="1:7">
      <c r="A1004" t="s">
        <v>814</v>
      </c>
      <c r="B1004" t="s">
        <v>813</v>
      </c>
      <c r="C1004" t="s">
        <v>843</v>
      </c>
      <c r="D1004" t="s">
        <v>844</v>
      </c>
      <c r="E1004" t="s">
        <v>845</v>
      </c>
      <c r="F1004" s="1">
        <v>-3965.799</v>
      </c>
      <c r="G1004" s="1"/>
    </row>
    <row r="1005" spans="1:7">
      <c r="A1005" t="s">
        <v>5355</v>
      </c>
      <c r="B1005" t="s">
        <v>5360</v>
      </c>
      <c r="C1005" t="s">
        <v>4117</v>
      </c>
      <c r="D1005" t="s">
        <v>5362</v>
      </c>
      <c r="E1005" t="s">
        <v>5230</v>
      </c>
      <c r="F1005" s="1">
        <v>-3965.22</v>
      </c>
      <c r="G1005" s="1"/>
    </row>
    <row r="1006" spans="1:7">
      <c r="A1006" t="s">
        <v>1961</v>
      </c>
      <c r="B1006" t="s">
        <v>1975</v>
      </c>
      <c r="C1006" t="s">
        <v>1995</v>
      </c>
      <c r="D1006" t="s">
        <v>1996</v>
      </c>
      <c r="E1006" t="s">
        <v>180</v>
      </c>
      <c r="F1006" s="1">
        <v>-3956.8319999999999</v>
      </c>
      <c r="G1006" s="1"/>
    </row>
    <row r="1007" spans="1:7">
      <c r="A1007" t="s">
        <v>5376</v>
      </c>
      <c r="B1007" t="s">
        <v>5385</v>
      </c>
      <c r="C1007" t="s">
        <v>4117</v>
      </c>
      <c r="D1007" t="s">
        <v>5388</v>
      </c>
      <c r="E1007" t="s">
        <v>4173</v>
      </c>
      <c r="F1007" s="1">
        <v>-3955.6709999999998</v>
      </c>
      <c r="G1007" s="1"/>
    </row>
    <row r="1008" spans="1:7">
      <c r="A1008" t="s">
        <v>3196</v>
      </c>
      <c r="B1008" t="s">
        <v>3215</v>
      </c>
      <c r="C1008" t="s">
        <v>3227</v>
      </c>
      <c r="D1008" t="s">
        <v>3228</v>
      </c>
      <c r="E1008" t="s">
        <v>162</v>
      </c>
      <c r="F1008" s="1">
        <v>-3897.99</v>
      </c>
      <c r="G1008" s="1"/>
    </row>
    <row r="1009" spans="1:7">
      <c r="A1009" t="s">
        <v>3512</v>
      </c>
      <c r="B1009" t="s">
        <v>3525</v>
      </c>
      <c r="C1009" t="s">
        <v>3528</v>
      </c>
      <c r="D1009" t="s">
        <v>3529</v>
      </c>
      <c r="E1009" t="s">
        <v>971</v>
      </c>
      <c r="F1009" s="1">
        <v>-3896.3870000000002</v>
      </c>
      <c r="G1009" s="1"/>
    </row>
    <row r="1010" spans="1:7">
      <c r="A1010" t="s">
        <v>2929</v>
      </c>
      <c r="B1010" t="s">
        <v>2959</v>
      </c>
      <c r="C1010" t="s">
        <v>2979</v>
      </c>
      <c r="D1010" t="s">
        <v>2980</v>
      </c>
      <c r="E1010" t="s">
        <v>233</v>
      </c>
      <c r="F1010" s="1">
        <v>-3895</v>
      </c>
      <c r="G1010" s="1"/>
    </row>
    <row r="1011" spans="1:7">
      <c r="A1011" t="s">
        <v>4386</v>
      </c>
      <c r="B1011" t="s">
        <v>4371</v>
      </c>
      <c r="C1011" t="s">
        <v>4117</v>
      </c>
      <c r="D1011" t="s">
        <v>4402</v>
      </c>
      <c r="E1011" t="s">
        <v>4159</v>
      </c>
      <c r="F1011" s="1">
        <v>-3891.4</v>
      </c>
      <c r="G1011" s="1"/>
    </row>
    <row r="1012" spans="1:7">
      <c r="A1012" t="s">
        <v>5314</v>
      </c>
      <c r="B1012" t="s">
        <v>5317</v>
      </c>
      <c r="C1012" t="s">
        <v>4117</v>
      </c>
      <c r="D1012" t="s">
        <v>5325</v>
      </c>
      <c r="E1012" t="s">
        <v>4169</v>
      </c>
      <c r="F1012" s="1">
        <v>-3873.8580000000002</v>
      </c>
      <c r="G1012" s="1"/>
    </row>
    <row r="1013" spans="1:7">
      <c r="A1013" t="s">
        <v>577</v>
      </c>
      <c r="B1013" t="s">
        <v>610</v>
      </c>
      <c r="C1013" t="s">
        <v>619</v>
      </c>
      <c r="D1013" t="s">
        <v>620</v>
      </c>
      <c r="E1013" t="s">
        <v>621</v>
      </c>
      <c r="F1013" s="1">
        <v>-3865.17</v>
      </c>
      <c r="G1013" s="1"/>
    </row>
    <row r="1014" spans="1:7">
      <c r="A1014" t="s">
        <v>528</v>
      </c>
      <c r="B1014" t="s">
        <v>545</v>
      </c>
      <c r="C1014" t="s">
        <v>562</v>
      </c>
      <c r="D1014" t="s">
        <v>546</v>
      </c>
      <c r="E1014" t="s">
        <v>167</v>
      </c>
      <c r="F1014" s="1">
        <v>-3844.7130000000002</v>
      </c>
      <c r="G1014" s="1"/>
    </row>
    <row r="1015" spans="1:7">
      <c r="A1015" t="s">
        <v>4698</v>
      </c>
      <c r="B1015" t="s">
        <v>4629</v>
      </c>
      <c r="C1015" t="s">
        <v>4112</v>
      </c>
      <c r="D1015" t="s">
        <v>4720</v>
      </c>
      <c r="E1015" t="s">
        <v>4581</v>
      </c>
      <c r="F1015" s="1">
        <v>-3837.7629999999999</v>
      </c>
      <c r="G1015" s="1"/>
    </row>
    <row r="1016" spans="1:7">
      <c r="A1016" t="s">
        <v>154</v>
      </c>
      <c r="B1016" t="s">
        <v>165</v>
      </c>
      <c r="C1016" t="s">
        <v>182</v>
      </c>
      <c r="D1016" t="s">
        <v>170</v>
      </c>
      <c r="E1016" t="s">
        <v>23</v>
      </c>
      <c r="F1016" s="1">
        <v>-3825.002</v>
      </c>
      <c r="G1016" s="1"/>
    </row>
    <row r="1017" spans="1:7">
      <c r="A1017" t="s">
        <v>4992</v>
      </c>
      <c r="B1017" t="s">
        <v>4996</v>
      </c>
      <c r="C1017" t="s">
        <v>4117</v>
      </c>
      <c r="D1017" t="s">
        <v>4999</v>
      </c>
      <c r="E1017" t="s">
        <v>4240</v>
      </c>
      <c r="F1017" s="1">
        <v>-3823.5320000000002</v>
      </c>
      <c r="G1017" s="1"/>
    </row>
    <row r="1018" spans="1:7">
      <c r="A1018" t="s">
        <v>4996</v>
      </c>
      <c r="B1018" t="s">
        <v>5005</v>
      </c>
      <c r="C1018" t="s">
        <v>4117</v>
      </c>
      <c r="D1018" t="s">
        <v>5010</v>
      </c>
      <c r="E1018" t="s">
        <v>5011</v>
      </c>
      <c r="F1018" s="1">
        <v>-3816.1779999999999</v>
      </c>
      <c r="G1018" s="1"/>
    </row>
    <row r="1019" spans="1:7">
      <c r="A1019" t="s">
        <v>797</v>
      </c>
      <c r="B1019" t="s">
        <v>796</v>
      </c>
      <c r="C1019" t="s">
        <v>819</v>
      </c>
      <c r="D1019" t="s">
        <v>820</v>
      </c>
      <c r="E1019" t="s">
        <v>581</v>
      </c>
      <c r="F1019" s="1">
        <v>-3810.0790000000002</v>
      </c>
      <c r="G1019" s="1"/>
    </row>
    <row r="1020" spans="1:7">
      <c r="A1020" t="s">
        <v>5417</v>
      </c>
      <c r="B1020" t="s">
        <v>5416</v>
      </c>
      <c r="C1020" t="s">
        <v>4117</v>
      </c>
      <c r="D1020" t="s">
        <v>5434</v>
      </c>
      <c r="E1020" t="s">
        <v>4173</v>
      </c>
      <c r="F1020" s="1">
        <v>-3797.0990000000002</v>
      </c>
      <c r="G1020" s="1"/>
    </row>
    <row r="1021" spans="1:7">
      <c r="A1021" t="s">
        <v>1786</v>
      </c>
      <c r="B1021" t="s">
        <v>1718</v>
      </c>
      <c r="C1021" t="s">
        <v>1794</v>
      </c>
      <c r="D1021" t="s">
        <v>1795</v>
      </c>
      <c r="E1021" t="s">
        <v>180</v>
      </c>
      <c r="F1021" s="1">
        <v>-3785.328</v>
      </c>
      <c r="G1021" s="1"/>
    </row>
    <row r="1022" spans="1:7">
      <c r="A1022" t="s">
        <v>1574</v>
      </c>
      <c r="B1022" t="s">
        <v>1573</v>
      </c>
      <c r="C1022" t="s">
        <v>1607</v>
      </c>
      <c r="D1022" t="s">
        <v>1608</v>
      </c>
      <c r="E1022" t="s">
        <v>167</v>
      </c>
      <c r="F1022" s="1">
        <v>-3783.857</v>
      </c>
      <c r="G1022" s="1"/>
    </row>
    <row r="1023" spans="1:7">
      <c r="A1023" t="s">
        <v>3087</v>
      </c>
      <c r="B1023" t="s">
        <v>3090</v>
      </c>
      <c r="C1023" t="s">
        <v>3098</v>
      </c>
      <c r="D1023" t="s">
        <v>3099</v>
      </c>
      <c r="E1023" t="s">
        <v>8</v>
      </c>
      <c r="F1023" s="1">
        <v>-3773.4859999999999</v>
      </c>
      <c r="G1023" s="1"/>
    </row>
    <row r="1024" spans="1:7">
      <c r="A1024" t="s">
        <v>4800</v>
      </c>
      <c r="B1024" t="s">
        <v>4838</v>
      </c>
      <c r="C1024" t="s">
        <v>4112</v>
      </c>
      <c r="D1024" t="s">
        <v>4841</v>
      </c>
      <c r="E1024" t="s">
        <v>4224</v>
      </c>
      <c r="F1024" s="1">
        <v>-3756.3310000000001</v>
      </c>
      <c r="G1024" s="1"/>
    </row>
    <row r="1025" spans="1:7">
      <c r="A1025" t="s">
        <v>1611</v>
      </c>
      <c r="B1025" t="s">
        <v>1614</v>
      </c>
      <c r="C1025" t="s">
        <v>1615</v>
      </c>
      <c r="E1025" t="s">
        <v>74</v>
      </c>
      <c r="F1025" s="1">
        <v>-3753.9270000000001</v>
      </c>
      <c r="G1025" s="1"/>
    </row>
    <row r="1026" spans="1:7">
      <c r="A1026" t="s">
        <v>4237</v>
      </c>
      <c r="B1026" t="s">
        <v>4250</v>
      </c>
      <c r="C1026" t="s">
        <v>4117</v>
      </c>
      <c r="D1026" t="s">
        <v>4289</v>
      </c>
      <c r="E1026" t="s">
        <v>4290</v>
      </c>
      <c r="F1026" s="1">
        <v>-3753.6480000000001</v>
      </c>
      <c r="G1026" s="1"/>
    </row>
    <row r="1027" spans="1:7">
      <c r="A1027" t="s">
        <v>4659</v>
      </c>
      <c r="B1027" t="s">
        <v>4630</v>
      </c>
      <c r="C1027" t="s">
        <v>4125</v>
      </c>
      <c r="D1027" t="s">
        <v>4671</v>
      </c>
      <c r="E1027" t="s">
        <v>8</v>
      </c>
      <c r="F1027" s="1">
        <v>-3726.585</v>
      </c>
      <c r="G1027" s="1"/>
    </row>
    <row r="1028" spans="1:7">
      <c r="A1028" t="s">
        <v>5207</v>
      </c>
      <c r="B1028" t="s">
        <v>5210</v>
      </c>
      <c r="C1028" t="s">
        <v>4112</v>
      </c>
      <c r="D1028" t="s">
        <v>5214</v>
      </c>
      <c r="E1028" t="s">
        <v>4817</v>
      </c>
      <c r="F1028" s="1">
        <v>-3720.2869999999998</v>
      </c>
      <c r="G1028" s="1"/>
    </row>
    <row r="1029" spans="1:7">
      <c r="A1029" t="s">
        <v>4630</v>
      </c>
      <c r="B1029" t="s">
        <v>4650</v>
      </c>
      <c r="C1029" t="s">
        <v>4117</v>
      </c>
      <c r="D1029" t="s">
        <v>2009</v>
      </c>
      <c r="E1029" t="s">
        <v>4240</v>
      </c>
      <c r="F1029" s="1">
        <v>-3710.5230000000001</v>
      </c>
      <c r="G1029" s="1"/>
    </row>
    <row r="1030" spans="1:7">
      <c r="A1030" t="s">
        <v>5095</v>
      </c>
      <c r="B1030" t="s">
        <v>5089</v>
      </c>
      <c r="C1030" t="s">
        <v>4202</v>
      </c>
      <c r="D1030" t="s">
        <v>5101</v>
      </c>
      <c r="E1030" t="s">
        <v>8</v>
      </c>
      <c r="F1030" s="1">
        <v>-3700</v>
      </c>
      <c r="G1030" s="1"/>
    </row>
    <row r="1031" spans="1:7">
      <c r="A1031" t="s">
        <v>2242</v>
      </c>
      <c r="B1031" t="s">
        <v>2254</v>
      </c>
      <c r="C1031" t="s">
        <v>2262</v>
      </c>
      <c r="D1031" t="s">
        <v>2263</v>
      </c>
      <c r="E1031" t="s">
        <v>615</v>
      </c>
      <c r="F1031" s="1">
        <v>-3684.9479999999999</v>
      </c>
      <c r="G1031" s="1"/>
    </row>
    <row r="1032" spans="1:7">
      <c r="A1032" t="s">
        <v>3925</v>
      </c>
      <c r="B1032" t="s">
        <v>3938</v>
      </c>
      <c r="C1032" t="s">
        <v>3949</v>
      </c>
      <c r="D1032" t="s">
        <v>3950</v>
      </c>
      <c r="E1032" t="s">
        <v>2182</v>
      </c>
      <c r="F1032" s="1">
        <v>-3670.3420000000001</v>
      </c>
      <c r="G1032" s="1"/>
    </row>
    <row r="1033" spans="1:7">
      <c r="A1033" t="s">
        <v>2810</v>
      </c>
      <c r="B1033" t="s">
        <v>2867</v>
      </c>
      <c r="C1033" t="s">
        <v>2874</v>
      </c>
      <c r="D1033" t="s">
        <v>2875</v>
      </c>
      <c r="E1033" t="s">
        <v>750</v>
      </c>
      <c r="F1033" s="1">
        <v>-3657.6990000000001</v>
      </c>
      <c r="G1033" s="1"/>
    </row>
    <row r="1034" spans="1:7">
      <c r="A1034" t="s">
        <v>2853</v>
      </c>
      <c r="B1034" t="s">
        <v>2585</v>
      </c>
      <c r="C1034" t="s">
        <v>2897</v>
      </c>
      <c r="D1034" t="s">
        <v>2898</v>
      </c>
      <c r="E1034" t="s">
        <v>2899</v>
      </c>
      <c r="F1034" s="1">
        <v>-3654.05</v>
      </c>
      <c r="G1034" s="1"/>
    </row>
    <row r="1035" spans="1:7">
      <c r="A1035" t="s">
        <v>2853</v>
      </c>
      <c r="B1035" t="s">
        <v>2585</v>
      </c>
      <c r="C1035" t="s">
        <v>2914</v>
      </c>
      <c r="D1035" t="s">
        <v>2915</v>
      </c>
      <c r="E1035" t="s">
        <v>2899</v>
      </c>
      <c r="F1035" s="1">
        <v>-3653.3649999999998</v>
      </c>
      <c r="G1035" s="1"/>
    </row>
    <row r="1036" spans="1:7">
      <c r="A1036" t="s">
        <v>304</v>
      </c>
      <c r="B1036" t="s">
        <v>321</v>
      </c>
      <c r="C1036" t="s">
        <v>328</v>
      </c>
      <c r="D1036" t="s">
        <v>329</v>
      </c>
      <c r="E1036" t="s">
        <v>330</v>
      </c>
      <c r="F1036" s="1">
        <v>-3625.6419999999998</v>
      </c>
      <c r="G1036" s="1"/>
    </row>
    <row r="1037" spans="1:7">
      <c r="A1037" t="s">
        <v>2992</v>
      </c>
      <c r="B1037" t="s">
        <v>3024</v>
      </c>
      <c r="C1037" t="s">
        <v>3028</v>
      </c>
      <c r="D1037" t="s">
        <v>3029</v>
      </c>
      <c r="E1037" t="s">
        <v>2887</v>
      </c>
      <c r="F1037" s="1">
        <v>-3624.5830000000001</v>
      </c>
      <c r="G1037" s="1"/>
    </row>
    <row r="1038" spans="1:7">
      <c r="A1038" t="s">
        <v>4016</v>
      </c>
      <c r="B1038" t="s">
        <v>4026</v>
      </c>
      <c r="C1038" t="s">
        <v>4064</v>
      </c>
      <c r="D1038" t="s">
        <v>4065</v>
      </c>
      <c r="E1038" t="s">
        <v>3817</v>
      </c>
      <c r="F1038" s="1">
        <v>-3611.1779999999999</v>
      </c>
      <c r="G1038" s="1"/>
    </row>
    <row r="1039" spans="1:7">
      <c r="A1039" t="s">
        <v>2019</v>
      </c>
      <c r="B1039" t="s">
        <v>2109</v>
      </c>
      <c r="C1039" t="s">
        <v>2138</v>
      </c>
      <c r="D1039" t="s">
        <v>2139</v>
      </c>
      <c r="E1039" t="s">
        <v>162</v>
      </c>
      <c r="F1039" s="1">
        <v>-3587.37</v>
      </c>
      <c r="G1039" s="1"/>
    </row>
    <row r="1040" spans="1:7">
      <c r="A1040" t="s">
        <v>469</v>
      </c>
      <c r="B1040" t="s">
        <v>462</v>
      </c>
      <c r="C1040" t="s">
        <v>496</v>
      </c>
      <c r="D1040" t="s">
        <v>497</v>
      </c>
      <c r="E1040" t="s">
        <v>162</v>
      </c>
      <c r="F1040" s="1">
        <v>-3587.37</v>
      </c>
      <c r="G1040" s="1"/>
    </row>
    <row r="1041" spans="1:7">
      <c r="A1041" t="s">
        <v>104</v>
      </c>
      <c r="B1041" t="s">
        <v>154</v>
      </c>
      <c r="C1041" t="s">
        <v>160</v>
      </c>
      <c r="D1041" t="s">
        <v>161</v>
      </c>
      <c r="E1041" t="s">
        <v>162</v>
      </c>
      <c r="F1041" s="1">
        <v>-3587.37</v>
      </c>
      <c r="G1041" s="1"/>
    </row>
    <row r="1042" spans="1:7">
      <c r="A1042" t="s">
        <v>3111</v>
      </c>
      <c r="B1042" t="s">
        <v>3121</v>
      </c>
      <c r="C1042" t="s">
        <v>3151</v>
      </c>
      <c r="D1042" t="s">
        <v>3152</v>
      </c>
      <c r="E1042" t="s">
        <v>2378</v>
      </c>
      <c r="F1042" s="1">
        <v>-3569.9349999999999</v>
      </c>
      <c r="G1042" s="1"/>
    </row>
    <row r="1043" spans="1:7">
      <c r="A1043" t="s">
        <v>3467</v>
      </c>
      <c r="B1043" t="s">
        <v>3438</v>
      </c>
      <c r="C1043" t="s">
        <v>3481</v>
      </c>
      <c r="D1043" t="s">
        <v>3482</v>
      </c>
      <c r="E1043" t="s">
        <v>750</v>
      </c>
      <c r="F1043" s="1">
        <v>-3560.6179999999999</v>
      </c>
      <c r="G1043" s="1"/>
    </row>
    <row r="1044" spans="1:7">
      <c r="A1044" t="s">
        <v>5159</v>
      </c>
      <c r="B1044" t="s">
        <v>5164</v>
      </c>
      <c r="C1044" t="s">
        <v>4117</v>
      </c>
      <c r="D1044" t="s">
        <v>5170</v>
      </c>
      <c r="E1044" t="s">
        <v>4467</v>
      </c>
      <c r="F1044" s="1">
        <v>-3550.5680000000002</v>
      </c>
      <c r="G1044" s="1"/>
    </row>
    <row r="1045" spans="1:7">
      <c r="A1045" t="s">
        <v>2212</v>
      </c>
      <c r="B1045" t="s">
        <v>2242</v>
      </c>
      <c r="C1045" t="s">
        <v>2245</v>
      </c>
      <c r="D1045" t="s">
        <v>2246</v>
      </c>
      <c r="E1045" t="s">
        <v>2247</v>
      </c>
      <c r="F1045" s="1">
        <v>-3547.97</v>
      </c>
      <c r="G1045" s="1"/>
    </row>
    <row r="1046" spans="1:7">
      <c r="A1046" t="s">
        <v>4629</v>
      </c>
      <c r="B1046" t="s">
        <v>4722</v>
      </c>
      <c r="C1046" t="s">
        <v>4112</v>
      </c>
      <c r="D1046" t="s">
        <v>4723</v>
      </c>
      <c r="E1046" t="s">
        <v>4391</v>
      </c>
      <c r="F1046" s="1">
        <v>-3547.68</v>
      </c>
      <c r="G1046" s="1"/>
    </row>
    <row r="1047" spans="1:7">
      <c r="A1047" t="s">
        <v>104</v>
      </c>
      <c r="B1047" t="s">
        <v>154</v>
      </c>
      <c r="C1047" t="s">
        <v>163</v>
      </c>
      <c r="D1047" t="s">
        <v>164</v>
      </c>
      <c r="E1047" t="s">
        <v>97</v>
      </c>
      <c r="F1047" s="1">
        <v>-3538.0839999999998</v>
      </c>
      <c r="G1047" s="1"/>
    </row>
    <row r="1048" spans="1:7">
      <c r="A1048" t="s">
        <v>304</v>
      </c>
      <c r="B1048" t="s">
        <v>321</v>
      </c>
      <c r="C1048" t="s">
        <v>324</v>
      </c>
      <c r="E1048" t="s">
        <v>274</v>
      </c>
      <c r="F1048" s="1">
        <v>-3510.4969999999998</v>
      </c>
      <c r="G1048" s="1"/>
    </row>
    <row r="1049" spans="1:7">
      <c r="A1049" t="s">
        <v>1718</v>
      </c>
      <c r="B1049" t="s">
        <v>1789</v>
      </c>
      <c r="C1049" t="s">
        <v>1798</v>
      </c>
      <c r="D1049" t="s">
        <v>1799</v>
      </c>
      <c r="E1049" t="s">
        <v>1800</v>
      </c>
      <c r="F1049" s="1">
        <v>-3508.348</v>
      </c>
      <c r="G1049" s="1"/>
    </row>
    <row r="1050" spans="1:7">
      <c r="A1050" t="s">
        <v>252</v>
      </c>
      <c r="B1050" t="s">
        <v>247</v>
      </c>
      <c r="C1050" t="s">
        <v>299</v>
      </c>
      <c r="D1050" t="s">
        <v>300</v>
      </c>
      <c r="E1050" t="s">
        <v>301</v>
      </c>
      <c r="F1050" s="1">
        <v>-3507.1010000000001</v>
      </c>
      <c r="G1050" s="1"/>
    </row>
    <row r="1051" spans="1:7">
      <c r="A1051" t="s">
        <v>1626</v>
      </c>
      <c r="B1051" t="s">
        <v>1636</v>
      </c>
      <c r="C1051" t="s">
        <v>1639</v>
      </c>
      <c r="D1051" t="s">
        <v>1640</v>
      </c>
      <c r="E1051" t="s">
        <v>140</v>
      </c>
      <c r="F1051" s="1">
        <v>-3493.038</v>
      </c>
      <c r="G1051" s="1"/>
    </row>
    <row r="1052" spans="1:7">
      <c r="A1052" t="s">
        <v>2435</v>
      </c>
      <c r="B1052" t="s">
        <v>2453</v>
      </c>
      <c r="C1052" t="s">
        <v>2479</v>
      </c>
      <c r="D1052" t="s">
        <v>2480</v>
      </c>
      <c r="E1052" t="s">
        <v>86</v>
      </c>
      <c r="F1052" s="1">
        <v>-3493.0070000000001</v>
      </c>
      <c r="G1052" s="1"/>
    </row>
    <row r="1053" spans="1:7">
      <c r="A1053" t="s">
        <v>1524</v>
      </c>
      <c r="B1053" t="s">
        <v>1525</v>
      </c>
      <c r="C1053" t="s">
        <v>1538</v>
      </c>
      <c r="D1053" t="s">
        <v>1539</v>
      </c>
      <c r="E1053" t="s">
        <v>27</v>
      </c>
      <c r="F1053" s="1">
        <v>-3474.8829999999998</v>
      </c>
      <c r="G1053" s="1"/>
    </row>
    <row r="1054" spans="1:7">
      <c r="A1054" t="s">
        <v>168</v>
      </c>
      <c r="B1054" t="s">
        <v>221</v>
      </c>
      <c r="C1054" t="s">
        <v>231</v>
      </c>
      <c r="D1054" t="s">
        <v>232</v>
      </c>
      <c r="E1054" t="s">
        <v>233</v>
      </c>
      <c r="F1054" s="1">
        <v>-3420</v>
      </c>
      <c r="G1054" s="1"/>
    </row>
    <row r="1055" spans="1:7">
      <c r="A1055" t="s">
        <v>2242</v>
      </c>
      <c r="B1055" t="s">
        <v>2254</v>
      </c>
      <c r="C1055" t="s">
        <v>2271</v>
      </c>
      <c r="D1055" t="s">
        <v>2255</v>
      </c>
      <c r="E1055" t="s">
        <v>781</v>
      </c>
      <c r="F1055" s="1">
        <v>-3394.569</v>
      </c>
      <c r="G1055" s="1"/>
    </row>
    <row r="1056" spans="1:7">
      <c r="A1056" t="s">
        <v>4214</v>
      </c>
      <c r="B1056" t="s">
        <v>4217</v>
      </c>
      <c r="C1056" t="s">
        <v>4117</v>
      </c>
      <c r="D1056" t="s">
        <v>4242</v>
      </c>
      <c r="E1056" t="s">
        <v>4240</v>
      </c>
      <c r="F1056" s="1">
        <v>-3385.3980000000001</v>
      </c>
      <c r="G1056" s="1"/>
    </row>
    <row r="1057" spans="1:7">
      <c r="A1057" t="s">
        <v>4217</v>
      </c>
      <c r="B1057" t="s">
        <v>4246</v>
      </c>
      <c r="C1057" t="s">
        <v>4117</v>
      </c>
      <c r="D1057" t="s">
        <v>4251</v>
      </c>
      <c r="E1057" t="s">
        <v>4252</v>
      </c>
      <c r="F1057" s="1">
        <v>-3356.0070000000001</v>
      </c>
      <c r="G1057" s="1"/>
    </row>
    <row r="1058" spans="1:7">
      <c r="A1058" t="s">
        <v>349</v>
      </c>
      <c r="B1058" t="s">
        <v>375</v>
      </c>
      <c r="C1058" t="s">
        <v>391</v>
      </c>
      <c r="E1058" t="s">
        <v>74</v>
      </c>
      <c r="F1058" s="1">
        <v>-3351.5479999999998</v>
      </c>
      <c r="G1058" s="1"/>
    </row>
    <row r="1059" spans="1:7">
      <c r="A1059" t="s">
        <v>3925</v>
      </c>
      <c r="B1059" t="s">
        <v>3938</v>
      </c>
      <c r="C1059" t="s">
        <v>3963</v>
      </c>
      <c r="D1059" t="s">
        <v>3964</v>
      </c>
      <c r="E1059" t="s">
        <v>695</v>
      </c>
      <c r="F1059" s="1">
        <v>-3342</v>
      </c>
      <c r="G1059" s="1"/>
    </row>
    <row r="1060" spans="1:7">
      <c r="A1060" t="s">
        <v>5221</v>
      </c>
      <c r="B1060" t="s">
        <v>5219</v>
      </c>
      <c r="C1060" t="s">
        <v>4117</v>
      </c>
      <c r="D1060" t="s">
        <v>5247</v>
      </c>
      <c r="E1060" t="s">
        <v>5167</v>
      </c>
      <c r="F1060" s="1">
        <v>-3337.9490000000001</v>
      </c>
      <c r="G1060" s="1"/>
    </row>
    <row r="1061" spans="1:7">
      <c r="A1061" t="s">
        <v>43</v>
      </c>
      <c r="B1061" t="s">
        <v>53</v>
      </c>
      <c r="C1061" t="s">
        <v>65</v>
      </c>
      <c r="D1061" t="s">
        <v>66</v>
      </c>
      <c r="E1061" t="s">
        <v>67</v>
      </c>
      <c r="F1061" s="1">
        <v>-3330.8760000000002</v>
      </c>
      <c r="G1061" s="1"/>
    </row>
    <row r="1062" spans="1:7">
      <c r="A1062" t="s">
        <v>4923</v>
      </c>
      <c r="B1062" t="s">
        <v>4914</v>
      </c>
      <c r="C1062" t="s">
        <v>4117</v>
      </c>
      <c r="D1062" t="s">
        <v>1078</v>
      </c>
      <c r="E1062" t="s">
        <v>4161</v>
      </c>
      <c r="F1062" s="1">
        <v>-3329.6030000000001</v>
      </c>
      <c r="G1062" s="1"/>
    </row>
    <row r="1063" spans="1:7">
      <c r="A1063" t="s">
        <v>2453</v>
      </c>
      <c r="B1063" t="s">
        <v>2483</v>
      </c>
      <c r="C1063" t="s">
        <v>2486</v>
      </c>
      <c r="D1063" t="s">
        <v>2487</v>
      </c>
      <c r="E1063" t="s">
        <v>2488</v>
      </c>
      <c r="F1063" s="1">
        <v>-3322.0329999999999</v>
      </c>
      <c r="G1063" s="1"/>
    </row>
    <row r="1064" spans="1:7">
      <c r="A1064" t="s">
        <v>4923</v>
      </c>
      <c r="B1064" t="s">
        <v>4914</v>
      </c>
      <c r="C1064" t="s">
        <v>4117</v>
      </c>
      <c r="D1064" t="s">
        <v>217</v>
      </c>
      <c r="E1064" t="s">
        <v>4336</v>
      </c>
      <c r="F1064" s="1">
        <v>-3313.0479999999998</v>
      </c>
      <c r="G1064" s="1"/>
    </row>
    <row r="1065" spans="1:7">
      <c r="A1065" t="s">
        <v>887</v>
      </c>
      <c r="B1065" t="s">
        <v>905</v>
      </c>
      <c r="C1065" t="s">
        <v>913</v>
      </c>
      <c r="D1065" t="s">
        <v>914</v>
      </c>
      <c r="E1065" t="s">
        <v>167</v>
      </c>
      <c r="F1065" s="1">
        <v>-3312.8919999999998</v>
      </c>
      <c r="G1065" s="1"/>
    </row>
    <row r="1066" spans="1:7">
      <c r="A1066" t="s">
        <v>905</v>
      </c>
      <c r="B1066" t="s">
        <v>918</v>
      </c>
      <c r="C1066" t="s">
        <v>922</v>
      </c>
      <c r="D1066" t="s">
        <v>923</v>
      </c>
      <c r="E1066" t="s">
        <v>262</v>
      </c>
      <c r="F1066" s="1">
        <v>-3300.6680000000001</v>
      </c>
      <c r="G1066" s="1"/>
    </row>
    <row r="1067" spans="1:7">
      <c r="A1067" t="s">
        <v>3804</v>
      </c>
      <c r="B1067" t="s">
        <v>3846</v>
      </c>
      <c r="C1067" t="s">
        <v>3873</v>
      </c>
      <c r="D1067" t="s">
        <v>3874</v>
      </c>
      <c r="E1067" t="s">
        <v>781</v>
      </c>
      <c r="F1067" s="1">
        <v>-3282.1579999999999</v>
      </c>
      <c r="G1067" s="1"/>
    </row>
    <row r="1068" spans="1:7">
      <c r="A1068" t="s">
        <v>3570</v>
      </c>
      <c r="B1068" t="s">
        <v>3655</v>
      </c>
      <c r="C1068" t="s">
        <v>3672</v>
      </c>
      <c r="D1068" t="s">
        <v>3673</v>
      </c>
      <c r="E1068" t="s">
        <v>3038</v>
      </c>
      <c r="F1068" s="1">
        <v>-3250.5</v>
      </c>
      <c r="G1068" s="1"/>
    </row>
    <row r="1069" spans="1:7">
      <c r="A1069" t="s">
        <v>4638</v>
      </c>
      <c r="B1069" t="s">
        <v>4526</v>
      </c>
      <c r="C1069" t="s">
        <v>4117</v>
      </c>
      <c r="D1069" t="s">
        <v>4655</v>
      </c>
      <c r="E1069" t="s">
        <v>4334</v>
      </c>
      <c r="F1069" s="1">
        <v>-3242.9</v>
      </c>
      <c r="G1069" s="1"/>
    </row>
    <row r="1070" spans="1:7">
      <c r="A1070" t="s">
        <v>4115</v>
      </c>
      <c r="B1070" t="s">
        <v>4017</v>
      </c>
      <c r="C1070" t="s">
        <v>4117</v>
      </c>
      <c r="D1070" t="s">
        <v>4168</v>
      </c>
      <c r="E1070" t="s">
        <v>4169</v>
      </c>
      <c r="F1070" s="1">
        <v>-3231.6869999999999</v>
      </c>
      <c r="G1070" s="1"/>
    </row>
    <row r="1071" spans="1:7">
      <c r="A1071" t="s">
        <v>1274</v>
      </c>
      <c r="B1071" t="s">
        <v>1369</v>
      </c>
      <c r="C1071" t="s">
        <v>1370</v>
      </c>
      <c r="D1071" t="s">
        <v>1371</v>
      </c>
      <c r="E1071" t="s">
        <v>1372</v>
      </c>
      <c r="F1071" s="1">
        <v>-3224.0039999999999</v>
      </c>
      <c r="G1071" s="1"/>
    </row>
    <row r="1072" spans="1:7">
      <c r="A1072" t="s">
        <v>4920</v>
      </c>
      <c r="B1072" t="s">
        <v>4939</v>
      </c>
      <c r="C1072" t="s">
        <v>4125</v>
      </c>
      <c r="D1072" t="s">
        <v>4942</v>
      </c>
      <c r="E1072" t="s">
        <v>8</v>
      </c>
      <c r="F1072" s="1">
        <v>-3211.5569999999998</v>
      </c>
      <c r="G1072" s="1"/>
    </row>
    <row r="1073" spans="1:7">
      <c r="A1073" t="s">
        <v>1961</v>
      </c>
      <c r="B1073" t="s">
        <v>1975</v>
      </c>
      <c r="C1073" t="s">
        <v>1977</v>
      </c>
      <c r="E1073" t="s">
        <v>1978</v>
      </c>
      <c r="F1073" s="1">
        <v>-3207.4119999999998</v>
      </c>
      <c r="G1073" s="1"/>
    </row>
    <row r="1074" spans="1:7">
      <c r="A1074" t="s">
        <v>1547</v>
      </c>
      <c r="B1074" t="s">
        <v>1670</v>
      </c>
      <c r="C1074" t="s">
        <v>1680</v>
      </c>
      <c r="D1074" t="s">
        <v>1681</v>
      </c>
      <c r="E1074" t="s">
        <v>802</v>
      </c>
      <c r="F1074" s="1">
        <v>-3201.1179999999999</v>
      </c>
      <c r="G1074" s="1"/>
    </row>
    <row r="1075" spans="1:7">
      <c r="A1075" t="s">
        <v>2107</v>
      </c>
      <c r="B1075" t="s">
        <v>2019</v>
      </c>
      <c r="C1075" t="s">
        <v>2116</v>
      </c>
      <c r="D1075" t="s">
        <v>2117</v>
      </c>
      <c r="E1075" t="s">
        <v>2118</v>
      </c>
      <c r="F1075" s="1">
        <v>-3200</v>
      </c>
      <c r="G1075" s="1"/>
    </row>
    <row r="1076" spans="1:7">
      <c r="A1076" t="s">
        <v>4537</v>
      </c>
      <c r="B1076" t="s">
        <v>4536</v>
      </c>
      <c r="C1076" t="s">
        <v>4112</v>
      </c>
      <c r="D1076" t="s">
        <v>4546</v>
      </c>
      <c r="E1076" t="s">
        <v>4204</v>
      </c>
      <c r="F1076" s="1">
        <v>-3190.6990000000001</v>
      </c>
      <c r="G1076" s="1"/>
    </row>
    <row r="1077" spans="1:7">
      <c r="A1077" t="s">
        <v>3852</v>
      </c>
      <c r="B1077" t="s">
        <v>3925</v>
      </c>
      <c r="C1077" t="s">
        <v>3926</v>
      </c>
      <c r="D1077" t="s">
        <v>3927</v>
      </c>
      <c r="E1077" t="s">
        <v>2182</v>
      </c>
      <c r="F1077" s="1">
        <v>-3155.558</v>
      </c>
      <c r="G1077" s="1"/>
    </row>
    <row r="1078" spans="1:7">
      <c r="A1078" t="s">
        <v>372</v>
      </c>
      <c r="B1078" t="s">
        <v>373</v>
      </c>
      <c r="C1078" t="s">
        <v>421</v>
      </c>
      <c r="D1078" t="s">
        <v>422</v>
      </c>
      <c r="E1078" t="s">
        <v>31</v>
      </c>
      <c r="F1078" s="1">
        <v>-3146.056</v>
      </c>
      <c r="G1078" s="1"/>
    </row>
    <row r="1079" spans="1:7">
      <c r="A1079" t="s">
        <v>4445</v>
      </c>
      <c r="B1079" t="s">
        <v>4444</v>
      </c>
      <c r="C1079" t="s">
        <v>4117</v>
      </c>
      <c r="D1079" t="s">
        <v>4471</v>
      </c>
      <c r="E1079" t="s">
        <v>4472</v>
      </c>
      <c r="F1079" s="1">
        <v>-3122.855</v>
      </c>
      <c r="G1079" s="1"/>
    </row>
    <row r="1080" spans="1:7">
      <c r="A1080" t="s">
        <v>1234</v>
      </c>
      <c r="B1080" t="s">
        <v>1299</v>
      </c>
      <c r="C1080" t="s">
        <v>1317</v>
      </c>
      <c r="D1080" t="s">
        <v>1318</v>
      </c>
      <c r="E1080" t="s">
        <v>167</v>
      </c>
      <c r="F1080" s="1">
        <v>-3120.8609999999999</v>
      </c>
      <c r="G1080" s="1"/>
    </row>
    <row r="1081" spans="1:7">
      <c r="A1081" t="s">
        <v>4185</v>
      </c>
      <c r="B1081" t="s">
        <v>4179</v>
      </c>
      <c r="C1081" t="s">
        <v>4112</v>
      </c>
      <c r="D1081" t="s">
        <v>4191</v>
      </c>
      <c r="E1081" t="s">
        <v>4207</v>
      </c>
      <c r="F1081" s="1">
        <v>-3116.0140000000001</v>
      </c>
      <c r="G1081" s="1"/>
    </row>
    <row r="1082" spans="1:7">
      <c r="A1082" t="s">
        <v>2643</v>
      </c>
      <c r="B1082" t="s">
        <v>2660</v>
      </c>
      <c r="C1082" t="s">
        <v>2663</v>
      </c>
      <c r="D1082" t="s">
        <v>2664</v>
      </c>
      <c r="E1082" t="s">
        <v>2182</v>
      </c>
      <c r="F1082" s="1">
        <v>-3114.7890000000002</v>
      </c>
      <c r="G1082" s="1"/>
    </row>
    <row r="1083" spans="1:7">
      <c r="A1083" t="s">
        <v>5370</v>
      </c>
      <c r="B1083" t="s">
        <v>5379</v>
      </c>
      <c r="C1083" t="s">
        <v>4117</v>
      </c>
      <c r="D1083" t="s">
        <v>1300</v>
      </c>
      <c r="E1083" t="s">
        <v>4554</v>
      </c>
      <c r="F1083" s="1">
        <v>-3076.7510000000002</v>
      </c>
      <c r="G1083" s="1"/>
    </row>
    <row r="1084" spans="1:7">
      <c r="A1084" t="s">
        <v>1832</v>
      </c>
      <c r="B1084" t="s">
        <v>1831</v>
      </c>
      <c r="C1084" t="s">
        <v>1854</v>
      </c>
      <c r="D1084" t="s">
        <v>1855</v>
      </c>
      <c r="E1084" t="s">
        <v>147</v>
      </c>
      <c r="F1084" s="1">
        <v>-3071.547</v>
      </c>
      <c r="G1084" s="1"/>
    </row>
    <row r="1085" spans="1:7">
      <c r="A1085" t="s">
        <v>2242</v>
      </c>
      <c r="B1085" t="s">
        <v>2254</v>
      </c>
      <c r="C1085" t="s">
        <v>2264</v>
      </c>
      <c r="D1085" t="s">
        <v>2265</v>
      </c>
      <c r="E1085" t="s">
        <v>2266</v>
      </c>
      <c r="F1085" s="1">
        <v>-3067.9650000000001</v>
      </c>
      <c r="G1085" s="1"/>
    </row>
    <row r="1086" spans="1:7">
      <c r="A1086" t="s">
        <v>4479</v>
      </c>
      <c r="B1086" t="s">
        <v>4495</v>
      </c>
      <c r="C1086" t="s">
        <v>4117</v>
      </c>
      <c r="D1086" t="s">
        <v>4498</v>
      </c>
      <c r="E1086" t="s">
        <v>4499</v>
      </c>
      <c r="F1086" s="1">
        <v>-3062.2620000000002</v>
      </c>
      <c r="G1086" s="1"/>
    </row>
    <row r="1087" spans="1:7">
      <c r="A1087" t="s">
        <v>2802</v>
      </c>
      <c r="B1087" t="s">
        <v>2809</v>
      </c>
      <c r="C1087" t="s">
        <v>2821</v>
      </c>
      <c r="E1087" t="s">
        <v>74</v>
      </c>
      <c r="F1087" s="1">
        <v>-3056.23</v>
      </c>
      <c r="G1087" s="1"/>
    </row>
    <row r="1088" spans="1:7">
      <c r="A1088" t="s">
        <v>4704</v>
      </c>
      <c r="B1088" t="s">
        <v>4727</v>
      </c>
      <c r="C1088" t="s">
        <v>4112</v>
      </c>
      <c r="D1088" t="s">
        <v>4731</v>
      </c>
      <c r="E1088" t="s">
        <v>4206</v>
      </c>
      <c r="F1088" s="1">
        <v>-3051.931</v>
      </c>
      <c r="G1088" s="1"/>
    </row>
    <row r="1089" spans="1:7">
      <c r="A1089" t="s">
        <v>4724</v>
      </c>
      <c r="B1089" t="s">
        <v>4741</v>
      </c>
      <c r="C1089" t="s">
        <v>4125</v>
      </c>
      <c r="D1089" t="s">
        <v>4744</v>
      </c>
      <c r="E1089" t="s">
        <v>8</v>
      </c>
      <c r="F1089" s="1">
        <v>-3011.42</v>
      </c>
      <c r="G1089" s="1"/>
    </row>
    <row r="1090" spans="1:7">
      <c r="A1090" t="s">
        <v>4495</v>
      </c>
      <c r="B1090" t="s">
        <v>4485</v>
      </c>
      <c r="C1090" t="s">
        <v>4117</v>
      </c>
      <c r="D1090" t="s">
        <v>4502</v>
      </c>
      <c r="E1090" t="s">
        <v>4159</v>
      </c>
      <c r="F1090" s="1">
        <v>-3000</v>
      </c>
      <c r="G1090" s="1"/>
    </row>
    <row r="1091" spans="1:7">
      <c r="A1091" t="s">
        <v>5376</v>
      </c>
      <c r="B1091" t="s">
        <v>5385</v>
      </c>
      <c r="C1091" t="s">
        <v>4117</v>
      </c>
      <c r="D1091" t="s">
        <v>5387</v>
      </c>
      <c r="E1091" t="s">
        <v>4554</v>
      </c>
      <c r="F1091" s="1">
        <v>-2988.027</v>
      </c>
      <c r="G1091" s="1"/>
    </row>
    <row r="1092" spans="1:7">
      <c r="A1092" t="s">
        <v>813</v>
      </c>
      <c r="B1092" t="s">
        <v>667</v>
      </c>
      <c r="C1092" t="s">
        <v>855</v>
      </c>
      <c r="D1092" t="s">
        <v>856</v>
      </c>
      <c r="E1092" t="s">
        <v>618</v>
      </c>
      <c r="F1092" s="1">
        <v>-2975</v>
      </c>
      <c r="G1092" s="1"/>
    </row>
    <row r="1093" spans="1:7">
      <c r="A1093" t="s">
        <v>577</v>
      </c>
      <c r="B1093" t="s">
        <v>610</v>
      </c>
      <c r="C1093" t="s">
        <v>616</v>
      </c>
      <c r="D1093" t="s">
        <v>617</v>
      </c>
      <c r="E1093" t="s">
        <v>618</v>
      </c>
      <c r="F1093" s="1">
        <v>-2975</v>
      </c>
      <c r="G1093" s="1"/>
    </row>
    <row r="1094" spans="1:7">
      <c r="A1094" t="s">
        <v>4535</v>
      </c>
      <c r="B1094" t="s">
        <v>4542</v>
      </c>
      <c r="C1094" t="s">
        <v>4117</v>
      </c>
      <c r="D1094" t="s">
        <v>4559</v>
      </c>
      <c r="E1094" t="s">
        <v>4230</v>
      </c>
      <c r="F1094" s="1">
        <v>-2964.3580000000002</v>
      </c>
      <c r="G1094" s="1"/>
    </row>
    <row r="1095" spans="1:7">
      <c r="A1095" t="s">
        <v>4535</v>
      </c>
      <c r="B1095" t="s">
        <v>4542</v>
      </c>
      <c r="C1095" t="s">
        <v>4117</v>
      </c>
      <c r="D1095" t="s">
        <v>4560</v>
      </c>
      <c r="E1095" t="s">
        <v>4230</v>
      </c>
      <c r="F1095" s="1">
        <v>-2964.3580000000002</v>
      </c>
      <c r="G1095" s="1"/>
    </row>
    <row r="1096" spans="1:7">
      <c r="A1096" t="s">
        <v>4767</v>
      </c>
      <c r="B1096" t="s">
        <v>4774</v>
      </c>
      <c r="C1096" t="s">
        <v>4117</v>
      </c>
      <c r="D1096" t="s">
        <v>4795</v>
      </c>
      <c r="E1096" t="s">
        <v>4230</v>
      </c>
      <c r="F1096" s="1">
        <v>-2964.3580000000002</v>
      </c>
      <c r="G1096" s="1"/>
    </row>
    <row r="1097" spans="1:7">
      <c r="A1097" t="s">
        <v>4767</v>
      </c>
      <c r="B1097" t="s">
        <v>4774</v>
      </c>
      <c r="C1097" t="s">
        <v>4117</v>
      </c>
      <c r="D1097" t="s">
        <v>4203</v>
      </c>
      <c r="E1097" t="s">
        <v>4230</v>
      </c>
      <c r="F1097" s="1">
        <v>-2964.3580000000002</v>
      </c>
      <c r="G1097" s="1"/>
    </row>
    <row r="1098" spans="1:7">
      <c r="A1098" t="s">
        <v>1911</v>
      </c>
      <c r="B1098" t="s">
        <v>1900</v>
      </c>
      <c r="C1098" t="s">
        <v>1923</v>
      </c>
      <c r="E1098" t="s">
        <v>1924</v>
      </c>
      <c r="F1098" s="1">
        <v>-2960.4349999999999</v>
      </c>
      <c r="G1098" s="1"/>
    </row>
    <row r="1099" spans="1:7">
      <c r="A1099" t="s">
        <v>5206</v>
      </c>
      <c r="B1099" t="s">
        <v>5233</v>
      </c>
      <c r="C1099" t="s">
        <v>4117</v>
      </c>
      <c r="D1099" t="s">
        <v>2164</v>
      </c>
      <c r="E1099" t="s">
        <v>4326</v>
      </c>
      <c r="F1099" s="1">
        <v>-2955</v>
      </c>
      <c r="G1099" s="1"/>
    </row>
    <row r="1100" spans="1:7">
      <c r="A1100" t="s">
        <v>3655</v>
      </c>
      <c r="B1100" t="s">
        <v>3686</v>
      </c>
      <c r="C1100" t="s">
        <v>3687</v>
      </c>
      <c r="D1100" t="s">
        <v>3688</v>
      </c>
      <c r="E1100" t="s">
        <v>2784</v>
      </c>
      <c r="F1100" s="1">
        <v>-2955</v>
      </c>
      <c r="G1100" s="1"/>
    </row>
    <row r="1101" spans="1:7">
      <c r="A1101" t="s">
        <v>1682</v>
      </c>
      <c r="B1101" t="s">
        <v>1675</v>
      </c>
      <c r="C1101" t="s">
        <v>1723</v>
      </c>
      <c r="D1101" t="s">
        <v>1724</v>
      </c>
      <c r="E1101" t="s">
        <v>1725</v>
      </c>
      <c r="F1101" s="1">
        <v>-2947.3009999999999</v>
      </c>
      <c r="G1101" s="1"/>
    </row>
    <row r="1102" spans="1:7">
      <c r="A1102" t="s">
        <v>2737</v>
      </c>
      <c r="B1102" t="s">
        <v>2778</v>
      </c>
      <c r="C1102" t="s">
        <v>2782</v>
      </c>
      <c r="D1102" t="s">
        <v>2783</v>
      </c>
      <c r="E1102" t="s">
        <v>2784</v>
      </c>
      <c r="F1102" s="1">
        <v>-2942.7489999999998</v>
      </c>
      <c r="G1102" s="1"/>
    </row>
    <row r="1103" spans="1:7">
      <c r="A1103" t="s">
        <v>3441</v>
      </c>
      <c r="B1103" t="s">
        <v>3475</v>
      </c>
      <c r="C1103" t="s">
        <v>3497</v>
      </c>
      <c r="D1103" t="s">
        <v>3498</v>
      </c>
      <c r="E1103" t="s">
        <v>594</v>
      </c>
      <c r="F1103" s="1">
        <v>-2929.194</v>
      </c>
      <c r="G1103" s="1"/>
    </row>
    <row r="1104" spans="1:7">
      <c r="A1104" t="s">
        <v>5243</v>
      </c>
      <c r="B1104" t="s">
        <v>5242</v>
      </c>
      <c r="C1104" t="s">
        <v>4125</v>
      </c>
      <c r="D1104" t="s">
        <v>5260</v>
      </c>
      <c r="E1104" t="s">
        <v>8</v>
      </c>
      <c r="F1104" s="1">
        <v>-2904.8620000000001</v>
      </c>
      <c r="G1104" s="1"/>
    </row>
    <row r="1105" spans="1:7">
      <c r="A1105" t="s">
        <v>68</v>
      </c>
      <c r="B1105" t="s">
        <v>103</v>
      </c>
      <c r="C1105" t="s">
        <v>143</v>
      </c>
      <c r="E1105" t="s">
        <v>74</v>
      </c>
      <c r="F1105" s="1">
        <v>-2901.85</v>
      </c>
      <c r="G1105" s="1"/>
    </row>
    <row r="1106" spans="1:7">
      <c r="A1106" t="s">
        <v>5083</v>
      </c>
      <c r="B1106" t="s">
        <v>5092</v>
      </c>
      <c r="C1106" t="s">
        <v>4117</v>
      </c>
      <c r="D1106" t="s">
        <v>4935</v>
      </c>
      <c r="E1106" t="s">
        <v>4334</v>
      </c>
      <c r="F1106" s="1">
        <v>-2886.8</v>
      </c>
      <c r="G1106" s="1"/>
    </row>
    <row r="1107" spans="1:7">
      <c r="A1107" t="s">
        <v>1445</v>
      </c>
      <c r="B1107" t="s">
        <v>1444</v>
      </c>
      <c r="C1107" t="s">
        <v>1472</v>
      </c>
      <c r="D1107" t="s">
        <v>1473</v>
      </c>
      <c r="E1107" t="s">
        <v>167</v>
      </c>
      <c r="F1107" s="1">
        <v>-2879.0329999999999</v>
      </c>
      <c r="G1107" s="1"/>
    </row>
    <row r="1108" spans="1:7">
      <c r="A1108" s="2" t="s">
        <v>2254</v>
      </c>
      <c r="B1108" s="2" t="s">
        <v>2257</v>
      </c>
      <c r="C1108" s="2" t="s">
        <v>1438</v>
      </c>
      <c r="D1108" s="2"/>
      <c r="E1108" s="2" t="s">
        <v>8</v>
      </c>
      <c r="F1108" s="3">
        <v>-2879.027</v>
      </c>
      <c r="G1108" s="1"/>
    </row>
    <row r="1109" spans="1:7">
      <c r="A1109" t="s">
        <v>2217</v>
      </c>
      <c r="B1109" t="s">
        <v>2283</v>
      </c>
      <c r="C1109" t="s">
        <v>2297</v>
      </c>
      <c r="D1109" t="s">
        <v>2290</v>
      </c>
      <c r="E1109" t="s">
        <v>594</v>
      </c>
      <c r="F1109" s="1">
        <v>-2879.027</v>
      </c>
      <c r="G1109" s="1"/>
    </row>
    <row r="1110" spans="1:7">
      <c r="A1110" t="s">
        <v>221</v>
      </c>
      <c r="B1110" t="s">
        <v>237</v>
      </c>
      <c r="C1110" t="s">
        <v>248</v>
      </c>
      <c r="D1110" t="s">
        <v>249</v>
      </c>
      <c r="E1110" t="s">
        <v>240</v>
      </c>
      <c r="F1110" s="1">
        <v>-2875.377</v>
      </c>
      <c r="G1110" s="1"/>
    </row>
    <row r="1111" spans="1:7">
      <c r="A1111" t="s">
        <v>1911</v>
      </c>
      <c r="B1111" t="s">
        <v>1900</v>
      </c>
      <c r="C1111" t="s">
        <v>1927</v>
      </c>
      <c r="D1111" t="s">
        <v>1928</v>
      </c>
      <c r="E1111" t="s">
        <v>1929</v>
      </c>
      <c r="F1111" s="1">
        <v>-2866.7330000000002</v>
      </c>
      <c r="G1111" s="1"/>
    </row>
    <row r="1112" spans="1:7">
      <c r="A1112" t="s">
        <v>1171</v>
      </c>
      <c r="B1112" t="s">
        <v>1202</v>
      </c>
      <c r="C1112" t="s">
        <v>1210</v>
      </c>
      <c r="D1112" t="s">
        <v>1211</v>
      </c>
      <c r="E1112" t="s">
        <v>1212</v>
      </c>
      <c r="F1112" s="1">
        <v>-2857.3809999999999</v>
      </c>
      <c r="G1112" s="1"/>
    </row>
    <row r="1113" spans="1:7">
      <c r="A1113" t="s">
        <v>168</v>
      </c>
      <c r="B1113" t="s">
        <v>221</v>
      </c>
      <c r="C1113" t="s">
        <v>227</v>
      </c>
      <c r="D1113" t="s">
        <v>228</v>
      </c>
      <c r="E1113" t="s">
        <v>20</v>
      </c>
      <c r="F1113" s="1">
        <v>-2852</v>
      </c>
      <c r="G1113" s="1"/>
    </row>
    <row r="1114" spans="1:7">
      <c r="A1114" t="s">
        <v>3525</v>
      </c>
      <c r="B1114" t="s">
        <v>3509</v>
      </c>
      <c r="C1114" t="s">
        <v>3553</v>
      </c>
      <c r="D1114" t="s">
        <v>3554</v>
      </c>
      <c r="E1114" t="s">
        <v>20</v>
      </c>
      <c r="F1114" s="1">
        <v>-2851.8</v>
      </c>
      <c r="G1114" s="1"/>
    </row>
    <row r="1115" spans="1:7">
      <c r="A1115" t="s">
        <v>7</v>
      </c>
      <c r="B1115" t="s">
        <v>6</v>
      </c>
      <c r="C1115" t="s">
        <v>18</v>
      </c>
      <c r="D1115" t="s">
        <v>19</v>
      </c>
      <c r="E1115" t="s">
        <v>20</v>
      </c>
      <c r="F1115" s="1">
        <v>-2851.8</v>
      </c>
      <c r="G1115" s="1"/>
    </row>
    <row r="1116" spans="1:7">
      <c r="A1116" t="s">
        <v>609</v>
      </c>
      <c r="B1116" t="s">
        <v>668</v>
      </c>
      <c r="C1116" t="s">
        <v>678</v>
      </c>
      <c r="D1116" t="s">
        <v>679</v>
      </c>
      <c r="E1116" t="s">
        <v>180</v>
      </c>
      <c r="F1116" s="1">
        <v>-2850.8389999999999</v>
      </c>
      <c r="G1116" s="1"/>
    </row>
    <row r="1117" spans="1:7">
      <c r="A1117" t="s">
        <v>5150</v>
      </c>
      <c r="B1117" t="s">
        <v>5180</v>
      </c>
      <c r="C1117" t="s">
        <v>4117</v>
      </c>
      <c r="D1117" t="s">
        <v>1403</v>
      </c>
      <c r="E1117" t="s">
        <v>5181</v>
      </c>
      <c r="F1117" s="1">
        <v>-2850</v>
      </c>
      <c r="G1117" s="1"/>
    </row>
    <row r="1118" spans="1:7">
      <c r="A1118" t="s">
        <v>3619</v>
      </c>
      <c r="B1118" t="s">
        <v>3618</v>
      </c>
      <c r="C1118" t="s">
        <v>3647</v>
      </c>
      <c r="D1118" t="s">
        <v>3648</v>
      </c>
      <c r="E1118" t="s">
        <v>167</v>
      </c>
      <c r="F1118" s="1">
        <v>-2844.4940000000001</v>
      </c>
      <c r="G1118" s="1"/>
    </row>
    <row r="1119" spans="1:7">
      <c r="A1119" t="s">
        <v>577</v>
      </c>
      <c r="B1119" t="s">
        <v>610</v>
      </c>
      <c r="C1119" t="s">
        <v>627</v>
      </c>
      <c r="D1119" t="s">
        <v>628</v>
      </c>
      <c r="E1119" t="s">
        <v>97</v>
      </c>
      <c r="F1119" s="1">
        <v>-2839.9160000000002</v>
      </c>
      <c r="G1119" s="1"/>
    </row>
    <row r="1120" spans="1:7">
      <c r="A1120" t="s">
        <v>1882</v>
      </c>
      <c r="B1120" t="s">
        <v>1881</v>
      </c>
      <c r="C1120" t="s">
        <v>1909</v>
      </c>
      <c r="D1120" t="s">
        <v>1910</v>
      </c>
      <c r="E1120" t="s">
        <v>100</v>
      </c>
      <c r="F1120" s="1">
        <v>-2807.8780000000002</v>
      </c>
      <c r="G1120" s="1"/>
    </row>
    <row r="1121" spans="1:7">
      <c r="A1121" t="s">
        <v>727</v>
      </c>
      <c r="B1121" t="s">
        <v>752</v>
      </c>
      <c r="C1121" t="s">
        <v>800</v>
      </c>
      <c r="D1121" t="s">
        <v>801</v>
      </c>
      <c r="E1121" t="s">
        <v>802</v>
      </c>
      <c r="F1121" s="1">
        <v>-2807.31</v>
      </c>
      <c r="G1121" s="1"/>
    </row>
    <row r="1122" spans="1:7">
      <c r="A1122" t="s">
        <v>4898</v>
      </c>
      <c r="B1122" t="s">
        <v>4890</v>
      </c>
      <c r="C1122" t="s">
        <v>4112</v>
      </c>
      <c r="D1122" t="s">
        <v>4902</v>
      </c>
      <c r="E1122" t="s">
        <v>4817</v>
      </c>
      <c r="F1122" s="1">
        <v>-2798.4639999999999</v>
      </c>
      <c r="G1122" s="1"/>
    </row>
    <row r="1123" spans="1:7">
      <c r="A1123" t="s">
        <v>5102</v>
      </c>
      <c r="B1123" t="s">
        <v>5109</v>
      </c>
      <c r="C1123" t="s">
        <v>4117</v>
      </c>
      <c r="D1123" t="s">
        <v>5114</v>
      </c>
      <c r="E1123" t="s">
        <v>4161</v>
      </c>
      <c r="F1123" s="1">
        <v>-2798.4110000000001</v>
      </c>
      <c r="G1123" s="1"/>
    </row>
    <row r="1124" spans="1:7">
      <c r="A1124" t="s">
        <v>5042</v>
      </c>
      <c r="B1124" t="s">
        <v>5050</v>
      </c>
      <c r="C1124" t="s">
        <v>4117</v>
      </c>
      <c r="D1124" t="s">
        <v>5053</v>
      </c>
      <c r="E1124" t="s">
        <v>5054</v>
      </c>
      <c r="F1124" s="1">
        <v>-2791.48</v>
      </c>
      <c r="G1124" s="1"/>
    </row>
    <row r="1125" spans="1:7">
      <c r="A1125" t="s">
        <v>2453</v>
      </c>
      <c r="B1125" t="s">
        <v>2483</v>
      </c>
      <c r="C1125" t="s">
        <v>2495</v>
      </c>
      <c r="D1125" t="s">
        <v>2496</v>
      </c>
      <c r="E1125" t="s">
        <v>162</v>
      </c>
      <c r="F1125" s="1">
        <v>-2784.4479999999999</v>
      </c>
      <c r="G1125" s="1"/>
    </row>
    <row r="1126" spans="1:7">
      <c r="A1126" t="s">
        <v>4493</v>
      </c>
      <c r="B1126" t="s">
        <v>4497</v>
      </c>
      <c r="C1126" t="s">
        <v>4117</v>
      </c>
      <c r="D1126" t="s">
        <v>4516</v>
      </c>
      <c r="E1126" t="s">
        <v>4453</v>
      </c>
      <c r="F1126" s="1">
        <v>-2772.8580000000002</v>
      </c>
      <c r="G1126" s="1"/>
    </row>
    <row r="1127" spans="1:7">
      <c r="A1127" t="s">
        <v>372</v>
      </c>
      <c r="B1127" t="s">
        <v>373</v>
      </c>
      <c r="C1127" t="s">
        <v>406</v>
      </c>
      <c r="D1127" t="s">
        <v>407</v>
      </c>
      <c r="E1127" t="s">
        <v>17</v>
      </c>
      <c r="F1127" s="1">
        <v>-2768.3539999999998</v>
      </c>
      <c r="G1127" s="1"/>
    </row>
    <row r="1128" spans="1:7">
      <c r="A1128" t="s">
        <v>1675</v>
      </c>
      <c r="B1128" t="s">
        <v>1726</v>
      </c>
      <c r="C1128" t="s">
        <v>1739</v>
      </c>
      <c r="D1128" t="s">
        <v>1740</v>
      </c>
      <c r="E1128" t="s">
        <v>8</v>
      </c>
      <c r="F1128" s="1">
        <v>-2764.3719999999998</v>
      </c>
      <c r="G1128" s="1"/>
    </row>
    <row r="1129" spans="1:7">
      <c r="A1129" t="s">
        <v>3924</v>
      </c>
      <c r="B1129" t="s">
        <v>3937</v>
      </c>
      <c r="C1129" t="s">
        <v>4014</v>
      </c>
      <c r="D1129" t="s">
        <v>4015</v>
      </c>
      <c r="E1129" t="s">
        <v>162</v>
      </c>
      <c r="F1129" s="1">
        <v>-2760.9549999999999</v>
      </c>
      <c r="G1129" s="1"/>
    </row>
    <row r="1130" spans="1:7">
      <c r="A1130" t="s">
        <v>5306</v>
      </c>
      <c r="B1130" t="s">
        <v>5314</v>
      </c>
      <c r="C1130" t="s">
        <v>4117</v>
      </c>
      <c r="D1130" t="s">
        <v>5320</v>
      </c>
      <c r="E1130" t="s">
        <v>5321</v>
      </c>
      <c r="F1130" s="1">
        <v>-2758</v>
      </c>
      <c r="G1130" s="1"/>
    </row>
    <row r="1131" spans="1:7">
      <c r="A1131" t="s">
        <v>5075</v>
      </c>
      <c r="B1131" t="s">
        <v>5077</v>
      </c>
      <c r="C1131" t="s">
        <v>4117</v>
      </c>
      <c r="D1131" t="s">
        <v>5087</v>
      </c>
      <c r="E1131" t="s">
        <v>4587</v>
      </c>
      <c r="F1131" s="1">
        <v>-2750.0010000000002</v>
      </c>
      <c r="G1131" s="1"/>
    </row>
    <row r="1132" spans="1:7">
      <c r="A1132" t="s">
        <v>4638</v>
      </c>
      <c r="B1132" t="s">
        <v>4526</v>
      </c>
      <c r="C1132" t="s">
        <v>4117</v>
      </c>
      <c r="D1132" t="s">
        <v>4653</v>
      </c>
      <c r="E1132" t="s">
        <v>4161</v>
      </c>
      <c r="F1132" s="1">
        <v>-2749.5949999999998</v>
      </c>
      <c r="G1132" s="1"/>
    </row>
    <row r="1133" spans="1:7">
      <c r="A1133" t="s">
        <v>4704</v>
      </c>
      <c r="B1133" t="s">
        <v>4727</v>
      </c>
      <c r="C1133" t="s">
        <v>4117</v>
      </c>
      <c r="D1133" t="s">
        <v>2668</v>
      </c>
      <c r="E1133" t="s">
        <v>188</v>
      </c>
      <c r="F1133" s="1">
        <v>-2734.7559999999999</v>
      </c>
      <c r="G1133" s="1"/>
    </row>
    <row r="1134" spans="1:7">
      <c r="A1134" t="s">
        <v>2796</v>
      </c>
      <c r="B1134" t="s">
        <v>2802</v>
      </c>
      <c r="C1134" t="s">
        <v>2803</v>
      </c>
      <c r="D1134" t="s">
        <v>2804</v>
      </c>
      <c r="E1134" t="s">
        <v>1437</v>
      </c>
      <c r="F1134" s="1">
        <v>-2727.3359999999998</v>
      </c>
      <c r="G1134" s="1"/>
    </row>
    <row r="1135" spans="1:7">
      <c r="A1135" t="s">
        <v>2716</v>
      </c>
      <c r="B1135" t="s">
        <v>2729</v>
      </c>
      <c r="C1135" t="s">
        <v>2738</v>
      </c>
      <c r="D1135" t="s">
        <v>2739</v>
      </c>
      <c r="E1135" t="s">
        <v>1437</v>
      </c>
      <c r="F1135" s="1">
        <v>-2727.3359999999998</v>
      </c>
      <c r="G1135" s="1"/>
    </row>
    <row r="1136" spans="1:7">
      <c r="A1136" t="s">
        <v>3525</v>
      </c>
      <c r="B1136" t="s">
        <v>3509</v>
      </c>
      <c r="C1136" t="s">
        <v>3539</v>
      </c>
      <c r="D1136" t="s">
        <v>3540</v>
      </c>
      <c r="E1136" t="s">
        <v>781</v>
      </c>
      <c r="F1136" s="1">
        <v>-2724.924</v>
      </c>
      <c r="G1136" s="1"/>
    </row>
    <row r="1137" spans="1:7">
      <c r="A1137" t="s">
        <v>4796</v>
      </c>
      <c r="B1137" t="s">
        <v>4737</v>
      </c>
      <c r="C1137" t="s">
        <v>4117</v>
      </c>
      <c r="D1137" t="s">
        <v>4812</v>
      </c>
      <c r="E1137" t="s">
        <v>4813</v>
      </c>
      <c r="F1137" s="1">
        <v>-2724.8679999999999</v>
      </c>
      <c r="G1137" s="1"/>
    </row>
    <row r="1138" spans="1:7">
      <c r="A1138" t="s">
        <v>2737</v>
      </c>
      <c r="B1138" t="s">
        <v>2778</v>
      </c>
      <c r="C1138" t="s">
        <v>2788</v>
      </c>
      <c r="D1138" t="s">
        <v>2789</v>
      </c>
      <c r="E1138" t="s">
        <v>2790</v>
      </c>
      <c r="F1138" s="1">
        <v>-2713.6750000000002</v>
      </c>
      <c r="G1138" s="1"/>
    </row>
    <row r="1139" spans="1:7">
      <c r="A1139" t="s">
        <v>4185</v>
      </c>
      <c r="B1139" t="s">
        <v>4179</v>
      </c>
      <c r="C1139" t="s">
        <v>4117</v>
      </c>
      <c r="D1139" t="s">
        <v>4200</v>
      </c>
      <c r="E1139" t="s">
        <v>1294</v>
      </c>
      <c r="F1139" s="1">
        <v>-2710.9639999999999</v>
      </c>
      <c r="G1139" s="1"/>
    </row>
    <row r="1140" spans="1:7">
      <c r="A1140" t="s">
        <v>3570</v>
      </c>
      <c r="B1140" t="s">
        <v>3655</v>
      </c>
      <c r="C1140" t="s">
        <v>3682</v>
      </c>
      <c r="D1140" t="s">
        <v>3683</v>
      </c>
      <c r="E1140" t="s">
        <v>180</v>
      </c>
      <c r="F1140" s="1">
        <v>-2708.0010000000002</v>
      </c>
      <c r="G1140" s="1"/>
    </row>
    <row r="1141" spans="1:7">
      <c r="A1141" t="s">
        <v>5033</v>
      </c>
      <c r="B1141" t="s">
        <v>5036</v>
      </c>
      <c r="C1141" t="s">
        <v>4117</v>
      </c>
      <c r="D1141" t="s">
        <v>5039</v>
      </c>
      <c r="E1141" t="s">
        <v>5040</v>
      </c>
      <c r="F1141" s="1">
        <v>-2685.1019999999999</v>
      </c>
      <c r="G1141" s="1"/>
    </row>
    <row r="1142" spans="1:7">
      <c r="A1142" t="s">
        <v>4111</v>
      </c>
      <c r="B1142" t="s">
        <v>4126</v>
      </c>
      <c r="C1142" t="s">
        <v>4112</v>
      </c>
      <c r="D1142" t="s">
        <v>4137</v>
      </c>
      <c r="E1142" t="s">
        <v>4138</v>
      </c>
      <c r="F1142" s="1">
        <v>-2680.81</v>
      </c>
      <c r="G1142" s="1"/>
    </row>
    <row r="1143" spans="1:7">
      <c r="A1143" t="s">
        <v>3713</v>
      </c>
      <c r="B1143" t="s">
        <v>3736</v>
      </c>
      <c r="C1143" t="s">
        <v>3754</v>
      </c>
      <c r="D1143" t="s">
        <v>3755</v>
      </c>
      <c r="E1143" t="s">
        <v>3756</v>
      </c>
      <c r="F1143" s="1">
        <v>-2673.7829999999999</v>
      </c>
      <c r="G1143" s="1"/>
    </row>
    <row r="1144" spans="1:7">
      <c r="A1144" t="s">
        <v>1670</v>
      </c>
      <c r="B1144" t="s">
        <v>1683</v>
      </c>
      <c r="C1144" t="s">
        <v>1692</v>
      </c>
      <c r="D1144" t="s">
        <v>1684</v>
      </c>
      <c r="E1144" t="s">
        <v>781</v>
      </c>
      <c r="F1144" s="1">
        <v>-2663.424</v>
      </c>
      <c r="G1144" s="1"/>
    </row>
    <row r="1145" spans="1:7">
      <c r="A1145" t="s">
        <v>1233</v>
      </c>
      <c r="B1145" t="s">
        <v>1219</v>
      </c>
      <c r="C1145" t="s">
        <v>1257</v>
      </c>
      <c r="D1145" t="s">
        <v>1258</v>
      </c>
      <c r="E1145" t="s">
        <v>1259</v>
      </c>
      <c r="F1145" s="1">
        <v>-2659.502</v>
      </c>
      <c r="G1145" s="1"/>
    </row>
    <row r="1146" spans="1:7">
      <c r="A1146" t="s">
        <v>2019</v>
      </c>
      <c r="B1146" t="s">
        <v>2109</v>
      </c>
      <c r="C1146" t="s">
        <v>2129</v>
      </c>
      <c r="D1146" t="s">
        <v>2130</v>
      </c>
      <c r="E1146" t="s">
        <v>781</v>
      </c>
      <c r="F1146" s="1">
        <v>-2654.931</v>
      </c>
      <c r="G1146" s="1"/>
    </row>
    <row r="1147" spans="1:7">
      <c r="A1147" t="s">
        <v>2212</v>
      </c>
      <c r="B1147" t="s">
        <v>2242</v>
      </c>
      <c r="C1147" t="s">
        <v>2250</v>
      </c>
      <c r="D1147" t="s">
        <v>2251</v>
      </c>
      <c r="E1147" t="s">
        <v>8</v>
      </c>
      <c r="F1147" s="1">
        <v>-2646.0369999999998</v>
      </c>
      <c r="G1147" s="1"/>
    </row>
    <row r="1148" spans="1:7">
      <c r="A1148" t="s">
        <v>2395</v>
      </c>
      <c r="B1148" t="s">
        <v>2412</v>
      </c>
      <c r="C1148" t="s">
        <v>2421</v>
      </c>
      <c r="D1148" t="s">
        <v>2422</v>
      </c>
      <c r="E1148" t="s">
        <v>2423</v>
      </c>
      <c r="F1148" s="1">
        <v>-2635.4659999999999</v>
      </c>
      <c r="G1148" s="1"/>
    </row>
    <row r="1149" spans="1:7">
      <c r="A1149" t="s">
        <v>4741</v>
      </c>
      <c r="B1149" t="s">
        <v>4755</v>
      </c>
      <c r="C1149" t="s">
        <v>4117</v>
      </c>
      <c r="D1149" t="s">
        <v>4762</v>
      </c>
      <c r="E1149" t="s">
        <v>4314</v>
      </c>
      <c r="F1149" s="1">
        <v>-2616.16</v>
      </c>
      <c r="G1149" s="1"/>
    </row>
    <row r="1150" spans="1:7">
      <c r="A1150" t="s">
        <v>165</v>
      </c>
      <c r="B1150" t="s">
        <v>168</v>
      </c>
      <c r="C1150" t="s">
        <v>218</v>
      </c>
      <c r="D1150" t="s">
        <v>219</v>
      </c>
      <c r="E1150" t="s">
        <v>220</v>
      </c>
      <c r="F1150" s="1">
        <v>-2609.797</v>
      </c>
      <c r="G1150" s="1"/>
    </row>
    <row r="1151" spans="1:7">
      <c r="A1151" t="s">
        <v>1868</v>
      </c>
      <c r="B1151" t="s">
        <v>1944</v>
      </c>
      <c r="C1151" t="s">
        <v>1955</v>
      </c>
      <c r="D1151" t="s">
        <v>1954</v>
      </c>
      <c r="E1151" t="s">
        <v>781</v>
      </c>
      <c r="F1151" s="1">
        <v>-2608.625</v>
      </c>
      <c r="G1151" s="1"/>
    </row>
    <row r="1152" spans="1:7">
      <c r="A1152" t="s">
        <v>1136</v>
      </c>
      <c r="B1152" t="s">
        <v>1157</v>
      </c>
      <c r="C1152" t="s">
        <v>1166</v>
      </c>
      <c r="D1152" t="s">
        <v>1167</v>
      </c>
      <c r="E1152" t="s">
        <v>176</v>
      </c>
      <c r="F1152" s="1">
        <v>-2602.8560000000002</v>
      </c>
      <c r="G1152" s="1"/>
    </row>
    <row r="1153" spans="1:7">
      <c r="A1153" t="s">
        <v>3438</v>
      </c>
      <c r="B1153" t="s">
        <v>3441</v>
      </c>
      <c r="C1153" t="s">
        <v>3493</v>
      </c>
      <c r="E1153" t="s">
        <v>74</v>
      </c>
      <c r="F1153" s="1">
        <v>-2591.2069999999999</v>
      </c>
      <c r="G1153" s="1"/>
    </row>
    <row r="1154" spans="1:7">
      <c r="A1154" t="s">
        <v>373</v>
      </c>
      <c r="B1154" t="s">
        <v>397</v>
      </c>
      <c r="C1154" t="s">
        <v>445</v>
      </c>
      <c r="D1154" t="s">
        <v>446</v>
      </c>
      <c r="E1154" t="s">
        <v>447</v>
      </c>
      <c r="F1154" s="1">
        <v>-2559.4050000000002</v>
      </c>
      <c r="G1154" s="1"/>
    </row>
    <row r="1155" spans="1:7">
      <c r="A1155" t="s">
        <v>3718</v>
      </c>
      <c r="B1155" t="s">
        <v>3771</v>
      </c>
      <c r="C1155" t="s">
        <v>3827</v>
      </c>
      <c r="D1155" t="s">
        <v>3803</v>
      </c>
      <c r="E1155" t="s">
        <v>174</v>
      </c>
      <c r="F1155" s="1">
        <v>-2551.0120000000002</v>
      </c>
      <c r="G1155" s="1"/>
    </row>
    <row r="1156" spans="1:7">
      <c r="A1156" t="s">
        <v>4510</v>
      </c>
      <c r="B1156" t="s">
        <v>4569</v>
      </c>
      <c r="C1156" t="s">
        <v>4112</v>
      </c>
      <c r="D1156" t="s">
        <v>4576</v>
      </c>
      <c r="E1156" t="s">
        <v>4581</v>
      </c>
      <c r="F1156" s="1">
        <v>-2550.92</v>
      </c>
      <c r="G1156" s="1"/>
    </row>
    <row r="1157" spans="1:7">
      <c r="A1157" t="s">
        <v>4946</v>
      </c>
      <c r="B1157" t="s">
        <v>4953</v>
      </c>
      <c r="C1157" t="s">
        <v>4117</v>
      </c>
      <c r="D1157" t="s">
        <v>1236</v>
      </c>
      <c r="E1157" t="s">
        <v>4587</v>
      </c>
      <c r="F1157" s="1">
        <v>-2550</v>
      </c>
      <c r="G1157" s="1"/>
    </row>
    <row r="1158" spans="1:7">
      <c r="A1158" t="s">
        <v>154</v>
      </c>
      <c r="B1158" t="s">
        <v>165</v>
      </c>
      <c r="C1158" t="s">
        <v>177</v>
      </c>
      <c r="D1158" t="s">
        <v>166</v>
      </c>
      <c r="E1158" t="s">
        <v>167</v>
      </c>
      <c r="F1158" s="1">
        <v>-2527.049</v>
      </c>
      <c r="G1158" s="1"/>
    </row>
    <row r="1159" spans="1:7">
      <c r="A1159" t="s">
        <v>3111</v>
      </c>
      <c r="B1159" t="s">
        <v>3121</v>
      </c>
      <c r="C1159" t="s">
        <v>3159</v>
      </c>
      <c r="D1159" t="s">
        <v>3160</v>
      </c>
      <c r="E1159" t="s">
        <v>176</v>
      </c>
      <c r="F1159" s="1">
        <v>-2525.5610000000001</v>
      </c>
      <c r="G1159" s="1"/>
    </row>
    <row r="1160" spans="1:7">
      <c r="A1160" t="s">
        <v>4392</v>
      </c>
      <c r="B1160" t="s">
        <v>4405</v>
      </c>
      <c r="C1160" t="s">
        <v>4125</v>
      </c>
      <c r="D1160" t="s">
        <v>4437</v>
      </c>
      <c r="E1160" t="s">
        <v>8</v>
      </c>
      <c r="F1160" s="1">
        <v>-2525.1559999999999</v>
      </c>
      <c r="G1160" s="1"/>
    </row>
    <row r="1161" spans="1:7">
      <c r="A1161" t="s">
        <v>4526</v>
      </c>
      <c r="B1161" t="s">
        <v>4659</v>
      </c>
      <c r="C1161" t="s">
        <v>4117</v>
      </c>
      <c r="D1161" t="s">
        <v>4666</v>
      </c>
      <c r="E1161" t="s">
        <v>4159</v>
      </c>
      <c r="F1161" s="1">
        <v>-2520.98</v>
      </c>
      <c r="G1161" s="1"/>
    </row>
    <row r="1162" spans="1:7">
      <c r="A1162" t="s">
        <v>4981</v>
      </c>
      <c r="B1162" t="s">
        <v>4973</v>
      </c>
      <c r="C1162" t="s">
        <v>4125</v>
      </c>
      <c r="D1162" t="s">
        <v>4984</v>
      </c>
      <c r="E1162" t="s">
        <v>8</v>
      </c>
      <c r="F1162" s="1">
        <v>-2511.0300000000002</v>
      </c>
      <c r="G1162" s="1"/>
    </row>
    <row r="1163" spans="1:7">
      <c r="A1163" t="s">
        <v>1234</v>
      </c>
      <c r="B1163" t="s">
        <v>1299</v>
      </c>
      <c r="C1163" t="s">
        <v>1306</v>
      </c>
      <c r="D1163" t="s">
        <v>1307</v>
      </c>
      <c r="E1163" t="s">
        <v>1308</v>
      </c>
      <c r="F1163" s="1">
        <v>-2508.5070000000001</v>
      </c>
      <c r="G1163" s="1"/>
    </row>
    <row r="1164" spans="1:7">
      <c r="A1164" t="s">
        <v>796</v>
      </c>
      <c r="B1164" t="s">
        <v>812</v>
      </c>
      <c r="C1164" t="s">
        <v>822</v>
      </c>
      <c r="D1164" t="s">
        <v>823</v>
      </c>
      <c r="E1164" t="s">
        <v>824</v>
      </c>
      <c r="F1164" s="1">
        <v>-2488.8380000000002</v>
      </c>
      <c r="G1164" s="1"/>
    </row>
    <row r="1165" spans="1:7">
      <c r="A1165" t="s">
        <v>5241</v>
      </c>
      <c r="B1165" t="s">
        <v>5265</v>
      </c>
      <c r="C1165" t="s">
        <v>4117</v>
      </c>
      <c r="D1165" t="s">
        <v>5268</v>
      </c>
      <c r="E1165" t="s">
        <v>4554</v>
      </c>
      <c r="F1165" s="1">
        <v>-2486.3229999999999</v>
      </c>
      <c r="G1165" s="1"/>
    </row>
    <row r="1166" spans="1:7">
      <c r="A1166" t="s">
        <v>3719</v>
      </c>
      <c r="B1166" t="s">
        <v>4005</v>
      </c>
      <c r="C1166" t="s">
        <v>4041</v>
      </c>
      <c r="D1166" t="s">
        <v>4042</v>
      </c>
      <c r="E1166" t="s">
        <v>4043</v>
      </c>
      <c r="F1166" s="1">
        <v>-2470</v>
      </c>
      <c r="G1166" s="1"/>
    </row>
    <row r="1167" spans="1:7">
      <c r="A1167" t="s">
        <v>5050</v>
      </c>
      <c r="B1167" t="s">
        <v>5047</v>
      </c>
      <c r="C1167" t="s">
        <v>4117</v>
      </c>
      <c r="D1167" t="s">
        <v>5060</v>
      </c>
      <c r="E1167" t="s">
        <v>5061</v>
      </c>
      <c r="F1167" s="1">
        <v>-2458.7069999999999</v>
      </c>
      <c r="G1167" s="1"/>
    </row>
    <row r="1168" spans="1:7">
      <c r="A1168" t="s">
        <v>3267</v>
      </c>
      <c r="B1168" t="s">
        <v>3277</v>
      </c>
      <c r="C1168" t="s">
        <v>3290</v>
      </c>
      <c r="D1168" t="s">
        <v>3291</v>
      </c>
      <c r="E1168" t="s">
        <v>1311</v>
      </c>
      <c r="F1168" s="1">
        <v>-2453.2840000000001</v>
      </c>
      <c r="G1168" s="1"/>
    </row>
    <row r="1169" spans="1:7">
      <c r="A1169" t="s">
        <v>1123</v>
      </c>
      <c r="B1169" t="s">
        <v>1136</v>
      </c>
      <c r="C1169" t="s">
        <v>1151</v>
      </c>
      <c r="D1169" t="s">
        <v>1152</v>
      </c>
      <c r="E1169" t="s">
        <v>1104</v>
      </c>
      <c r="F1169" s="1">
        <v>-2449.11</v>
      </c>
      <c r="G1169" s="1"/>
    </row>
    <row r="1170" spans="1:7">
      <c r="A1170" t="s">
        <v>4796</v>
      </c>
      <c r="B1170" t="s">
        <v>4737</v>
      </c>
      <c r="C1170" t="s">
        <v>4117</v>
      </c>
      <c r="D1170" t="s">
        <v>4811</v>
      </c>
      <c r="E1170" t="s">
        <v>4326</v>
      </c>
      <c r="F1170" s="1">
        <v>-2444.7550000000001</v>
      </c>
      <c r="G1170" s="1"/>
    </row>
    <row r="1171" spans="1:7">
      <c r="A1171" t="s">
        <v>4766</v>
      </c>
      <c r="B1171" t="s">
        <v>4801</v>
      </c>
      <c r="C1171" t="s">
        <v>4117</v>
      </c>
      <c r="D1171" t="s">
        <v>4827</v>
      </c>
      <c r="E1171" t="s">
        <v>4828</v>
      </c>
      <c r="F1171" s="1">
        <v>-2441.3229999999999</v>
      </c>
      <c r="G1171" s="1"/>
    </row>
    <row r="1172" spans="1:7">
      <c r="A1172" t="s">
        <v>5180</v>
      </c>
      <c r="B1172" t="s">
        <v>5186</v>
      </c>
      <c r="C1172" t="s">
        <v>4117</v>
      </c>
      <c r="D1172" t="s">
        <v>5194</v>
      </c>
      <c r="E1172" t="s">
        <v>4224</v>
      </c>
      <c r="F1172" s="1">
        <v>-2441.3229999999999</v>
      </c>
      <c r="G1172" s="1"/>
    </row>
    <row r="1173" spans="1:7">
      <c r="A1173" t="s">
        <v>3409</v>
      </c>
      <c r="B1173" t="s">
        <v>3467</v>
      </c>
      <c r="C1173" t="s">
        <v>3468</v>
      </c>
      <c r="D1173" t="s">
        <v>3469</v>
      </c>
      <c r="E1173" t="s">
        <v>1981</v>
      </c>
      <c r="F1173" s="1">
        <v>-2434.123</v>
      </c>
      <c r="G1173" s="1"/>
    </row>
    <row r="1174" spans="1:7">
      <c r="A1174" t="s">
        <v>2571</v>
      </c>
      <c r="B1174" t="s">
        <v>2601</v>
      </c>
      <c r="C1174" t="s">
        <v>2621</v>
      </c>
      <c r="D1174" t="s">
        <v>2622</v>
      </c>
      <c r="E1174" t="s">
        <v>167</v>
      </c>
      <c r="F1174" s="1">
        <v>-2424.3890000000001</v>
      </c>
      <c r="G1174" s="1"/>
    </row>
    <row r="1175" spans="1:7">
      <c r="A1175" t="s">
        <v>4273</v>
      </c>
      <c r="B1175" t="s">
        <v>4283</v>
      </c>
      <c r="C1175" t="s">
        <v>4117</v>
      </c>
      <c r="D1175" t="s">
        <v>4325</v>
      </c>
      <c r="E1175" t="s">
        <v>4326</v>
      </c>
      <c r="F1175" s="1">
        <v>-2420.2579999999998</v>
      </c>
      <c r="G1175" s="1"/>
    </row>
    <row r="1176" spans="1:7">
      <c r="A1176" t="s">
        <v>349</v>
      </c>
      <c r="B1176" t="s">
        <v>375</v>
      </c>
      <c r="C1176" t="s">
        <v>384</v>
      </c>
      <c r="D1176" t="s">
        <v>385</v>
      </c>
      <c r="E1176" t="s">
        <v>386</v>
      </c>
      <c r="F1176" s="1">
        <v>-2413.6370000000002</v>
      </c>
      <c r="G1176" s="1"/>
    </row>
    <row r="1177" spans="1:7">
      <c r="A1177" t="s">
        <v>951</v>
      </c>
      <c r="B1177" t="s">
        <v>973</v>
      </c>
      <c r="C1177" t="s">
        <v>980</v>
      </c>
      <c r="D1177" t="s">
        <v>981</v>
      </c>
      <c r="E1177" t="s">
        <v>359</v>
      </c>
      <c r="F1177" s="1">
        <v>-2404.09</v>
      </c>
      <c r="G1177" s="1"/>
    </row>
    <row r="1178" spans="1:7">
      <c r="A1178" t="s">
        <v>1726</v>
      </c>
      <c r="B1178" t="s">
        <v>1727</v>
      </c>
      <c r="C1178" t="s">
        <v>1752</v>
      </c>
      <c r="D1178" t="s">
        <v>1753</v>
      </c>
      <c r="E1178" t="s">
        <v>162</v>
      </c>
      <c r="F1178" s="1">
        <v>-2391.777</v>
      </c>
      <c r="G1178" s="1"/>
    </row>
    <row r="1179" spans="1:7">
      <c r="A1179" t="s">
        <v>667</v>
      </c>
      <c r="B1179" t="s">
        <v>858</v>
      </c>
      <c r="C1179" t="s">
        <v>862</v>
      </c>
      <c r="D1179" t="s">
        <v>863</v>
      </c>
      <c r="E1179" t="s">
        <v>162</v>
      </c>
      <c r="F1179" s="1">
        <v>-2391.777</v>
      </c>
      <c r="G1179" s="1"/>
    </row>
    <row r="1180" spans="1:7">
      <c r="A1180" t="s">
        <v>1114</v>
      </c>
      <c r="B1180" t="s">
        <v>1123</v>
      </c>
      <c r="C1180" t="s">
        <v>1129</v>
      </c>
      <c r="D1180" t="s">
        <v>1130</v>
      </c>
      <c r="E1180" t="s">
        <v>27</v>
      </c>
      <c r="F1180" s="1">
        <v>-2390.9949999999999</v>
      </c>
      <c r="G1180" s="1"/>
    </row>
    <row r="1181" spans="1:7">
      <c r="A1181" t="s">
        <v>2822</v>
      </c>
      <c r="B1181" t="s">
        <v>2835</v>
      </c>
      <c r="C1181" t="s">
        <v>2840</v>
      </c>
      <c r="D1181" t="s">
        <v>2841</v>
      </c>
      <c r="E1181" t="s">
        <v>781</v>
      </c>
      <c r="F1181" s="1">
        <v>-2388.931</v>
      </c>
      <c r="G1181" s="1"/>
    </row>
    <row r="1182" spans="1:7">
      <c r="A1182" t="s">
        <v>2019</v>
      </c>
      <c r="B1182" t="s">
        <v>2109</v>
      </c>
      <c r="C1182" t="s">
        <v>2127</v>
      </c>
      <c r="D1182" t="s">
        <v>2128</v>
      </c>
      <c r="E1182" t="s">
        <v>413</v>
      </c>
      <c r="F1182" s="1">
        <v>-2382.268</v>
      </c>
      <c r="G1182" s="1"/>
    </row>
    <row r="1183" spans="1:7">
      <c r="A1183" t="s">
        <v>1463</v>
      </c>
      <c r="B1183" t="s">
        <v>1506</v>
      </c>
      <c r="C1183" t="s">
        <v>1512</v>
      </c>
      <c r="D1183" t="s">
        <v>1513</v>
      </c>
      <c r="E1183" t="s">
        <v>781</v>
      </c>
      <c r="F1183" s="1">
        <v>-2377.1260000000002</v>
      </c>
      <c r="G1183" s="1"/>
    </row>
    <row r="1184" spans="1:7">
      <c r="A1184" t="s">
        <v>2428</v>
      </c>
      <c r="B1184" t="s">
        <v>2435</v>
      </c>
      <c r="C1184" t="s">
        <v>2451</v>
      </c>
      <c r="D1184" t="s">
        <v>2452</v>
      </c>
      <c r="E1184" t="s">
        <v>27</v>
      </c>
      <c r="F1184" s="1">
        <v>-2367.4560000000001</v>
      </c>
      <c r="G1184" s="1"/>
    </row>
    <row r="1185" spans="1:7">
      <c r="A1185" t="s">
        <v>4005</v>
      </c>
      <c r="B1185" t="s">
        <v>4016</v>
      </c>
      <c r="C1185" t="s">
        <v>4054</v>
      </c>
      <c r="D1185" t="s">
        <v>4055</v>
      </c>
      <c r="E1185" t="s">
        <v>8</v>
      </c>
      <c r="F1185" s="1">
        <v>-2364.7220000000002</v>
      </c>
      <c r="G1185" s="1"/>
    </row>
    <row r="1186" spans="1:7">
      <c r="A1186" t="s">
        <v>1463</v>
      </c>
      <c r="B1186" t="s">
        <v>1506</v>
      </c>
      <c r="C1186" t="s">
        <v>1507</v>
      </c>
      <c r="D1186" t="s">
        <v>1508</v>
      </c>
      <c r="E1186" t="s">
        <v>1509</v>
      </c>
      <c r="F1186" s="1">
        <v>-2357.922</v>
      </c>
      <c r="G1186" s="1"/>
    </row>
    <row r="1187" spans="1:7">
      <c r="A1187" t="s">
        <v>2256</v>
      </c>
      <c r="B1187" t="s">
        <v>2217</v>
      </c>
      <c r="C1187" t="s">
        <v>2287</v>
      </c>
      <c r="D1187" t="s">
        <v>2288</v>
      </c>
      <c r="E1187" t="s">
        <v>1122</v>
      </c>
      <c r="F1187" s="1">
        <v>-2356.5619999999999</v>
      </c>
      <c r="G1187" s="1"/>
    </row>
    <row r="1188" spans="1:7">
      <c r="A1188" t="s">
        <v>5186</v>
      </c>
      <c r="B1188" t="s">
        <v>5172</v>
      </c>
      <c r="C1188" t="s">
        <v>4112</v>
      </c>
      <c r="D1188" t="s">
        <v>5205</v>
      </c>
      <c r="E1188" t="s">
        <v>4206</v>
      </c>
      <c r="F1188" s="1">
        <v>-2353.6619999999998</v>
      </c>
      <c r="G1188" s="1"/>
    </row>
    <row r="1189" spans="1:7">
      <c r="A1189" t="s">
        <v>3839</v>
      </c>
      <c r="B1189" t="s">
        <v>3844</v>
      </c>
      <c r="C1189" t="s">
        <v>3904</v>
      </c>
      <c r="D1189" t="s">
        <v>3905</v>
      </c>
      <c r="E1189" t="s">
        <v>3906</v>
      </c>
      <c r="F1189" s="1">
        <v>-2350.201</v>
      </c>
      <c r="G1189" s="1"/>
    </row>
    <row r="1190" spans="1:7">
      <c r="A1190" t="s">
        <v>1114</v>
      </c>
      <c r="B1190" t="s">
        <v>1123</v>
      </c>
      <c r="C1190" t="s">
        <v>1125</v>
      </c>
      <c r="D1190" t="s">
        <v>1126</v>
      </c>
      <c r="E1190" t="s">
        <v>781</v>
      </c>
      <c r="F1190" s="1">
        <v>-2345.4780000000001</v>
      </c>
      <c r="G1190" s="1"/>
    </row>
    <row r="1191" spans="1:7">
      <c r="A1191" t="s">
        <v>736</v>
      </c>
      <c r="B1191" t="s">
        <v>727</v>
      </c>
      <c r="C1191" t="s">
        <v>779</v>
      </c>
      <c r="D1191" t="s">
        <v>780</v>
      </c>
      <c r="E1191" t="s">
        <v>781</v>
      </c>
      <c r="F1191" s="1">
        <v>-2340.7890000000002</v>
      </c>
      <c r="G1191" s="1"/>
    </row>
    <row r="1192" spans="1:7">
      <c r="A1192" t="s">
        <v>696</v>
      </c>
      <c r="B1192" t="s">
        <v>645</v>
      </c>
      <c r="C1192" t="s">
        <v>719</v>
      </c>
      <c r="D1192" t="s">
        <v>720</v>
      </c>
      <c r="E1192" t="s">
        <v>301</v>
      </c>
      <c r="F1192" s="1">
        <v>-2338.2640000000001</v>
      </c>
      <c r="G1192" s="1"/>
    </row>
    <row r="1193" spans="1:7">
      <c r="A1193" t="s">
        <v>4342</v>
      </c>
      <c r="B1193" t="s">
        <v>4330</v>
      </c>
      <c r="C1193" t="s">
        <v>4117</v>
      </c>
      <c r="D1193" t="s">
        <v>4380</v>
      </c>
      <c r="E1193" t="s">
        <v>4134</v>
      </c>
      <c r="F1193" s="1">
        <v>-2336.6640000000002</v>
      </c>
      <c r="G1193" s="1"/>
    </row>
    <row r="1194" spans="1:7">
      <c r="A1194" t="s">
        <v>4357</v>
      </c>
      <c r="B1194" t="s">
        <v>4386</v>
      </c>
      <c r="C1194" t="s">
        <v>4117</v>
      </c>
      <c r="D1194" t="s">
        <v>4389</v>
      </c>
      <c r="E1194" t="s">
        <v>4390</v>
      </c>
      <c r="F1194" s="1">
        <v>-2331.1</v>
      </c>
      <c r="G1194" s="1"/>
    </row>
    <row r="1195" spans="1:7">
      <c r="A1195" t="s">
        <v>3475</v>
      </c>
      <c r="B1195" t="s">
        <v>3512</v>
      </c>
      <c r="C1195" t="s">
        <v>3521</v>
      </c>
      <c r="D1195" t="s">
        <v>3522</v>
      </c>
      <c r="E1195" t="s">
        <v>167</v>
      </c>
      <c r="F1195" s="1">
        <v>-2309.654</v>
      </c>
      <c r="G1195" s="1"/>
    </row>
    <row r="1196" spans="1:7">
      <c r="A1196" t="s">
        <v>4774</v>
      </c>
      <c r="B1196" t="s">
        <v>4796</v>
      </c>
      <c r="C1196" t="s">
        <v>4125</v>
      </c>
      <c r="D1196" t="s">
        <v>4802</v>
      </c>
      <c r="E1196" t="s">
        <v>8</v>
      </c>
      <c r="F1196" s="1">
        <v>-2309.4969999999998</v>
      </c>
      <c r="G1196" s="1"/>
    </row>
    <row r="1197" spans="1:7">
      <c r="A1197" s="2" t="s">
        <v>2047</v>
      </c>
      <c r="B1197" s="2" t="s">
        <v>2037</v>
      </c>
      <c r="C1197" s="2" t="s">
        <v>1438</v>
      </c>
      <c r="D1197" s="2"/>
      <c r="E1197" s="2" t="s">
        <v>8</v>
      </c>
      <c r="F1197" s="3">
        <v>-2296.8939999999998</v>
      </c>
      <c r="G1197" s="1"/>
    </row>
    <row r="1198" spans="1:7">
      <c r="A1198" t="s">
        <v>4904</v>
      </c>
      <c r="B1198" t="s">
        <v>4899</v>
      </c>
      <c r="C1198" t="s">
        <v>4117</v>
      </c>
      <c r="D1198" t="s">
        <v>4907</v>
      </c>
      <c r="E1198" t="s">
        <v>4657</v>
      </c>
      <c r="F1198" s="1">
        <v>-2289.6999999999998</v>
      </c>
      <c r="G1198" s="1"/>
    </row>
    <row r="1199" spans="1:7">
      <c r="A1199" t="s">
        <v>4981</v>
      </c>
      <c r="B1199" t="s">
        <v>4973</v>
      </c>
      <c r="C1199" t="s">
        <v>4117</v>
      </c>
      <c r="D1199" t="s">
        <v>4985</v>
      </c>
      <c r="E1199" t="s">
        <v>4554</v>
      </c>
      <c r="F1199" s="1">
        <v>-2285.4630000000002</v>
      </c>
      <c r="G1199" s="1"/>
    </row>
    <row r="1200" spans="1:7">
      <c r="A1200" t="s">
        <v>5355</v>
      </c>
      <c r="B1200" t="s">
        <v>5360</v>
      </c>
      <c r="C1200" t="s">
        <v>4117</v>
      </c>
      <c r="D1200" t="s">
        <v>5363</v>
      </c>
      <c r="E1200" t="s">
        <v>5364</v>
      </c>
      <c r="F1200" s="1">
        <v>-2280</v>
      </c>
      <c r="G1200" s="1"/>
    </row>
    <row r="1201" spans="1:7">
      <c r="A1201" t="s">
        <v>4342</v>
      </c>
      <c r="B1201" t="s">
        <v>4330</v>
      </c>
      <c r="C1201" t="s">
        <v>4117</v>
      </c>
      <c r="D1201" t="s">
        <v>4375</v>
      </c>
      <c r="E1201" t="s">
        <v>4196</v>
      </c>
      <c r="F1201" s="1">
        <v>-2278</v>
      </c>
      <c r="G1201" s="1"/>
    </row>
    <row r="1202" spans="1:7">
      <c r="A1202" t="s">
        <v>302</v>
      </c>
      <c r="B1202" t="s">
        <v>278</v>
      </c>
      <c r="C1202" t="s">
        <v>310</v>
      </c>
      <c r="D1202" t="s">
        <v>311</v>
      </c>
      <c r="E1202" t="s">
        <v>167</v>
      </c>
      <c r="F1202" s="1">
        <v>-2275.6489999999999</v>
      </c>
      <c r="G1202" s="1"/>
    </row>
    <row r="1203" spans="1:7">
      <c r="A1203" t="s">
        <v>4741</v>
      </c>
      <c r="B1203" t="s">
        <v>4755</v>
      </c>
      <c r="C1203" t="s">
        <v>4117</v>
      </c>
      <c r="D1203" t="s">
        <v>4761</v>
      </c>
      <c r="E1203" t="s">
        <v>4554</v>
      </c>
      <c r="F1203" s="1">
        <v>-2274.9110000000001</v>
      </c>
      <c r="G1203" s="1"/>
    </row>
    <row r="1204" spans="1:7">
      <c r="A1204" t="s">
        <v>43</v>
      </c>
      <c r="B1204" t="s">
        <v>53</v>
      </c>
      <c r="C1204" t="s">
        <v>63</v>
      </c>
      <c r="D1204" t="s">
        <v>64</v>
      </c>
      <c r="E1204" t="s">
        <v>60</v>
      </c>
      <c r="F1204" s="1">
        <v>-2271.6</v>
      </c>
      <c r="G1204" s="1"/>
    </row>
    <row r="1205" spans="1:7">
      <c r="A1205" t="s">
        <v>4724</v>
      </c>
      <c r="B1205" t="s">
        <v>4741</v>
      </c>
      <c r="C1205" t="s">
        <v>4125</v>
      </c>
      <c r="D1205" t="s">
        <v>2143</v>
      </c>
      <c r="E1205" t="s">
        <v>8</v>
      </c>
      <c r="F1205" s="1">
        <v>-2262.8719999999998</v>
      </c>
      <c r="G1205" s="1"/>
    </row>
    <row r="1206" spans="1:7">
      <c r="A1206" t="s">
        <v>4273</v>
      </c>
      <c r="B1206" t="s">
        <v>4283</v>
      </c>
      <c r="C1206" t="s">
        <v>4125</v>
      </c>
      <c r="D1206" t="s">
        <v>4319</v>
      </c>
      <c r="E1206" t="s">
        <v>8</v>
      </c>
      <c r="F1206" s="1">
        <v>-2251.4789999999998</v>
      </c>
      <c r="G1206" s="1"/>
    </row>
    <row r="1207" spans="1:7">
      <c r="A1207" t="s">
        <v>53</v>
      </c>
      <c r="B1207" t="s">
        <v>72</v>
      </c>
      <c r="C1207" t="s">
        <v>77</v>
      </c>
      <c r="D1207" t="s">
        <v>78</v>
      </c>
      <c r="E1207" t="s">
        <v>79</v>
      </c>
      <c r="F1207" s="1">
        <v>-2251.1190000000001</v>
      </c>
      <c r="G1207" s="1"/>
    </row>
    <row r="1208" spans="1:7">
      <c r="A1208" t="s">
        <v>5095</v>
      </c>
      <c r="B1208" t="s">
        <v>5089</v>
      </c>
      <c r="C1208" t="s">
        <v>4117</v>
      </c>
      <c r="D1208" t="s">
        <v>5100</v>
      </c>
      <c r="E1208" t="s">
        <v>4788</v>
      </c>
      <c r="F1208" s="1">
        <v>-2241.989</v>
      </c>
      <c r="G1208" s="1"/>
    </row>
    <row r="1209" spans="1:7">
      <c r="A1209" t="s">
        <v>1614</v>
      </c>
      <c r="B1209" t="s">
        <v>1626</v>
      </c>
      <c r="C1209" t="s">
        <v>1627</v>
      </c>
      <c r="D1209" t="s">
        <v>1628</v>
      </c>
      <c r="E1209" t="s">
        <v>240</v>
      </c>
      <c r="F1209" s="1">
        <v>-2240.6309999999999</v>
      </c>
      <c r="G1209" s="1"/>
    </row>
    <row r="1210" spans="1:7">
      <c r="A1210" t="s">
        <v>21</v>
      </c>
      <c r="B1210" t="s">
        <v>43</v>
      </c>
      <c r="C1210" t="s">
        <v>54</v>
      </c>
      <c r="D1210" t="s">
        <v>55</v>
      </c>
      <c r="E1210" t="s">
        <v>46</v>
      </c>
      <c r="F1210" s="1">
        <v>-2238.1089999999999</v>
      </c>
      <c r="G1210" s="1"/>
    </row>
    <row r="1211" spans="1:7">
      <c r="A1211" t="s">
        <v>2308</v>
      </c>
      <c r="B1211" t="s">
        <v>2339</v>
      </c>
      <c r="C1211" t="s">
        <v>2348</v>
      </c>
      <c r="D1211" t="s">
        <v>2349</v>
      </c>
      <c r="E1211" t="s">
        <v>747</v>
      </c>
      <c r="F1211" s="1">
        <v>-2234.9650000000001</v>
      </c>
      <c r="G1211" s="1"/>
    </row>
    <row r="1212" spans="1:7">
      <c r="A1212" t="s">
        <v>1369</v>
      </c>
      <c r="B1212" t="s">
        <v>1368</v>
      </c>
      <c r="C1212" t="s">
        <v>1387</v>
      </c>
      <c r="D1212" t="s">
        <v>1388</v>
      </c>
      <c r="E1212" t="s">
        <v>1389</v>
      </c>
      <c r="F1212" s="1">
        <v>-2227.6759999999999</v>
      </c>
      <c r="G1212" s="1"/>
    </row>
    <row r="1213" spans="1:7">
      <c r="A1213" t="s">
        <v>4699</v>
      </c>
      <c r="B1213" t="s">
        <v>4676</v>
      </c>
      <c r="C1213" t="s">
        <v>4125</v>
      </c>
      <c r="D1213" t="s">
        <v>400</v>
      </c>
      <c r="E1213" t="s">
        <v>8</v>
      </c>
      <c r="F1213" s="1">
        <v>-2221.6750000000002</v>
      </c>
      <c r="G1213" s="1"/>
    </row>
    <row r="1214" spans="1:7">
      <c r="A1214" t="s">
        <v>4908</v>
      </c>
      <c r="B1214" t="s">
        <v>4915</v>
      </c>
      <c r="C1214" t="s">
        <v>4117</v>
      </c>
      <c r="D1214" t="s">
        <v>4918</v>
      </c>
      <c r="E1214" t="s">
        <v>4134</v>
      </c>
      <c r="F1214" s="1">
        <v>-2219.3719999999998</v>
      </c>
      <c r="G1214" s="1"/>
    </row>
    <row r="1215" spans="1:7">
      <c r="A1215" t="s">
        <v>2036</v>
      </c>
      <c r="B1215" t="s">
        <v>2047</v>
      </c>
      <c r="C1215" t="s">
        <v>2050</v>
      </c>
      <c r="D1215" t="s">
        <v>2051</v>
      </c>
      <c r="E1215" t="s">
        <v>966</v>
      </c>
      <c r="F1215" s="1">
        <v>-2213.886</v>
      </c>
      <c r="G1215" s="1"/>
    </row>
    <row r="1216" spans="1:7">
      <c r="A1216" t="s">
        <v>3736</v>
      </c>
      <c r="B1216" t="s">
        <v>3769</v>
      </c>
      <c r="C1216" t="s">
        <v>3785</v>
      </c>
      <c r="D1216" t="s">
        <v>3786</v>
      </c>
      <c r="E1216" t="s">
        <v>188</v>
      </c>
      <c r="F1216" s="1">
        <v>-2211.806</v>
      </c>
      <c r="G1216" s="1"/>
    </row>
    <row r="1217" spans="1:7">
      <c r="A1217" t="s">
        <v>918</v>
      </c>
      <c r="B1217" t="s">
        <v>904</v>
      </c>
      <c r="C1217" t="s">
        <v>928</v>
      </c>
      <c r="D1217" t="s">
        <v>927</v>
      </c>
      <c r="E1217" t="s">
        <v>25</v>
      </c>
      <c r="F1217" s="1">
        <v>-2209.413</v>
      </c>
      <c r="G1217" s="1"/>
    </row>
    <row r="1218" spans="1:7">
      <c r="A1218" t="s">
        <v>4189</v>
      </c>
      <c r="B1218" t="s">
        <v>4301</v>
      </c>
      <c r="C1218" t="s">
        <v>4117</v>
      </c>
      <c r="D1218" t="s">
        <v>4335</v>
      </c>
      <c r="E1218" t="s">
        <v>4336</v>
      </c>
      <c r="F1218" s="1">
        <v>-2208.8629999999998</v>
      </c>
      <c r="G1218" s="1"/>
    </row>
    <row r="1219" spans="1:7">
      <c r="A1219" t="s">
        <v>4542</v>
      </c>
      <c r="B1219" t="s">
        <v>4548</v>
      </c>
      <c r="C1219" t="s">
        <v>4117</v>
      </c>
      <c r="D1219" t="s">
        <v>4567</v>
      </c>
      <c r="E1219" t="s">
        <v>4336</v>
      </c>
      <c r="F1219" s="1">
        <v>-2208.8629999999998</v>
      </c>
      <c r="G1219" s="1"/>
    </row>
    <row r="1220" spans="1:7">
      <c r="A1220" t="s">
        <v>5089</v>
      </c>
      <c r="B1220" t="s">
        <v>5102</v>
      </c>
      <c r="C1220" t="s">
        <v>4117</v>
      </c>
      <c r="D1220" t="s">
        <v>5106</v>
      </c>
      <c r="E1220" t="s">
        <v>4336</v>
      </c>
      <c r="F1220" s="1">
        <v>-2208.8629999999998</v>
      </c>
      <c r="G1220" s="1"/>
    </row>
    <row r="1221" spans="1:7">
      <c r="A1221" t="s">
        <v>4891</v>
      </c>
      <c r="B1221" t="s">
        <v>4892</v>
      </c>
      <c r="C1221" t="s">
        <v>4117</v>
      </c>
      <c r="D1221" t="s">
        <v>1276</v>
      </c>
      <c r="E1221" t="s">
        <v>4894</v>
      </c>
      <c r="F1221" s="1">
        <v>-2203.942</v>
      </c>
      <c r="G1221" s="1"/>
    </row>
    <row r="1222" spans="1:7">
      <c r="A1222" t="s">
        <v>4486</v>
      </c>
      <c r="B1222" t="s">
        <v>4479</v>
      </c>
      <c r="C1222" t="s">
        <v>4117</v>
      </c>
      <c r="D1222" t="s">
        <v>4491</v>
      </c>
      <c r="E1222" t="s">
        <v>4492</v>
      </c>
      <c r="F1222" s="1">
        <v>-2193.1030000000001</v>
      </c>
      <c r="G1222" s="1"/>
    </row>
    <row r="1223" spans="1:7">
      <c r="A1223" t="s">
        <v>4594</v>
      </c>
      <c r="B1223" t="s">
        <v>4597</v>
      </c>
      <c r="C1223" t="s">
        <v>4117</v>
      </c>
      <c r="D1223" t="s">
        <v>1321</v>
      </c>
      <c r="E1223" t="s">
        <v>4492</v>
      </c>
      <c r="F1223" s="1">
        <v>-2193.1030000000001</v>
      </c>
      <c r="G1223" s="1"/>
    </row>
    <row r="1224" spans="1:7">
      <c r="A1224" t="s">
        <v>1157</v>
      </c>
      <c r="B1224" t="s">
        <v>1170</v>
      </c>
      <c r="C1224" t="s">
        <v>1182</v>
      </c>
      <c r="D1224" t="s">
        <v>1183</v>
      </c>
      <c r="E1224" t="s">
        <v>301</v>
      </c>
      <c r="F1224" s="1">
        <v>-2185.5450000000001</v>
      </c>
      <c r="G1224" s="1"/>
    </row>
    <row r="1225" spans="1:7">
      <c r="A1225" t="s">
        <v>4510</v>
      </c>
      <c r="B1225" t="s">
        <v>4569</v>
      </c>
      <c r="C1225" t="s">
        <v>4117</v>
      </c>
      <c r="D1225" t="s">
        <v>4579</v>
      </c>
      <c r="E1225" t="s">
        <v>4173</v>
      </c>
      <c r="F1225" s="1">
        <v>-2183.9839999999999</v>
      </c>
      <c r="G1225" s="1"/>
    </row>
    <row r="1226" spans="1:7">
      <c r="A1226" t="s">
        <v>2929</v>
      </c>
      <c r="B1226" t="s">
        <v>2959</v>
      </c>
      <c r="C1226" t="s">
        <v>2990</v>
      </c>
      <c r="D1226" t="s">
        <v>2991</v>
      </c>
      <c r="E1226" t="s">
        <v>597</v>
      </c>
      <c r="F1226" s="1">
        <v>-2178.346</v>
      </c>
      <c r="G1226" s="1"/>
    </row>
    <row r="1227" spans="1:7">
      <c r="A1227" t="s">
        <v>5256</v>
      </c>
      <c r="B1227" t="s">
        <v>5158</v>
      </c>
      <c r="C1227" t="s">
        <v>4117</v>
      </c>
      <c r="D1227" t="s">
        <v>5281</v>
      </c>
      <c r="E1227" t="s">
        <v>5282</v>
      </c>
      <c r="F1227" s="1">
        <v>-2172.4789999999998</v>
      </c>
      <c r="G1227" s="1"/>
    </row>
    <row r="1228" spans="1:7">
      <c r="A1228" t="s">
        <v>2995</v>
      </c>
      <c r="B1228" t="s">
        <v>3067</v>
      </c>
      <c r="C1228" t="s">
        <v>3080</v>
      </c>
      <c r="D1228" t="s">
        <v>3081</v>
      </c>
      <c r="E1228" t="s">
        <v>781</v>
      </c>
      <c r="F1228" s="1">
        <v>-2168.0940000000001</v>
      </c>
      <c r="G1228" s="1"/>
    </row>
    <row r="1229" spans="1:7">
      <c r="A1229" t="s">
        <v>154</v>
      </c>
      <c r="B1229" t="s">
        <v>165</v>
      </c>
      <c r="C1229" t="s">
        <v>198</v>
      </c>
      <c r="D1229" t="s">
        <v>199</v>
      </c>
      <c r="E1229" t="s">
        <v>200</v>
      </c>
      <c r="F1229" s="1">
        <v>-2158.9189999999999</v>
      </c>
      <c r="G1229" s="1"/>
    </row>
    <row r="1230" spans="1:7">
      <c r="A1230" t="s">
        <v>2453</v>
      </c>
      <c r="B1230" t="s">
        <v>2483</v>
      </c>
      <c r="C1230" t="s">
        <v>2489</v>
      </c>
      <c r="D1230" t="s">
        <v>2490</v>
      </c>
      <c r="E1230" t="s">
        <v>140</v>
      </c>
      <c r="F1230" s="1">
        <v>-2157.0129999999999</v>
      </c>
      <c r="G1230" s="1"/>
    </row>
    <row r="1231" spans="1:7">
      <c r="A1231" t="s">
        <v>5020</v>
      </c>
      <c r="B1231" t="s">
        <v>5004</v>
      </c>
      <c r="C1231" t="s">
        <v>4117</v>
      </c>
      <c r="D1231" t="s">
        <v>5024</v>
      </c>
      <c r="E1231" t="s">
        <v>5025</v>
      </c>
      <c r="F1231" s="1">
        <v>-2150.748</v>
      </c>
      <c r="G1231" s="1"/>
    </row>
    <row r="1232" spans="1:7">
      <c r="A1232" t="s">
        <v>2036</v>
      </c>
      <c r="B1232" t="s">
        <v>2047</v>
      </c>
      <c r="C1232" t="s">
        <v>2052</v>
      </c>
      <c r="D1232" t="s">
        <v>2053</v>
      </c>
      <c r="E1232" t="s">
        <v>20</v>
      </c>
      <c r="F1232" s="1">
        <v>-2139.3000000000002</v>
      </c>
      <c r="G1232" s="1"/>
    </row>
    <row r="1233" spans="1:7">
      <c r="A1233" t="s">
        <v>1726</v>
      </c>
      <c r="B1233" t="s">
        <v>1727</v>
      </c>
      <c r="C1233" t="s">
        <v>1745</v>
      </c>
      <c r="D1233" t="s">
        <v>1746</v>
      </c>
      <c r="E1233" t="s">
        <v>20</v>
      </c>
      <c r="F1233" s="1">
        <v>-2139.3000000000002</v>
      </c>
      <c r="G1233" s="1"/>
    </row>
    <row r="1234" spans="1:7">
      <c r="A1234" t="s">
        <v>1219</v>
      </c>
      <c r="B1234" t="s">
        <v>1234</v>
      </c>
      <c r="C1234" t="s">
        <v>1284</v>
      </c>
      <c r="D1234" t="s">
        <v>1285</v>
      </c>
      <c r="E1234" t="s">
        <v>20</v>
      </c>
      <c r="F1234" s="1">
        <v>-2139</v>
      </c>
      <c r="G1234" s="1"/>
    </row>
    <row r="1235" spans="1:7">
      <c r="A1235" t="s">
        <v>941</v>
      </c>
      <c r="B1235" t="s">
        <v>1045</v>
      </c>
      <c r="C1235" t="s">
        <v>1054</v>
      </c>
      <c r="D1235" t="s">
        <v>1055</v>
      </c>
      <c r="E1235" t="s">
        <v>20</v>
      </c>
      <c r="F1235" s="1">
        <v>-2139</v>
      </c>
      <c r="G1235" s="1"/>
    </row>
    <row r="1236" spans="1:7">
      <c r="A1236" t="s">
        <v>942</v>
      </c>
      <c r="B1236" t="s">
        <v>951</v>
      </c>
      <c r="C1236" t="s">
        <v>955</v>
      </c>
      <c r="D1236" t="s">
        <v>956</v>
      </c>
      <c r="E1236" t="s">
        <v>20</v>
      </c>
      <c r="F1236" s="1">
        <v>-2139</v>
      </c>
      <c r="G1236" s="1"/>
    </row>
    <row r="1237" spans="1:7">
      <c r="A1237" t="s">
        <v>736</v>
      </c>
      <c r="B1237" t="s">
        <v>727</v>
      </c>
      <c r="C1237" t="s">
        <v>776</v>
      </c>
      <c r="D1237" t="s">
        <v>777</v>
      </c>
      <c r="E1237" t="s">
        <v>20</v>
      </c>
      <c r="F1237" s="1">
        <v>-2139</v>
      </c>
      <c r="G1237" s="1"/>
    </row>
    <row r="1238" spans="1:7">
      <c r="A1238" t="s">
        <v>610</v>
      </c>
      <c r="B1238" t="s">
        <v>632</v>
      </c>
      <c r="C1238" t="s">
        <v>643</v>
      </c>
      <c r="D1238" t="s">
        <v>644</v>
      </c>
      <c r="E1238" t="s">
        <v>20</v>
      </c>
      <c r="F1238" s="1">
        <v>-2139</v>
      </c>
      <c r="G1238" s="1"/>
    </row>
    <row r="1239" spans="1:7">
      <c r="A1239" t="s">
        <v>252</v>
      </c>
      <c r="B1239" t="s">
        <v>247</v>
      </c>
      <c r="C1239" t="s">
        <v>284</v>
      </c>
      <c r="D1239" t="s">
        <v>285</v>
      </c>
      <c r="E1239" t="s">
        <v>20</v>
      </c>
      <c r="F1239" s="1">
        <v>-2139</v>
      </c>
      <c r="G1239" s="1"/>
    </row>
    <row r="1240" spans="1:7">
      <c r="A1240" t="s">
        <v>5498</v>
      </c>
      <c r="B1240" t="s">
        <v>5499</v>
      </c>
      <c r="C1240" t="s">
        <v>4125</v>
      </c>
      <c r="D1240" t="s">
        <v>5500</v>
      </c>
      <c r="E1240" t="s">
        <v>8</v>
      </c>
      <c r="F1240" s="1">
        <v>-2138.9</v>
      </c>
      <c r="G1240" s="1"/>
    </row>
    <row r="1241" spans="1:7">
      <c r="A1241" t="s">
        <v>3420</v>
      </c>
      <c r="B1241" t="s">
        <v>3415</v>
      </c>
      <c r="C1241" t="s">
        <v>3435</v>
      </c>
      <c r="D1241" t="s">
        <v>3436</v>
      </c>
      <c r="E1241" t="s">
        <v>8</v>
      </c>
      <c r="F1241" s="1">
        <v>-2128.4749999999999</v>
      </c>
      <c r="G1241" s="1"/>
    </row>
    <row r="1242" spans="1:7">
      <c r="A1242" t="s">
        <v>3132</v>
      </c>
      <c r="B1242" t="s">
        <v>3111</v>
      </c>
      <c r="C1242" t="s">
        <v>3139</v>
      </c>
      <c r="D1242" t="s">
        <v>3140</v>
      </c>
      <c r="E1242" t="s">
        <v>781</v>
      </c>
      <c r="F1242" s="1">
        <v>-2115.8789999999999</v>
      </c>
      <c r="G1242" s="1"/>
    </row>
    <row r="1243" spans="1:7">
      <c r="A1243" t="s">
        <v>2667</v>
      </c>
      <c r="B1243" t="s">
        <v>2580</v>
      </c>
      <c r="C1243" t="s">
        <v>2688</v>
      </c>
      <c r="D1243" t="s">
        <v>2689</v>
      </c>
      <c r="E1243" t="s">
        <v>97</v>
      </c>
      <c r="F1243" s="1">
        <v>-2111.5160000000001</v>
      </c>
      <c r="G1243" s="1"/>
    </row>
    <row r="1244" spans="1:7">
      <c r="A1244" t="s">
        <v>5159</v>
      </c>
      <c r="B1244" t="s">
        <v>5164</v>
      </c>
      <c r="C1244" t="s">
        <v>4117</v>
      </c>
      <c r="D1244" t="s">
        <v>5171</v>
      </c>
      <c r="E1244" t="s">
        <v>4181</v>
      </c>
      <c r="F1244" s="1">
        <v>-2095.7860000000001</v>
      </c>
      <c r="G1244" s="1"/>
    </row>
    <row r="1245" spans="1:7">
      <c r="A1245" t="s">
        <v>5206</v>
      </c>
      <c r="B1245" t="s">
        <v>5233</v>
      </c>
      <c r="C1245" t="s">
        <v>4117</v>
      </c>
      <c r="D1245" t="s">
        <v>5240</v>
      </c>
      <c r="E1245" t="s">
        <v>4161</v>
      </c>
      <c r="F1245" s="1">
        <v>-2094.8040000000001</v>
      </c>
      <c r="G1245" s="1"/>
    </row>
    <row r="1246" spans="1:7">
      <c r="A1246" t="s">
        <v>4952</v>
      </c>
      <c r="B1246" t="s">
        <v>4959</v>
      </c>
      <c r="C1246" t="s">
        <v>4117</v>
      </c>
      <c r="D1246" t="s">
        <v>1162</v>
      </c>
      <c r="E1246" t="s">
        <v>4326</v>
      </c>
      <c r="F1246" s="1">
        <v>-2088.0030000000002</v>
      </c>
      <c r="G1246" s="1"/>
    </row>
    <row r="1247" spans="1:7">
      <c r="A1247" t="s">
        <v>4294</v>
      </c>
      <c r="B1247" t="s">
        <v>4273</v>
      </c>
      <c r="C1247" t="s">
        <v>4117</v>
      </c>
      <c r="D1247" t="s">
        <v>4302</v>
      </c>
      <c r="E1247" t="s">
        <v>4303</v>
      </c>
      <c r="F1247" s="1">
        <v>-2078.9450000000002</v>
      </c>
      <c r="G1247" s="1"/>
    </row>
    <row r="1248" spans="1:7">
      <c r="A1248" t="s">
        <v>4855</v>
      </c>
      <c r="B1248" t="s">
        <v>4850</v>
      </c>
      <c r="C1248" t="s">
        <v>4117</v>
      </c>
      <c r="D1248" t="s">
        <v>547</v>
      </c>
      <c r="E1248" t="s">
        <v>1031</v>
      </c>
      <c r="F1248" s="1">
        <v>-2071.971</v>
      </c>
      <c r="G1248" s="1"/>
    </row>
    <row r="1249" spans="1:7">
      <c r="A1249" t="s">
        <v>350</v>
      </c>
      <c r="B1249" t="s">
        <v>349</v>
      </c>
      <c r="C1249" t="s">
        <v>371</v>
      </c>
      <c r="D1249" t="s">
        <v>369</v>
      </c>
      <c r="E1249" t="s">
        <v>370</v>
      </c>
      <c r="F1249" s="1">
        <v>-2062.248</v>
      </c>
      <c r="G1249" s="1"/>
    </row>
    <row r="1250" spans="1:7">
      <c r="A1250" t="s">
        <v>696</v>
      </c>
      <c r="B1250" t="s">
        <v>645</v>
      </c>
      <c r="C1250" t="s">
        <v>723</v>
      </c>
      <c r="D1250" t="s">
        <v>718</v>
      </c>
      <c r="E1250" t="s">
        <v>301</v>
      </c>
      <c r="F1250" s="1">
        <v>-2060.5279999999998</v>
      </c>
      <c r="G1250" s="1"/>
    </row>
    <row r="1251" spans="1:7">
      <c r="A1251" t="s">
        <v>4143</v>
      </c>
      <c r="B1251" t="s">
        <v>4147</v>
      </c>
      <c r="C1251" t="s">
        <v>4112</v>
      </c>
      <c r="D1251" t="s">
        <v>4182</v>
      </c>
      <c r="E1251" t="s">
        <v>4114</v>
      </c>
      <c r="F1251" s="1">
        <v>-2051.9290000000001</v>
      </c>
      <c r="G1251" s="1"/>
    </row>
    <row r="1252" spans="1:7">
      <c r="A1252" t="s">
        <v>4782</v>
      </c>
      <c r="B1252" t="s">
        <v>4874</v>
      </c>
      <c r="C1252" t="s">
        <v>4117</v>
      </c>
      <c r="D1252" t="s">
        <v>673</v>
      </c>
      <c r="E1252" t="s">
        <v>4889</v>
      </c>
      <c r="F1252" s="1">
        <v>-2048.7399999999998</v>
      </c>
      <c r="G1252" s="1"/>
    </row>
    <row r="1253" spans="1:7">
      <c r="A1253" t="s">
        <v>2217</v>
      </c>
      <c r="B1253" t="s">
        <v>2283</v>
      </c>
      <c r="C1253" t="s">
        <v>2291</v>
      </c>
      <c r="D1253" t="s">
        <v>2292</v>
      </c>
      <c r="E1253" t="s">
        <v>167</v>
      </c>
      <c r="F1253" s="1">
        <v>-2044.9549999999999</v>
      </c>
      <c r="G1253" s="1"/>
    </row>
    <row r="1254" spans="1:7">
      <c r="A1254" t="s">
        <v>2020</v>
      </c>
      <c r="B1254" t="s">
        <v>2036</v>
      </c>
      <c r="C1254" t="s">
        <v>2042</v>
      </c>
      <c r="D1254" t="s">
        <v>2043</v>
      </c>
      <c r="E1254" t="s">
        <v>100</v>
      </c>
      <c r="F1254" s="1">
        <v>-2039.3920000000001</v>
      </c>
      <c r="G1254" s="1"/>
    </row>
    <row r="1255" spans="1:7">
      <c r="A1255" t="s">
        <v>3276</v>
      </c>
      <c r="B1255" t="s">
        <v>3323</v>
      </c>
      <c r="C1255" t="s">
        <v>3327</v>
      </c>
      <c r="D1255" t="s">
        <v>3328</v>
      </c>
      <c r="E1255" t="s">
        <v>91</v>
      </c>
      <c r="F1255" s="1">
        <v>-2028.155</v>
      </c>
      <c r="G1255" s="1"/>
    </row>
    <row r="1256" spans="1:7">
      <c r="A1256" t="s">
        <v>4932</v>
      </c>
      <c r="B1256" t="s">
        <v>4920</v>
      </c>
      <c r="C1256" t="s">
        <v>4117</v>
      </c>
      <c r="D1256" t="s">
        <v>1697</v>
      </c>
      <c r="E1256" t="s">
        <v>4499</v>
      </c>
      <c r="F1256" s="1">
        <v>-2025.598</v>
      </c>
      <c r="G1256" s="1"/>
    </row>
    <row r="1257" spans="1:7">
      <c r="A1257" t="s">
        <v>1675</v>
      </c>
      <c r="B1257" t="s">
        <v>1726</v>
      </c>
      <c r="C1257" t="s">
        <v>1728</v>
      </c>
      <c r="D1257" t="s">
        <v>1729</v>
      </c>
      <c r="E1257" t="s">
        <v>176</v>
      </c>
      <c r="F1257" s="1">
        <v>-2016.952</v>
      </c>
      <c r="G1257" s="1"/>
    </row>
    <row r="1258" spans="1:7">
      <c r="A1258" t="s">
        <v>1831</v>
      </c>
      <c r="B1258" t="s">
        <v>1785</v>
      </c>
      <c r="C1258" t="s">
        <v>1860</v>
      </c>
      <c r="D1258" t="s">
        <v>1861</v>
      </c>
      <c r="E1258" t="s">
        <v>1862</v>
      </c>
      <c r="F1258" s="1">
        <v>-2016.3019999999999</v>
      </c>
      <c r="G1258" s="1"/>
    </row>
    <row r="1259" spans="1:7">
      <c r="A1259" t="s">
        <v>4209</v>
      </c>
      <c r="B1259" t="s">
        <v>4216</v>
      </c>
      <c r="C1259" t="s">
        <v>4117</v>
      </c>
      <c r="D1259" t="s">
        <v>4218</v>
      </c>
      <c r="E1259" t="s">
        <v>4219</v>
      </c>
      <c r="F1259" s="1">
        <v>-2009.056</v>
      </c>
      <c r="G1259" s="1"/>
    </row>
    <row r="1260" spans="1:7">
      <c r="A1260" t="s">
        <v>1368</v>
      </c>
      <c r="B1260" t="s">
        <v>1390</v>
      </c>
      <c r="C1260" t="s">
        <v>1401</v>
      </c>
      <c r="D1260" t="s">
        <v>1400</v>
      </c>
      <c r="E1260" t="s">
        <v>180</v>
      </c>
      <c r="F1260" s="1">
        <v>-2008.7190000000001</v>
      </c>
      <c r="G1260" s="1"/>
    </row>
    <row r="1261" spans="1:7">
      <c r="A1261" t="s">
        <v>4923</v>
      </c>
      <c r="B1261" t="s">
        <v>4914</v>
      </c>
      <c r="C1261" t="s">
        <v>4117</v>
      </c>
      <c r="D1261" t="s">
        <v>4930</v>
      </c>
      <c r="E1261" t="s">
        <v>4888</v>
      </c>
      <c r="F1261" s="1">
        <v>-2008.3720000000001</v>
      </c>
      <c r="G1261" s="1"/>
    </row>
    <row r="1262" spans="1:7">
      <c r="A1262" t="s">
        <v>2080</v>
      </c>
      <c r="B1262" t="s">
        <v>2083</v>
      </c>
      <c r="C1262" t="s">
        <v>2088</v>
      </c>
      <c r="D1262" t="s">
        <v>2089</v>
      </c>
      <c r="E1262" t="s">
        <v>1984</v>
      </c>
      <c r="F1262" s="1">
        <v>-1995.63</v>
      </c>
      <c r="G1262" s="1"/>
    </row>
    <row r="1263" spans="1:7">
      <c r="A1263" t="s">
        <v>4953</v>
      </c>
      <c r="B1263" t="s">
        <v>4941</v>
      </c>
      <c r="C1263" t="s">
        <v>4112</v>
      </c>
      <c r="D1263" t="s">
        <v>4910</v>
      </c>
      <c r="E1263" t="s">
        <v>4204</v>
      </c>
      <c r="F1263" s="1">
        <v>-1992.9780000000001</v>
      </c>
      <c r="G1263" s="1"/>
    </row>
    <row r="1264" spans="1:7">
      <c r="A1264" t="s">
        <v>3937</v>
      </c>
      <c r="B1264" t="s">
        <v>3973</v>
      </c>
      <c r="C1264" t="s">
        <v>4025</v>
      </c>
      <c r="D1264" t="s">
        <v>4018</v>
      </c>
      <c r="E1264" t="s">
        <v>413</v>
      </c>
      <c r="F1264" s="1">
        <v>-1987.386</v>
      </c>
      <c r="G1264" s="1"/>
    </row>
    <row r="1265" spans="1:7">
      <c r="A1265" t="s">
        <v>3415</v>
      </c>
      <c r="B1265" t="s">
        <v>3409</v>
      </c>
      <c r="C1265" t="s">
        <v>3461</v>
      </c>
      <c r="D1265" t="s">
        <v>3462</v>
      </c>
      <c r="E1265" t="s">
        <v>147</v>
      </c>
      <c r="F1265" s="1">
        <v>-1981.4010000000001</v>
      </c>
      <c r="G1265" s="1"/>
    </row>
    <row r="1266" spans="1:7">
      <c r="A1266" t="s">
        <v>973</v>
      </c>
      <c r="B1266" t="s">
        <v>952</v>
      </c>
      <c r="C1266" t="s">
        <v>982</v>
      </c>
      <c r="D1266" t="s">
        <v>983</v>
      </c>
      <c r="E1266" t="s">
        <v>167</v>
      </c>
      <c r="F1266" s="1">
        <v>-1978.473</v>
      </c>
      <c r="G1266" s="1"/>
    </row>
    <row r="1267" spans="1:7">
      <c r="A1267" t="s">
        <v>3713</v>
      </c>
      <c r="B1267" t="s">
        <v>3736</v>
      </c>
      <c r="C1267" t="s">
        <v>3737</v>
      </c>
      <c r="D1267" t="s">
        <v>3738</v>
      </c>
      <c r="E1267" t="s">
        <v>17</v>
      </c>
      <c r="F1267" s="1">
        <v>-1969.9449999999999</v>
      </c>
      <c r="G1267" s="1"/>
    </row>
    <row r="1268" spans="1:7">
      <c r="A1268" t="s">
        <v>1670</v>
      </c>
      <c r="B1268" t="s">
        <v>1683</v>
      </c>
      <c r="C1268" t="s">
        <v>1687</v>
      </c>
      <c r="D1268" t="s">
        <v>1688</v>
      </c>
      <c r="E1268" t="s">
        <v>1689</v>
      </c>
      <c r="F1268" s="1">
        <v>-1960.8720000000001</v>
      </c>
      <c r="G1268" s="1"/>
    </row>
    <row r="1269" spans="1:7">
      <c r="A1269" t="s">
        <v>4660</v>
      </c>
      <c r="B1269" t="s">
        <v>4767</v>
      </c>
      <c r="C1269" t="s">
        <v>4117</v>
      </c>
      <c r="D1269" t="s">
        <v>4787</v>
      </c>
      <c r="E1269" t="s">
        <v>4788</v>
      </c>
      <c r="F1269" s="1">
        <v>-1947.8019999999999</v>
      </c>
      <c r="G1269" s="1"/>
    </row>
    <row r="1270" spans="1:7">
      <c r="A1270" t="s">
        <v>4874</v>
      </c>
      <c r="B1270" t="s">
        <v>4891</v>
      </c>
      <c r="C1270" t="s">
        <v>4117</v>
      </c>
      <c r="D1270" t="s">
        <v>672</v>
      </c>
      <c r="E1270" t="s">
        <v>4788</v>
      </c>
      <c r="F1270" s="1">
        <v>-1947.309</v>
      </c>
      <c r="G1270" s="1"/>
    </row>
    <row r="1271" spans="1:7">
      <c r="A1271" t="s">
        <v>5111</v>
      </c>
      <c r="B1271" t="s">
        <v>5140</v>
      </c>
      <c r="C1271" t="s">
        <v>4117</v>
      </c>
      <c r="D1271" t="s">
        <v>5146</v>
      </c>
      <c r="E1271" t="s">
        <v>5147</v>
      </c>
      <c r="F1271" s="1">
        <v>-1935.722</v>
      </c>
      <c r="G1271" s="1"/>
    </row>
    <row r="1272" spans="1:7">
      <c r="A1272" t="s">
        <v>1785</v>
      </c>
      <c r="B1272" t="s">
        <v>1858</v>
      </c>
      <c r="C1272" t="s">
        <v>1876</v>
      </c>
      <c r="D1272" t="s">
        <v>1877</v>
      </c>
      <c r="E1272" t="s">
        <v>301</v>
      </c>
      <c r="F1272" s="1">
        <v>-1925.566</v>
      </c>
      <c r="G1272" s="1"/>
    </row>
    <row r="1273" spans="1:7">
      <c r="A1273" t="s">
        <v>1611</v>
      </c>
      <c r="B1273" t="s">
        <v>1614</v>
      </c>
      <c r="C1273" t="s">
        <v>1621</v>
      </c>
      <c r="D1273" t="s">
        <v>1622</v>
      </c>
      <c r="E1273" t="s">
        <v>1022</v>
      </c>
      <c r="F1273" s="1">
        <v>-1925.566</v>
      </c>
      <c r="G1273" s="1"/>
    </row>
    <row r="1274" spans="1:7">
      <c r="A1274" t="s">
        <v>3713</v>
      </c>
      <c r="B1274" t="s">
        <v>3736</v>
      </c>
      <c r="C1274" t="s">
        <v>3745</v>
      </c>
      <c r="D1274" t="s">
        <v>3746</v>
      </c>
      <c r="E1274" t="s">
        <v>527</v>
      </c>
      <c r="F1274" s="1">
        <v>-1920.35</v>
      </c>
      <c r="G1274" s="1"/>
    </row>
    <row r="1275" spans="1:7">
      <c r="A1275" t="s">
        <v>2047</v>
      </c>
      <c r="B1275" t="s">
        <v>2037</v>
      </c>
      <c r="C1275" t="s">
        <v>2066</v>
      </c>
      <c r="E1275" t="s">
        <v>2067</v>
      </c>
      <c r="F1275" s="1">
        <v>-1920.1220000000001</v>
      </c>
      <c r="G1275" s="1"/>
    </row>
    <row r="1276" spans="1:7">
      <c r="A1276" t="s">
        <v>5083</v>
      </c>
      <c r="B1276" t="s">
        <v>5092</v>
      </c>
      <c r="C1276" t="s">
        <v>4117</v>
      </c>
      <c r="D1276" t="s">
        <v>5094</v>
      </c>
      <c r="E1276" t="s">
        <v>4169</v>
      </c>
      <c r="F1276" s="1">
        <v>-1912.9690000000001</v>
      </c>
      <c r="G1276" s="1"/>
    </row>
    <row r="1277" spans="1:7">
      <c r="A1277" t="s">
        <v>4111</v>
      </c>
      <c r="B1277" t="s">
        <v>4126</v>
      </c>
      <c r="C1277" t="s">
        <v>4117</v>
      </c>
      <c r="D1277" t="s">
        <v>4131</v>
      </c>
      <c r="E1277" t="s">
        <v>4132</v>
      </c>
      <c r="F1277" s="1">
        <v>-1912.1859999999999</v>
      </c>
      <c r="G1277" s="1"/>
    </row>
    <row r="1278" spans="1:7">
      <c r="A1278" t="s">
        <v>4115</v>
      </c>
      <c r="B1278" t="s">
        <v>4017</v>
      </c>
      <c r="C1278" t="s">
        <v>4117</v>
      </c>
      <c r="D1278" t="s">
        <v>4160</v>
      </c>
      <c r="E1278" t="s">
        <v>4161</v>
      </c>
      <c r="F1278" s="1">
        <v>-1909.2360000000001</v>
      </c>
      <c r="G1278" s="1"/>
    </row>
    <row r="1279" spans="1:7">
      <c r="A1279" t="s">
        <v>4660</v>
      </c>
      <c r="B1279" t="s">
        <v>4767</v>
      </c>
      <c r="C1279" t="s">
        <v>4117</v>
      </c>
      <c r="D1279" t="s">
        <v>4789</v>
      </c>
      <c r="E1279" t="s">
        <v>4492</v>
      </c>
      <c r="F1279" s="1">
        <v>-1879.873</v>
      </c>
      <c r="G1279" s="1"/>
    </row>
    <row r="1280" spans="1:7">
      <c r="A1280" t="s">
        <v>4342</v>
      </c>
      <c r="B1280" t="s">
        <v>4330</v>
      </c>
      <c r="C1280" t="s">
        <v>4117</v>
      </c>
      <c r="D1280" t="s">
        <v>4378</v>
      </c>
      <c r="E1280" t="s">
        <v>4379</v>
      </c>
      <c r="F1280" s="1">
        <v>-1871.5</v>
      </c>
      <c r="G1280" s="1"/>
    </row>
    <row r="1281" spans="1:7">
      <c r="A1281" t="s">
        <v>1789</v>
      </c>
      <c r="B1281" t="s">
        <v>1807</v>
      </c>
      <c r="C1281" t="s">
        <v>1809</v>
      </c>
      <c r="D1281" t="s">
        <v>1810</v>
      </c>
      <c r="E1281" t="s">
        <v>370</v>
      </c>
      <c r="F1281" s="1">
        <v>-1871.0039999999999</v>
      </c>
      <c r="G1281" s="1"/>
    </row>
    <row r="1282" spans="1:7">
      <c r="A1282" t="s">
        <v>973</v>
      </c>
      <c r="B1282" t="s">
        <v>952</v>
      </c>
      <c r="C1282" t="s">
        <v>988</v>
      </c>
      <c r="D1282" t="s">
        <v>989</v>
      </c>
      <c r="E1282" t="s">
        <v>917</v>
      </c>
      <c r="F1282" s="1">
        <v>-1866.472</v>
      </c>
      <c r="G1282" s="1"/>
    </row>
    <row r="1283" spans="1:7">
      <c r="A1283" t="s">
        <v>3925</v>
      </c>
      <c r="B1283" t="s">
        <v>3938</v>
      </c>
      <c r="C1283" t="s">
        <v>3957</v>
      </c>
      <c r="D1283" t="s">
        <v>3958</v>
      </c>
      <c r="E1283" t="s">
        <v>140</v>
      </c>
      <c r="F1283" s="1">
        <v>-1862.498</v>
      </c>
      <c r="G1283" s="1"/>
    </row>
    <row r="1284" spans="1:7">
      <c r="A1284" t="s">
        <v>5490</v>
      </c>
      <c r="B1284" t="s">
        <v>5491</v>
      </c>
      <c r="C1284" t="s">
        <v>4202</v>
      </c>
      <c r="D1284" t="s">
        <v>3893</v>
      </c>
      <c r="E1284" t="s">
        <v>8</v>
      </c>
      <c r="F1284" s="1">
        <v>-1860.53</v>
      </c>
      <c r="G1284" s="1"/>
    </row>
    <row r="1285" spans="1:7">
      <c r="A1285" t="s">
        <v>2541</v>
      </c>
      <c r="B1285" t="s">
        <v>2568</v>
      </c>
      <c r="C1285" t="s">
        <v>2583</v>
      </c>
      <c r="D1285" t="s">
        <v>2584</v>
      </c>
      <c r="E1285" t="s">
        <v>1207</v>
      </c>
      <c r="F1285" s="1">
        <v>-1860.4280000000001</v>
      </c>
      <c r="G1285" s="1"/>
    </row>
    <row r="1286" spans="1:7">
      <c r="A1286" t="s">
        <v>372</v>
      </c>
      <c r="B1286" t="s">
        <v>373</v>
      </c>
      <c r="C1286" t="s">
        <v>414</v>
      </c>
      <c r="D1286" t="s">
        <v>415</v>
      </c>
      <c r="E1286" t="s">
        <v>176</v>
      </c>
      <c r="F1286" s="1">
        <v>-1859.1</v>
      </c>
      <c r="G1286" s="1"/>
    </row>
    <row r="1287" spans="1:7">
      <c r="A1287" t="s">
        <v>4736</v>
      </c>
      <c r="B1287" t="s">
        <v>4628</v>
      </c>
      <c r="C1287" t="s">
        <v>4117</v>
      </c>
      <c r="D1287" t="s">
        <v>4769</v>
      </c>
      <c r="E1287" t="s">
        <v>4145</v>
      </c>
      <c r="F1287" s="1">
        <v>-1849.1679999999999</v>
      </c>
      <c r="G1287" s="1"/>
    </row>
    <row r="1288" spans="1:7">
      <c r="A1288" t="s">
        <v>1299</v>
      </c>
      <c r="B1288" t="s">
        <v>1235</v>
      </c>
      <c r="C1288" t="s">
        <v>1340</v>
      </c>
      <c r="D1288" t="s">
        <v>1341</v>
      </c>
      <c r="E1288" t="s">
        <v>174</v>
      </c>
      <c r="F1288" s="1">
        <v>-1844.002</v>
      </c>
      <c r="G1288" s="1"/>
    </row>
    <row r="1289" spans="1:7">
      <c r="A1289" t="s">
        <v>4038</v>
      </c>
      <c r="B1289" t="s">
        <v>4090</v>
      </c>
      <c r="C1289" t="s">
        <v>4106</v>
      </c>
      <c r="D1289" t="s">
        <v>4107</v>
      </c>
      <c r="E1289" t="s">
        <v>188</v>
      </c>
      <c r="F1289" s="1">
        <v>-1843.307</v>
      </c>
      <c r="G1289" s="1"/>
    </row>
    <row r="1290" spans="1:7">
      <c r="A1290" t="s">
        <v>68</v>
      </c>
      <c r="B1290" t="s">
        <v>103</v>
      </c>
      <c r="C1290" t="s">
        <v>144</v>
      </c>
      <c r="D1290" t="s">
        <v>106</v>
      </c>
      <c r="E1290" t="s">
        <v>107</v>
      </c>
      <c r="F1290" s="1">
        <v>-1839.1590000000001</v>
      </c>
      <c r="G1290" s="1"/>
    </row>
    <row r="1291" spans="1:7">
      <c r="A1291" t="s">
        <v>4800</v>
      </c>
      <c r="B1291" t="s">
        <v>4838</v>
      </c>
      <c r="C1291" t="s">
        <v>4117</v>
      </c>
      <c r="D1291" t="s">
        <v>4842</v>
      </c>
      <c r="E1291" t="s">
        <v>4314</v>
      </c>
      <c r="F1291" s="1">
        <v>-1816.471</v>
      </c>
      <c r="G1291" s="1"/>
    </row>
    <row r="1292" spans="1:7">
      <c r="A1292" t="s">
        <v>4092</v>
      </c>
      <c r="B1292" t="s">
        <v>4115</v>
      </c>
      <c r="C1292" t="s">
        <v>4117</v>
      </c>
      <c r="D1292" t="s">
        <v>4153</v>
      </c>
      <c r="E1292" t="s">
        <v>4154</v>
      </c>
      <c r="F1292" s="1">
        <v>-1807.2370000000001</v>
      </c>
      <c r="G1292" s="1"/>
    </row>
    <row r="1293" spans="1:7">
      <c r="A1293" t="s">
        <v>5350</v>
      </c>
      <c r="B1293" t="s">
        <v>5355</v>
      </c>
      <c r="C1293" t="s">
        <v>4117</v>
      </c>
      <c r="D1293" t="s">
        <v>5356</v>
      </c>
      <c r="E1293" t="s">
        <v>5357</v>
      </c>
      <c r="F1293" s="1">
        <v>-1797.232</v>
      </c>
      <c r="G1293" s="1"/>
    </row>
    <row r="1294" spans="1:7">
      <c r="A1294" t="s">
        <v>4614</v>
      </c>
      <c r="B1294" t="s">
        <v>4616</v>
      </c>
      <c r="C1294" t="s">
        <v>4112</v>
      </c>
      <c r="D1294" t="s">
        <v>4618</v>
      </c>
      <c r="E1294" t="s">
        <v>4114</v>
      </c>
      <c r="F1294" s="1">
        <v>-1796.857</v>
      </c>
      <c r="G1294" s="1"/>
    </row>
    <row r="1295" spans="1:7">
      <c r="A1295" t="s">
        <v>4417</v>
      </c>
      <c r="B1295" t="s">
        <v>4392</v>
      </c>
      <c r="C1295" t="s">
        <v>4117</v>
      </c>
      <c r="D1295" t="s">
        <v>4430</v>
      </c>
      <c r="E1295" t="s">
        <v>4431</v>
      </c>
      <c r="F1295" s="1">
        <v>-1795.31</v>
      </c>
      <c r="G1295" s="1"/>
    </row>
    <row r="1296" spans="1:7">
      <c r="A1296" t="s">
        <v>736</v>
      </c>
      <c r="B1296" t="s">
        <v>727</v>
      </c>
      <c r="C1296" t="s">
        <v>790</v>
      </c>
      <c r="D1296" t="s">
        <v>791</v>
      </c>
      <c r="E1296" t="s">
        <v>25</v>
      </c>
      <c r="F1296" s="1">
        <v>-1794.1569999999999</v>
      </c>
      <c r="G1296" s="1"/>
    </row>
    <row r="1297" spans="1:7">
      <c r="A1297" t="s">
        <v>4532</v>
      </c>
      <c r="B1297" t="s">
        <v>4535</v>
      </c>
      <c r="C1297" t="s">
        <v>4117</v>
      </c>
      <c r="D1297" t="s">
        <v>821</v>
      </c>
      <c r="E1297" t="s">
        <v>4554</v>
      </c>
      <c r="F1297" s="1">
        <v>-1791.8489999999999</v>
      </c>
      <c r="G1297" s="1"/>
    </row>
    <row r="1298" spans="1:7">
      <c r="A1298" t="s">
        <v>1961</v>
      </c>
      <c r="B1298" t="s">
        <v>1975</v>
      </c>
      <c r="C1298" t="s">
        <v>1992</v>
      </c>
      <c r="D1298" t="s">
        <v>1993</v>
      </c>
      <c r="E1298" t="s">
        <v>1994</v>
      </c>
      <c r="F1298" s="1">
        <v>-1791.3219999999999</v>
      </c>
      <c r="G1298" s="1"/>
    </row>
    <row r="1299" spans="1:7">
      <c r="A1299" t="s">
        <v>3122</v>
      </c>
      <c r="B1299" t="s">
        <v>3132</v>
      </c>
      <c r="C1299" t="s">
        <v>3137</v>
      </c>
      <c r="D1299" t="s">
        <v>3138</v>
      </c>
      <c r="E1299" t="s">
        <v>140</v>
      </c>
      <c r="F1299" s="1">
        <v>-1790.45</v>
      </c>
      <c r="G1299" s="1"/>
    </row>
    <row r="1300" spans="1:7">
      <c r="A1300" t="s">
        <v>165</v>
      </c>
      <c r="B1300" t="s">
        <v>168</v>
      </c>
      <c r="C1300" t="s">
        <v>209</v>
      </c>
      <c r="D1300" t="s">
        <v>210</v>
      </c>
      <c r="E1300" t="s">
        <v>23</v>
      </c>
      <c r="F1300" s="1">
        <v>-1790.1849999999999</v>
      </c>
      <c r="G1300" s="1"/>
    </row>
    <row r="1301" spans="1:7">
      <c r="A1301" t="s">
        <v>5164</v>
      </c>
      <c r="B1301" t="s">
        <v>5150</v>
      </c>
      <c r="C1301" t="s">
        <v>4117</v>
      </c>
      <c r="D1301" t="s">
        <v>5175</v>
      </c>
      <c r="E1301" t="s">
        <v>5176</v>
      </c>
      <c r="F1301" s="1">
        <v>-1780.12</v>
      </c>
      <c r="G1301" s="1"/>
    </row>
    <row r="1302" spans="1:7">
      <c r="A1302" t="s">
        <v>4968</v>
      </c>
      <c r="B1302" t="s">
        <v>4969</v>
      </c>
      <c r="C1302" t="s">
        <v>4117</v>
      </c>
      <c r="D1302" t="s">
        <v>1638</v>
      </c>
      <c r="E1302" t="s">
        <v>4326</v>
      </c>
      <c r="F1302" s="1">
        <v>-1773</v>
      </c>
      <c r="G1302" s="1"/>
    </row>
    <row r="1303" spans="1:7">
      <c r="A1303" t="s">
        <v>43</v>
      </c>
      <c r="B1303" t="s">
        <v>53</v>
      </c>
      <c r="C1303" t="s">
        <v>61</v>
      </c>
      <c r="D1303" t="s">
        <v>62</v>
      </c>
      <c r="E1303" t="s">
        <v>60</v>
      </c>
      <c r="F1303" s="1">
        <v>-1770.3</v>
      </c>
      <c r="G1303" s="1"/>
    </row>
    <row r="1304" spans="1:7">
      <c r="A1304" t="s">
        <v>4638</v>
      </c>
      <c r="B1304" t="s">
        <v>4526</v>
      </c>
      <c r="C1304" t="s">
        <v>4117</v>
      </c>
      <c r="D1304" t="s">
        <v>4656</v>
      </c>
      <c r="E1304" t="s">
        <v>4657</v>
      </c>
      <c r="F1304" s="1">
        <v>-1758.7</v>
      </c>
      <c r="G1304" s="1"/>
    </row>
    <row r="1305" spans="1:7">
      <c r="A1305" t="s">
        <v>563</v>
      </c>
      <c r="B1305" t="s">
        <v>577</v>
      </c>
      <c r="C1305" t="s">
        <v>603</v>
      </c>
      <c r="D1305" t="s">
        <v>604</v>
      </c>
      <c r="E1305" t="s">
        <v>180</v>
      </c>
      <c r="F1305" s="1">
        <v>-1752.721</v>
      </c>
      <c r="G1305" s="1"/>
    </row>
    <row r="1306" spans="1:7">
      <c r="A1306" t="s">
        <v>154</v>
      </c>
      <c r="B1306" t="s">
        <v>165</v>
      </c>
      <c r="C1306" t="s">
        <v>185</v>
      </c>
      <c r="D1306" t="s">
        <v>175</v>
      </c>
      <c r="E1306" t="s">
        <v>176</v>
      </c>
      <c r="F1306" s="1">
        <v>-1744.1869999999999</v>
      </c>
      <c r="G1306" s="1"/>
    </row>
    <row r="1307" spans="1:7">
      <c r="A1307" t="s">
        <v>4996</v>
      </c>
      <c r="B1307" t="s">
        <v>5005</v>
      </c>
      <c r="C1307" t="s">
        <v>4117</v>
      </c>
      <c r="D1307" t="s">
        <v>5018</v>
      </c>
      <c r="E1307" t="s">
        <v>5019</v>
      </c>
      <c r="F1307" s="1">
        <v>-1743.45</v>
      </c>
      <c r="G1307" s="1"/>
    </row>
    <row r="1308" spans="1:7">
      <c r="A1308" t="s">
        <v>2428</v>
      </c>
      <c r="B1308" t="s">
        <v>2435</v>
      </c>
      <c r="C1308" t="s">
        <v>2437</v>
      </c>
      <c r="D1308" t="s">
        <v>2438</v>
      </c>
      <c r="E1308" t="s">
        <v>621</v>
      </c>
      <c r="F1308" s="1">
        <v>-1739.241</v>
      </c>
      <c r="G1308" s="1"/>
    </row>
    <row r="1309" spans="1:7">
      <c r="A1309" t="s">
        <v>4532</v>
      </c>
      <c r="B1309" t="s">
        <v>4535</v>
      </c>
      <c r="C1309" t="s">
        <v>4112</v>
      </c>
      <c r="D1309" t="s">
        <v>4551</v>
      </c>
      <c r="E1309" t="s">
        <v>4552</v>
      </c>
      <c r="F1309" s="1">
        <v>-1738.318</v>
      </c>
      <c r="G1309" s="1"/>
    </row>
    <row r="1310" spans="1:7">
      <c r="A1310" t="s">
        <v>5164</v>
      </c>
      <c r="B1310" t="s">
        <v>5150</v>
      </c>
      <c r="C1310" t="s">
        <v>4117</v>
      </c>
      <c r="D1310" t="s">
        <v>5178</v>
      </c>
      <c r="E1310" t="s">
        <v>4587</v>
      </c>
      <c r="F1310" s="1">
        <v>-1738.2349999999999</v>
      </c>
      <c r="G1310" s="1"/>
    </row>
    <row r="1311" spans="1:7">
      <c r="A1311" t="s">
        <v>5210</v>
      </c>
      <c r="B1311" t="s">
        <v>5196</v>
      </c>
      <c r="C1311" t="s">
        <v>4117</v>
      </c>
      <c r="D1311" t="s">
        <v>5223</v>
      </c>
      <c r="E1311" t="s">
        <v>4314</v>
      </c>
      <c r="F1311" s="1">
        <v>-1738.0329999999999</v>
      </c>
      <c r="G1311" s="1"/>
    </row>
    <row r="1312" spans="1:7">
      <c r="A1312" t="s">
        <v>4527</v>
      </c>
      <c r="B1312" t="s">
        <v>4623</v>
      </c>
      <c r="C1312" t="s">
        <v>4117</v>
      </c>
      <c r="D1312" t="s">
        <v>4631</v>
      </c>
      <c r="E1312" t="s">
        <v>4632</v>
      </c>
      <c r="F1312" s="1">
        <v>-1734.65</v>
      </c>
      <c r="G1312" s="1"/>
    </row>
    <row r="1313" spans="1:7">
      <c r="A1313" t="s">
        <v>4405</v>
      </c>
      <c r="B1313" t="s">
        <v>4445</v>
      </c>
      <c r="C1313" t="s">
        <v>4117</v>
      </c>
      <c r="D1313" t="s">
        <v>4454</v>
      </c>
      <c r="E1313" t="s">
        <v>4145</v>
      </c>
      <c r="F1313" s="1">
        <v>-1732.453</v>
      </c>
      <c r="G1313" s="1"/>
    </row>
    <row r="1314" spans="1:7">
      <c r="A1314" t="s">
        <v>4518</v>
      </c>
      <c r="B1314" t="s">
        <v>4537</v>
      </c>
      <c r="C1314" t="s">
        <v>4112</v>
      </c>
      <c r="D1314" t="s">
        <v>4541</v>
      </c>
      <c r="E1314" t="s">
        <v>4205</v>
      </c>
      <c r="F1314" s="1">
        <v>-1727.1569999999999</v>
      </c>
      <c r="G1314" s="1"/>
    </row>
    <row r="1315" spans="1:7">
      <c r="A1315" t="s">
        <v>5233</v>
      </c>
      <c r="B1315" t="s">
        <v>5221</v>
      </c>
      <c r="C1315" t="s">
        <v>4117</v>
      </c>
      <c r="D1315" t="s">
        <v>5244</v>
      </c>
      <c r="E1315" t="s">
        <v>4219</v>
      </c>
      <c r="F1315" s="1">
        <v>-1724.2729999999999</v>
      </c>
      <c r="G1315" s="1"/>
    </row>
    <row r="1316" spans="1:7">
      <c r="A1316" t="s">
        <v>4941</v>
      </c>
      <c r="B1316" t="s">
        <v>4956</v>
      </c>
      <c r="C1316" t="s">
        <v>4117</v>
      </c>
      <c r="D1316" t="s">
        <v>1470</v>
      </c>
      <c r="E1316" t="s">
        <v>4950</v>
      </c>
      <c r="F1316" s="1">
        <v>-1720.704</v>
      </c>
      <c r="G1316" s="1"/>
    </row>
    <row r="1317" spans="1:7">
      <c r="A1317" t="s">
        <v>667</v>
      </c>
      <c r="B1317" t="s">
        <v>858</v>
      </c>
      <c r="C1317" t="s">
        <v>878</v>
      </c>
      <c r="D1317" t="s">
        <v>859</v>
      </c>
      <c r="E1317" t="s">
        <v>27</v>
      </c>
      <c r="F1317" s="1">
        <v>-1718.7760000000001</v>
      </c>
      <c r="G1317" s="1"/>
    </row>
    <row r="1318" spans="1:7">
      <c r="A1318" t="s">
        <v>5111</v>
      </c>
      <c r="B1318" t="s">
        <v>5140</v>
      </c>
      <c r="C1318" t="s">
        <v>4117</v>
      </c>
      <c r="D1318" t="s">
        <v>5145</v>
      </c>
      <c r="E1318" t="s">
        <v>4181</v>
      </c>
      <c r="F1318" s="1">
        <v>-1717.4190000000001</v>
      </c>
      <c r="G1318" s="1"/>
    </row>
    <row r="1319" spans="1:7">
      <c r="A1319" t="s">
        <v>4854</v>
      </c>
      <c r="B1319" t="s">
        <v>4879</v>
      </c>
      <c r="C1319" t="s">
        <v>4117</v>
      </c>
      <c r="D1319" t="s">
        <v>4881</v>
      </c>
      <c r="E1319" t="s">
        <v>4159</v>
      </c>
      <c r="F1319" s="1">
        <v>-1715.04</v>
      </c>
      <c r="G1319" s="1"/>
    </row>
    <row r="1320" spans="1:7">
      <c r="A1320" t="s">
        <v>3718</v>
      </c>
      <c r="B1320" t="s">
        <v>3771</v>
      </c>
      <c r="C1320" t="s">
        <v>3825</v>
      </c>
      <c r="D1320" t="s">
        <v>3826</v>
      </c>
      <c r="E1320" t="s">
        <v>413</v>
      </c>
      <c r="F1320" s="1">
        <v>-1713.9559999999999</v>
      </c>
      <c r="G1320" s="1"/>
    </row>
    <row r="1321" spans="1:7">
      <c r="A1321" t="s">
        <v>667</v>
      </c>
      <c r="B1321" t="s">
        <v>858</v>
      </c>
      <c r="C1321" t="s">
        <v>881</v>
      </c>
      <c r="D1321" t="s">
        <v>871</v>
      </c>
      <c r="E1321" t="s">
        <v>514</v>
      </c>
      <c r="F1321" s="1">
        <v>-1712.7660000000001</v>
      </c>
      <c r="G1321" s="1"/>
    </row>
    <row r="1322" spans="1:7">
      <c r="A1322" t="s">
        <v>4659</v>
      </c>
      <c r="B1322" t="s">
        <v>4630</v>
      </c>
      <c r="C1322" t="s">
        <v>4117</v>
      </c>
      <c r="D1322" t="s">
        <v>305</v>
      </c>
      <c r="E1322" t="s">
        <v>4134</v>
      </c>
      <c r="F1322" s="1">
        <v>-1709.9659999999999</v>
      </c>
      <c r="G1322" s="1"/>
    </row>
    <row r="1323" spans="1:7">
      <c r="A1323" t="s">
        <v>1026</v>
      </c>
      <c r="B1323" t="s">
        <v>998</v>
      </c>
      <c r="C1323" t="s">
        <v>1041</v>
      </c>
      <c r="D1323" t="s">
        <v>1042</v>
      </c>
      <c r="E1323" t="s">
        <v>147</v>
      </c>
      <c r="F1323" s="1">
        <v>-1709.7270000000001</v>
      </c>
      <c r="G1323" s="1"/>
    </row>
    <row r="1324" spans="1:7">
      <c r="A1324" t="s">
        <v>4111</v>
      </c>
      <c r="B1324" t="s">
        <v>4126</v>
      </c>
      <c r="C1324" t="s">
        <v>4117</v>
      </c>
      <c r="D1324" t="s">
        <v>4144</v>
      </c>
      <c r="E1324" t="s">
        <v>4145</v>
      </c>
      <c r="F1324" s="1">
        <v>-1701.8989999999999</v>
      </c>
      <c r="G1324" s="1"/>
    </row>
    <row r="1325" spans="1:7">
      <c r="A1325" t="s">
        <v>4425</v>
      </c>
      <c r="B1325" t="s">
        <v>4486</v>
      </c>
      <c r="C1325" t="s">
        <v>4117</v>
      </c>
      <c r="D1325" t="s">
        <v>4489</v>
      </c>
      <c r="E1325" t="s">
        <v>4134</v>
      </c>
      <c r="F1325" s="1">
        <v>-1698.992</v>
      </c>
      <c r="G1325" s="1"/>
    </row>
    <row r="1326" spans="1:7">
      <c r="A1326" t="s">
        <v>2568</v>
      </c>
      <c r="B1326" t="s">
        <v>2571</v>
      </c>
      <c r="C1326" t="s">
        <v>2598</v>
      </c>
      <c r="D1326" t="s">
        <v>2599</v>
      </c>
      <c r="E1326" t="s">
        <v>2600</v>
      </c>
      <c r="F1326" s="1">
        <v>-1690.14</v>
      </c>
      <c r="G1326" s="1"/>
    </row>
    <row r="1327" spans="1:7">
      <c r="A1327" t="s">
        <v>3712</v>
      </c>
      <c r="B1327" t="s">
        <v>3718</v>
      </c>
      <c r="C1327" t="s">
        <v>3796</v>
      </c>
      <c r="D1327" t="s">
        <v>3797</v>
      </c>
      <c r="E1327" t="s">
        <v>176</v>
      </c>
      <c r="F1327" s="1">
        <v>-1687.8050000000001</v>
      </c>
      <c r="G1327" s="1"/>
    </row>
    <row r="1328" spans="1:7">
      <c r="A1328" t="s">
        <v>1727</v>
      </c>
      <c r="B1328" t="s">
        <v>1763</v>
      </c>
      <c r="C1328" t="s">
        <v>1781</v>
      </c>
      <c r="D1328" t="s">
        <v>1782</v>
      </c>
      <c r="E1328" t="s">
        <v>1783</v>
      </c>
      <c r="F1328" s="1">
        <v>-1674.31</v>
      </c>
      <c r="G1328" s="1"/>
    </row>
    <row r="1329" spans="1:7">
      <c r="A1329" t="s">
        <v>3839</v>
      </c>
      <c r="B1329" t="s">
        <v>3844</v>
      </c>
      <c r="C1329" t="s">
        <v>3911</v>
      </c>
      <c r="D1329" t="s">
        <v>3882</v>
      </c>
      <c r="E1329" t="s">
        <v>2702</v>
      </c>
      <c r="F1329" s="1">
        <v>-1671.704</v>
      </c>
      <c r="G1329" s="1"/>
    </row>
    <row r="1330" spans="1:7">
      <c r="A1330" t="s">
        <v>2282</v>
      </c>
      <c r="B1330" t="s">
        <v>2308</v>
      </c>
      <c r="C1330" t="s">
        <v>2309</v>
      </c>
      <c r="D1330" t="s">
        <v>2310</v>
      </c>
      <c r="E1330" t="s">
        <v>2311</v>
      </c>
      <c r="F1330" s="1">
        <v>-1670.87</v>
      </c>
      <c r="G1330" s="1"/>
    </row>
    <row r="1331" spans="1:7">
      <c r="A1331" t="s">
        <v>3713</v>
      </c>
      <c r="B1331" t="s">
        <v>3736</v>
      </c>
      <c r="C1331" t="s">
        <v>3749</v>
      </c>
      <c r="D1331" t="s">
        <v>3750</v>
      </c>
      <c r="E1331" t="s">
        <v>3751</v>
      </c>
      <c r="F1331" s="1">
        <v>-1655.9570000000001</v>
      </c>
      <c r="G1331" s="1"/>
    </row>
    <row r="1332" spans="1:7">
      <c r="A1332" t="s">
        <v>372</v>
      </c>
      <c r="B1332" t="s">
        <v>373</v>
      </c>
      <c r="C1332" t="s">
        <v>423</v>
      </c>
      <c r="D1332" t="s">
        <v>424</v>
      </c>
      <c r="E1332" t="s">
        <v>31</v>
      </c>
      <c r="F1332" s="1">
        <v>-1655.673</v>
      </c>
      <c r="G1332" s="1"/>
    </row>
    <row r="1333" spans="1:7">
      <c r="A1333" t="s">
        <v>154</v>
      </c>
      <c r="B1333" t="s">
        <v>165</v>
      </c>
      <c r="C1333" t="s">
        <v>184</v>
      </c>
      <c r="D1333" t="s">
        <v>173</v>
      </c>
      <c r="E1333" t="s">
        <v>174</v>
      </c>
      <c r="F1333" s="1">
        <v>-1653.89</v>
      </c>
      <c r="G1333" s="1"/>
    </row>
    <row r="1334" spans="1:7">
      <c r="A1334" t="s">
        <v>2667</v>
      </c>
      <c r="B1334" t="s">
        <v>2580</v>
      </c>
      <c r="C1334" t="s">
        <v>2682</v>
      </c>
      <c r="D1334" t="s">
        <v>2683</v>
      </c>
      <c r="E1334" t="s">
        <v>695</v>
      </c>
      <c r="F1334" s="1">
        <v>-1642.9</v>
      </c>
      <c r="G1334" s="1"/>
    </row>
    <row r="1335" spans="1:7">
      <c r="A1335" t="s">
        <v>1219</v>
      </c>
      <c r="B1335" t="s">
        <v>1234</v>
      </c>
      <c r="C1335" t="s">
        <v>1292</v>
      </c>
      <c r="D1335" t="s">
        <v>1293</v>
      </c>
      <c r="E1335" t="s">
        <v>1294</v>
      </c>
      <c r="F1335" s="1">
        <v>-1642.412</v>
      </c>
      <c r="G1335" s="1"/>
    </row>
    <row r="1336" spans="1:7">
      <c r="A1336" t="s">
        <v>3277</v>
      </c>
      <c r="B1336" t="s">
        <v>3276</v>
      </c>
      <c r="C1336" t="s">
        <v>3296</v>
      </c>
      <c r="D1336" t="s">
        <v>3297</v>
      </c>
      <c r="E1336" t="s">
        <v>1294</v>
      </c>
      <c r="F1336" s="1">
        <v>-1640.6959999999999</v>
      </c>
      <c r="G1336" s="1"/>
    </row>
    <row r="1337" spans="1:7">
      <c r="A1337" t="s">
        <v>952</v>
      </c>
      <c r="B1337" t="s">
        <v>972</v>
      </c>
      <c r="C1337" t="s">
        <v>1020</v>
      </c>
      <c r="D1337" t="s">
        <v>1021</v>
      </c>
      <c r="E1337" t="s">
        <v>1022</v>
      </c>
      <c r="F1337" s="1">
        <v>-1639.306</v>
      </c>
      <c r="G1337" s="1"/>
    </row>
    <row r="1338" spans="1:7">
      <c r="A1338" t="s">
        <v>2520</v>
      </c>
      <c r="B1338" t="s">
        <v>2534</v>
      </c>
      <c r="C1338" t="s">
        <v>2543</v>
      </c>
      <c r="D1338" t="s">
        <v>2544</v>
      </c>
      <c r="E1338" t="s">
        <v>1031</v>
      </c>
      <c r="F1338" s="1">
        <v>-1634.721</v>
      </c>
      <c r="G1338" s="1"/>
    </row>
    <row r="1339" spans="1:7">
      <c r="A1339" t="s">
        <v>4301</v>
      </c>
      <c r="B1339" t="s">
        <v>4341</v>
      </c>
      <c r="C1339" t="s">
        <v>4112</v>
      </c>
      <c r="D1339" t="s">
        <v>4347</v>
      </c>
      <c r="E1339" t="s">
        <v>4224</v>
      </c>
      <c r="F1339" s="1">
        <v>-1632.88</v>
      </c>
      <c r="G1339" s="1"/>
    </row>
    <row r="1340" spans="1:7">
      <c r="A1340" t="s">
        <v>68</v>
      </c>
      <c r="B1340" t="s">
        <v>103</v>
      </c>
      <c r="C1340" t="s">
        <v>138</v>
      </c>
      <c r="D1340" t="s">
        <v>139</v>
      </c>
      <c r="E1340" t="s">
        <v>140</v>
      </c>
      <c r="F1340" s="1">
        <v>-1631.4739999999999</v>
      </c>
      <c r="G1340" s="1"/>
    </row>
    <row r="1341" spans="1:7">
      <c r="A1341" t="s">
        <v>3323</v>
      </c>
      <c r="B1341" t="s">
        <v>2930</v>
      </c>
      <c r="C1341" t="s">
        <v>3344</v>
      </c>
      <c r="D1341" t="s">
        <v>3345</v>
      </c>
      <c r="E1341" t="s">
        <v>1104</v>
      </c>
      <c r="F1341" s="1">
        <v>-1628.64</v>
      </c>
      <c r="G1341" s="1"/>
    </row>
    <row r="1342" spans="1:7">
      <c r="A1342" t="s">
        <v>4659</v>
      </c>
      <c r="B1342" t="s">
        <v>4630</v>
      </c>
      <c r="C1342" t="s">
        <v>4112</v>
      </c>
      <c r="D1342" t="s">
        <v>4681</v>
      </c>
      <c r="E1342" t="s">
        <v>4552</v>
      </c>
      <c r="F1342" s="1">
        <v>-1624.809</v>
      </c>
      <c r="G1342" s="1"/>
    </row>
    <row r="1343" spans="1:7">
      <c r="A1343" t="s">
        <v>2667</v>
      </c>
      <c r="B1343" t="s">
        <v>2580</v>
      </c>
      <c r="C1343" t="s">
        <v>2703</v>
      </c>
      <c r="D1343" t="s">
        <v>2677</v>
      </c>
      <c r="E1343" t="s">
        <v>133</v>
      </c>
      <c r="F1343" s="1">
        <v>-1622.413</v>
      </c>
      <c r="G1343" s="1"/>
    </row>
    <row r="1344" spans="1:7">
      <c r="A1344" t="s">
        <v>1999</v>
      </c>
      <c r="B1344" t="s">
        <v>2020</v>
      </c>
      <c r="C1344" t="s">
        <v>2026</v>
      </c>
      <c r="D1344" t="s">
        <v>2027</v>
      </c>
      <c r="E1344" t="s">
        <v>2028</v>
      </c>
      <c r="F1344" s="1">
        <v>-1621.4860000000001</v>
      </c>
      <c r="G1344" s="1"/>
    </row>
    <row r="1345" spans="1:7">
      <c r="A1345" t="s">
        <v>1202</v>
      </c>
      <c r="B1345" t="s">
        <v>1201</v>
      </c>
      <c r="C1345" t="s">
        <v>1224</v>
      </c>
      <c r="D1345" t="s">
        <v>1225</v>
      </c>
      <c r="E1345" t="s">
        <v>1031</v>
      </c>
      <c r="F1345" s="1">
        <v>-1618.204</v>
      </c>
      <c r="G1345" s="1"/>
    </row>
    <row r="1346" spans="1:7">
      <c r="A1346" t="s">
        <v>2571</v>
      </c>
      <c r="B1346" t="s">
        <v>2601</v>
      </c>
      <c r="C1346" t="s">
        <v>2618</v>
      </c>
      <c r="D1346" t="s">
        <v>2619</v>
      </c>
      <c r="E1346" t="s">
        <v>2620</v>
      </c>
      <c r="F1346" s="1">
        <v>-1615.345</v>
      </c>
      <c r="G1346" s="1"/>
    </row>
    <row r="1347" spans="1:7">
      <c r="A1347" t="s">
        <v>4904</v>
      </c>
      <c r="B1347" t="s">
        <v>4899</v>
      </c>
      <c r="C1347" t="s">
        <v>4125</v>
      </c>
      <c r="D1347" t="s">
        <v>473</v>
      </c>
      <c r="E1347" t="s">
        <v>8</v>
      </c>
      <c r="F1347" s="1">
        <v>-1611.355</v>
      </c>
      <c r="G1347" s="1"/>
    </row>
    <row r="1348" spans="1:7">
      <c r="A1348" t="s">
        <v>4486</v>
      </c>
      <c r="B1348" t="s">
        <v>4479</v>
      </c>
      <c r="C1348" t="s">
        <v>4112</v>
      </c>
      <c r="D1348" t="s">
        <v>4494</v>
      </c>
      <c r="E1348" t="s">
        <v>4224</v>
      </c>
      <c r="F1348" s="1">
        <v>-1608.0630000000001</v>
      </c>
      <c r="G1348" s="1"/>
    </row>
    <row r="1349" spans="1:7">
      <c r="A1349" t="s">
        <v>4349</v>
      </c>
      <c r="B1349" t="s">
        <v>4425</v>
      </c>
      <c r="C1349" t="s">
        <v>4117</v>
      </c>
      <c r="D1349" t="s">
        <v>4484</v>
      </c>
      <c r="E1349" t="s">
        <v>4161</v>
      </c>
      <c r="F1349" s="1">
        <v>-1600.98</v>
      </c>
      <c r="G1349" s="1"/>
    </row>
    <row r="1350" spans="1:7">
      <c r="A1350" t="s">
        <v>5070</v>
      </c>
      <c r="B1350" t="s">
        <v>5075</v>
      </c>
      <c r="C1350" t="s">
        <v>4117</v>
      </c>
      <c r="D1350" t="s">
        <v>4710</v>
      </c>
      <c r="E1350" t="s">
        <v>5082</v>
      </c>
      <c r="F1350" s="1">
        <v>-1600</v>
      </c>
      <c r="G1350" s="1"/>
    </row>
    <row r="1351" spans="1:7">
      <c r="A1351" t="s">
        <v>2810</v>
      </c>
      <c r="B1351" t="s">
        <v>2867</v>
      </c>
      <c r="C1351" t="s">
        <v>2870</v>
      </c>
      <c r="D1351" t="s">
        <v>2871</v>
      </c>
      <c r="E1351" t="s">
        <v>607</v>
      </c>
      <c r="F1351" s="1">
        <v>-1599.96</v>
      </c>
      <c r="G1351" s="1"/>
    </row>
    <row r="1352" spans="1:7">
      <c r="A1352" t="s">
        <v>72</v>
      </c>
      <c r="B1352" t="s">
        <v>68</v>
      </c>
      <c r="C1352" t="s">
        <v>87</v>
      </c>
      <c r="D1352" t="s">
        <v>88</v>
      </c>
      <c r="E1352" t="s">
        <v>8</v>
      </c>
      <c r="F1352" s="1">
        <v>-1599.306</v>
      </c>
      <c r="G1352" s="1"/>
    </row>
    <row r="1353" spans="1:7">
      <c r="A1353" t="s">
        <v>4796</v>
      </c>
      <c r="B1353" t="s">
        <v>4737</v>
      </c>
      <c r="C1353" t="s">
        <v>4112</v>
      </c>
      <c r="D1353" t="s">
        <v>4816</v>
      </c>
      <c r="E1353" t="s">
        <v>4224</v>
      </c>
      <c r="F1353" s="1">
        <v>-1599.191</v>
      </c>
      <c r="G1353" s="1"/>
    </row>
    <row r="1354" spans="1:7">
      <c r="A1354" t="s">
        <v>4526</v>
      </c>
      <c r="B1354" t="s">
        <v>4659</v>
      </c>
      <c r="C1354" t="s">
        <v>4117</v>
      </c>
      <c r="D1354" t="s">
        <v>4664</v>
      </c>
      <c r="E1354" t="s">
        <v>4128</v>
      </c>
      <c r="F1354" s="1">
        <v>-1598.96</v>
      </c>
      <c r="G1354" s="1"/>
    </row>
    <row r="1355" spans="1:7">
      <c r="A1355" t="s">
        <v>4659</v>
      </c>
      <c r="B1355" t="s">
        <v>4630</v>
      </c>
      <c r="C1355" t="s">
        <v>4117</v>
      </c>
      <c r="D1355" t="s">
        <v>2286</v>
      </c>
      <c r="E1355" t="s">
        <v>4134</v>
      </c>
      <c r="F1355" s="1">
        <v>-1594.2080000000001</v>
      </c>
      <c r="G1355" s="1"/>
    </row>
    <row r="1356" spans="1:7">
      <c r="A1356" t="s">
        <v>3525</v>
      </c>
      <c r="B1356" t="s">
        <v>3509</v>
      </c>
      <c r="C1356" t="s">
        <v>3545</v>
      </c>
      <c r="D1356" t="s">
        <v>3546</v>
      </c>
      <c r="E1356" t="s">
        <v>157</v>
      </c>
      <c r="F1356" s="1">
        <v>-1590.712</v>
      </c>
      <c r="G1356" s="1"/>
    </row>
    <row r="1357" spans="1:7">
      <c r="A1357" t="s">
        <v>2541</v>
      </c>
      <c r="B1357" t="s">
        <v>2568</v>
      </c>
      <c r="C1357" t="s">
        <v>2590</v>
      </c>
      <c r="D1357" t="s">
        <v>2591</v>
      </c>
      <c r="E1357" t="s">
        <v>1207</v>
      </c>
      <c r="F1357" s="1">
        <v>-1577.057</v>
      </c>
      <c r="G1357" s="1"/>
    </row>
    <row r="1358" spans="1:7">
      <c r="A1358" t="s">
        <v>696</v>
      </c>
      <c r="B1358" t="s">
        <v>645</v>
      </c>
      <c r="C1358" t="s">
        <v>715</v>
      </c>
      <c r="D1358" t="s">
        <v>716</v>
      </c>
      <c r="E1358" t="s">
        <v>717</v>
      </c>
      <c r="F1358" s="1">
        <v>-1576</v>
      </c>
      <c r="G1358" s="1"/>
    </row>
    <row r="1359" spans="1:7">
      <c r="A1359" t="s">
        <v>4425</v>
      </c>
      <c r="B1359" t="s">
        <v>4486</v>
      </c>
      <c r="C1359" t="s">
        <v>4117</v>
      </c>
      <c r="D1359" t="s">
        <v>637</v>
      </c>
      <c r="E1359" t="s">
        <v>4487</v>
      </c>
      <c r="F1359" s="1">
        <v>-1569.598</v>
      </c>
      <c r="G1359" s="1"/>
    </row>
    <row r="1360" spans="1:7">
      <c r="A1360" t="s">
        <v>5306</v>
      </c>
      <c r="B1360" t="s">
        <v>5314</v>
      </c>
      <c r="C1360" t="s">
        <v>4117</v>
      </c>
      <c r="D1360" t="s">
        <v>5315</v>
      </c>
      <c r="E1360" t="s">
        <v>4334</v>
      </c>
      <c r="F1360" s="1">
        <v>-1559.6</v>
      </c>
      <c r="G1360" s="1"/>
    </row>
    <row r="1361" spans="1:7">
      <c r="A1361" t="s">
        <v>4650</v>
      </c>
      <c r="B1361" t="s">
        <v>4689</v>
      </c>
      <c r="C1361" t="s">
        <v>4117</v>
      </c>
      <c r="D1361" t="s">
        <v>4690</v>
      </c>
      <c r="E1361" t="s">
        <v>4691</v>
      </c>
      <c r="F1361" s="1">
        <v>-1555.623</v>
      </c>
      <c r="G1361" s="1"/>
    </row>
    <row r="1362" spans="1:7">
      <c r="A1362" t="s">
        <v>4891</v>
      </c>
      <c r="B1362" t="s">
        <v>4892</v>
      </c>
      <c r="C1362" t="s">
        <v>4112</v>
      </c>
      <c r="D1362" t="s">
        <v>4893</v>
      </c>
      <c r="E1362" t="s">
        <v>4206</v>
      </c>
      <c r="F1362" s="1">
        <v>-1549.114</v>
      </c>
      <c r="G1362" s="1"/>
    </row>
    <row r="1363" spans="1:7">
      <c r="A1363" t="s">
        <v>3441</v>
      </c>
      <c r="B1363" t="s">
        <v>3475</v>
      </c>
      <c r="C1363" t="s">
        <v>3505</v>
      </c>
      <c r="D1363" t="s">
        <v>3506</v>
      </c>
      <c r="E1363" t="s">
        <v>3507</v>
      </c>
      <c r="F1363" s="1">
        <v>-1548.816</v>
      </c>
      <c r="G1363" s="1"/>
    </row>
    <row r="1364" spans="1:7">
      <c r="A1364" t="s">
        <v>4510</v>
      </c>
      <c r="B1364" t="s">
        <v>4569</v>
      </c>
      <c r="C1364" t="s">
        <v>4112</v>
      </c>
      <c r="D1364" t="s">
        <v>4576</v>
      </c>
      <c r="E1364" t="s">
        <v>4207</v>
      </c>
      <c r="F1364" s="1">
        <v>-1548.6010000000001</v>
      </c>
      <c r="G1364" s="1"/>
    </row>
    <row r="1365" spans="1:7">
      <c r="A1365" t="s">
        <v>374</v>
      </c>
      <c r="B1365" t="s">
        <v>528</v>
      </c>
      <c r="C1365" t="s">
        <v>539</v>
      </c>
      <c r="D1365" t="s">
        <v>540</v>
      </c>
      <c r="E1365" t="s">
        <v>535</v>
      </c>
      <c r="F1365" s="1">
        <v>-1547.6</v>
      </c>
      <c r="G1365" s="1"/>
    </row>
    <row r="1366" spans="1:7">
      <c r="A1366" t="s">
        <v>4898</v>
      </c>
      <c r="B1366" t="s">
        <v>4890</v>
      </c>
      <c r="C1366" t="s">
        <v>4117</v>
      </c>
      <c r="D1366" t="s">
        <v>399</v>
      </c>
      <c r="E1366" t="s">
        <v>4903</v>
      </c>
      <c r="F1366" s="1">
        <v>-1544.7909999999999</v>
      </c>
      <c r="G1366" s="1"/>
    </row>
    <row r="1367" spans="1:7">
      <c r="A1367" t="s">
        <v>1999</v>
      </c>
      <c r="B1367" t="s">
        <v>2020</v>
      </c>
      <c r="C1367" t="s">
        <v>2022</v>
      </c>
      <c r="D1367" t="s">
        <v>2023</v>
      </c>
      <c r="E1367" t="s">
        <v>8</v>
      </c>
      <c r="F1367" s="1">
        <v>-1541.992</v>
      </c>
      <c r="G1367" s="1"/>
    </row>
    <row r="1368" spans="1:7">
      <c r="A1368" t="s">
        <v>3581</v>
      </c>
      <c r="B1368" t="s">
        <v>3572</v>
      </c>
      <c r="C1368" t="s">
        <v>3594</v>
      </c>
      <c r="D1368" t="s">
        <v>3595</v>
      </c>
      <c r="E1368" t="s">
        <v>174</v>
      </c>
      <c r="F1368" s="1">
        <v>-1536.0650000000001</v>
      </c>
      <c r="G1368" s="1"/>
    </row>
    <row r="1369" spans="1:7">
      <c r="A1369" t="s">
        <v>3924</v>
      </c>
      <c r="B1369" t="s">
        <v>3937</v>
      </c>
      <c r="C1369" t="s">
        <v>4008</v>
      </c>
      <c r="D1369" t="s">
        <v>4009</v>
      </c>
      <c r="E1369" t="s">
        <v>8</v>
      </c>
      <c r="F1369" s="1">
        <v>-1529.847</v>
      </c>
      <c r="G1369" s="1"/>
    </row>
    <row r="1370" spans="1:7">
      <c r="A1370" t="s">
        <v>4185</v>
      </c>
      <c r="B1370" t="s">
        <v>4179</v>
      </c>
      <c r="C1370" t="s">
        <v>4112</v>
      </c>
      <c r="D1370" t="s">
        <v>4191</v>
      </c>
      <c r="E1370" t="s">
        <v>4206</v>
      </c>
      <c r="F1370" s="1">
        <v>-1527.5450000000001</v>
      </c>
      <c r="G1370" s="1"/>
    </row>
    <row r="1371" spans="1:7">
      <c r="A1371" t="s">
        <v>5005</v>
      </c>
      <c r="B1371" t="s">
        <v>5020</v>
      </c>
      <c r="C1371" t="s">
        <v>4117</v>
      </c>
      <c r="D1371" t="s">
        <v>5023</v>
      </c>
      <c r="E1371" t="s">
        <v>4470</v>
      </c>
      <c r="F1371" s="1">
        <v>-1511.646</v>
      </c>
      <c r="G1371" s="1"/>
    </row>
    <row r="1372" spans="1:7">
      <c r="A1372" t="s">
        <v>4973</v>
      </c>
      <c r="B1372" t="s">
        <v>4989</v>
      </c>
      <c r="C1372" t="s">
        <v>4112</v>
      </c>
      <c r="D1372" t="s">
        <v>4990</v>
      </c>
      <c r="E1372" t="s">
        <v>4991</v>
      </c>
      <c r="F1372" s="1">
        <v>-1505.9739999999999</v>
      </c>
      <c r="G1372" s="1"/>
    </row>
    <row r="1373" spans="1:7">
      <c r="A1373" t="s">
        <v>4542</v>
      </c>
      <c r="B1373" t="s">
        <v>4548</v>
      </c>
      <c r="C1373" t="s">
        <v>4117</v>
      </c>
      <c r="D1373" t="s">
        <v>4565</v>
      </c>
      <c r="E1373" t="s">
        <v>4554</v>
      </c>
      <c r="F1373" s="1">
        <v>-1505.721</v>
      </c>
      <c r="G1373" s="1"/>
    </row>
    <row r="1374" spans="1:7">
      <c r="A1374" t="s">
        <v>1859</v>
      </c>
      <c r="B1374" t="s">
        <v>1882</v>
      </c>
      <c r="C1374" t="s">
        <v>1894</v>
      </c>
      <c r="D1374" t="s">
        <v>1895</v>
      </c>
      <c r="E1374" t="s">
        <v>240</v>
      </c>
      <c r="F1374" s="1">
        <v>-1501.26</v>
      </c>
      <c r="G1374" s="1"/>
    </row>
    <row r="1375" spans="1:7">
      <c r="A1375" t="s">
        <v>4250</v>
      </c>
      <c r="B1375" t="s">
        <v>4294</v>
      </c>
      <c r="C1375" t="s">
        <v>4117</v>
      </c>
      <c r="D1375" t="s">
        <v>4297</v>
      </c>
      <c r="E1375" t="s">
        <v>4298</v>
      </c>
      <c r="F1375" s="1">
        <v>-1500</v>
      </c>
      <c r="G1375" s="1"/>
    </row>
    <row r="1376" spans="1:7">
      <c r="A1376" t="s">
        <v>2367</v>
      </c>
      <c r="B1376" t="s">
        <v>2366</v>
      </c>
      <c r="C1376" t="s">
        <v>2393</v>
      </c>
      <c r="D1376" t="s">
        <v>2394</v>
      </c>
      <c r="E1376" t="s">
        <v>176</v>
      </c>
      <c r="F1376" s="1">
        <v>-1497.2739999999999</v>
      </c>
      <c r="G1376" s="1"/>
    </row>
    <row r="1377" spans="1:7">
      <c r="A1377" t="s">
        <v>1614</v>
      </c>
      <c r="B1377" t="s">
        <v>1626</v>
      </c>
      <c r="C1377" t="s">
        <v>1629</v>
      </c>
      <c r="D1377" t="s">
        <v>1630</v>
      </c>
      <c r="E1377" t="s">
        <v>1631</v>
      </c>
      <c r="F1377" s="1">
        <v>-1487.8030000000001</v>
      </c>
      <c r="G1377" s="1"/>
    </row>
    <row r="1378" spans="1:7">
      <c r="A1378" t="s">
        <v>5159</v>
      </c>
      <c r="B1378" t="s">
        <v>5164</v>
      </c>
      <c r="C1378" t="s">
        <v>4117</v>
      </c>
      <c r="D1378" t="s">
        <v>5085</v>
      </c>
      <c r="E1378" t="s">
        <v>4130</v>
      </c>
      <c r="F1378" s="1">
        <v>-1482.9179999999999</v>
      </c>
      <c r="G1378" s="1"/>
    </row>
    <row r="1379" spans="1:7">
      <c r="A1379" t="s">
        <v>5159</v>
      </c>
      <c r="B1379" t="s">
        <v>5164</v>
      </c>
      <c r="C1379" t="s">
        <v>4117</v>
      </c>
      <c r="D1379" t="s">
        <v>4836</v>
      </c>
      <c r="E1379" t="s">
        <v>4771</v>
      </c>
      <c r="F1379" s="1">
        <v>-1481.713</v>
      </c>
      <c r="G1379" s="1"/>
    </row>
    <row r="1380" spans="1:7">
      <c r="A1380" t="s">
        <v>4583</v>
      </c>
      <c r="B1380" t="s">
        <v>4589</v>
      </c>
      <c r="C1380" t="s">
        <v>4117</v>
      </c>
      <c r="D1380" t="s">
        <v>4593</v>
      </c>
      <c r="E1380" t="s">
        <v>4219</v>
      </c>
      <c r="F1380" s="1">
        <v>-1477.5</v>
      </c>
      <c r="G1380" s="1"/>
    </row>
    <row r="1381" spans="1:7">
      <c r="A1381" t="s">
        <v>5109</v>
      </c>
      <c r="B1381" t="s">
        <v>5107</v>
      </c>
      <c r="C1381" t="s">
        <v>4117</v>
      </c>
      <c r="D1381" t="s">
        <v>5116</v>
      </c>
      <c r="E1381" t="s">
        <v>4326</v>
      </c>
      <c r="F1381" s="1">
        <v>-1477.5</v>
      </c>
      <c r="G1381" s="1"/>
    </row>
    <row r="1382" spans="1:7">
      <c r="A1382" t="s">
        <v>1234</v>
      </c>
      <c r="B1382" t="s">
        <v>1299</v>
      </c>
      <c r="C1382" t="s">
        <v>1312</v>
      </c>
      <c r="D1382" t="s">
        <v>1313</v>
      </c>
      <c r="E1382" t="s">
        <v>1259</v>
      </c>
      <c r="F1382" s="1">
        <v>-1477.5</v>
      </c>
      <c r="G1382" s="1"/>
    </row>
    <row r="1383" spans="1:7">
      <c r="A1383" t="s">
        <v>2716</v>
      </c>
      <c r="B1383" t="s">
        <v>2729</v>
      </c>
      <c r="C1383" t="s">
        <v>2746</v>
      </c>
      <c r="D1383" t="s">
        <v>2747</v>
      </c>
      <c r="E1383" t="s">
        <v>781</v>
      </c>
      <c r="F1383" s="1">
        <v>-1474.8710000000001</v>
      </c>
      <c r="G1383" s="1"/>
    </row>
    <row r="1384" spans="1:7">
      <c r="A1384" t="s">
        <v>3131</v>
      </c>
      <c r="B1384" t="s">
        <v>3174</v>
      </c>
      <c r="C1384" t="s">
        <v>3194</v>
      </c>
      <c r="D1384" t="s">
        <v>3195</v>
      </c>
      <c r="E1384" t="s">
        <v>781</v>
      </c>
      <c r="F1384" s="1">
        <v>-1474.7819999999999</v>
      </c>
      <c r="G1384" s="1"/>
    </row>
    <row r="1385" spans="1:7">
      <c r="A1385" t="s">
        <v>4989</v>
      </c>
      <c r="B1385" t="s">
        <v>4992</v>
      </c>
      <c r="C1385" t="s">
        <v>4117</v>
      </c>
      <c r="D1385" t="s">
        <v>4995</v>
      </c>
      <c r="E1385" t="s">
        <v>4390</v>
      </c>
      <c r="F1385" s="1">
        <v>-1474.1</v>
      </c>
      <c r="G1385" s="1"/>
    </row>
    <row r="1386" spans="1:7">
      <c r="A1386" t="s">
        <v>941</v>
      </c>
      <c r="B1386" t="s">
        <v>1045</v>
      </c>
      <c r="C1386" t="s">
        <v>1056</v>
      </c>
      <c r="D1386" t="s">
        <v>1057</v>
      </c>
      <c r="E1386" t="s">
        <v>8</v>
      </c>
      <c r="F1386" s="1">
        <v>-1473.4870000000001</v>
      </c>
      <c r="G1386" s="1"/>
    </row>
    <row r="1387" spans="1:7">
      <c r="A1387" t="s">
        <v>5412</v>
      </c>
      <c r="B1387" t="s">
        <v>5404</v>
      </c>
      <c r="C1387" t="s">
        <v>4117</v>
      </c>
      <c r="D1387" t="s">
        <v>5414</v>
      </c>
      <c r="E1387" t="s">
        <v>4554</v>
      </c>
      <c r="F1387" s="1">
        <v>-1472.606</v>
      </c>
      <c r="G1387" s="1"/>
    </row>
    <row r="1388" spans="1:7">
      <c r="A1388" t="s">
        <v>5180</v>
      </c>
      <c r="B1388" t="s">
        <v>5186</v>
      </c>
      <c r="C1388" t="s">
        <v>4117</v>
      </c>
      <c r="D1388" t="s">
        <v>5193</v>
      </c>
      <c r="E1388" t="s">
        <v>5061</v>
      </c>
      <c r="F1388" s="1">
        <v>-1469.9179999999999</v>
      </c>
      <c r="G1388" s="1"/>
    </row>
    <row r="1389" spans="1:7">
      <c r="A1389" t="s">
        <v>4755</v>
      </c>
      <c r="B1389" t="s">
        <v>4736</v>
      </c>
      <c r="C1389" t="s">
        <v>4221</v>
      </c>
      <c r="D1389" t="s">
        <v>4763</v>
      </c>
      <c r="E1389" t="s">
        <v>8</v>
      </c>
      <c r="F1389" s="1">
        <v>-1467.5160000000001</v>
      </c>
      <c r="G1389" s="1"/>
    </row>
    <row r="1390" spans="1:7">
      <c r="A1390" t="s">
        <v>887</v>
      </c>
      <c r="B1390" t="s">
        <v>905</v>
      </c>
      <c r="C1390" t="s">
        <v>915</v>
      </c>
      <c r="D1390" t="s">
        <v>916</v>
      </c>
      <c r="E1390" t="s">
        <v>917</v>
      </c>
      <c r="F1390" s="1">
        <v>-1466.7170000000001</v>
      </c>
      <c r="G1390" s="1"/>
    </row>
    <row r="1391" spans="1:7">
      <c r="A1391" t="s">
        <v>681</v>
      </c>
      <c r="B1391" t="s">
        <v>696</v>
      </c>
      <c r="C1391" t="s">
        <v>697</v>
      </c>
      <c r="D1391" t="s">
        <v>698</v>
      </c>
      <c r="E1391" t="s">
        <v>200</v>
      </c>
      <c r="F1391" s="1">
        <v>-1465.779</v>
      </c>
      <c r="G1391" s="1"/>
    </row>
    <row r="1392" spans="1:7">
      <c r="A1392" t="s">
        <v>5092</v>
      </c>
      <c r="B1392" t="s">
        <v>5095</v>
      </c>
      <c r="C1392" t="s">
        <v>4117</v>
      </c>
      <c r="D1392" t="s">
        <v>5098</v>
      </c>
      <c r="E1392" t="s">
        <v>4440</v>
      </c>
      <c r="F1392" s="1">
        <v>-1462.2329999999999</v>
      </c>
      <c r="G1392" s="1"/>
    </row>
    <row r="1393" spans="1:7">
      <c r="A1393" t="s">
        <v>3525</v>
      </c>
      <c r="B1393" t="s">
        <v>3509</v>
      </c>
      <c r="C1393" t="s">
        <v>3557</v>
      </c>
      <c r="D1393" t="s">
        <v>3558</v>
      </c>
      <c r="E1393" t="s">
        <v>97</v>
      </c>
      <c r="F1393" s="1">
        <v>-1460.221</v>
      </c>
      <c r="G1393" s="1"/>
    </row>
    <row r="1394" spans="1:7">
      <c r="A1394" t="s">
        <v>3658</v>
      </c>
      <c r="B1394" t="s">
        <v>3667</v>
      </c>
      <c r="C1394" t="s">
        <v>3700</v>
      </c>
      <c r="D1394" t="s">
        <v>3701</v>
      </c>
      <c r="E1394" t="s">
        <v>1110</v>
      </c>
      <c r="F1394" s="1">
        <v>-1458.9</v>
      </c>
      <c r="G1394" s="1"/>
    </row>
    <row r="1395" spans="1:7">
      <c r="A1395" t="s">
        <v>4425</v>
      </c>
      <c r="B1395" t="s">
        <v>4486</v>
      </c>
      <c r="C1395" t="s">
        <v>4117</v>
      </c>
      <c r="D1395" t="s">
        <v>4490</v>
      </c>
      <c r="E1395" t="s">
        <v>4364</v>
      </c>
      <c r="F1395" s="1">
        <v>-1453.3679999999999</v>
      </c>
      <c r="G1395" s="1"/>
    </row>
    <row r="1396" spans="1:7">
      <c r="A1396" t="s">
        <v>3131</v>
      </c>
      <c r="B1396" t="s">
        <v>3174</v>
      </c>
      <c r="C1396" t="s">
        <v>3192</v>
      </c>
      <c r="D1396" t="s">
        <v>3193</v>
      </c>
      <c r="E1396" t="s">
        <v>174</v>
      </c>
      <c r="F1396" s="1">
        <v>-1452.038</v>
      </c>
      <c r="G1396" s="1"/>
    </row>
    <row r="1397" spans="1:7">
      <c r="A1397" t="s">
        <v>1123</v>
      </c>
      <c r="B1397" t="s">
        <v>1136</v>
      </c>
      <c r="C1397" t="s">
        <v>1155</v>
      </c>
      <c r="D1397" t="s">
        <v>1156</v>
      </c>
      <c r="E1397" t="s">
        <v>224</v>
      </c>
      <c r="F1397" s="1">
        <v>-1449</v>
      </c>
      <c r="G1397" s="1"/>
    </row>
    <row r="1398" spans="1:7">
      <c r="A1398" t="s">
        <v>4497</v>
      </c>
      <c r="B1398" t="s">
        <v>4504</v>
      </c>
      <c r="C1398" t="s">
        <v>4117</v>
      </c>
      <c r="D1398" t="s">
        <v>4520</v>
      </c>
      <c r="E1398" t="s">
        <v>4161</v>
      </c>
      <c r="F1398" s="1">
        <v>-1444.07</v>
      </c>
      <c r="G1398" s="1"/>
    </row>
    <row r="1399" spans="1:7">
      <c r="A1399" t="s">
        <v>5158</v>
      </c>
      <c r="B1399" t="s">
        <v>5272</v>
      </c>
      <c r="C1399" t="s">
        <v>4117</v>
      </c>
      <c r="D1399" t="s">
        <v>5291</v>
      </c>
      <c r="E1399" t="s">
        <v>4379</v>
      </c>
      <c r="F1399" s="1">
        <v>-1441.0550000000001</v>
      </c>
      <c r="G1399" s="1"/>
    </row>
    <row r="1400" spans="1:7">
      <c r="A1400" t="s">
        <v>4038</v>
      </c>
      <c r="B1400" t="s">
        <v>4090</v>
      </c>
      <c r="C1400" t="s">
        <v>4100</v>
      </c>
      <c r="D1400" t="s">
        <v>4101</v>
      </c>
      <c r="E1400" t="s">
        <v>3586</v>
      </c>
      <c r="F1400" s="1">
        <v>-1437.9680000000001</v>
      </c>
      <c r="G1400" s="1"/>
    </row>
    <row r="1401" spans="1:7">
      <c r="A1401" t="s">
        <v>3509</v>
      </c>
      <c r="B1401" t="s">
        <v>3508</v>
      </c>
      <c r="C1401" t="s">
        <v>3561</v>
      </c>
      <c r="D1401" t="s">
        <v>3562</v>
      </c>
      <c r="E1401" t="s">
        <v>594</v>
      </c>
      <c r="F1401" s="1">
        <v>-1433.875</v>
      </c>
      <c r="G1401" s="1"/>
    </row>
    <row r="1402" spans="1:7">
      <c r="A1402" t="s">
        <v>2667</v>
      </c>
      <c r="B1402" t="s">
        <v>2580</v>
      </c>
      <c r="C1402" t="s">
        <v>2686</v>
      </c>
      <c r="D1402" t="s">
        <v>2687</v>
      </c>
      <c r="E1402" t="s">
        <v>17</v>
      </c>
      <c r="F1402" s="1">
        <v>-1432.0360000000001</v>
      </c>
      <c r="G1402" s="1"/>
    </row>
    <row r="1403" spans="1:7">
      <c r="A1403" t="s">
        <v>4189</v>
      </c>
      <c r="B1403" t="s">
        <v>4301</v>
      </c>
      <c r="C1403" t="s">
        <v>4117</v>
      </c>
      <c r="D1403" t="s">
        <v>4337</v>
      </c>
      <c r="E1403" t="s">
        <v>4338</v>
      </c>
      <c r="F1403" s="1">
        <v>-1428.25</v>
      </c>
      <c r="G1403" s="1"/>
    </row>
    <row r="1404" spans="1:7">
      <c r="A1404" t="s">
        <v>2242</v>
      </c>
      <c r="B1404" t="s">
        <v>2254</v>
      </c>
      <c r="C1404" t="s">
        <v>2260</v>
      </c>
      <c r="D1404" t="s">
        <v>2261</v>
      </c>
      <c r="E1404" t="s">
        <v>717</v>
      </c>
      <c r="F1404" s="1">
        <v>-1428.25</v>
      </c>
      <c r="G1404" s="1"/>
    </row>
    <row r="1405" spans="1:7">
      <c r="A1405" t="s">
        <v>3257</v>
      </c>
      <c r="B1405" t="s">
        <v>3267</v>
      </c>
      <c r="C1405" t="s">
        <v>3274</v>
      </c>
      <c r="D1405" t="s">
        <v>3275</v>
      </c>
      <c r="E1405" t="s">
        <v>20</v>
      </c>
      <c r="F1405" s="1">
        <v>-1426.8</v>
      </c>
      <c r="G1405" s="1"/>
    </row>
    <row r="1406" spans="1:7">
      <c r="A1406" t="s">
        <v>5004</v>
      </c>
      <c r="B1406" t="s">
        <v>4983</v>
      </c>
      <c r="C1406" t="s">
        <v>4125</v>
      </c>
      <c r="D1406" t="s">
        <v>5031</v>
      </c>
      <c r="E1406" t="s">
        <v>8</v>
      </c>
      <c r="F1406" s="1">
        <v>-1426.6</v>
      </c>
      <c r="G1406" s="1"/>
    </row>
    <row r="1407" spans="1:7">
      <c r="A1407" t="s">
        <v>4741</v>
      </c>
      <c r="B1407" t="s">
        <v>4755</v>
      </c>
      <c r="C1407" t="s">
        <v>4117</v>
      </c>
      <c r="D1407" t="s">
        <v>4757</v>
      </c>
      <c r="E1407" t="s">
        <v>20</v>
      </c>
      <c r="F1407" s="1">
        <v>-1426.6</v>
      </c>
      <c r="G1407" s="1"/>
    </row>
    <row r="1408" spans="1:7">
      <c r="A1408" t="s">
        <v>4855</v>
      </c>
      <c r="B1408" t="s">
        <v>4850</v>
      </c>
      <c r="C1408" t="s">
        <v>4117</v>
      </c>
      <c r="D1408" t="s">
        <v>4868</v>
      </c>
      <c r="E1408" t="s">
        <v>20</v>
      </c>
      <c r="F1408" s="1">
        <v>-1426.6</v>
      </c>
      <c r="G1408" s="1"/>
    </row>
    <row r="1409" spans="1:7">
      <c r="A1409" t="s">
        <v>3112</v>
      </c>
      <c r="B1409" t="s">
        <v>3122</v>
      </c>
      <c r="C1409" t="s">
        <v>3125</v>
      </c>
      <c r="D1409" t="s">
        <v>3126</v>
      </c>
      <c r="E1409" t="s">
        <v>20</v>
      </c>
      <c r="F1409" s="1">
        <v>-1426.6</v>
      </c>
      <c r="G1409" s="1"/>
    </row>
    <row r="1410" spans="1:7">
      <c r="A1410" t="s">
        <v>2585</v>
      </c>
      <c r="B1410" t="s">
        <v>2847</v>
      </c>
      <c r="C1410" t="s">
        <v>2944</v>
      </c>
      <c r="D1410" t="s">
        <v>2945</v>
      </c>
      <c r="E1410" t="s">
        <v>20</v>
      </c>
      <c r="F1410" s="1">
        <v>-1426.6</v>
      </c>
      <c r="G1410" s="1"/>
    </row>
    <row r="1411" spans="1:7">
      <c r="A1411" t="s">
        <v>2778</v>
      </c>
      <c r="B1411" t="s">
        <v>2796</v>
      </c>
      <c r="C1411" t="s">
        <v>2797</v>
      </c>
      <c r="D1411" t="s">
        <v>2798</v>
      </c>
      <c r="E1411" t="s">
        <v>20</v>
      </c>
      <c r="F1411" s="1">
        <v>-1426.2</v>
      </c>
      <c r="G1411" s="1"/>
    </row>
    <row r="1412" spans="1:7">
      <c r="A1412" t="s">
        <v>2626</v>
      </c>
      <c r="B1412" t="s">
        <v>2631</v>
      </c>
      <c r="C1412" t="s">
        <v>2641</v>
      </c>
      <c r="D1412" t="s">
        <v>2642</v>
      </c>
      <c r="E1412" t="s">
        <v>20</v>
      </c>
      <c r="F1412" s="1">
        <v>-1426.2</v>
      </c>
      <c r="G1412" s="1"/>
    </row>
    <row r="1413" spans="1:7">
      <c r="A1413" t="s">
        <v>2497</v>
      </c>
      <c r="B1413" t="s">
        <v>2508</v>
      </c>
      <c r="C1413" t="s">
        <v>2509</v>
      </c>
      <c r="D1413" t="s">
        <v>2510</v>
      </c>
      <c r="E1413" t="s">
        <v>20</v>
      </c>
      <c r="F1413" s="1">
        <v>-1426.2</v>
      </c>
      <c r="G1413" s="1"/>
    </row>
    <row r="1414" spans="1:7">
      <c r="A1414" t="s">
        <v>2308</v>
      </c>
      <c r="B1414" t="s">
        <v>2339</v>
      </c>
      <c r="C1414" t="s">
        <v>2346</v>
      </c>
      <c r="D1414" t="s">
        <v>2347</v>
      </c>
      <c r="E1414" t="s">
        <v>20</v>
      </c>
      <c r="F1414" s="1">
        <v>-1426.2</v>
      </c>
      <c r="G1414" s="1"/>
    </row>
    <row r="1415" spans="1:7">
      <c r="A1415" t="s">
        <v>2218</v>
      </c>
      <c r="B1415" t="s">
        <v>2212</v>
      </c>
      <c r="C1415" t="s">
        <v>2237</v>
      </c>
      <c r="D1415" t="s">
        <v>2238</v>
      </c>
      <c r="E1415" t="s">
        <v>20</v>
      </c>
      <c r="F1415" s="1">
        <v>-1426.2</v>
      </c>
      <c r="G1415" s="1"/>
    </row>
    <row r="1416" spans="1:7">
      <c r="A1416" t="s">
        <v>2149</v>
      </c>
      <c r="B1416" t="s">
        <v>2161</v>
      </c>
      <c r="C1416" t="s">
        <v>2175</v>
      </c>
      <c r="D1416" t="s">
        <v>2176</v>
      </c>
      <c r="E1416" t="s">
        <v>20</v>
      </c>
      <c r="F1416" s="1">
        <v>-1426.2</v>
      </c>
      <c r="G1416" s="1"/>
    </row>
    <row r="1417" spans="1:7">
      <c r="A1417" t="s">
        <v>1859</v>
      </c>
      <c r="B1417" t="s">
        <v>1882</v>
      </c>
      <c r="C1417" t="s">
        <v>1886</v>
      </c>
      <c r="D1417" t="s">
        <v>1887</v>
      </c>
      <c r="E1417" t="s">
        <v>20</v>
      </c>
      <c r="F1417" s="1">
        <v>-1426.2</v>
      </c>
      <c r="G1417" s="1"/>
    </row>
    <row r="1418" spans="1:7">
      <c r="A1418" t="s">
        <v>1626</v>
      </c>
      <c r="B1418" t="s">
        <v>1636</v>
      </c>
      <c r="C1418" t="s">
        <v>1641</v>
      </c>
      <c r="D1418" t="s">
        <v>1642</v>
      </c>
      <c r="E1418" t="s">
        <v>20</v>
      </c>
      <c r="F1418" s="1">
        <v>-1426.2</v>
      </c>
      <c r="G1418" s="1"/>
    </row>
    <row r="1419" spans="1:7">
      <c r="A1419" t="s">
        <v>1445</v>
      </c>
      <c r="B1419" t="s">
        <v>1444</v>
      </c>
      <c r="C1419" t="s">
        <v>1486</v>
      </c>
      <c r="D1419" t="s">
        <v>1487</v>
      </c>
      <c r="E1419" t="s">
        <v>20</v>
      </c>
      <c r="F1419" s="1">
        <v>-1426.2</v>
      </c>
      <c r="G1419" s="1"/>
    </row>
    <row r="1420" spans="1:7">
      <c r="A1420" t="s">
        <v>1343</v>
      </c>
      <c r="B1420" t="s">
        <v>1274</v>
      </c>
      <c r="C1420" t="s">
        <v>1365</v>
      </c>
      <c r="D1420" t="s">
        <v>1366</v>
      </c>
      <c r="E1420" t="s">
        <v>20</v>
      </c>
      <c r="F1420" s="1">
        <v>-1426.2</v>
      </c>
      <c r="G1420" s="1"/>
    </row>
    <row r="1421" spans="1:7">
      <c r="A1421" t="s">
        <v>1096</v>
      </c>
      <c r="B1421" t="s">
        <v>1114</v>
      </c>
      <c r="C1421" t="s">
        <v>1118</v>
      </c>
      <c r="D1421" t="s">
        <v>1119</v>
      </c>
      <c r="E1421" t="s">
        <v>20</v>
      </c>
      <c r="F1421" s="1">
        <v>-1426.2</v>
      </c>
      <c r="G1421" s="1"/>
    </row>
    <row r="1422" spans="1:7">
      <c r="A1422" t="s">
        <v>814</v>
      </c>
      <c r="B1422" t="s">
        <v>813</v>
      </c>
      <c r="C1422" t="s">
        <v>846</v>
      </c>
      <c r="D1422" t="s">
        <v>847</v>
      </c>
      <c r="E1422" t="s">
        <v>20</v>
      </c>
      <c r="F1422" s="1">
        <v>-1426.2</v>
      </c>
      <c r="G1422" s="1"/>
    </row>
    <row r="1423" spans="1:7">
      <c r="A1423" t="s">
        <v>469</v>
      </c>
      <c r="B1423" t="s">
        <v>462</v>
      </c>
      <c r="C1423" t="s">
        <v>494</v>
      </c>
      <c r="D1423" t="s">
        <v>495</v>
      </c>
      <c r="E1423" t="s">
        <v>20</v>
      </c>
      <c r="F1423" s="1">
        <v>-1426.2</v>
      </c>
      <c r="G1423" s="1"/>
    </row>
    <row r="1424" spans="1:7">
      <c r="A1424" t="s">
        <v>428</v>
      </c>
      <c r="B1424" t="s">
        <v>429</v>
      </c>
      <c r="C1424" t="s">
        <v>467</v>
      </c>
      <c r="D1424" t="s">
        <v>468</v>
      </c>
      <c r="E1424" t="s">
        <v>20</v>
      </c>
      <c r="F1424" s="1">
        <v>-1426.2</v>
      </c>
      <c r="G1424" s="1"/>
    </row>
    <row r="1425" spans="1:7">
      <c r="A1425" t="s">
        <v>350</v>
      </c>
      <c r="B1425" t="s">
        <v>349</v>
      </c>
      <c r="C1425" t="s">
        <v>363</v>
      </c>
      <c r="D1425" t="s">
        <v>364</v>
      </c>
      <c r="E1425" t="s">
        <v>20</v>
      </c>
      <c r="F1425" s="1">
        <v>-1426.2</v>
      </c>
      <c r="G1425" s="1"/>
    </row>
    <row r="1426" spans="1:7">
      <c r="A1426" t="s">
        <v>4216</v>
      </c>
      <c r="B1426" t="s">
        <v>4220</v>
      </c>
      <c r="C1426" t="s">
        <v>4117</v>
      </c>
      <c r="D1426" t="s">
        <v>4226</v>
      </c>
      <c r="E1426" t="s">
        <v>20</v>
      </c>
      <c r="F1426" s="1">
        <v>-1426.1</v>
      </c>
      <c r="G1426" s="1"/>
    </row>
    <row r="1427" spans="1:7">
      <c r="A1427" t="s">
        <v>4273</v>
      </c>
      <c r="B1427" t="s">
        <v>4283</v>
      </c>
      <c r="C1427" t="s">
        <v>4117</v>
      </c>
      <c r="D1427" t="s">
        <v>4323</v>
      </c>
      <c r="E1427" t="s">
        <v>20</v>
      </c>
      <c r="F1427" s="1">
        <v>-1426.1</v>
      </c>
      <c r="G1427" s="1"/>
    </row>
    <row r="1428" spans="1:7">
      <c r="A1428" t="s">
        <v>4406</v>
      </c>
      <c r="B1428" t="s">
        <v>4417</v>
      </c>
      <c r="C1428" t="s">
        <v>4117</v>
      </c>
      <c r="D1428" t="s">
        <v>4420</v>
      </c>
      <c r="E1428" t="s">
        <v>20</v>
      </c>
      <c r="F1428" s="1">
        <v>-1426.1</v>
      </c>
      <c r="G1428" s="1"/>
    </row>
    <row r="1429" spans="1:7">
      <c r="A1429" t="s">
        <v>4535</v>
      </c>
      <c r="B1429" t="s">
        <v>4542</v>
      </c>
      <c r="C1429" t="s">
        <v>4117</v>
      </c>
      <c r="D1429" t="s">
        <v>4557</v>
      </c>
      <c r="E1429" t="s">
        <v>20</v>
      </c>
      <c r="F1429" s="1">
        <v>-1426.1</v>
      </c>
      <c r="G1429" s="1"/>
    </row>
    <row r="1430" spans="1:7">
      <c r="A1430" t="s">
        <v>4594</v>
      </c>
      <c r="B1430" t="s">
        <v>4597</v>
      </c>
      <c r="C1430" t="s">
        <v>4112</v>
      </c>
      <c r="D1430" t="s">
        <v>4600</v>
      </c>
      <c r="E1430" t="s">
        <v>4206</v>
      </c>
      <c r="F1430" s="1">
        <v>-1422.6420000000001</v>
      </c>
      <c r="G1430" s="1"/>
    </row>
    <row r="1431" spans="1:7">
      <c r="A1431" t="s">
        <v>5419</v>
      </c>
      <c r="B1431" t="s">
        <v>5417</v>
      </c>
      <c r="C1431" t="s">
        <v>4117</v>
      </c>
      <c r="D1431" t="s">
        <v>5423</v>
      </c>
      <c r="E1431" t="s">
        <v>5424</v>
      </c>
      <c r="F1431" s="1">
        <v>-1421</v>
      </c>
      <c r="G1431" s="1"/>
    </row>
    <row r="1432" spans="1:7">
      <c r="A1432" t="s">
        <v>3591</v>
      </c>
      <c r="B1432" t="s">
        <v>3619</v>
      </c>
      <c r="C1432" t="s">
        <v>3625</v>
      </c>
      <c r="D1432" t="s">
        <v>3626</v>
      </c>
      <c r="E1432" t="s">
        <v>1104</v>
      </c>
      <c r="F1432" s="1">
        <v>-1417</v>
      </c>
      <c r="G1432" s="1"/>
    </row>
    <row r="1433" spans="1:7">
      <c r="A1433" t="s">
        <v>1832</v>
      </c>
      <c r="B1433" t="s">
        <v>1831</v>
      </c>
      <c r="C1433" t="s">
        <v>1850</v>
      </c>
      <c r="D1433" t="s">
        <v>1851</v>
      </c>
      <c r="E1433" t="s">
        <v>147</v>
      </c>
      <c r="F1433" s="1">
        <v>-1416.5630000000001</v>
      </c>
      <c r="G1433" s="1"/>
    </row>
    <row r="1434" spans="1:7">
      <c r="A1434" t="s">
        <v>4623</v>
      </c>
      <c r="B1434" t="s">
        <v>4638</v>
      </c>
      <c r="C1434" t="s">
        <v>4117</v>
      </c>
      <c r="D1434" t="s">
        <v>4647</v>
      </c>
      <c r="E1434" t="s">
        <v>1689</v>
      </c>
      <c r="F1434" s="1">
        <v>-1408.922</v>
      </c>
      <c r="G1434" s="1"/>
    </row>
    <row r="1435" spans="1:7">
      <c r="A1435" t="s">
        <v>4623</v>
      </c>
      <c r="B1435" t="s">
        <v>4638</v>
      </c>
      <c r="C1435" t="s">
        <v>4117</v>
      </c>
      <c r="D1435" t="s">
        <v>4648</v>
      </c>
      <c r="E1435" t="s">
        <v>1689</v>
      </c>
      <c r="F1435" s="1">
        <v>-1408.922</v>
      </c>
      <c r="G1435" s="1"/>
    </row>
    <row r="1436" spans="1:7">
      <c r="A1436" t="s">
        <v>3196</v>
      </c>
      <c r="B1436" t="s">
        <v>3215</v>
      </c>
      <c r="C1436" t="s">
        <v>3223</v>
      </c>
      <c r="D1436" t="s">
        <v>3224</v>
      </c>
      <c r="E1436" t="s">
        <v>1689</v>
      </c>
      <c r="F1436" s="1">
        <v>-1408.922</v>
      </c>
      <c r="G1436" s="1"/>
    </row>
    <row r="1437" spans="1:7">
      <c r="A1437" t="s">
        <v>1369</v>
      </c>
      <c r="B1437" t="s">
        <v>1368</v>
      </c>
      <c r="C1437" t="s">
        <v>1385</v>
      </c>
      <c r="D1437" t="s">
        <v>1386</v>
      </c>
      <c r="E1437" t="s">
        <v>750</v>
      </c>
      <c r="F1437" s="1">
        <v>-1401.3109999999999</v>
      </c>
      <c r="G1437" s="1"/>
    </row>
    <row r="1438" spans="1:7">
      <c r="A1438" t="s">
        <v>4698</v>
      </c>
      <c r="B1438" t="s">
        <v>4629</v>
      </c>
      <c r="C1438" t="s">
        <v>4117</v>
      </c>
      <c r="D1438" t="s">
        <v>4717</v>
      </c>
      <c r="E1438" t="s">
        <v>4718</v>
      </c>
      <c r="F1438" s="1">
        <v>-1395.2529999999999</v>
      </c>
      <c r="G1438" s="1"/>
    </row>
    <row r="1439" spans="1:7">
      <c r="A1439" t="s">
        <v>1789</v>
      </c>
      <c r="B1439" t="s">
        <v>1807</v>
      </c>
      <c r="C1439" t="s">
        <v>1808</v>
      </c>
      <c r="E1439" t="s">
        <v>74</v>
      </c>
      <c r="F1439" s="1">
        <v>-1395.039</v>
      </c>
      <c r="G1439" s="1"/>
    </row>
    <row r="1440" spans="1:7">
      <c r="A1440" t="s">
        <v>154</v>
      </c>
      <c r="B1440" t="s">
        <v>165</v>
      </c>
      <c r="C1440" t="s">
        <v>206</v>
      </c>
      <c r="D1440" t="s">
        <v>207</v>
      </c>
      <c r="E1440" t="s">
        <v>208</v>
      </c>
      <c r="F1440" s="1">
        <v>-1390.82</v>
      </c>
      <c r="G1440" s="1"/>
    </row>
    <row r="1441" spans="1:7">
      <c r="A1441" t="s">
        <v>3667</v>
      </c>
      <c r="B1441" t="s">
        <v>3713</v>
      </c>
      <c r="C1441" t="s">
        <v>3720</v>
      </c>
      <c r="D1441" t="s">
        <v>3721</v>
      </c>
      <c r="E1441" t="s">
        <v>79</v>
      </c>
      <c r="F1441" s="1">
        <v>-1380.7239999999999</v>
      </c>
      <c r="G1441" s="1"/>
    </row>
    <row r="1442" spans="1:7">
      <c r="A1442" t="s">
        <v>4613</v>
      </c>
      <c r="B1442" t="s">
        <v>4527</v>
      </c>
      <c r="C1442" t="s">
        <v>4112</v>
      </c>
      <c r="D1442" t="s">
        <v>4626</v>
      </c>
      <c r="E1442" t="s">
        <v>4601</v>
      </c>
      <c r="F1442" s="1">
        <v>-1375.663</v>
      </c>
      <c r="G1442" s="1"/>
    </row>
    <row r="1443" spans="1:7">
      <c r="A1443" t="s">
        <v>4356</v>
      </c>
      <c r="B1443" t="s">
        <v>4342</v>
      </c>
      <c r="C1443" t="s">
        <v>4117</v>
      </c>
      <c r="D1443" t="s">
        <v>4370</v>
      </c>
      <c r="E1443" t="s">
        <v>4134</v>
      </c>
      <c r="F1443" s="1">
        <v>-1370.126</v>
      </c>
      <c r="G1443" s="1"/>
    </row>
    <row r="1444" spans="1:7">
      <c r="A1444" t="s">
        <v>5221</v>
      </c>
      <c r="B1444" t="s">
        <v>5219</v>
      </c>
      <c r="C1444" t="s">
        <v>4117</v>
      </c>
      <c r="D1444" t="s">
        <v>5248</v>
      </c>
      <c r="E1444" t="s">
        <v>4379</v>
      </c>
      <c r="F1444" s="1">
        <v>-1366.1949999999999</v>
      </c>
      <c r="G1444" s="1"/>
    </row>
    <row r="1445" spans="1:7">
      <c r="A1445" t="s">
        <v>1171</v>
      </c>
      <c r="B1445" t="s">
        <v>1202</v>
      </c>
      <c r="C1445" t="s">
        <v>1213</v>
      </c>
      <c r="D1445" t="s">
        <v>1214</v>
      </c>
      <c r="E1445" t="s">
        <v>1207</v>
      </c>
      <c r="F1445" s="1">
        <v>-1359.386</v>
      </c>
      <c r="G1445" s="1"/>
    </row>
    <row r="1446" spans="1:7">
      <c r="A1446" t="s">
        <v>3525</v>
      </c>
      <c r="B1446" t="s">
        <v>3509</v>
      </c>
      <c r="C1446" t="s">
        <v>3555</v>
      </c>
      <c r="D1446" t="s">
        <v>3556</v>
      </c>
      <c r="E1446" t="s">
        <v>1104</v>
      </c>
      <c r="F1446" s="1">
        <v>-1357.2</v>
      </c>
      <c r="G1446" s="1"/>
    </row>
    <row r="1447" spans="1:7">
      <c r="A1447" t="s">
        <v>563</v>
      </c>
      <c r="B1447" t="s">
        <v>577</v>
      </c>
      <c r="C1447" t="s">
        <v>592</v>
      </c>
      <c r="D1447" t="s">
        <v>593</v>
      </c>
      <c r="E1447" t="s">
        <v>594</v>
      </c>
      <c r="F1447" s="1">
        <v>-1352.3530000000001</v>
      </c>
      <c r="G1447" s="1"/>
    </row>
    <row r="1448" spans="1:7">
      <c r="A1448" t="s">
        <v>2047</v>
      </c>
      <c r="B1448" t="s">
        <v>2037</v>
      </c>
      <c r="C1448" t="s">
        <v>2068</v>
      </c>
      <c r="E1448" t="s">
        <v>2067</v>
      </c>
      <c r="F1448" s="1">
        <v>-1348.9259999999999</v>
      </c>
      <c r="G1448" s="1"/>
    </row>
    <row r="1449" spans="1:7">
      <c r="A1449" t="s">
        <v>3277</v>
      </c>
      <c r="B1449" t="s">
        <v>3276</v>
      </c>
      <c r="C1449" t="s">
        <v>3322</v>
      </c>
      <c r="D1449" t="s">
        <v>3321</v>
      </c>
      <c r="E1449" t="s">
        <v>25</v>
      </c>
      <c r="F1449" s="1">
        <v>-1347.6690000000001</v>
      </c>
      <c r="G1449" s="1"/>
    </row>
    <row r="1450" spans="1:7">
      <c r="A1450" t="s">
        <v>3769</v>
      </c>
      <c r="B1450" t="s">
        <v>3712</v>
      </c>
      <c r="C1450" t="s">
        <v>3787</v>
      </c>
      <c r="D1450" t="s">
        <v>3788</v>
      </c>
      <c r="E1450" t="s">
        <v>1104</v>
      </c>
      <c r="F1450" s="1">
        <v>-1345.7</v>
      </c>
      <c r="G1450" s="1"/>
    </row>
    <row r="1451" spans="1:7">
      <c r="A1451" t="s">
        <v>1463</v>
      </c>
      <c r="B1451" t="s">
        <v>1506</v>
      </c>
      <c r="C1451" t="s">
        <v>1521</v>
      </c>
      <c r="D1451" t="s">
        <v>1522</v>
      </c>
      <c r="E1451" t="s">
        <v>233</v>
      </c>
      <c r="F1451" s="1">
        <v>-1344</v>
      </c>
      <c r="G1451" s="1"/>
    </row>
    <row r="1452" spans="1:7">
      <c r="A1452" t="s">
        <v>2179</v>
      </c>
      <c r="B1452" t="s">
        <v>2200</v>
      </c>
      <c r="C1452" t="s">
        <v>2201</v>
      </c>
      <c r="D1452" t="s">
        <v>2202</v>
      </c>
      <c r="E1452" t="s">
        <v>17</v>
      </c>
      <c r="F1452" s="1">
        <v>-1332.047</v>
      </c>
      <c r="G1452" s="1"/>
    </row>
    <row r="1453" spans="1:7">
      <c r="A1453" t="s">
        <v>1045</v>
      </c>
      <c r="B1453" t="s">
        <v>1064</v>
      </c>
      <c r="C1453" t="s">
        <v>1069</v>
      </c>
      <c r="D1453" t="s">
        <v>1070</v>
      </c>
      <c r="E1453" t="s">
        <v>97</v>
      </c>
      <c r="F1453" s="1">
        <v>-1329.6220000000001</v>
      </c>
      <c r="G1453" s="1"/>
    </row>
    <row r="1454" spans="1:7">
      <c r="A1454" t="s">
        <v>5333</v>
      </c>
      <c r="B1454" t="s">
        <v>5336</v>
      </c>
      <c r="C1454" t="s">
        <v>4117</v>
      </c>
      <c r="D1454" t="s">
        <v>5339</v>
      </c>
      <c r="E1454" t="s">
        <v>5061</v>
      </c>
      <c r="F1454" s="1">
        <v>-1326.6969999999999</v>
      </c>
      <c r="G1454" s="1"/>
    </row>
    <row r="1455" spans="1:7">
      <c r="A1455" t="s">
        <v>4445</v>
      </c>
      <c r="B1455" t="s">
        <v>4444</v>
      </c>
      <c r="C1455" t="s">
        <v>4117</v>
      </c>
      <c r="D1455" t="s">
        <v>4468</v>
      </c>
      <c r="E1455" t="s">
        <v>4156</v>
      </c>
      <c r="F1455" s="1">
        <v>-1325.194</v>
      </c>
      <c r="G1455" s="1"/>
    </row>
    <row r="1456" spans="1:7">
      <c r="A1456" t="s">
        <v>5256</v>
      </c>
      <c r="B1456" t="s">
        <v>5158</v>
      </c>
      <c r="C1456" t="s">
        <v>4117</v>
      </c>
      <c r="D1456" t="s">
        <v>5284</v>
      </c>
      <c r="E1456" t="s">
        <v>4305</v>
      </c>
      <c r="F1456" s="1">
        <v>-1320.5920000000001</v>
      </c>
      <c r="G1456" s="1"/>
    </row>
    <row r="1457" spans="1:7">
      <c r="A1457" t="s">
        <v>3508</v>
      </c>
      <c r="B1457" t="s">
        <v>3486</v>
      </c>
      <c r="C1457" t="s">
        <v>3573</v>
      </c>
      <c r="D1457" t="s">
        <v>3574</v>
      </c>
      <c r="E1457" t="s">
        <v>140</v>
      </c>
      <c r="F1457" s="1">
        <v>-1317.586</v>
      </c>
      <c r="G1457" s="1"/>
    </row>
    <row r="1458" spans="1:7">
      <c r="A1458" t="s">
        <v>2631</v>
      </c>
      <c r="B1458" t="s">
        <v>2643</v>
      </c>
      <c r="C1458" t="s">
        <v>2658</v>
      </c>
      <c r="D1458" t="s">
        <v>2659</v>
      </c>
      <c r="E1458" t="s">
        <v>1104</v>
      </c>
      <c r="F1458" s="1">
        <v>-1313.17</v>
      </c>
      <c r="G1458" s="1"/>
    </row>
    <row r="1459" spans="1:7">
      <c r="A1459" t="s">
        <v>1444</v>
      </c>
      <c r="B1459" t="s">
        <v>1463</v>
      </c>
      <c r="C1459" t="s">
        <v>1501</v>
      </c>
      <c r="D1459" t="s">
        <v>1502</v>
      </c>
      <c r="E1459" t="s">
        <v>176</v>
      </c>
      <c r="F1459" s="1">
        <v>-1312.7260000000001</v>
      </c>
      <c r="G1459" s="1"/>
    </row>
    <row r="1460" spans="1:7">
      <c r="A1460" t="s">
        <v>4115</v>
      </c>
      <c r="B1460" t="s">
        <v>4017</v>
      </c>
      <c r="C1460" t="s">
        <v>4117</v>
      </c>
      <c r="D1460" t="s">
        <v>4158</v>
      </c>
      <c r="E1460" t="s">
        <v>4159</v>
      </c>
      <c r="F1460" s="1">
        <v>-1310.3</v>
      </c>
      <c r="G1460" s="1"/>
    </row>
    <row r="1461" spans="1:7">
      <c r="A1461" t="s">
        <v>4357</v>
      </c>
      <c r="B1461" t="s">
        <v>4386</v>
      </c>
      <c r="C1461" t="s">
        <v>4117</v>
      </c>
      <c r="D1461" t="s">
        <v>4388</v>
      </c>
      <c r="E1461" t="s">
        <v>4159</v>
      </c>
      <c r="F1461" s="1">
        <v>-1310.3</v>
      </c>
      <c r="G1461" s="1"/>
    </row>
    <row r="1462" spans="1:7">
      <c r="A1462" t="s">
        <v>4583</v>
      </c>
      <c r="B1462" t="s">
        <v>4589</v>
      </c>
      <c r="C1462" t="s">
        <v>4117</v>
      </c>
      <c r="D1462" t="s">
        <v>4590</v>
      </c>
      <c r="E1462" t="s">
        <v>4159</v>
      </c>
      <c r="F1462" s="1">
        <v>-1310.3</v>
      </c>
      <c r="G1462" s="1"/>
    </row>
    <row r="1463" spans="1:7">
      <c r="A1463" t="s">
        <v>4689</v>
      </c>
      <c r="B1463" t="s">
        <v>4699</v>
      </c>
      <c r="C1463" t="s">
        <v>4117</v>
      </c>
      <c r="D1463" t="s">
        <v>4700</v>
      </c>
      <c r="E1463" t="s">
        <v>4159</v>
      </c>
      <c r="F1463" s="1">
        <v>-1310.3</v>
      </c>
      <c r="G1463" s="1"/>
    </row>
    <row r="1464" spans="1:7">
      <c r="A1464" t="s">
        <v>3719</v>
      </c>
      <c r="B1464" t="s">
        <v>4005</v>
      </c>
      <c r="C1464" t="s">
        <v>4044</v>
      </c>
      <c r="D1464" t="s">
        <v>4045</v>
      </c>
      <c r="E1464" t="s">
        <v>626</v>
      </c>
      <c r="F1464" s="1">
        <v>-1310.3</v>
      </c>
      <c r="G1464" s="1"/>
    </row>
    <row r="1465" spans="1:7">
      <c r="A1465" t="s">
        <v>1445</v>
      </c>
      <c r="B1465" t="s">
        <v>1444</v>
      </c>
      <c r="C1465" t="s">
        <v>1481</v>
      </c>
      <c r="D1465" t="s">
        <v>1482</v>
      </c>
      <c r="E1465" t="s">
        <v>1483</v>
      </c>
      <c r="F1465" s="1">
        <v>-1307.4870000000001</v>
      </c>
      <c r="G1465" s="1"/>
    </row>
    <row r="1466" spans="1:7">
      <c r="A1466" t="s">
        <v>3356</v>
      </c>
      <c r="B1466" t="s">
        <v>3372</v>
      </c>
      <c r="C1466" t="s">
        <v>3373</v>
      </c>
      <c r="E1466" t="s">
        <v>74</v>
      </c>
      <c r="F1466" s="1">
        <v>-1307.412</v>
      </c>
      <c r="G1466" s="1"/>
    </row>
    <row r="1467" spans="1:7">
      <c r="A1467" t="s">
        <v>1626</v>
      </c>
      <c r="B1467" t="s">
        <v>1636</v>
      </c>
      <c r="C1467" t="s">
        <v>1637</v>
      </c>
      <c r="E1467" t="s">
        <v>274</v>
      </c>
      <c r="F1467" s="1">
        <v>-1306</v>
      </c>
      <c r="G1467" s="1"/>
    </row>
    <row r="1468" spans="1:7">
      <c r="A1468" t="s">
        <v>5089</v>
      </c>
      <c r="B1468" t="s">
        <v>5102</v>
      </c>
      <c r="C1468" t="s">
        <v>4112</v>
      </c>
      <c r="D1468" t="s">
        <v>5104</v>
      </c>
      <c r="E1468" t="s">
        <v>4423</v>
      </c>
      <c r="F1468" s="1">
        <v>-1303.596</v>
      </c>
      <c r="G1468" s="1"/>
    </row>
    <row r="1469" spans="1:7">
      <c r="A1469" t="s">
        <v>632</v>
      </c>
      <c r="B1469" t="s">
        <v>609</v>
      </c>
      <c r="C1469" t="s">
        <v>654</v>
      </c>
      <c r="D1469" t="s">
        <v>655</v>
      </c>
      <c r="E1469" t="s">
        <v>60</v>
      </c>
      <c r="F1469" s="1">
        <v>-1301.4000000000001</v>
      </c>
      <c r="G1469" s="1"/>
    </row>
    <row r="1470" spans="1:7">
      <c r="A1470" t="s">
        <v>1202</v>
      </c>
      <c r="B1470" t="s">
        <v>1201</v>
      </c>
      <c r="C1470" t="s">
        <v>1220</v>
      </c>
      <c r="D1470" t="s">
        <v>1221</v>
      </c>
      <c r="E1470" t="s">
        <v>8</v>
      </c>
      <c r="F1470" s="1">
        <v>-1298.172</v>
      </c>
      <c r="G1470" s="1"/>
    </row>
    <row r="1471" spans="1:7">
      <c r="A1471" t="s">
        <v>4518</v>
      </c>
      <c r="B1471" t="s">
        <v>4537</v>
      </c>
      <c r="C1471" t="s">
        <v>4117</v>
      </c>
      <c r="D1471" t="s">
        <v>4540</v>
      </c>
      <c r="E1471" t="s">
        <v>4269</v>
      </c>
      <c r="F1471" s="1">
        <v>-1293.8630000000001</v>
      </c>
      <c r="G1471" s="1"/>
    </row>
    <row r="1472" spans="1:7">
      <c r="A1472" t="s">
        <v>2802</v>
      </c>
      <c r="B1472" t="s">
        <v>2809</v>
      </c>
      <c r="C1472" t="s">
        <v>2813</v>
      </c>
      <c r="D1472" t="s">
        <v>2814</v>
      </c>
      <c r="E1472" t="s">
        <v>86</v>
      </c>
      <c r="F1472" s="1">
        <v>-1289.9559999999999</v>
      </c>
      <c r="G1472" s="1"/>
    </row>
    <row r="1473" spans="1:7">
      <c r="A1473" t="s">
        <v>2521</v>
      </c>
      <c r="B1473" t="s">
        <v>2520</v>
      </c>
      <c r="C1473" t="s">
        <v>2535</v>
      </c>
      <c r="D1473" t="s">
        <v>2536</v>
      </c>
      <c r="E1473" t="s">
        <v>1122</v>
      </c>
      <c r="F1473" s="1">
        <v>-1284.1389999999999</v>
      </c>
      <c r="G1473" s="1"/>
    </row>
    <row r="1474" spans="1:7">
      <c r="A1474" t="s">
        <v>5186</v>
      </c>
      <c r="B1474" t="s">
        <v>5172</v>
      </c>
      <c r="C1474" t="s">
        <v>4117</v>
      </c>
      <c r="D1474" t="s">
        <v>5203</v>
      </c>
      <c r="E1474" t="s">
        <v>4134</v>
      </c>
      <c r="F1474" s="1">
        <v>-1283.396</v>
      </c>
      <c r="G1474" s="1"/>
    </row>
    <row r="1475" spans="1:7">
      <c r="A1475" t="s">
        <v>4026</v>
      </c>
      <c r="B1475" t="s">
        <v>4038</v>
      </c>
      <c r="C1475" t="s">
        <v>4078</v>
      </c>
      <c r="D1475" t="s">
        <v>4079</v>
      </c>
      <c r="E1475" t="s">
        <v>1602</v>
      </c>
      <c r="F1475" s="1">
        <v>-1279.0229999999999</v>
      </c>
      <c r="G1475" s="1"/>
    </row>
    <row r="1476" spans="1:7">
      <c r="A1476" t="s">
        <v>4796</v>
      </c>
      <c r="B1476" t="s">
        <v>4737</v>
      </c>
      <c r="C1476" t="s">
        <v>4112</v>
      </c>
      <c r="D1476" t="s">
        <v>4816</v>
      </c>
      <c r="E1476" t="s">
        <v>4224</v>
      </c>
      <c r="F1476" s="1">
        <v>-1278.9770000000001</v>
      </c>
      <c r="G1476" s="1"/>
    </row>
    <row r="1477" spans="1:7">
      <c r="A1477" t="s">
        <v>973</v>
      </c>
      <c r="B1477" t="s">
        <v>952</v>
      </c>
      <c r="C1477" t="s">
        <v>994</v>
      </c>
      <c r="D1477" t="s">
        <v>995</v>
      </c>
      <c r="E1477" t="s">
        <v>618</v>
      </c>
      <c r="F1477" s="1">
        <v>-1275</v>
      </c>
      <c r="G1477" s="1"/>
    </row>
    <row r="1478" spans="1:7">
      <c r="A1478" t="s">
        <v>2209</v>
      </c>
      <c r="B1478" t="s">
        <v>2218</v>
      </c>
      <c r="C1478" t="s">
        <v>2231</v>
      </c>
      <c r="D1478" t="s">
        <v>2219</v>
      </c>
      <c r="E1478" t="s">
        <v>594</v>
      </c>
      <c r="F1478" s="1">
        <v>-1273.3900000000001</v>
      </c>
      <c r="G1478" s="1"/>
    </row>
    <row r="1479" spans="1:7">
      <c r="A1479" t="s">
        <v>2929</v>
      </c>
      <c r="B1479" t="s">
        <v>2959</v>
      </c>
      <c r="C1479" t="s">
        <v>2988</v>
      </c>
      <c r="D1479" t="s">
        <v>2989</v>
      </c>
      <c r="E1479" t="s">
        <v>27</v>
      </c>
      <c r="F1479" s="1">
        <v>-1270.498</v>
      </c>
      <c r="G1479" s="1"/>
    </row>
    <row r="1480" spans="1:7">
      <c r="A1480" t="s">
        <v>4977</v>
      </c>
      <c r="B1480" t="s">
        <v>4981</v>
      </c>
      <c r="C1480" t="s">
        <v>4117</v>
      </c>
      <c r="D1480" t="s">
        <v>4982</v>
      </c>
      <c r="E1480" t="s">
        <v>4895</v>
      </c>
      <c r="F1480" s="1">
        <v>-1270.4000000000001</v>
      </c>
      <c r="G1480" s="1"/>
    </row>
    <row r="1481" spans="1:7">
      <c r="A1481" t="s">
        <v>4914</v>
      </c>
      <c r="B1481" t="s">
        <v>4932</v>
      </c>
      <c r="C1481" t="s">
        <v>4117</v>
      </c>
      <c r="D1481" t="s">
        <v>4936</v>
      </c>
      <c r="E1481" t="s">
        <v>188</v>
      </c>
      <c r="F1481" s="1">
        <v>-1270.306</v>
      </c>
      <c r="G1481" s="1"/>
    </row>
    <row r="1482" spans="1:7">
      <c r="A1482" t="s">
        <v>1683</v>
      </c>
      <c r="B1482" t="s">
        <v>1682</v>
      </c>
      <c r="C1482" t="s">
        <v>1714</v>
      </c>
      <c r="D1482" t="s">
        <v>1715</v>
      </c>
      <c r="E1482" t="s">
        <v>224</v>
      </c>
      <c r="F1482" s="1">
        <v>-1268</v>
      </c>
      <c r="G1482" s="1"/>
    </row>
    <row r="1483" spans="1:7">
      <c r="A1483" t="s">
        <v>5150</v>
      </c>
      <c r="B1483" t="s">
        <v>5180</v>
      </c>
      <c r="C1483" t="s">
        <v>4125</v>
      </c>
      <c r="D1483" t="s">
        <v>5179</v>
      </c>
      <c r="E1483" t="s">
        <v>8</v>
      </c>
      <c r="F1483" s="1">
        <v>-1263.7</v>
      </c>
      <c r="G1483" s="1"/>
    </row>
    <row r="1484" spans="1:7">
      <c r="A1484" t="s">
        <v>1832</v>
      </c>
      <c r="B1484" t="s">
        <v>1831</v>
      </c>
      <c r="C1484" t="s">
        <v>1845</v>
      </c>
      <c r="D1484" t="s">
        <v>1846</v>
      </c>
      <c r="E1484" t="s">
        <v>1847</v>
      </c>
      <c r="F1484" s="1">
        <v>-1258.895</v>
      </c>
      <c r="G1484" s="1"/>
    </row>
    <row r="1485" spans="1:7">
      <c r="A1485" t="s">
        <v>4638</v>
      </c>
      <c r="B1485" t="s">
        <v>4526</v>
      </c>
      <c r="C1485" t="s">
        <v>4117</v>
      </c>
      <c r="D1485" t="s">
        <v>4110</v>
      </c>
      <c r="E1485" t="s">
        <v>4334</v>
      </c>
      <c r="F1485" s="1">
        <v>-1258.5</v>
      </c>
      <c r="G1485" s="1"/>
    </row>
    <row r="1486" spans="1:7">
      <c r="A1486" t="s">
        <v>5355</v>
      </c>
      <c r="B1486" t="s">
        <v>5360</v>
      </c>
      <c r="C1486" t="s">
        <v>4117</v>
      </c>
      <c r="D1486" t="s">
        <v>5365</v>
      </c>
      <c r="E1486" t="s">
        <v>5147</v>
      </c>
      <c r="F1486" s="1">
        <v>-1255.777</v>
      </c>
      <c r="G1486" s="1"/>
    </row>
    <row r="1487" spans="1:7">
      <c r="A1487" t="s">
        <v>2520</v>
      </c>
      <c r="B1487" t="s">
        <v>2534</v>
      </c>
      <c r="C1487" t="s">
        <v>2558</v>
      </c>
      <c r="D1487" t="s">
        <v>2559</v>
      </c>
      <c r="E1487" t="s">
        <v>2560</v>
      </c>
      <c r="F1487" s="1">
        <v>-1255.2840000000001</v>
      </c>
      <c r="G1487" s="1"/>
    </row>
    <row r="1488" spans="1:7">
      <c r="A1488" t="s">
        <v>4356</v>
      </c>
      <c r="B1488" t="s">
        <v>4342</v>
      </c>
      <c r="C1488" t="s">
        <v>4117</v>
      </c>
      <c r="D1488" t="s">
        <v>4367</v>
      </c>
      <c r="E1488" t="s">
        <v>4326</v>
      </c>
      <c r="F1488" s="1">
        <v>-1255.1679999999999</v>
      </c>
      <c r="G1488" s="1"/>
    </row>
    <row r="1489" spans="1:7">
      <c r="A1489" t="s">
        <v>3804</v>
      </c>
      <c r="B1489" t="s">
        <v>3846</v>
      </c>
      <c r="C1489" t="s">
        <v>3875</v>
      </c>
      <c r="D1489" t="s">
        <v>3876</v>
      </c>
      <c r="E1489" t="s">
        <v>966</v>
      </c>
      <c r="F1489" s="1">
        <v>-1253.9059999999999</v>
      </c>
      <c r="G1489" s="1"/>
    </row>
    <row r="1490" spans="1:7">
      <c r="A1490" t="s">
        <v>1831</v>
      </c>
      <c r="B1490" t="s">
        <v>1785</v>
      </c>
      <c r="C1490" t="s">
        <v>1866</v>
      </c>
      <c r="D1490" t="s">
        <v>1867</v>
      </c>
      <c r="E1490" t="s">
        <v>553</v>
      </c>
      <c r="F1490" s="1">
        <v>-1250.1030000000001</v>
      </c>
      <c r="G1490" s="1"/>
    </row>
    <row r="1491" spans="1:7">
      <c r="A1491" t="s">
        <v>668</v>
      </c>
      <c r="B1491" t="s">
        <v>681</v>
      </c>
      <c r="C1491" t="s">
        <v>682</v>
      </c>
      <c r="D1491" t="s">
        <v>683</v>
      </c>
      <c r="E1491" t="s">
        <v>684</v>
      </c>
      <c r="F1491" s="1">
        <v>-1248.3920000000001</v>
      </c>
      <c r="G1491" s="1"/>
    </row>
    <row r="1492" spans="1:7">
      <c r="A1492" t="s">
        <v>973</v>
      </c>
      <c r="B1492" t="s">
        <v>952</v>
      </c>
      <c r="C1492" t="s">
        <v>992</v>
      </c>
      <c r="D1492" t="s">
        <v>993</v>
      </c>
      <c r="E1492" t="s">
        <v>17</v>
      </c>
      <c r="F1492" s="1">
        <v>-1243.835</v>
      </c>
      <c r="G1492" s="1"/>
    </row>
    <row r="1493" spans="1:7">
      <c r="A1493" t="s">
        <v>5241</v>
      </c>
      <c r="B1493" t="s">
        <v>5265</v>
      </c>
      <c r="C1493" t="s">
        <v>4112</v>
      </c>
      <c r="D1493" t="s">
        <v>5270</v>
      </c>
      <c r="E1493" t="s">
        <v>4114</v>
      </c>
      <c r="F1493" s="1">
        <v>-1242.931</v>
      </c>
      <c r="G1493" s="1"/>
    </row>
    <row r="1494" spans="1:7">
      <c r="A1494" t="s">
        <v>5148</v>
      </c>
      <c r="B1494" t="s">
        <v>5066</v>
      </c>
      <c r="C1494" t="s">
        <v>4112</v>
      </c>
      <c r="D1494" t="s">
        <v>5155</v>
      </c>
      <c r="E1494" t="s">
        <v>4224</v>
      </c>
      <c r="F1494" s="1">
        <v>-1242.8579999999999</v>
      </c>
      <c r="G1494" s="1"/>
    </row>
    <row r="1495" spans="1:7">
      <c r="A1495" t="s">
        <v>5065</v>
      </c>
      <c r="B1495" t="s">
        <v>5129</v>
      </c>
      <c r="C1495" t="s">
        <v>4112</v>
      </c>
      <c r="D1495" t="s">
        <v>5133</v>
      </c>
      <c r="E1495" t="s">
        <v>4224</v>
      </c>
      <c r="F1495" s="1">
        <v>-1235.3910000000001</v>
      </c>
      <c r="G1495" s="1"/>
    </row>
    <row r="1496" spans="1:7">
      <c r="A1496" t="s">
        <v>4689</v>
      </c>
      <c r="B1496" t="s">
        <v>4699</v>
      </c>
      <c r="C1496" t="s">
        <v>4112</v>
      </c>
      <c r="D1496" t="s">
        <v>4701</v>
      </c>
      <c r="E1496" t="s">
        <v>4581</v>
      </c>
      <c r="F1496" s="1">
        <v>-1235.373</v>
      </c>
      <c r="G1496" s="1"/>
    </row>
    <row r="1497" spans="1:7">
      <c r="A1497" t="s">
        <v>3475</v>
      </c>
      <c r="B1497" t="s">
        <v>3512</v>
      </c>
      <c r="C1497" t="s">
        <v>3523</v>
      </c>
      <c r="D1497" t="s">
        <v>3524</v>
      </c>
      <c r="E1497" t="s">
        <v>167</v>
      </c>
      <c r="F1497" s="1">
        <v>-1234.818</v>
      </c>
      <c r="G1497" s="1"/>
    </row>
    <row r="1498" spans="1:7">
      <c r="A1498" t="s">
        <v>3024</v>
      </c>
      <c r="B1498" t="s">
        <v>3034</v>
      </c>
      <c r="C1498" t="s">
        <v>3036</v>
      </c>
      <c r="D1498" t="s">
        <v>3037</v>
      </c>
      <c r="E1498" t="s">
        <v>3038</v>
      </c>
      <c r="F1498" s="1">
        <v>-1231.25</v>
      </c>
      <c r="G1498" s="1"/>
    </row>
    <row r="1499" spans="1:7">
      <c r="A1499" t="s">
        <v>1463</v>
      </c>
      <c r="B1499" t="s">
        <v>1506</v>
      </c>
      <c r="C1499" t="s">
        <v>1519</v>
      </c>
      <c r="D1499" t="s">
        <v>1520</v>
      </c>
      <c r="E1499" t="s">
        <v>200</v>
      </c>
      <c r="F1499" s="1">
        <v>-1230.162</v>
      </c>
      <c r="G1499" s="1"/>
    </row>
    <row r="1500" spans="1:7">
      <c r="A1500" t="s">
        <v>3267</v>
      </c>
      <c r="B1500" t="s">
        <v>3277</v>
      </c>
      <c r="C1500" t="s">
        <v>3288</v>
      </c>
      <c r="D1500" t="s">
        <v>3289</v>
      </c>
      <c r="E1500" t="s">
        <v>747</v>
      </c>
      <c r="F1500" s="1">
        <v>-1230.0360000000001</v>
      </c>
      <c r="G1500" s="1"/>
    </row>
    <row r="1501" spans="1:7">
      <c r="A1501" t="s">
        <v>4823</v>
      </c>
      <c r="B1501" t="s">
        <v>4869</v>
      </c>
      <c r="C1501" t="s">
        <v>4117</v>
      </c>
      <c r="D1501" t="s">
        <v>550</v>
      </c>
      <c r="E1501" t="s">
        <v>4326</v>
      </c>
      <c r="F1501" s="1">
        <v>-1228.02</v>
      </c>
      <c r="G1501" s="1"/>
    </row>
    <row r="1502" spans="1:7">
      <c r="A1502" t="s">
        <v>1562</v>
      </c>
      <c r="B1502" t="s">
        <v>1574</v>
      </c>
      <c r="C1502" t="s">
        <v>1592</v>
      </c>
      <c r="D1502" t="s">
        <v>1593</v>
      </c>
      <c r="E1502" t="s">
        <v>25</v>
      </c>
      <c r="F1502" s="1">
        <v>-1227.674</v>
      </c>
      <c r="G1502" s="1"/>
    </row>
    <row r="1503" spans="1:7">
      <c r="A1503" t="s">
        <v>1807</v>
      </c>
      <c r="B1503" t="s">
        <v>1762</v>
      </c>
      <c r="C1503" t="s">
        <v>1828</v>
      </c>
      <c r="D1503" t="s">
        <v>1825</v>
      </c>
      <c r="E1503" t="s">
        <v>413</v>
      </c>
      <c r="F1503" s="1">
        <v>-1226.0350000000001</v>
      </c>
      <c r="G1503" s="1"/>
    </row>
    <row r="1504" spans="1:7">
      <c r="A1504" t="s">
        <v>2704</v>
      </c>
      <c r="B1504" t="s">
        <v>2717</v>
      </c>
      <c r="C1504" t="s">
        <v>2724</v>
      </c>
      <c r="D1504" t="s">
        <v>2725</v>
      </c>
      <c r="E1504" t="s">
        <v>532</v>
      </c>
      <c r="F1504" s="1">
        <v>-1226</v>
      </c>
      <c r="G1504" s="1"/>
    </row>
    <row r="1505" spans="1:7">
      <c r="A1505" t="s">
        <v>3174</v>
      </c>
      <c r="B1505" t="s">
        <v>3196</v>
      </c>
      <c r="C1505" t="s">
        <v>3209</v>
      </c>
      <c r="D1505" t="s">
        <v>3210</v>
      </c>
      <c r="E1505" t="s">
        <v>750</v>
      </c>
      <c r="F1505" s="1">
        <v>-1224.316</v>
      </c>
      <c r="G1505" s="1"/>
    </row>
    <row r="1506" spans="1:7">
      <c r="A1506" t="s">
        <v>1636</v>
      </c>
      <c r="B1506" t="s">
        <v>1651</v>
      </c>
      <c r="C1506" t="s">
        <v>1655</v>
      </c>
      <c r="D1506" t="s">
        <v>1656</v>
      </c>
      <c r="E1506" t="s">
        <v>750</v>
      </c>
      <c r="F1506" s="1">
        <v>-1224.316</v>
      </c>
      <c r="G1506" s="1"/>
    </row>
    <row r="1507" spans="1:7">
      <c r="A1507" t="s">
        <v>3323</v>
      </c>
      <c r="B1507" t="s">
        <v>2930</v>
      </c>
      <c r="C1507" t="s">
        <v>3340</v>
      </c>
      <c r="D1507" t="s">
        <v>3341</v>
      </c>
      <c r="E1507" t="s">
        <v>594</v>
      </c>
      <c r="F1507" s="1">
        <v>-1223.681</v>
      </c>
      <c r="G1507" s="1"/>
    </row>
    <row r="1508" spans="1:7">
      <c r="A1508" t="s">
        <v>3713</v>
      </c>
      <c r="B1508" t="s">
        <v>3736</v>
      </c>
      <c r="C1508" t="s">
        <v>3752</v>
      </c>
      <c r="D1508" t="s">
        <v>3753</v>
      </c>
      <c r="E1508" t="s">
        <v>193</v>
      </c>
      <c r="F1508" s="1">
        <v>-1217.654</v>
      </c>
      <c r="G1508" s="1"/>
    </row>
    <row r="1509" spans="1:7">
      <c r="A1509" t="s">
        <v>1718</v>
      </c>
      <c r="B1509" t="s">
        <v>1789</v>
      </c>
      <c r="C1509" t="s">
        <v>1803</v>
      </c>
      <c r="D1509" t="s">
        <v>1804</v>
      </c>
      <c r="E1509" t="s">
        <v>1186</v>
      </c>
      <c r="F1509" s="1">
        <v>-1216.288</v>
      </c>
      <c r="G1509" s="1"/>
    </row>
    <row r="1510" spans="1:7">
      <c r="A1510" t="s">
        <v>374</v>
      </c>
      <c r="B1510" t="s">
        <v>528</v>
      </c>
      <c r="C1510" t="s">
        <v>530</v>
      </c>
      <c r="D1510" t="s">
        <v>531</v>
      </c>
      <c r="E1510" t="s">
        <v>532</v>
      </c>
      <c r="F1510" s="1">
        <v>-1216</v>
      </c>
      <c r="G1510" s="1"/>
    </row>
    <row r="1511" spans="1:7">
      <c r="A1511" t="s">
        <v>4630</v>
      </c>
      <c r="B1511" t="s">
        <v>4650</v>
      </c>
      <c r="C1511" t="s">
        <v>4117</v>
      </c>
      <c r="D1511" t="s">
        <v>4687</v>
      </c>
      <c r="E1511" t="s">
        <v>4240</v>
      </c>
      <c r="F1511" s="1">
        <v>-1214.2380000000001</v>
      </c>
      <c r="G1511" s="1"/>
    </row>
    <row r="1512" spans="1:7">
      <c r="A1512" t="s">
        <v>2660</v>
      </c>
      <c r="B1512" t="s">
        <v>2667</v>
      </c>
      <c r="C1512" t="s">
        <v>2669</v>
      </c>
      <c r="D1512" t="s">
        <v>2670</v>
      </c>
      <c r="E1512" t="s">
        <v>17</v>
      </c>
      <c r="F1512" s="1">
        <v>-1213.2809999999999</v>
      </c>
      <c r="G1512" s="1"/>
    </row>
    <row r="1513" spans="1:7">
      <c r="A1513" t="s">
        <v>1219</v>
      </c>
      <c r="B1513" t="s">
        <v>1234</v>
      </c>
      <c r="C1513" t="s">
        <v>1297</v>
      </c>
      <c r="D1513" t="s">
        <v>1298</v>
      </c>
      <c r="E1513" t="s">
        <v>17</v>
      </c>
      <c r="F1513" s="1">
        <v>-1213.2809999999999</v>
      </c>
      <c r="G1513" s="1"/>
    </row>
    <row r="1514" spans="1:7">
      <c r="A1514" t="s">
        <v>5075</v>
      </c>
      <c r="B1514" t="s">
        <v>5077</v>
      </c>
      <c r="C1514" t="s">
        <v>4117</v>
      </c>
      <c r="D1514" t="s">
        <v>5086</v>
      </c>
      <c r="E1514" t="s">
        <v>4181</v>
      </c>
      <c r="F1514" s="1">
        <v>-1213.2570000000001</v>
      </c>
      <c r="G1514" s="1"/>
    </row>
    <row r="1515" spans="1:7">
      <c r="A1515" t="s">
        <v>4992</v>
      </c>
      <c r="B1515" t="s">
        <v>4996</v>
      </c>
      <c r="C1515" t="s">
        <v>4117</v>
      </c>
      <c r="D1515" t="s">
        <v>5001</v>
      </c>
      <c r="E1515" t="s">
        <v>4240</v>
      </c>
      <c r="F1515" s="1">
        <v>-1207.2270000000001</v>
      </c>
      <c r="G1515" s="1"/>
    </row>
    <row r="1516" spans="1:7">
      <c r="A1516" t="s">
        <v>3372</v>
      </c>
      <c r="B1516" t="s">
        <v>3336</v>
      </c>
      <c r="C1516" t="s">
        <v>3379</v>
      </c>
      <c r="D1516" t="s">
        <v>3380</v>
      </c>
      <c r="E1516" t="s">
        <v>781</v>
      </c>
      <c r="F1516" s="1">
        <v>-1204.752</v>
      </c>
      <c r="G1516" s="1"/>
    </row>
    <row r="1517" spans="1:7">
      <c r="A1517" t="s">
        <v>5210</v>
      </c>
      <c r="B1517" t="s">
        <v>5196</v>
      </c>
      <c r="C1517" t="s">
        <v>4117</v>
      </c>
      <c r="D1517" t="s">
        <v>5220</v>
      </c>
      <c r="E1517" t="s">
        <v>4390</v>
      </c>
      <c r="F1517" s="1">
        <v>-1200.2280000000001</v>
      </c>
      <c r="G1517" s="1"/>
    </row>
    <row r="1518" spans="1:7">
      <c r="A1518" t="s">
        <v>4800</v>
      </c>
      <c r="B1518" t="s">
        <v>4838</v>
      </c>
      <c r="C1518" t="s">
        <v>4112</v>
      </c>
      <c r="D1518" t="s">
        <v>4841</v>
      </c>
      <c r="E1518" t="s">
        <v>4601</v>
      </c>
      <c r="F1518" s="1">
        <v>-1197.82</v>
      </c>
      <c r="G1518" s="1"/>
    </row>
    <row r="1519" spans="1:7">
      <c r="A1519" t="s">
        <v>1234</v>
      </c>
      <c r="B1519" t="s">
        <v>1299</v>
      </c>
      <c r="C1519" t="s">
        <v>1309</v>
      </c>
      <c r="D1519" t="s">
        <v>1310</v>
      </c>
      <c r="E1519" t="s">
        <v>1311</v>
      </c>
      <c r="F1519" s="1">
        <v>-1197.4649999999999</v>
      </c>
      <c r="G1519" s="1"/>
    </row>
    <row r="1520" spans="1:7">
      <c r="A1520" t="s">
        <v>4526</v>
      </c>
      <c r="B1520" t="s">
        <v>4659</v>
      </c>
      <c r="C1520" t="s">
        <v>4117</v>
      </c>
      <c r="D1520" t="s">
        <v>1926</v>
      </c>
      <c r="E1520" t="s">
        <v>4128</v>
      </c>
      <c r="F1520" s="1">
        <v>-1195.58</v>
      </c>
      <c r="G1520" s="1"/>
    </row>
    <row r="1521" spans="1:7">
      <c r="A1521" t="s">
        <v>2435</v>
      </c>
      <c r="B1521" t="s">
        <v>2453</v>
      </c>
      <c r="C1521" t="s">
        <v>2462</v>
      </c>
      <c r="D1521" t="s">
        <v>2463</v>
      </c>
      <c r="E1521" t="s">
        <v>147</v>
      </c>
      <c r="F1521" s="1">
        <v>-1188.865</v>
      </c>
      <c r="G1521" s="1"/>
    </row>
    <row r="1522" spans="1:7">
      <c r="A1522" t="s">
        <v>4594</v>
      </c>
      <c r="B1522" t="s">
        <v>4597</v>
      </c>
      <c r="C1522" t="s">
        <v>4117</v>
      </c>
      <c r="D1522" t="s">
        <v>4598</v>
      </c>
      <c r="E1522" t="s">
        <v>4599</v>
      </c>
      <c r="F1522" s="1">
        <v>-1186.5319999999999</v>
      </c>
      <c r="G1522" s="1"/>
    </row>
    <row r="1523" spans="1:7">
      <c r="A1523" t="s">
        <v>4246</v>
      </c>
      <c r="B1523" t="s">
        <v>4227</v>
      </c>
      <c r="C1523" t="s">
        <v>4112</v>
      </c>
      <c r="D1523" t="s">
        <v>4258</v>
      </c>
      <c r="E1523" t="s">
        <v>4207</v>
      </c>
      <c r="F1523" s="1">
        <v>-1181.999</v>
      </c>
      <c r="G1523" s="1"/>
    </row>
    <row r="1524" spans="1:7">
      <c r="A1524" t="s">
        <v>4914</v>
      </c>
      <c r="B1524" t="s">
        <v>4932</v>
      </c>
      <c r="C1524" t="s">
        <v>4112</v>
      </c>
      <c r="D1524" t="s">
        <v>4938</v>
      </c>
      <c r="E1524" t="s">
        <v>4224</v>
      </c>
      <c r="F1524" s="1">
        <v>-1177.769</v>
      </c>
      <c r="G1524" s="1"/>
    </row>
    <row r="1525" spans="1:7">
      <c r="A1525" t="s">
        <v>2810</v>
      </c>
      <c r="B1525" t="s">
        <v>2867</v>
      </c>
      <c r="C1525" t="s">
        <v>2881</v>
      </c>
      <c r="D1525" t="s">
        <v>2882</v>
      </c>
      <c r="E1525" t="s">
        <v>27</v>
      </c>
      <c r="F1525" s="1">
        <v>-1175.8630000000001</v>
      </c>
      <c r="G1525" s="1"/>
    </row>
    <row r="1526" spans="1:7">
      <c r="A1526" t="s">
        <v>3393</v>
      </c>
      <c r="B1526" t="s">
        <v>3280</v>
      </c>
      <c r="C1526" t="s">
        <v>3404</v>
      </c>
      <c r="D1526" t="s">
        <v>3405</v>
      </c>
      <c r="E1526" t="s">
        <v>3403</v>
      </c>
      <c r="F1526" s="1">
        <v>-1174.4159999999999</v>
      </c>
      <c r="G1526" s="1"/>
    </row>
    <row r="1527" spans="1:7">
      <c r="A1527" t="s">
        <v>2209</v>
      </c>
      <c r="B1527" t="s">
        <v>2218</v>
      </c>
      <c r="C1527" t="s">
        <v>2232</v>
      </c>
      <c r="D1527" t="s">
        <v>2233</v>
      </c>
      <c r="E1527" t="s">
        <v>2234</v>
      </c>
      <c r="F1527" s="1">
        <v>-1172.741</v>
      </c>
      <c r="G1527" s="1"/>
    </row>
    <row r="1528" spans="1:7">
      <c r="A1528" t="s">
        <v>7</v>
      </c>
      <c r="B1528" t="s">
        <v>6</v>
      </c>
      <c r="C1528" t="s">
        <v>15</v>
      </c>
      <c r="D1528" t="s">
        <v>16</v>
      </c>
      <c r="E1528" t="s">
        <v>17</v>
      </c>
      <c r="F1528" s="1">
        <v>-1172.2460000000001</v>
      </c>
      <c r="G1528" s="1"/>
    </row>
    <row r="1529" spans="1:7">
      <c r="A1529" t="s">
        <v>3409</v>
      </c>
      <c r="B1529" t="s">
        <v>3467</v>
      </c>
      <c r="C1529" t="s">
        <v>3470</v>
      </c>
      <c r="D1529" t="s">
        <v>3252</v>
      </c>
      <c r="E1529" t="s">
        <v>188</v>
      </c>
      <c r="F1529" s="1">
        <v>-1171.29</v>
      </c>
      <c r="G1529" s="1"/>
    </row>
    <row r="1530" spans="1:7">
      <c r="A1530" t="s">
        <v>4386</v>
      </c>
      <c r="B1530" t="s">
        <v>4371</v>
      </c>
      <c r="C1530" t="s">
        <v>4117</v>
      </c>
      <c r="D1530" t="s">
        <v>4399</v>
      </c>
      <c r="E1530" t="s">
        <v>4400</v>
      </c>
      <c r="F1530" s="1">
        <v>-1162.7929999999999</v>
      </c>
      <c r="G1530" s="1"/>
    </row>
    <row r="1531" spans="1:7">
      <c r="A1531" t="s">
        <v>696</v>
      </c>
      <c r="B1531" t="s">
        <v>645</v>
      </c>
      <c r="C1531" t="s">
        <v>721</v>
      </c>
      <c r="D1531" t="s">
        <v>722</v>
      </c>
      <c r="E1531" t="s">
        <v>594</v>
      </c>
      <c r="F1531" s="1">
        <v>-1161.0920000000001</v>
      </c>
      <c r="G1531" s="1"/>
    </row>
    <row r="1532" spans="1:7">
      <c r="A1532" t="s">
        <v>4568</v>
      </c>
      <c r="B1532" t="s">
        <v>4510</v>
      </c>
      <c r="C1532" t="s">
        <v>4117</v>
      </c>
      <c r="D1532" t="s">
        <v>1676</v>
      </c>
      <c r="E1532" t="s">
        <v>4134</v>
      </c>
      <c r="F1532" s="1">
        <v>-1160.558</v>
      </c>
      <c r="G1532" s="1"/>
    </row>
    <row r="1533" spans="1:7">
      <c r="A1533" t="s">
        <v>5317</v>
      </c>
      <c r="B1533" t="s">
        <v>5305</v>
      </c>
      <c r="C1533" t="s">
        <v>4117</v>
      </c>
      <c r="D1533" t="s">
        <v>5128</v>
      </c>
      <c r="E1533" t="s">
        <v>4240</v>
      </c>
      <c r="F1533" s="1">
        <v>-1160.481</v>
      </c>
      <c r="G1533" s="1"/>
    </row>
    <row r="1534" spans="1:7">
      <c r="A1534" t="s">
        <v>4526</v>
      </c>
      <c r="B1534" t="s">
        <v>4659</v>
      </c>
      <c r="C1534" t="s">
        <v>4117</v>
      </c>
      <c r="D1534" t="s">
        <v>4661</v>
      </c>
      <c r="E1534" t="s">
        <v>4326</v>
      </c>
      <c r="F1534" s="1">
        <v>-1159.547</v>
      </c>
      <c r="G1534" s="1"/>
    </row>
    <row r="1535" spans="1:7">
      <c r="A1535" t="s">
        <v>1525</v>
      </c>
      <c r="B1535" t="s">
        <v>1548</v>
      </c>
      <c r="C1535" t="s">
        <v>1550</v>
      </c>
      <c r="D1535" t="s">
        <v>1551</v>
      </c>
      <c r="E1535" t="s">
        <v>1104</v>
      </c>
      <c r="F1535" s="1">
        <v>-1158.55</v>
      </c>
      <c r="G1535" s="1"/>
    </row>
    <row r="1536" spans="1:7">
      <c r="A1536" t="s">
        <v>3122</v>
      </c>
      <c r="B1536" t="s">
        <v>3132</v>
      </c>
      <c r="C1536" t="s">
        <v>3133</v>
      </c>
      <c r="D1536" t="s">
        <v>3134</v>
      </c>
      <c r="E1536" t="s">
        <v>140</v>
      </c>
      <c r="F1536" s="1">
        <v>-1150.6300000000001</v>
      </c>
      <c r="G1536" s="1"/>
    </row>
    <row r="1537" spans="1:7">
      <c r="A1537" t="s">
        <v>4736</v>
      </c>
      <c r="B1537" t="s">
        <v>4628</v>
      </c>
      <c r="C1537" t="s">
        <v>4117</v>
      </c>
      <c r="D1537" t="s">
        <v>636</v>
      </c>
      <c r="E1537" t="s">
        <v>4771</v>
      </c>
      <c r="F1537" s="1">
        <v>-1146.7639999999999</v>
      </c>
      <c r="G1537" s="1"/>
    </row>
    <row r="1538" spans="1:7">
      <c r="A1538" t="s">
        <v>2036</v>
      </c>
      <c r="B1538" t="s">
        <v>2047</v>
      </c>
      <c r="C1538" t="s">
        <v>2048</v>
      </c>
      <c r="D1538" t="s">
        <v>2049</v>
      </c>
      <c r="E1538" t="s">
        <v>25</v>
      </c>
      <c r="F1538" s="1">
        <v>-1146.6969999999999</v>
      </c>
      <c r="G1538" s="1"/>
    </row>
    <row r="1539" spans="1:7">
      <c r="A1539" t="s">
        <v>2930</v>
      </c>
      <c r="B1539" t="s">
        <v>3356</v>
      </c>
      <c r="C1539" t="s">
        <v>3361</v>
      </c>
      <c r="D1539" t="s">
        <v>3360</v>
      </c>
      <c r="E1539" t="s">
        <v>781</v>
      </c>
      <c r="F1539" s="1">
        <v>-1145.3579999999999</v>
      </c>
      <c r="G1539" s="1"/>
    </row>
    <row r="1540" spans="1:7">
      <c r="A1540" t="s">
        <v>5109</v>
      </c>
      <c r="B1540" t="s">
        <v>5107</v>
      </c>
      <c r="C1540" t="s">
        <v>4117</v>
      </c>
      <c r="D1540" t="s">
        <v>5117</v>
      </c>
      <c r="E1540" t="s">
        <v>4887</v>
      </c>
      <c r="F1540" s="1">
        <v>-1143.4870000000001</v>
      </c>
      <c r="G1540" s="1"/>
    </row>
    <row r="1541" spans="1:7">
      <c r="A1541" t="s">
        <v>3912</v>
      </c>
      <c r="B1541" t="s">
        <v>3924</v>
      </c>
      <c r="C1541" t="s">
        <v>4002</v>
      </c>
      <c r="D1541" t="s">
        <v>4003</v>
      </c>
      <c r="E1541" t="s">
        <v>594</v>
      </c>
      <c r="F1541" s="1">
        <v>-1136.854</v>
      </c>
      <c r="G1541" s="1"/>
    </row>
    <row r="1542" spans="1:7">
      <c r="A1542" t="s">
        <v>5196</v>
      </c>
      <c r="B1542" t="s">
        <v>5206</v>
      </c>
      <c r="C1542" t="s">
        <v>4117</v>
      </c>
      <c r="D1542" t="s">
        <v>1925</v>
      </c>
      <c r="E1542" t="s">
        <v>4570</v>
      </c>
      <c r="F1542" s="1">
        <v>-1136.7049999999999</v>
      </c>
      <c r="G1542" s="1"/>
    </row>
    <row r="1543" spans="1:7">
      <c r="A1543" t="s">
        <v>4898</v>
      </c>
      <c r="B1543" t="s">
        <v>4890</v>
      </c>
      <c r="C1543" t="s">
        <v>4117</v>
      </c>
      <c r="D1543" t="s">
        <v>984</v>
      </c>
      <c r="E1543" t="s">
        <v>4522</v>
      </c>
      <c r="F1543" s="1">
        <v>-1132.2190000000001</v>
      </c>
      <c r="G1543" s="1"/>
    </row>
    <row r="1544" spans="1:7">
      <c r="A1544" t="s">
        <v>2729</v>
      </c>
      <c r="B1544" t="s">
        <v>2737</v>
      </c>
      <c r="C1544" t="s">
        <v>2773</v>
      </c>
      <c r="D1544" t="s">
        <v>2774</v>
      </c>
      <c r="E1544" t="s">
        <v>140</v>
      </c>
      <c r="F1544" s="1">
        <v>-1130.635</v>
      </c>
      <c r="G1544" s="1"/>
    </row>
    <row r="1545" spans="1:7">
      <c r="A1545" t="s">
        <v>2992</v>
      </c>
      <c r="B1545" t="s">
        <v>3024</v>
      </c>
      <c r="C1545" t="s">
        <v>3030</v>
      </c>
      <c r="D1545" t="s">
        <v>3031</v>
      </c>
      <c r="E1545" t="s">
        <v>811</v>
      </c>
      <c r="F1545" s="1">
        <v>-1127.115</v>
      </c>
      <c r="G1545" s="1"/>
    </row>
    <row r="1546" spans="1:7">
      <c r="A1546" t="s">
        <v>1901</v>
      </c>
      <c r="B1546" t="s">
        <v>1999</v>
      </c>
      <c r="C1546" t="s">
        <v>2012</v>
      </c>
      <c r="D1546" t="s">
        <v>2013</v>
      </c>
      <c r="E1546" t="s">
        <v>2014</v>
      </c>
      <c r="F1546" s="1">
        <v>-1125.855</v>
      </c>
      <c r="G1546" s="1"/>
    </row>
    <row r="1547" spans="1:7">
      <c r="A1547" t="s">
        <v>632</v>
      </c>
      <c r="B1547" t="s">
        <v>609</v>
      </c>
      <c r="C1547" t="s">
        <v>665</v>
      </c>
      <c r="D1547" t="s">
        <v>666</v>
      </c>
      <c r="E1547" t="s">
        <v>60</v>
      </c>
      <c r="F1547" s="1">
        <v>-1125.8</v>
      </c>
      <c r="G1547" s="1"/>
    </row>
    <row r="1548" spans="1:7">
      <c r="A1548" t="s">
        <v>736</v>
      </c>
      <c r="B1548" t="s">
        <v>727</v>
      </c>
      <c r="C1548" t="s">
        <v>761</v>
      </c>
      <c r="D1548" t="s">
        <v>762</v>
      </c>
      <c r="E1548" t="s">
        <v>763</v>
      </c>
      <c r="F1548" s="1">
        <v>-1122.5150000000001</v>
      </c>
      <c r="G1548" s="1"/>
    </row>
    <row r="1549" spans="1:7">
      <c r="A1549" t="s">
        <v>645</v>
      </c>
      <c r="B1549" t="s">
        <v>728</v>
      </c>
      <c r="C1549" t="s">
        <v>732</v>
      </c>
      <c r="D1549" t="s">
        <v>733</v>
      </c>
      <c r="E1549" t="s">
        <v>8</v>
      </c>
      <c r="F1549" s="1">
        <v>-1121.636</v>
      </c>
      <c r="G1549" s="1"/>
    </row>
    <row r="1550" spans="1:7">
      <c r="A1550" t="s">
        <v>2435</v>
      </c>
      <c r="B1550" t="s">
        <v>2453</v>
      </c>
      <c r="C1550" t="s">
        <v>2474</v>
      </c>
      <c r="D1550" t="s">
        <v>2475</v>
      </c>
      <c r="E1550" t="s">
        <v>413</v>
      </c>
      <c r="F1550" s="1">
        <v>-1121.028</v>
      </c>
      <c r="G1550" s="1"/>
    </row>
    <row r="1551" spans="1:7">
      <c r="A1551" t="s">
        <v>3925</v>
      </c>
      <c r="B1551" t="s">
        <v>3938</v>
      </c>
      <c r="C1551" t="s">
        <v>3965</v>
      </c>
      <c r="D1551" t="s">
        <v>3966</v>
      </c>
      <c r="E1551" t="s">
        <v>157</v>
      </c>
      <c r="F1551" s="1">
        <v>-1119.68</v>
      </c>
      <c r="G1551" s="1"/>
    </row>
    <row r="1552" spans="1:7">
      <c r="A1552" t="s">
        <v>2520</v>
      </c>
      <c r="B1552" t="s">
        <v>2534</v>
      </c>
      <c r="C1552" t="s">
        <v>2554</v>
      </c>
      <c r="D1552" t="s">
        <v>2555</v>
      </c>
      <c r="E1552" t="s">
        <v>46</v>
      </c>
      <c r="F1552" s="1">
        <v>-1119.3510000000001</v>
      </c>
      <c r="G1552" s="1"/>
    </row>
    <row r="1553" spans="1:7">
      <c r="A1553" t="s">
        <v>2242</v>
      </c>
      <c r="B1553" t="s">
        <v>2254</v>
      </c>
      <c r="C1553" t="s">
        <v>2269</v>
      </c>
      <c r="D1553" t="s">
        <v>2270</v>
      </c>
      <c r="E1553" t="s">
        <v>46</v>
      </c>
      <c r="F1553" s="1">
        <v>-1119.3510000000001</v>
      </c>
      <c r="G1553" s="1"/>
    </row>
    <row r="1554" spans="1:7">
      <c r="A1554" t="s">
        <v>21</v>
      </c>
      <c r="B1554" t="s">
        <v>43</v>
      </c>
      <c r="C1554" t="s">
        <v>44</v>
      </c>
      <c r="D1554" t="s">
        <v>45</v>
      </c>
      <c r="E1554" t="s">
        <v>46</v>
      </c>
      <c r="F1554" s="1">
        <v>-1119.3510000000001</v>
      </c>
      <c r="G1554" s="1"/>
    </row>
    <row r="1555" spans="1:7">
      <c r="A1555" t="s">
        <v>610</v>
      </c>
      <c r="B1555" t="s">
        <v>632</v>
      </c>
      <c r="C1555" t="s">
        <v>641</v>
      </c>
      <c r="D1555" t="s">
        <v>642</v>
      </c>
      <c r="E1555" t="s">
        <v>176</v>
      </c>
      <c r="F1555" s="1">
        <v>-1116.8720000000001</v>
      </c>
      <c r="G1555" s="1"/>
    </row>
    <row r="1556" spans="1:7">
      <c r="A1556" t="s">
        <v>462</v>
      </c>
      <c r="B1556" t="s">
        <v>374</v>
      </c>
      <c r="C1556" t="s">
        <v>525</v>
      </c>
      <c r="D1556" t="s">
        <v>526</v>
      </c>
      <c r="E1556" t="s">
        <v>527</v>
      </c>
      <c r="F1556" s="1">
        <v>-1116.7449999999999</v>
      </c>
      <c r="G1556" s="1"/>
    </row>
    <row r="1557" spans="1:7">
      <c r="A1557" t="s">
        <v>4038</v>
      </c>
      <c r="B1557" t="s">
        <v>4090</v>
      </c>
      <c r="C1557" t="s">
        <v>4098</v>
      </c>
      <c r="D1557" t="s">
        <v>4099</v>
      </c>
      <c r="E1557" t="s">
        <v>167</v>
      </c>
      <c r="F1557" s="1">
        <v>-1116.4949999999999</v>
      </c>
      <c r="G1557" s="1"/>
    </row>
    <row r="1558" spans="1:7">
      <c r="A1558" t="s">
        <v>4092</v>
      </c>
      <c r="B1558" t="s">
        <v>4115</v>
      </c>
      <c r="C1558" t="s">
        <v>4112</v>
      </c>
      <c r="D1558" t="s">
        <v>4155</v>
      </c>
      <c r="E1558" t="s">
        <v>4156</v>
      </c>
      <c r="F1558" s="1">
        <v>-1111.31</v>
      </c>
      <c r="G1558" s="1"/>
    </row>
    <row r="1559" spans="1:7">
      <c r="A1559" t="s">
        <v>2846</v>
      </c>
      <c r="B1559" t="s">
        <v>2929</v>
      </c>
      <c r="C1559" t="s">
        <v>2964</v>
      </c>
      <c r="D1559" t="s">
        <v>2965</v>
      </c>
      <c r="E1559" t="s">
        <v>1104</v>
      </c>
      <c r="F1559" s="1">
        <v>-1110.95</v>
      </c>
      <c r="G1559" s="1"/>
    </row>
    <row r="1560" spans="1:7">
      <c r="A1560" t="s">
        <v>1975</v>
      </c>
      <c r="B1560" t="s">
        <v>1901</v>
      </c>
      <c r="C1560" t="s">
        <v>2002</v>
      </c>
      <c r="D1560" t="s">
        <v>2003</v>
      </c>
      <c r="E1560" t="s">
        <v>1104</v>
      </c>
      <c r="F1560" s="1">
        <v>-1110.95</v>
      </c>
      <c r="G1560" s="1"/>
    </row>
    <row r="1561" spans="1:7">
      <c r="A1561" t="s">
        <v>2520</v>
      </c>
      <c r="B1561" t="s">
        <v>2534</v>
      </c>
      <c r="C1561" t="s">
        <v>2563</v>
      </c>
      <c r="D1561" t="s">
        <v>2564</v>
      </c>
      <c r="E1561" t="s">
        <v>2565</v>
      </c>
      <c r="F1561" s="1">
        <v>-1108.2729999999999</v>
      </c>
      <c r="G1561" s="1"/>
    </row>
    <row r="1562" spans="1:7">
      <c r="A1562" t="s">
        <v>3415</v>
      </c>
      <c r="B1562" t="s">
        <v>3409</v>
      </c>
      <c r="C1562" t="s">
        <v>3446</v>
      </c>
      <c r="D1562" t="s">
        <v>3447</v>
      </c>
      <c r="E1562" t="s">
        <v>1104</v>
      </c>
      <c r="F1562" s="1">
        <v>-1096.71</v>
      </c>
      <c r="G1562" s="1"/>
    </row>
    <row r="1563" spans="1:7">
      <c r="A1563" t="s">
        <v>3719</v>
      </c>
      <c r="B1563" t="s">
        <v>4005</v>
      </c>
      <c r="C1563" t="s">
        <v>4046</v>
      </c>
      <c r="D1563" t="s">
        <v>4047</v>
      </c>
      <c r="E1563" t="s">
        <v>811</v>
      </c>
      <c r="F1563" s="1">
        <v>-1095.105</v>
      </c>
      <c r="G1563" s="1"/>
    </row>
    <row r="1564" spans="1:7">
      <c r="A1564" t="s">
        <v>2520</v>
      </c>
      <c r="B1564" t="s">
        <v>2534</v>
      </c>
      <c r="C1564" t="s">
        <v>2552</v>
      </c>
      <c r="D1564" t="s">
        <v>2553</v>
      </c>
      <c r="E1564" t="s">
        <v>208</v>
      </c>
      <c r="F1564" s="1">
        <v>-1091.3800000000001</v>
      </c>
      <c r="G1564" s="1"/>
    </row>
    <row r="1565" spans="1:7">
      <c r="A1565" t="s">
        <v>1171</v>
      </c>
      <c r="B1565" t="s">
        <v>1202</v>
      </c>
      <c r="C1565" t="s">
        <v>1215</v>
      </c>
      <c r="D1565" t="s">
        <v>1216</v>
      </c>
      <c r="E1565" t="s">
        <v>750</v>
      </c>
      <c r="F1565" s="1">
        <v>-1090.105</v>
      </c>
      <c r="G1565" s="1"/>
    </row>
    <row r="1566" spans="1:7">
      <c r="A1566" t="s">
        <v>545</v>
      </c>
      <c r="B1566" t="s">
        <v>564</v>
      </c>
      <c r="C1566" t="s">
        <v>565</v>
      </c>
      <c r="D1566" t="s">
        <v>566</v>
      </c>
      <c r="E1566" t="s">
        <v>8</v>
      </c>
      <c r="F1566" s="1">
        <v>-1089.5999999999999</v>
      </c>
      <c r="G1566" s="1"/>
    </row>
    <row r="1567" spans="1:7">
      <c r="A1567" t="s">
        <v>2995</v>
      </c>
      <c r="B1567" t="s">
        <v>3067</v>
      </c>
      <c r="C1567" t="s">
        <v>3082</v>
      </c>
      <c r="D1567" t="s">
        <v>3083</v>
      </c>
      <c r="E1567" t="s">
        <v>966</v>
      </c>
      <c r="F1567" s="1">
        <v>-1086.8499999999999</v>
      </c>
      <c r="G1567" s="1"/>
    </row>
    <row r="1568" spans="1:7">
      <c r="A1568" t="s">
        <v>1611</v>
      </c>
      <c r="B1568" t="s">
        <v>1614</v>
      </c>
      <c r="C1568" t="s">
        <v>1623</v>
      </c>
      <c r="D1568" t="s">
        <v>1618</v>
      </c>
      <c r="E1568" t="s">
        <v>781</v>
      </c>
      <c r="F1568" s="1">
        <v>-1086.008</v>
      </c>
      <c r="G1568" s="1"/>
    </row>
    <row r="1569" spans="1:7">
      <c r="A1569" t="s">
        <v>4542</v>
      </c>
      <c r="B1569" t="s">
        <v>4548</v>
      </c>
      <c r="C1569" t="s">
        <v>4117</v>
      </c>
      <c r="D1569" t="s">
        <v>4562</v>
      </c>
      <c r="E1569" t="s">
        <v>4554</v>
      </c>
      <c r="F1569" s="1">
        <v>-1084.6849999999999</v>
      </c>
      <c r="G1569" s="1"/>
    </row>
    <row r="1570" spans="1:7">
      <c r="A1570" t="s">
        <v>2435</v>
      </c>
      <c r="B1570" t="s">
        <v>2453</v>
      </c>
      <c r="C1570" t="s">
        <v>2456</v>
      </c>
      <c r="D1570" t="s">
        <v>2457</v>
      </c>
      <c r="E1570" t="s">
        <v>147</v>
      </c>
      <c r="F1570" s="1">
        <v>-1083.856</v>
      </c>
      <c r="G1570" s="1"/>
    </row>
    <row r="1571" spans="1:7">
      <c r="A1571" t="s">
        <v>563</v>
      </c>
      <c r="B1571" t="s">
        <v>577</v>
      </c>
      <c r="C1571" t="s">
        <v>591</v>
      </c>
      <c r="E1571" t="s">
        <v>74</v>
      </c>
      <c r="F1571" s="1">
        <v>-1082.511</v>
      </c>
      <c r="G1571" s="1"/>
    </row>
    <row r="1572" spans="1:7">
      <c r="A1572" t="s">
        <v>373</v>
      </c>
      <c r="B1572" t="s">
        <v>397</v>
      </c>
      <c r="C1572" t="s">
        <v>435</v>
      </c>
      <c r="D1572" t="s">
        <v>436</v>
      </c>
      <c r="E1572" t="s">
        <v>437</v>
      </c>
      <c r="F1572" s="1">
        <v>-1076.402</v>
      </c>
      <c r="G1572" s="1"/>
    </row>
    <row r="1573" spans="1:7">
      <c r="A1573" t="s">
        <v>2254</v>
      </c>
      <c r="B1573" t="s">
        <v>2257</v>
      </c>
      <c r="C1573" t="s">
        <v>2274</v>
      </c>
      <c r="D1573" t="s">
        <v>2275</v>
      </c>
      <c r="E1573" t="s">
        <v>2276</v>
      </c>
      <c r="F1573" s="1">
        <v>-1066.076</v>
      </c>
      <c r="G1573" s="1"/>
    </row>
    <row r="1574" spans="1:7">
      <c r="A1574" t="s">
        <v>469</v>
      </c>
      <c r="B1574" t="s">
        <v>462</v>
      </c>
      <c r="C1574" t="s">
        <v>502</v>
      </c>
      <c r="D1574" t="s">
        <v>503</v>
      </c>
      <c r="E1574" t="s">
        <v>504</v>
      </c>
      <c r="F1574" s="1">
        <v>-1062.5</v>
      </c>
      <c r="G1574" s="1"/>
    </row>
    <row r="1575" spans="1:7">
      <c r="A1575" t="s">
        <v>2995</v>
      </c>
      <c r="B1575" t="s">
        <v>3067</v>
      </c>
      <c r="C1575" t="s">
        <v>3084</v>
      </c>
      <c r="D1575" t="s">
        <v>3070</v>
      </c>
      <c r="E1575" t="s">
        <v>25</v>
      </c>
      <c r="F1575" s="1">
        <v>-1057.0239999999999</v>
      </c>
      <c r="G1575" s="1"/>
    </row>
    <row r="1576" spans="1:7">
      <c r="A1576" t="s">
        <v>5250</v>
      </c>
      <c r="B1576" t="s">
        <v>5243</v>
      </c>
      <c r="C1576" t="s">
        <v>4117</v>
      </c>
      <c r="D1576" t="s">
        <v>5257</v>
      </c>
      <c r="E1576" t="s">
        <v>4205</v>
      </c>
      <c r="F1576" s="1">
        <v>-1056.1579999999999</v>
      </c>
      <c r="G1576" s="1"/>
    </row>
    <row r="1577" spans="1:7">
      <c r="A1577" t="s">
        <v>813</v>
      </c>
      <c r="B1577" t="s">
        <v>667</v>
      </c>
      <c r="C1577" t="s">
        <v>850</v>
      </c>
      <c r="D1577" t="s">
        <v>851</v>
      </c>
      <c r="E1577" t="s">
        <v>852</v>
      </c>
      <c r="F1577" s="1">
        <v>-1056.0540000000001</v>
      </c>
      <c r="G1577" s="1"/>
    </row>
    <row r="1578" spans="1:7">
      <c r="A1578" t="s">
        <v>1505</v>
      </c>
      <c r="B1578" t="s">
        <v>1524</v>
      </c>
      <c r="C1578" t="s">
        <v>1531</v>
      </c>
      <c r="D1578" t="s">
        <v>1532</v>
      </c>
      <c r="E1578" t="s">
        <v>1207</v>
      </c>
      <c r="F1578" s="1">
        <v>-1055.569</v>
      </c>
      <c r="G1578" s="1"/>
    </row>
    <row r="1579" spans="1:7">
      <c r="A1579" t="s">
        <v>2631</v>
      </c>
      <c r="B1579" t="s">
        <v>2643</v>
      </c>
      <c r="C1579" t="s">
        <v>2654</v>
      </c>
      <c r="D1579" t="s">
        <v>2655</v>
      </c>
      <c r="E1579" t="s">
        <v>1264</v>
      </c>
      <c r="F1579" s="1">
        <v>-1055.5260000000001</v>
      </c>
      <c r="G1579" s="1"/>
    </row>
    <row r="1580" spans="1:7">
      <c r="A1580" t="s">
        <v>4444</v>
      </c>
      <c r="B1580" t="s">
        <v>4349</v>
      </c>
      <c r="C1580" t="s">
        <v>4112</v>
      </c>
      <c r="D1580" t="s">
        <v>4481</v>
      </c>
      <c r="E1580" t="s">
        <v>4482</v>
      </c>
      <c r="F1580" s="1">
        <v>-1055.2570000000001</v>
      </c>
      <c r="G1580" s="1"/>
    </row>
    <row r="1581" spans="1:7">
      <c r="A1581" t="s">
        <v>1233</v>
      </c>
      <c r="B1581" t="s">
        <v>1219</v>
      </c>
      <c r="C1581" t="s">
        <v>1262</v>
      </c>
      <c r="D1581" t="s">
        <v>1263</v>
      </c>
      <c r="E1581" t="s">
        <v>1264</v>
      </c>
      <c r="F1581" s="1">
        <v>-1054.5260000000001</v>
      </c>
      <c r="G1581" s="1"/>
    </row>
    <row r="1582" spans="1:7">
      <c r="A1582" t="s">
        <v>1881</v>
      </c>
      <c r="B1582" t="s">
        <v>1911</v>
      </c>
      <c r="C1582" t="s">
        <v>1912</v>
      </c>
      <c r="D1582" t="s">
        <v>1913</v>
      </c>
      <c r="E1582" t="s">
        <v>100</v>
      </c>
      <c r="F1582" s="1">
        <v>-1049.3140000000001</v>
      </c>
      <c r="G1582" s="1"/>
    </row>
    <row r="1583" spans="1:7">
      <c r="A1583" t="s">
        <v>4294</v>
      </c>
      <c r="B1583" t="s">
        <v>4273</v>
      </c>
      <c r="C1583" t="s">
        <v>4117</v>
      </c>
      <c r="D1583" t="s">
        <v>4313</v>
      </c>
      <c r="E1583" t="s">
        <v>4314</v>
      </c>
      <c r="F1583" s="1">
        <v>-1046.5630000000001</v>
      </c>
      <c r="G1583" s="1"/>
    </row>
    <row r="1584" spans="1:7">
      <c r="A1584" t="s">
        <v>2930</v>
      </c>
      <c r="B1584" t="s">
        <v>3356</v>
      </c>
      <c r="C1584" t="s">
        <v>3368</v>
      </c>
      <c r="D1584" t="s">
        <v>3369</v>
      </c>
      <c r="E1584" t="s">
        <v>532</v>
      </c>
      <c r="F1584" s="1">
        <v>-1046</v>
      </c>
      <c r="G1584" s="1"/>
    </row>
    <row r="1585" spans="1:7">
      <c r="A1585" t="s">
        <v>372</v>
      </c>
      <c r="B1585" t="s">
        <v>373</v>
      </c>
      <c r="C1585" t="s">
        <v>427</v>
      </c>
      <c r="D1585" t="s">
        <v>398</v>
      </c>
      <c r="E1585" t="s">
        <v>333</v>
      </c>
      <c r="F1585" s="1">
        <v>-1044.691</v>
      </c>
      <c r="G1585" s="1"/>
    </row>
    <row r="1586" spans="1:7">
      <c r="A1586" t="s">
        <v>304</v>
      </c>
      <c r="B1586" t="s">
        <v>321</v>
      </c>
      <c r="C1586" t="s">
        <v>331</v>
      </c>
      <c r="D1586" t="s">
        <v>332</v>
      </c>
      <c r="E1586" t="s">
        <v>333</v>
      </c>
      <c r="F1586" s="1">
        <v>-1044.691</v>
      </c>
      <c r="G1586" s="1"/>
    </row>
    <row r="1587" spans="1:7">
      <c r="A1587" t="s">
        <v>4628</v>
      </c>
      <c r="B1587" t="s">
        <v>4658</v>
      </c>
      <c r="C1587" t="s">
        <v>4117</v>
      </c>
      <c r="D1587" t="s">
        <v>4773</v>
      </c>
      <c r="E1587" t="s">
        <v>4470</v>
      </c>
      <c r="F1587" s="1">
        <v>-1041.53</v>
      </c>
      <c r="G1587" s="1"/>
    </row>
    <row r="1588" spans="1:7">
      <c r="A1588" t="s">
        <v>2161</v>
      </c>
      <c r="B1588" t="s">
        <v>2174</v>
      </c>
      <c r="C1588" t="s">
        <v>2180</v>
      </c>
      <c r="D1588" t="s">
        <v>2181</v>
      </c>
      <c r="E1588" t="s">
        <v>2182</v>
      </c>
      <c r="F1588" s="1">
        <v>-1041.482</v>
      </c>
      <c r="G1588" s="1"/>
    </row>
    <row r="1589" spans="1:7">
      <c r="A1589" t="s">
        <v>5158</v>
      </c>
      <c r="B1589" t="s">
        <v>5272</v>
      </c>
      <c r="C1589" t="s">
        <v>4112</v>
      </c>
      <c r="D1589" t="s">
        <v>5290</v>
      </c>
      <c r="E1589" t="s">
        <v>4206</v>
      </c>
      <c r="F1589" s="1">
        <v>-1040.3610000000001</v>
      </c>
      <c r="G1589" s="1"/>
    </row>
    <row r="1590" spans="1:7">
      <c r="A1590" t="s">
        <v>5317</v>
      </c>
      <c r="B1590" t="s">
        <v>5305</v>
      </c>
      <c r="C1590" t="s">
        <v>4112</v>
      </c>
      <c r="D1590" t="s">
        <v>5326</v>
      </c>
      <c r="E1590" t="s">
        <v>4206</v>
      </c>
      <c r="F1590" s="1">
        <v>-1040.3610000000001</v>
      </c>
      <c r="G1590" s="1"/>
    </row>
    <row r="1591" spans="1:7">
      <c r="A1591" t="s">
        <v>5150</v>
      </c>
      <c r="B1591" t="s">
        <v>5180</v>
      </c>
      <c r="C1591" t="s">
        <v>4117</v>
      </c>
      <c r="D1591" t="s">
        <v>5183</v>
      </c>
      <c r="E1591" t="s">
        <v>1771</v>
      </c>
      <c r="F1591" s="1">
        <v>-1037.501</v>
      </c>
      <c r="G1591" s="1"/>
    </row>
    <row r="1592" spans="1:7">
      <c r="A1592" t="s">
        <v>4722</v>
      </c>
      <c r="B1592" t="s">
        <v>4704</v>
      </c>
      <c r="C1592" t="s">
        <v>4117</v>
      </c>
      <c r="D1592" t="s">
        <v>4726</v>
      </c>
      <c r="E1592" t="s">
        <v>4390</v>
      </c>
      <c r="F1592" s="1">
        <v>-1034.5</v>
      </c>
      <c r="G1592" s="1"/>
    </row>
    <row r="1593" spans="1:7">
      <c r="A1593" t="s">
        <v>1445</v>
      </c>
      <c r="B1593" t="s">
        <v>1444</v>
      </c>
      <c r="C1593" t="s">
        <v>1478</v>
      </c>
      <c r="D1593" t="s">
        <v>1479</v>
      </c>
      <c r="E1593" t="s">
        <v>1480</v>
      </c>
      <c r="F1593" s="1">
        <v>-1034.25</v>
      </c>
      <c r="G1593" s="1"/>
    </row>
    <row r="1594" spans="1:7">
      <c r="A1594" t="s">
        <v>632</v>
      </c>
      <c r="B1594" t="s">
        <v>609</v>
      </c>
      <c r="C1594" t="s">
        <v>649</v>
      </c>
      <c r="D1594" t="s">
        <v>650</v>
      </c>
      <c r="E1594" t="s">
        <v>651</v>
      </c>
      <c r="F1594" s="1">
        <v>-1033.4570000000001</v>
      </c>
      <c r="G1594" s="1"/>
    </row>
    <row r="1595" spans="1:7">
      <c r="A1595" t="s">
        <v>904</v>
      </c>
      <c r="B1595" t="s">
        <v>857</v>
      </c>
      <c r="C1595" t="s">
        <v>938</v>
      </c>
      <c r="D1595" t="s">
        <v>939</v>
      </c>
      <c r="E1595" t="s">
        <v>940</v>
      </c>
      <c r="F1595" s="1">
        <v>-1028.4849999999999</v>
      </c>
      <c r="G1595" s="1"/>
    </row>
    <row r="1596" spans="1:7">
      <c r="A1596" t="s">
        <v>4548</v>
      </c>
      <c r="B1596" t="s">
        <v>4568</v>
      </c>
      <c r="C1596" t="s">
        <v>4117</v>
      </c>
      <c r="D1596" t="s">
        <v>1464</v>
      </c>
      <c r="E1596" t="s">
        <v>4570</v>
      </c>
      <c r="F1596" s="1">
        <v>-1028.075</v>
      </c>
      <c r="G1596" s="1"/>
    </row>
    <row r="1597" spans="1:7">
      <c r="A1597" t="s">
        <v>2667</v>
      </c>
      <c r="B1597" t="s">
        <v>2580</v>
      </c>
      <c r="C1597" t="s">
        <v>2700</v>
      </c>
      <c r="D1597" t="s">
        <v>2701</v>
      </c>
      <c r="E1597" t="s">
        <v>2702</v>
      </c>
      <c r="F1597" s="1">
        <v>-1026.223</v>
      </c>
      <c r="G1597" s="1"/>
    </row>
    <row r="1598" spans="1:7">
      <c r="A1598" t="s">
        <v>3512</v>
      </c>
      <c r="B1598" t="s">
        <v>3525</v>
      </c>
      <c r="C1598" t="s">
        <v>3530</v>
      </c>
      <c r="D1598" t="s">
        <v>3531</v>
      </c>
      <c r="E1598" t="s">
        <v>176</v>
      </c>
      <c r="F1598" s="1">
        <v>-1023.534</v>
      </c>
      <c r="G1598" s="1"/>
    </row>
    <row r="1599" spans="1:7">
      <c r="A1599" t="s">
        <v>2541</v>
      </c>
      <c r="B1599" t="s">
        <v>2568</v>
      </c>
      <c r="C1599" t="s">
        <v>2588</v>
      </c>
      <c r="D1599" t="s">
        <v>2589</v>
      </c>
      <c r="E1599" t="s">
        <v>157</v>
      </c>
      <c r="F1599" s="1">
        <v>-1022.568</v>
      </c>
      <c r="G1599" s="1"/>
    </row>
    <row r="1600" spans="1:7">
      <c r="A1600" t="s">
        <v>2209</v>
      </c>
      <c r="B1600" t="s">
        <v>2218</v>
      </c>
      <c r="C1600" t="s">
        <v>2223</v>
      </c>
      <c r="D1600" t="s">
        <v>2224</v>
      </c>
      <c r="E1600" t="s">
        <v>2225</v>
      </c>
      <c r="F1600" s="1">
        <v>-1020.362</v>
      </c>
      <c r="G1600" s="1"/>
    </row>
    <row r="1601" spans="1:7">
      <c r="A1601" t="s">
        <v>2853</v>
      </c>
      <c r="B1601" t="s">
        <v>2585</v>
      </c>
      <c r="C1601" t="s">
        <v>2921</v>
      </c>
      <c r="D1601" t="s">
        <v>2922</v>
      </c>
      <c r="E1601" t="s">
        <v>27</v>
      </c>
      <c r="F1601" s="1">
        <v>-1020.307</v>
      </c>
      <c r="G1601" s="1"/>
    </row>
    <row r="1602" spans="1:7">
      <c r="A1602" t="s">
        <v>3067</v>
      </c>
      <c r="B1602" t="s">
        <v>3087</v>
      </c>
      <c r="C1602" t="s">
        <v>3088</v>
      </c>
      <c r="D1602" t="s">
        <v>3089</v>
      </c>
      <c r="E1602" t="s">
        <v>119</v>
      </c>
      <c r="F1602" s="1">
        <v>-1018.721</v>
      </c>
      <c r="G1602" s="1"/>
    </row>
    <row r="1603" spans="1:7">
      <c r="A1603" t="s">
        <v>3713</v>
      </c>
      <c r="B1603" t="s">
        <v>3736</v>
      </c>
      <c r="C1603" t="s">
        <v>3767</v>
      </c>
      <c r="D1603" t="s">
        <v>3768</v>
      </c>
      <c r="E1603" t="s">
        <v>193</v>
      </c>
      <c r="F1603" s="1">
        <v>-1017.505</v>
      </c>
      <c r="G1603" s="1"/>
    </row>
    <row r="1604" spans="1:7">
      <c r="A1604" t="s">
        <v>3839</v>
      </c>
      <c r="B1604" t="s">
        <v>3844</v>
      </c>
      <c r="C1604" t="s">
        <v>3909</v>
      </c>
      <c r="D1604" t="s">
        <v>3910</v>
      </c>
      <c r="E1604" t="s">
        <v>2702</v>
      </c>
      <c r="F1604" s="1">
        <v>-1017.505</v>
      </c>
      <c r="G1604" s="1"/>
    </row>
    <row r="1605" spans="1:7">
      <c r="A1605" t="s">
        <v>4038</v>
      </c>
      <c r="B1605" t="s">
        <v>4090</v>
      </c>
      <c r="C1605" t="s">
        <v>4102</v>
      </c>
      <c r="D1605" t="s">
        <v>4103</v>
      </c>
      <c r="E1605" t="s">
        <v>157</v>
      </c>
      <c r="F1605" s="1">
        <v>-1017.013</v>
      </c>
      <c r="G1605" s="1"/>
    </row>
    <row r="1606" spans="1:7">
      <c r="A1606" t="s">
        <v>4782</v>
      </c>
      <c r="B1606" t="s">
        <v>4874</v>
      </c>
      <c r="C1606" t="s">
        <v>4117</v>
      </c>
      <c r="D1606" t="s">
        <v>635</v>
      </c>
      <c r="E1606" t="s">
        <v>4470</v>
      </c>
      <c r="F1606" s="1">
        <v>-1015.634</v>
      </c>
      <c r="G1606" s="1"/>
    </row>
    <row r="1607" spans="1:7">
      <c r="A1607" t="s">
        <v>2737</v>
      </c>
      <c r="B1607" t="s">
        <v>2778</v>
      </c>
      <c r="C1607" t="s">
        <v>2791</v>
      </c>
      <c r="D1607" t="s">
        <v>2792</v>
      </c>
      <c r="E1607" t="s">
        <v>25</v>
      </c>
      <c r="F1607" s="1">
        <v>-1014.7619999999999</v>
      </c>
      <c r="G1607" s="1"/>
    </row>
    <row r="1608" spans="1:7">
      <c r="A1608" t="s">
        <v>4892</v>
      </c>
      <c r="B1608" t="s">
        <v>4878</v>
      </c>
      <c r="C1608" t="s">
        <v>4112</v>
      </c>
      <c r="D1608" t="s">
        <v>4896</v>
      </c>
      <c r="E1608" t="s">
        <v>4205</v>
      </c>
      <c r="F1608" s="1">
        <v>-1013.8390000000001</v>
      </c>
      <c r="G1608" s="1"/>
    </row>
    <row r="1609" spans="1:7">
      <c r="A1609" t="s">
        <v>3718</v>
      </c>
      <c r="B1609" t="s">
        <v>3771</v>
      </c>
      <c r="C1609" t="s">
        <v>3821</v>
      </c>
      <c r="D1609" t="s">
        <v>3822</v>
      </c>
      <c r="E1609" t="s">
        <v>594</v>
      </c>
      <c r="F1609" s="1">
        <v>-1013.362</v>
      </c>
      <c r="G1609" s="1"/>
    </row>
    <row r="1610" spans="1:7">
      <c r="A1610" t="s">
        <v>4944</v>
      </c>
      <c r="B1610" t="s">
        <v>4946</v>
      </c>
      <c r="C1610" t="s">
        <v>4117</v>
      </c>
      <c r="D1610" t="s">
        <v>4951</v>
      </c>
      <c r="E1610" t="s">
        <v>4570</v>
      </c>
      <c r="F1610" s="1">
        <v>-1010.515</v>
      </c>
      <c r="G1610" s="1"/>
    </row>
    <row r="1611" spans="1:7">
      <c r="A1611" t="s">
        <v>1882</v>
      </c>
      <c r="B1611" t="s">
        <v>1881</v>
      </c>
      <c r="C1611" t="s">
        <v>1903</v>
      </c>
      <c r="D1611" t="s">
        <v>1904</v>
      </c>
      <c r="E1611" t="s">
        <v>140</v>
      </c>
      <c r="F1611" s="1">
        <v>-1008.206</v>
      </c>
      <c r="G1611" s="1"/>
    </row>
    <row r="1612" spans="1:7">
      <c r="A1612" t="s">
        <v>3215</v>
      </c>
      <c r="B1612" t="s">
        <v>3173</v>
      </c>
      <c r="C1612" t="s">
        <v>3250</v>
      </c>
      <c r="D1612" t="s">
        <v>3251</v>
      </c>
      <c r="E1612" t="s">
        <v>1104</v>
      </c>
      <c r="F1612" s="1">
        <v>-1007.34</v>
      </c>
      <c r="G1612" s="1"/>
    </row>
    <row r="1613" spans="1:7">
      <c r="A1613" t="s">
        <v>4737</v>
      </c>
      <c r="B1613" t="s">
        <v>4766</v>
      </c>
      <c r="C1613" t="s">
        <v>4117</v>
      </c>
      <c r="D1613" t="s">
        <v>4820</v>
      </c>
      <c r="E1613" t="s">
        <v>4184</v>
      </c>
      <c r="F1613" s="1">
        <v>-1004.72</v>
      </c>
      <c r="G1613" s="1"/>
    </row>
    <row r="1614" spans="1:7">
      <c r="A1614" t="s">
        <v>4569</v>
      </c>
      <c r="B1614" t="s">
        <v>4583</v>
      </c>
      <c r="C1614" t="s">
        <v>4117</v>
      </c>
      <c r="D1614" t="s">
        <v>4586</v>
      </c>
      <c r="E1614" t="s">
        <v>4587</v>
      </c>
      <c r="F1614" s="1">
        <v>-1003</v>
      </c>
      <c r="G1614" s="1"/>
    </row>
    <row r="1615" spans="1:7">
      <c r="A1615" t="s">
        <v>4941</v>
      </c>
      <c r="B1615" t="s">
        <v>4956</v>
      </c>
      <c r="C1615" t="s">
        <v>4112</v>
      </c>
      <c r="D1615" t="s">
        <v>4957</v>
      </c>
      <c r="E1615" t="s">
        <v>4206</v>
      </c>
      <c r="F1615" s="1">
        <v>-1000.26</v>
      </c>
      <c r="G1615" s="1"/>
    </row>
    <row r="1616" spans="1:7">
      <c r="A1616" t="s">
        <v>4741</v>
      </c>
      <c r="B1616" t="s">
        <v>4755</v>
      </c>
      <c r="C1616" t="s">
        <v>4117</v>
      </c>
      <c r="D1616" t="s">
        <v>4758</v>
      </c>
      <c r="E1616" t="s">
        <v>4759</v>
      </c>
      <c r="F1616" s="1">
        <v>-1000</v>
      </c>
      <c r="G1616" s="1"/>
    </row>
    <row r="1617" spans="1:7">
      <c r="A1617" t="s">
        <v>5172</v>
      </c>
      <c r="B1617" t="s">
        <v>5207</v>
      </c>
      <c r="C1617" t="s">
        <v>4117</v>
      </c>
      <c r="D1617" t="s">
        <v>5209</v>
      </c>
      <c r="E1617" t="s">
        <v>1934</v>
      </c>
      <c r="F1617" s="1">
        <v>-1000</v>
      </c>
      <c r="G1617" s="1"/>
    </row>
    <row r="1618" spans="1:7">
      <c r="A1618" t="s">
        <v>5390</v>
      </c>
      <c r="B1618" t="s">
        <v>5397</v>
      </c>
      <c r="C1618" t="s">
        <v>4117</v>
      </c>
      <c r="D1618" t="s">
        <v>4501</v>
      </c>
      <c r="E1618" t="s">
        <v>1721</v>
      </c>
      <c r="F1618" s="1">
        <v>-1000</v>
      </c>
      <c r="G1618" s="1"/>
    </row>
    <row r="1619" spans="1:7">
      <c r="A1619" t="s">
        <v>5444</v>
      </c>
      <c r="B1619" t="s">
        <v>5436</v>
      </c>
      <c r="C1619" t="s">
        <v>4117</v>
      </c>
      <c r="D1619" t="s">
        <v>5445</v>
      </c>
      <c r="E1619" t="s">
        <v>5364</v>
      </c>
      <c r="F1619" s="1">
        <v>-1000</v>
      </c>
      <c r="G1619" s="1"/>
    </row>
    <row r="1620" spans="1:7">
      <c r="A1620" t="s">
        <v>3852</v>
      </c>
      <c r="B1620" t="s">
        <v>3925</v>
      </c>
      <c r="C1620" t="s">
        <v>3928</v>
      </c>
      <c r="D1620" t="s">
        <v>3929</v>
      </c>
      <c r="E1620" t="s">
        <v>3930</v>
      </c>
      <c r="F1620" s="1">
        <v>-1000</v>
      </c>
      <c r="G1620" s="1"/>
    </row>
    <row r="1621" spans="1:7">
      <c r="A1621" t="s">
        <v>2801</v>
      </c>
      <c r="B1621" t="s">
        <v>2810</v>
      </c>
      <c r="C1621" t="s">
        <v>2854</v>
      </c>
      <c r="D1621" t="s">
        <v>2855</v>
      </c>
      <c r="E1621" t="s">
        <v>1934</v>
      </c>
      <c r="F1621" s="1">
        <v>-1000</v>
      </c>
      <c r="G1621" s="1"/>
    </row>
    <row r="1622" spans="1:7">
      <c r="A1622" t="s">
        <v>1807</v>
      </c>
      <c r="B1622" t="s">
        <v>1762</v>
      </c>
      <c r="C1622" t="s">
        <v>1818</v>
      </c>
      <c r="D1622" t="s">
        <v>1819</v>
      </c>
      <c r="E1622" t="s">
        <v>1820</v>
      </c>
      <c r="F1622" s="1">
        <v>-1000</v>
      </c>
      <c r="G1622" s="1"/>
    </row>
    <row r="1623" spans="1:7">
      <c r="A1623" t="s">
        <v>1911</v>
      </c>
      <c r="B1623" t="s">
        <v>1900</v>
      </c>
      <c r="C1623" t="s">
        <v>1932</v>
      </c>
      <c r="D1623" t="s">
        <v>1933</v>
      </c>
      <c r="E1623" t="s">
        <v>1934</v>
      </c>
      <c r="F1623" s="1">
        <v>-1000</v>
      </c>
      <c r="G1623" s="1"/>
    </row>
    <row r="1624" spans="1:7">
      <c r="A1624" t="s">
        <v>1235</v>
      </c>
      <c r="B1624" t="s">
        <v>1172</v>
      </c>
      <c r="C1624" t="s">
        <v>1354</v>
      </c>
      <c r="D1624" t="s">
        <v>1355</v>
      </c>
      <c r="E1624" t="s">
        <v>437</v>
      </c>
      <c r="F1624" s="1">
        <v>-1000</v>
      </c>
      <c r="G1624" s="1"/>
    </row>
    <row r="1625" spans="1:7">
      <c r="A1625" t="s">
        <v>4849</v>
      </c>
      <c r="B1625" t="s">
        <v>4855</v>
      </c>
      <c r="C1625" t="s">
        <v>4112</v>
      </c>
      <c r="D1625" t="s">
        <v>4858</v>
      </c>
      <c r="E1625" t="s">
        <v>4206</v>
      </c>
      <c r="F1625" s="1">
        <v>-999.76</v>
      </c>
      <c r="G1625" s="1"/>
    </row>
    <row r="1626" spans="1:7">
      <c r="A1626" t="s">
        <v>4038</v>
      </c>
      <c r="B1626" t="s">
        <v>4090</v>
      </c>
      <c r="C1626" t="s">
        <v>4097</v>
      </c>
      <c r="D1626" t="s">
        <v>4091</v>
      </c>
      <c r="E1626" t="s">
        <v>781</v>
      </c>
      <c r="F1626" s="1">
        <v>-997.6</v>
      </c>
      <c r="G1626" s="1"/>
    </row>
    <row r="1627" spans="1:7">
      <c r="A1627" t="s">
        <v>5148</v>
      </c>
      <c r="B1627" t="s">
        <v>5066</v>
      </c>
      <c r="C1627" t="s">
        <v>4112</v>
      </c>
      <c r="D1627" t="s">
        <v>5155</v>
      </c>
      <c r="E1627" t="s">
        <v>4224</v>
      </c>
      <c r="F1627" s="1">
        <v>-997.42</v>
      </c>
      <c r="G1627" s="1"/>
    </row>
    <row r="1628" spans="1:7">
      <c r="A1628" t="s">
        <v>3372</v>
      </c>
      <c r="B1628" t="s">
        <v>3336</v>
      </c>
      <c r="C1628" t="s">
        <v>3381</v>
      </c>
      <c r="D1628" t="s">
        <v>3382</v>
      </c>
      <c r="E1628" t="s">
        <v>413</v>
      </c>
      <c r="F1628" s="1">
        <v>-993.91700000000003</v>
      </c>
      <c r="G1628" s="1"/>
    </row>
    <row r="1629" spans="1:7">
      <c r="A1629" t="s">
        <v>3718</v>
      </c>
      <c r="B1629" t="s">
        <v>3771</v>
      </c>
      <c r="C1629" t="s">
        <v>3815</v>
      </c>
      <c r="D1629" t="s">
        <v>3816</v>
      </c>
      <c r="E1629" t="s">
        <v>3817</v>
      </c>
      <c r="F1629" s="1">
        <v>-993.09699999999998</v>
      </c>
      <c r="G1629" s="1"/>
    </row>
    <row r="1630" spans="1:7">
      <c r="A1630" t="s">
        <v>1859</v>
      </c>
      <c r="B1630" t="s">
        <v>1882</v>
      </c>
      <c r="C1630" t="s">
        <v>1888</v>
      </c>
      <c r="D1630" t="s">
        <v>1889</v>
      </c>
      <c r="E1630" t="s">
        <v>1492</v>
      </c>
      <c r="F1630" s="1">
        <v>-991.32299999999998</v>
      </c>
      <c r="G1630" s="1"/>
    </row>
    <row r="1631" spans="1:7">
      <c r="A1631" t="s">
        <v>5256</v>
      </c>
      <c r="B1631" t="s">
        <v>5158</v>
      </c>
      <c r="C1631" t="s">
        <v>4117</v>
      </c>
      <c r="D1631" t="s">
        <v>5286</v>
      </c>
      <c r="E1631" t="s">
        <v>5287</v>
      </c>
      <c r="F1631" s="1">
        <v>-988.44799999999998</v>
      </c>
      <c r="G1631" s="1"/>
    </row>
    <row r="1632" spans="1:7">
      <c r="A1632" t="s">
        <v>3111</v>
      </c>
      <c r="B1632" t="s">
        <v>3121</v>
      </c>
      <c r="C1632" t="s">
        <v>3153</v>
      </c>
      <c r="D1632" t="s">
        <v>3154</v>
      </c>
      <c r="E1632" t="s">
        <v>659</v>
      </c>
      <c r="F1632" s="1">
        <v>-988.44799999999998</v>
      </c>
      <c r="G1632" s="1"/>
    </row>
    <row r="1633" spans="1:7">
      <c r="A1633" t="s">
        <v>154</v>
      </c>
      <c r="B1633" t="s">
        <v>165</v>
      </c>
      <c r="C1633" t="s">
        <v>201</v>
      </c>
      <c r="D1633" t="s">
        <v>202</v>
      </c>
      <c r="E1633" t="s">
        <v>193</v>
      </c>
      <c r="F1633" s="1">
        <v>-988.3</v>
      </c>
      <c r="G1633" s="1"/>
    </row>
    <row r="1634" spans="1:7">
      <c r="A1634" t="s">
        <v>1444</v>
      </c>
      <c r="B1634" t="s">
        <v>1463</v>
      </c>
      <c r="C1634" t="s">
        <v>1490</v>
      </c>
      <c r="D1634" t="s">
        <v>1491</v>
      </c>
      <c r="E1634" t="s">
        <v>1492</v>
      </c>
      <c r="F1634" s="1">
        <v>-986.18799999999999</v>
      </c>
      <c r="G1634" s="1"/>
    </row>
    <row r="1635" spans="1:7">
      <c r="A1635" t="s">
        <v>6</v>
      </c>
      <c r="B1635" t="s">
        <v>21</v>
      </c>
      <c r="C1635" t="s">
        <v>37</v>
      </c>
      <c r="D1635" t="s">
        <v>38</v>
      </c>
      <c r="E1635" t="s">
        <v>39</v>
      </c>
      <c r="F1635" s="1">
        <v>-985.87599999999998</v>
      </c>
      <c r="G1635" s="1"/>
    </row>
    <row r="1636" spans="1:7">
      <c r="A1636" t="s">
        <v>5206</v>
      </c>
      <c r="B1636" t="s">
        <v>5233</v>
      </c>
      <c r="C1636" t="s">
        <v>4117</v>
      </c>
      <c r="D1636" t="s">
        <v>5238</v>
      </c>
      <c r="E1636" t="s">
        <v>4326</v>
      </c>
      <c r="F1636" s="1">
        <v>-985</v>
      </c>
      <c r="G1636" s="1"/>
    </row>
    <row r="1637" spans="1:7">
      <c r="A1637" t="s">
        <v>5294</v>
      </c>
      <c r="B1637" t="s">
        <v>5271</v>
      </c>
      <c r="C1637" t="s">
        <v>4117</v>
      </c>
      <c r="D1637" t="s">
        <v>5298</v>
      </c>
      <c r="E1637" t="s">
        <v>1031</v>
      </c>
      <c r="F1637" s="1">
        <v>-984.24300000000005</v>
      </c>
      <c r="G1637" s="1"/>
    </row>
    <row r="1638" spans="1:7">
      <c r="A1638" t="s">
        <v>1525</v>
      </c>
      <c r="B1638" t="s">
        <v>1548</v>
      </c>
      <c r="C1638" t="s">
        <v>1555</v>
      </c>
      <c r="D1638" t="s">
        <v>1556</v>
      </c>
      <c r="E1638" t="s">
        <v>811</v>
      </c>
      <c r="F1638" s="1">
        <v>-978.59</v>
      </c>
      <c r="G1638" s="1"/>
    </row>
    <row r="1639" spans="1:7">
      <c r="A1639" t="s">
        <v>72</v>
      </c>
      <c r="B1639" t="s">
        <v>68</v>
      </c>
      <c r="C1639" t="s">
        <v>95</v>
      </c>
      <c r="D1639" t="s">
        <v>96</v>
      </c>
      <c r="E1639" t="s">
        <v>97</v>
      </c>
      <c r="F1639" s="1">
        <v>-969.18499999999995</v>
      </c>
      <c r="G1639" s="1"/>
    </row>
    <row r="1640" spans="1:7">
      <c r="A1640" t="s">
        <v>322</v>
      </c>
      <c r="B1640" t="s">
        <v>350</v>
      </c>
      <c r="C1640" t="s">
        <v>351</v>
      </c>
      <c r="D1640" t="s">
        <v>352</v>
      </c>
      <c r="E1640" t="s">
        <v>8</v>
      </c>
      <c r="F1640" s="1">
        <v>-965.3</v>
      </c>
      <c r="G1640" s="1"/>
    </row>
    <row r="1641" spans="1:7">
      <c r="A1641" t="s">
        <v>2100</v>
      </c>
      <c r="B1641" t="s">
        <v>2149</v>
      </c>
      <c r="C1641" t="s">
        <v>2159</v>
      </c>
      <c r="D1641" t="s">
        <v>2160</v>
      </c>
      <c r="E1641" t="s">
        <v>1771</v>
      </c>
      <c r="F1641" s="1">
        <v>-964.2</v>
      </c>
      <c r="G1641" s="1"/>
    </row>
    <row r="1642" spans="1:7">
      <c r="A1642" t="s">
        <v>1727</v>
      </c>
      <c r="B1642" t="s">
        <v>1763</v>
      </c>
      <c r="C1642" t="s">
        <v>1769</v>
      </c>
      <c r="D1642" t="s">
        <v>1770</v>
      </c>
      <c r="E1642" t="s">
        <v>1771</v>
      </c>
      <c r="F1642" s="1">
        <v>-964.2</v>
      </c>
      <c r="G1642" s="1"/>
    </row>
    <row r="1643" spans="1:7">
      <c r="A1643" t="s">
        <v>2571</v>
      </c>
      <c r="B1643" t="s">
        <v>2601</v>
      </c>
      <c r="C1643" t="s">
        <v>2605</v>
      </c>
      <c r="D1643" t="s">
        <v>2606</v>
      </c>
      <c r="E1643" t="s">
        <v>2607</v>
      </c>
      <c r="F1643" s="1">
        <v>-963.6</v>
      </c>
      <c r="G1643" s="1"/>
    </row>
    <row r="1644" spans="1:7">
      <c r="A1644" t="s">
        <v>2036</v>
      </c>
      <c r="B1644" t="s">
        <v>2047</v>
      </c>
      <c r="C1644" t="s">
        <v>2056</v>
      </c>
      <c r="D1644" t="s">
        <v>2057</v>
      </c>
      <c r="E1644" t="s">
        <v>2058</v>
      </c>
      <c r="F1644" s="1">
        <v>-963.6</v>
      </c>
      <c r="G1644" s="1"/>
    </row>
    <row r="1645" spans="1:7">
      <c r="A1645" t="s">
        <v>2079</v>
      </c>
      <c r="B1645" t="s">
        <v>2107</v>
      </c>
      <c r="C1645" t="s">
        <v>2110</v>
      </c>
      <c r="D1645" t="s">
        <v>2111</v>
      </c>
      <c r="E1645" t="s">
        <v>208</v>
      </c>
      <c r="F1645" s="1">
        <v>-960.5</v>
      </c>
      <c r="G1645" s="1"/>
    </row>
    <row r="1646" spans="1:7">
      <c r="A1646" t="s">
        <v>2483</v>
      </c>
      <c r="B1646" t="s">
        <v>2497</v>
      </c>
      <c r="C1646" t="s">
        <v>2500</v>
      </c>
      <c r="D1646" t="s">
        <v>2501</v>
      </c>
      <c r="E1646" t="s">
        <v>1437</v>
      </c>
      <c r="F1646" s="1">
        <v>-957.36</v>
      </c>
      <c r="G1646" s="1"/>
    </row>
    <row r="1647" spans="1:7">
      <c r="A1647" t="s">
        <v>2667</v>
      </c>
      <c r="B1647" t="s">
        <v>2580</v>
      </c>
      <c r="C1647" t="s">
        <v>2694</v>
      </c>
      <c r="D1647" t="s">
        <v>2695</v>
      </c>
      <c r="E1647" t="s">
        <v>1122</v>
      </c>
      <c r="F1647" s="1">
        <v>-956.64599999999996</v>
      </c>
      <c r="G1647" s="1"/>
    </row>
    <row r="1648" spans="1:7">
      <c r="A1648" t="s">
        <v>4932</v>
      </c>
      <c r="B1648" t="s">
        <v>4920</v>
      </c>
      <c r="C1648" t="s">
        <v>4117</v>
      </c>
      <c r="D1648" t="s">
        <v>283</v>
      </c>
      <c r="E1648" t="s">
        <v>4379</v>
      </c>
      <c r="F1648" s="1">
        <v>-950</v>
      </c>
      <c r="G1648" s="1"/>
    </row>
    <row r="1649" spans="1:7">
      <c r="A1649" t="s">
        <v>4850</v>
      </c>
      <c r="B1649" t="s">
        <v>4823</v>
      </c>
      <c r="C1649" t="s">
        <v>4117</v>
      </c>
      <c r="D1649" t="s">
        <v>307</v>
      </c>
      <c r="E1649" t="s">
        <v>4871</v>
      </c>
      <c r="F1649" s="1">
        <v>-944.5</v>
      </c>
      <c r="G1649" s="1"/>
    </row>
    <row r="1650" spans="1:7">
      <c r="A1650" t="s">
        <v>1956</v>
      </c>
      <c r="B1650" t="s">
        <v>1961</v>
      </c>
      <c r="C1650" t="s">
        <v>1966</v>
      </c>
      <c r="D1650" t="s">
        <v>1967</v>
      </c>
      <c r="E1650" t="s">
        <v>1554</v>
      </c>
      <c r="F1650" s="1">
        <v>-940.7</v>
      </c>
      <c r="G1650" s="1"/>
    </row>
    <row r="1651" spans="1:7">
      <c r="A1651" t="s">
        <v>1859</v>
      </c>
      <c r="B1651" t="s">
        <v>1882</v>
      </c>
      <c r="C1651" t="s">
        <v>1896</v>
      </c>
      <c r="D1651" t="s">
        <v>1897</v>
      </c>
      <c r="E1651" t="s">
        <v>1554</v>
      </c>
      <c r="F1651" s="1">
        <v>-940.7</v>
      </c>
      <c r="G1651" s="1"/>
    </row>
    <row r="1652" spans="1:7">
      <c r="A1652" t="s">
        <v>4800</v>
      </c>
      <c r="B1652" t="s">
        <v>4838</v>
      </c>
      <c r="C1652" t="s">
        <v>4117</v>
      </c>
      <c r="D1652" t="s">
        <v>4843</v>
      </c>
      <c r="E1652" t="s">
        <v>188</v>
      </c>
      <c r="F1652" s="1">
        <v>-940.15800000000002</v>
      </c>
      <c r="G1652" s="1"/>
    </row>
    <row r="1653" spans="1:7">
      <c r="A1653" t="s">
        <v>1444</v>
      </c>
      <c r="B1653" t="s">
        <v>1463</v>
      </c>
      <c r="C1653" t="s">
        <v>1495</v>
      </c>
      <c r="D1653" t="s">
        <v>1496</v>
      </c>
      <c r="E1653" t="s">
        <v>684</v>
      </c>
      <c r="F1653" s="1">
        <v>-939.28399999999999</v>
      </c>
      <c r="G1653" s="1"/>
    </row>
    <row r="1654" spans="1:7">
      <c r="A1654" t="s">
        <v>2802</v>
      </c>
      <c r="B1654" t="s">
        <v>2809</v>
      </c>
      <c r="C1654" t="s">
        <v>2815</v>
      </c>
      <c r="D1654" t="s">
        <v>2816</v>
      </c>
      <c r="E1654" t="s">
        <v>119</v>
      </c>
      <c r="F1654" s="1">
        <v>-938.68299999999999</v>
      </c>
      <c r="G1654" s="1"/>
    </row>
    <row r="1655" spans="1:7">
      <c r="A1655" t="s">
        <v>2835</v>
      </c>
      <c r="B1655" t="s">
        <v>2801</v>
      </c>
      <c r="C1655" t="s">
        <v>2850</v>
      </c>
      <c r="D1655" t="s">
        <v>2849</v>
      </c>
      <c r="E1655" t="s">
        <v>602</v>
      </c>
      <c r="F1655" s="1">
        <v>-936.22500000000002</v>
      </c>
      <c r="G1655" s="1"/>
    </row>
    <row r="1656" spans="1:7">
      <c r="A1656" t="s">
        <v>3173</v>
      </c>
      <c r="B1656" t="s">
        <v>3257</v>
      </c>
      <c r="C1656" t="s">
        <v>3258</v>
      </c>
      <c r="D1656" t="s">
        <v>3259</v>
      </c>
      <c r="E1656" t="s">
        <v>852</v>
      </c>
      <c r="F1656" s="1">
        <v>-935.76599999999996</v>
      </c>
      <c r="G1656" s="1"/>
    </row>
    <row r="1657" spans="1:7">
      <c r="A1657" t="s">
        <v>4217</v>
      </c>
      <c r="B1657" t="s">
        <v>4246</v>
      </c>
      <c r="C1657" t="s">
        <v>4117</v>
      </c>
      <c r="D1657" t="s">
        <v>4253</v>
      </c>
      <c r="E1657" t="s">
        <v>4254</v>
      </c>
      <c r="F1657" s="1">
        <v>-935.06</v>
      </c>
      <c r="G1657" s="1"/>
    </row>
    <row r="1658" spans="1:7">
      <c r="A1658" t="s">
        <v>5076</v>
      </c>
      <c r="B1658" t="s">
        <v>5070</v>
      </c>
      <c r="C1658" t="s">
        <v>4117</v>
      </c>
      <c r="D1658" t="s">
        <v>5078</v>
      </c>
      <c r="E1658" t="s">
        <v>4269</v>
      </c>
      <c r="F1658" s="1">
        <v>-930.10400000000004</v>
      </c>
      <c r="G1658" s="1"/>
    </row>
    <row r="1659" spans="1:7">
      <c r="A1659" t="s">
        <v>736</v>
      </c>
      <c r="B1659" t="s">
        <v>727</v>
      </c>
      <c r="C1659" t="s">
        <v>772</v>
      </c>
      <c r="D1659" t="s">
        <v>773</v>
      </c>
      <c r="E1659" t="s">
        <v>208</v>
      </c>
      <c r="F1659" s="1">
        <v>-929.5</v>
      </c>
      <c r="G1659" s="1"/>
    </row>
    <row r="1660" spans="1:7">
      <c r="A1660" t="s">
        <v>2667</v>
      </c>
      <c r="B1660" t="s">
        <v>2580</v>
      </c>
      <c r="C1660" t="s">
        <v>2690</v>
      </c>
      <c r="D1660" t="s">
        <v>2691</v>
      </c>
      <c r="E1660" t="s">
        <v>193</v>
      </c>
      <c r="F1660" s="1">
        <v>-926.8</v>
      </c>
      <c r="G1660" s="1"/>
    </row>
    <row r="1661" spans="1:7">
      <c r="A1661" t="s">
        <v>4796</v>
      </c>
      <c r="B1661" t="s">
        <v>4737</v>
      </c>
      <c r="C1661" t="s">
        <v>4117</v>
      </c>
      <c r="D1661" t="s">
        <v>4807</v>
      </c>
      <c r="E1661" t="s">
        <v>4808</v>
      </c>
      <c r="F1661" s="1">
        <v>-923.755</v>
      </c>
      <c r="G1661" s="1"/>
    </row>
    <row r="1662" spans="1:7">
      <c r="A1662" t="s">
        <v>1170</v>
      </c>
      <c r="B1662" t="s">
        <v>1171</v>
      </c>
      <c r="C1662" t="s">
        <v>1199</v>
      </c>
      <c r="D1662" t="s">
        <v>1200</v>
      </c>
      <c r="E1662" t="s">
        <v>27</v>
      </c>
      <c r="F1662" s="1">
        <v>-923.09500000000003</v>
      </c>
      <c r="G1662" s="1"/>
    </row>
    <row r="1663" spans="1:7">
      <c r="A1663" t="s">
        <v>1096</v>
      </c>
      <c r="B1663" t="s">
        <v>1114</v>
      </c>
      <c r="C1663" t="s">
        <v>1120</v>
      </c>
      <c r="D1663" t="s">
        <v>1121</v>
      </c>
      <c r="E1663" t="s">
        <v>1122</v>
      </c>
      <c r="F1663" s="1">
        <v>-921.42200000000003</v>
      </c>
      <c r="G1663" s="1"/>
    </row>
    <row r="1664" spans="1:7">
      <c r="A1664" t="s">
        <v>4216</v>
      </c>
      <c r="B1664" t="s">
        <v>4220</v>
      </c>
      <c r="C1664" t="s">
        <v>4117</v>
      </c>
      <c r="D1664" t="s">
        <v>4225</v>
      </c>
      <c r="E1664" t="s">
        <v>4159</v>
      </c>
      <c r="F1664" s="1">
        <v>-920.9</v>
      </c>
      <c r="G1664" s="1"/>
    </row>
    <row r="1665" spans="1:7">
      <c r="A1665" t="s">
        <v>5102</v>
      </c>
      <c r="B1665" t="s">
        <v>5109</v>
      </c>
      <c r="C1665" t="s">
        <v>4117</v>
      </c>
      <c r="D1665" t="s">
        <v>5112</v>
      </c>
      <c r="E1665" t="s">
        <v>4657</v>
      </c>
      <c r="F1665" s="1">
        <v>-918.54</v>
      </c>
      <c r="G1665" s="1"/>
    </row>
    <row r="1666" spans="1:7">
      <c r="A1666" t="s">
        <v>6</v>
      </c>
      <c r="B1666" t="s">
        <v>21</v>
      </c>
      <c r="C1666" t="s">
        <v>32</v>
      </c>
      <c r="D1666" t="s">
        <v>24</v>
      </c>
      <c r="E1666" t="s">
        <v>25</v>
      </c>
      <c r="F1666" s="1">
        <v>-917.18299999999999</v>
      </c>
      <c r="G1666" s="1"/>
    </row>
    <row r="1667" spans="1:7">
      <c r="A1667" t="s">
        <v>2729</v>
      </c>
      <c r="B1667" t="s">
        <v>2737</v>
      </c>
      <c r="C1667" t="s">
        <v>2764</v>
      </c>
      <c r="D1667" t="s">
        <v>2765</v>
      </c>
      <c r="E1667" t="s">
        <v>2247</v>
      </c>
      <c r="F1667" s="1">
        <v>-916.83</v>
      </c>
      <c r="G1667" s="1"/>
    </row>
    <row r="1668" spans="1:7">
      <c r="A1668" t="s">
        <v>1868</v>
      </c>
      <c r="B1668" t="s">
        <v>1944</v>
      </c>
      <c r="C1668" t="s">
        <v>1953</v>
      </c>
      <c r="D1668" t="s">
        <v>1952</v>
      </c>
      <c r="E1668" t="s">
        <v>594</v>
      </c>
      <c r="F1668" s="1">
        <v>-915.01</v>
      </c>
      <c r="G1668" s="1"/>
    </row>
    <row r="1669" spans="1:7">
      <c r="A1669" t="s">
        <v>4189</v>
      </c>
      <c r="B1669" t="s">
        <v>4301</v>
      </c>
      <c r="C1669" t="s">
        <v>4117</v>
      </c>
      <c r="D1669" t="s">
        <v>4333</v>
      </c>
      <c r="E1669" t="s">
        <v>4334</v>
      </c>
      <c r="F1669" s="1">
        <v>-910.6</v>
      </c>
      <c r="G1669" s="1"/>
    </row>
    <row r="1670" spans="1:7">
      <c r="A1670" t="s">
        <v>4737</v>
      </c>
      <c r="B1670" t="s">
        <v>4766</v>
      </c>
      <c r="C1670" t="s">
        <v>4117</v>
      </c>
      <c r="D1670" t="s">
        <v>4821</v>
      </c>
      <c r="E1670" t="s">
        <v>3885</v>
      </c>
      <c r="F1670" s="1">
        <v>-910</v>
      </c>
      <c r="G1670" s="1"/>
    </row>
    <row r="1671" spans="1:7">
      <c r="A1671" t="s">
        <v>4968</v>
      </c>
      <c r="B1671" t="s">
        <v>4969</v>
      </c>
      <c r="C1671" t="s">
        <v>4117</v>
      </c>
      <c r="D1671" t="s">
        <v>4970</v>
      </c>
      <c r="E1671" t="s">
        <v>4434</v>
      </c>
      <c r="F1671" s="1">
        <v>-909.15200000000004</v>
      </c>
      <c r="G1671" s="1"/>
    </row>
    <row r="1672" spans="1:7">
      <c r="A1672" t="s">
        <v>2350</v>
      </c>
      <c r="B1672" t="s">
        <v>2367</v>
      </c>
      <c r="C1672" t="s">
        <v>2384</v>
      </c>
      <c r="D1672" t="s">
        <v>2385</v>
      </c>
      <c r="E1672" t="s">
        <v>157</v>
      </c>
      <c r="F1672" s="1">
        <v>-906.88</v>
      </c>
      <c r="G1672" s="1"/>
    </row>
    <row r="1673" spans="1:7">
      <c r="A1673" t="s">
        <v>1785</v>
      </c>
      <c r="B1673" t="s">
        <v>1858</v>
      </c>
      <c r="C1673" t="s">
        <v>1878</v>
      </c>
      <c r="D1673" t="s">
        <v>1873</v>
      </c>
      <c r="E1673" t="s">
        <v>781</v>
      </c>
      <c r="F1673" s="1">
        <v>-906.19</v>
      </c>
      <c r="G1673" s="1"/>
    </row>
    <row r="1674" spans="1:7">
      <c r="A1674" t="s">
        <v>2100</v>
      </c>
      <c r="B1674" t="s">
        <v>2149</v>
      </c>
      <c r="C1674" t="s">
        <v>2156</v>
      </c>
      <c r="D1674" t="s">
        <v>2157</v>
      </c>
      <c r="E1674" t="s">
        <v>2158</v>
      </c>
      <c r="F1674" s="1">
        <v>-904.6</v>
      </c>
      <c r="G1674" s="1"/>
    </row>
    <row r="1675" spans="1:7">
      <c r="A1675" t="s">
        <v>53</v>
      </c>
      <c r="B1675" t="s">
        <v>72</v>
      </c>
      <c r="C1675" t="s">
        <v>82</v>
      </c>
      <c r="D1675" t="s">
        <v>83</v>
      </c>
      <c r="E1675" t="s">
        <v>84</v>
      </c>
      <c r="F1675" s="1">
        <v>-904.6</v>
      </c>
      <c r="G1675" s="1"/>
    </row>
    <row r="1676" spans="1:7">
      <c r="A1676" t="s">
        <v>4908</v>
      </c>
      <c r="B1676" t="s">
        <v>4915</v>
      </c>
      <c r="C1676" t="s">
        <v>4117</v>
      </c>
      <c r="D1676" t="s">
        <v>108</v>
      </c>
      <c r="E1676" t="s">
        <v>4470</v>
      </c>
      <c r="F1676" s="1">
        <v>-904.51</v>
      </c>
      <c r="G1676" s="1"/>
    </row>
    <row r="1677" spans="1:7">
      <c r="A1677" t="s">
        <v>1445</v>
      </c>
      <c r="B1677" t="s">
        <v>1444</v>
      </c>
      <c r="C1677" t="s">
        <v>1488</v>
      </c>
      <c r="D1677" t="s">
        <v>1489</v>
      </c>
      <c r="E1677" t="s">
        <v>1483</v>
      </c>
      <c r="F1677" s="1">
        <v>-902.03300000000002</v>
      </c>
      <c r="G1677" s="1"/>
    </row>
    <row r="1678" spans="1:7">
      <c r="A1678" t="s">
        <v>857</v>
      </c>
      <c r="B1678" t="s">
        <v>942</v>
      </c>
      <c r="C1678" t="s">
        <v>949</v>
      </c>
      <c r="D1678" t="s">
        <v>950</v>
      </c>
      <c r="E1678" t="s">
        <v>8</v>
      </c>
      <c r="F1678" s="1">
        <v>-900.56700000000001</v>
      </c>
      <c r="G1678" s="1"/>
    </row>
    <row r="1679" spans="1:7">
      <c r="A1679" t="s">
        <v>4597</v>
      </c>
      <c r="B1679" t="s">
        <v>4588</v>
      </c>
      <c r="C1679" t="s">
        <v>4117</v>
      </c>
      <c r="D1679" t="s">
        <v>4604</v>
      </c>
      <c r="E1679" t="s">
        <v>4605</v>
      </c>
      <c r="F1679" s="1">
        <v>-900</v>
      </c>
      <c r="G1679" s="1"/>
    </row>
    <row r="1680" spans="1:7">
      <c r="A1680" t="s">
        <v>2212</v>
      </c>
      <c r="B1680" t="s">
        <v>2242</v>
      </c>
      <c r="C1680" t="s">
        <v>2252</v>
      </c>
      <c r="D1680" t="s">
        <v>2253</v>
      </c>
      <c r="E1680" t="s">
        <v>1083</v>
      </c>
      <c r="F1680" s="1">
        <v>-900</v>
      </c>
      <c r="G1680" s="1"/>
    </row>
    <row r="1681" spans="1:7">
      <c r="A1681" t="s">
        <v>1911</v>
      </c>
      <c r="B1681" t="s">
        <v>1900</v>
      </c>
      <c r="C1681" t="s">
        <v>1930</v>
      </c>
      <c r="D1681" t="s">
        <v>1931</v>
      </c>
      <c r="E1681" t="s">
        <v>1083</v>
      </c>
      <c r="F1681" s="1">
        <v>-900</v>
      </c>
      <c r="G1681" s="1"/>
    </row>
    <row r="1682" spans="1:7">
      <c r="A1682" t="s">
        <v>1574</v>
      </c>
      <c r="B1682" t="s">
        <v>1573</v>
      </c>
      <c r="C1682" t="s">
        <v>1603</v>
      </c>
      <c r="D1682" t="s">
        <v>1604</v>
      </c>
      <c r="E1682" t="s">
        <v>1083</v>
      </c>
      <c r="F1682" s="1">
        <v>-900</v>
      </c>
      <c r="G1682" s="1"/>
    </row>
    <row r="1683" spans="1:7">
      <c r="A1683" t="s">
        <v>1299</v>
      </c>
      <c r="B1683" t="s">
        <v>1235</v>
      </c>
      <c r="C1683" t="s">
        <v>1328</v>
      </c>
      <c r="D1683" t="s">
        <v>1329</v>
      </c>
      <c r="E1683" t="s">
        <v>1083</v>
      </c>
      <c r="F1683" s="1">
        <v>-900</v>
      </c>
      <c r="G1683" s="1"/>
    </row>
    <row r="1684" spans="1:7">
      <c r="A1684" t="s">
        <v>752</v>
      </c>
      <c r="B1684" t="s">
        <v>797</v>
      </c>
      <c r="C1684" t="s">
        <v>809</v>
      </c>
      <c r="D1684" t="s">
        <v>810</v>
      </c>
      <c r="E1684" t="s">
        <v>811</v>
      </c>
      <c r="F1684" s="1">
        <v>-897.18499999999995</v>
      </c>
      <c r="G1684" s="1"/>
    </row>
    <row r="1685" spans="1:7">
      <c r="A1685" t="s">
        <v>2395</v>
      </c>
      <c r="B1685" t="s">
        <v>2412</v>
      </c>
      <c r="C1685" t="s">
        <v>2416</v>
      </c>
      <c r="D1685" t="s">
        <v>2417</v>
      </c>
      <c r="E1685" t="s">
        <v>2418</v>
      </c>
      <c r="F1685" s="1">
        <v>-896.37599999999998</v>
      </c>
      <c r="G1685" s="1"/>
    </row>
    <row r="1686" spans="1:7">
      <c r="A1686" t="s">
        <v>4495</v>
      </c>
      <c r="B1686" t="s">
        <v>4485</v>
      </c>
      <c r="C1686" t="s">
        <v>4117</v>
      </c>
      <c r="D1686" t="s">
        <v>4503</v>
      </c>
      <c r="E1686" t="s">
        <v>4159</v>
      </c>
      <c r="F1686" s="1">
        <v>-896.12</v>
      </c>
      <c r="G1686" s="1"/>
    </row>
    <row r="1687" spans="1:7">
      <c r="A1687" t="s">
        <v>350</v>
      </c>
      <c r="B1687" t="s">
        <v>349</v>
      </c>
      <c r="C1687" t="s">
        <v>365</v>
      </c>
      <c r="D1687" t="s">
        <v>366</v>
      </c>
      <c r="E1687" t="s">
        <v>42</v>
      </c>
      <c r="F1687" s="1">
        <v>-894.88099999999997</v>
      </c>
      <c r="G1687" s="1"/>
    </row>
    <row r="1688" spans="1:7">
      <c r="A1688" t="s">
        <v>6</v>
      </c>
      <c r="B1688" t="s">
        <v>21</v>
      </c>
      <c r="C1688" t="s">
        <v>40</v>
      </c>
      <c r="D1688" t="s">
        <v>41</v>
      </c>
      <c r="E1688" t="s">
        <v>42</v>
      </c>
      <c r="F1688" s="1">
        <v>-894.88099999999997</v>
      </c>
      <c r="G1688" s="1"/>
    </row>
    <row r="1689" spans="1:7">
      <c r="A1689" t="s">
        <v>4996</v>
      </c>
      <c r="B1689" t="s">
        <v>5005</v>
      </c>
      <c r="C1689" t="s">
        <v>4112</v>
      </c>
      <c r="D1689" t="s">
        <v>5017</v>
      </c>
      <c r="E1689" t="s">
        <v>4206</v>
      </c>
      <c r="F1689" s="1">
        <v>-894.26</v>
      </c>
      <c r="G1689" s="1"/>
    </row>
    <row r="1690" spans="1:7">
      <c r="A1690" t="s">
        <v>3475</v>
      </c>
      <c r="B1690" t="s">
        <v>3512</v>
      </c>
      <c r="C1690" t="s">
        <v>3513</v>
      </c>
      <c r="D1690" t="s">
        <v>3514</v>
      </c>
      <c r="E1690" t="s">
        <v>180</v>
      </c>
      <c r="F1690" s="1">
        <v>-892.58</v>
      </c>
      <c r="G1690" s="1"/>
    </row>
    <row r="1691" spans="1:7">
      <c r="A1691" t="s">
        <v>4983</v>
      </c>
      <c r="B1691" t="s">
        <v>5033</v>
      </c>
      <c r="C1691" t="s">
        <v>4117</v>
      </c>
      <c r="D1691" t="s">
        <v>5035</v>
      </c>
      <c r="E1691" t="s">
        <v>4508</v>
      </c>
      <c r="F1691" s="1">
        <v>-892.24699999999996</v>
      </c>
      <c r="G1691" s="1"/>
    </row>
    <row r="1692" spans="1:7">
      <c r="A1692" t="s">
        <v>4217</v>
      </c>
      <c r="B1692" t="s">
        <v>4246</v>
      </c>
      <c r="C1692" t="s">
        <v>4117</v>
      </c>
      <c r="D1692" t="s">
        <v>4255</v>
      </c>
      <c r="E1692" t="s">
        <v>4159</v>
      </c>
      <c r="F1692" s="1">
        <v>-891.4</v>
      </c>
      <c r="G1692" s="1"/>
    </row>
    <row r="1693" spans="1:7">
      <c r="A1693" t="s">
        <v>4628</v>
      </c>
      <c r="B1693" t="s">
        <v>4658</v>
      </c>
      <c r="C1693" t="s">
        <v>4117</v>
      </c>
      <c r="D1693" t="s">
        <v>2345</v>
      </c>
      <c r="E1693" t="s">
        <v>4159</v>
      </c>
      <c r="F1693" s="1">
        <v>-891.4</v>
      </c>
      <c r="G1693" s="1"/>
    </row>
    <row r="1694" spans="1:7">
      <c r="A1694" t="s">
        <v>4016</v>
      </c>
      <c r="B1694" t="s">
        <v>4026</v>
      </c>
      <c r="C1694" t="s">
        <v>4066</v>
      </c>
      <c r="D1694" t="s">
        <v>4067</v>
      </c>
      <c r="E1694" t="s">
        <v>1104</v>
      </c>
      <c r="F1694" s="1">
        <v>-891.4</v>
      </c>
      <c r="G1694" s="1"/>
    </row>
    <row r="1695" spans="1:7">
      <c r="A1695" t="s">
        <v>2428</v>
      </c>
      <c r="B1695" t="s">
        <v>2435</v>
      </c>
      <c r="C1695" t="s">
        <v>2445</v>
      </c>
      <c r="D1695" t="s">
        <v>2446</v>
      </c>
      <c r="E1695" t="s">
        <v>527</v>
      </c>
      <c r="F1695" s="1">
        <v>-890.00599999999997</v>
      </c>
      <c r="G1695" s="1"/>
    </row>
    <row r="1696" spans="1:7">
      <c r="A1696" t="s">
        <v>2428</v>
      </c>
      <c r="B1696" t="s">
        <v>2435</v>
      </c>
      <c r="C1696" t="s">
        <v>2443</v>
      </c>
      <c r="D1696" t="s">
        <v>2444</v>
      </c>
      <c r="E1696" t="s">
        <v>1311</v>
      </c>
      <c r="F1696" s="1">
        <v>-887.21500000000003</v>
      </c>
      <c r="G1696" s="1"/>
    </row>
    <row r="1697" spans="1:7">
      <c r="A1697" t="s">
        <v>4294</v>
      </c>
      <c r="B1697" t="s">
        <v>4273</v>
      </c>
      <c r="C1697" t="s">
        <v>4117</v>
      </c>
      <c r="D1697" t="s">
        <v>4308</v>
      </c>
      <c r="E1697" t="s">
        <v>4159</v>
      </c>
      <c r="F1697" s="1">
        <v>-885.5</v>
      </c>
      <c r="G1697" s="1"/>
    </row>
    <row r="1698" spans="1:7">
      <c r="A1698" t="s">
        <v>4839</v>
      </c>
      <c r="B1698" t="s">
        <v>4849</v>
      </c>
      <c r="C1698" t="s">
        <v>4117</v>
      </c>
      <c r="D1698" t="s">
        <v>4852</v>
      </c>
      <c r="E1698" t="s">
        <v>4853</v>
      </c>
      <c r="F1698" s="1">
        <v>-885.5</v>
      </c>
      <c r="G1698" s="1"/>
    </row>
    <row r="1699" spans="1:7">
      <c r="A1699" t="s">
        <v>5417</v>
      </c>
      <c r="B1699" t="s">
        <v>5416</v>
      </c>
      <c r="C1699" t="s">
        <v>4117</v>
      </c>
      <c r="D1699" t="s">
        <v>5431</v>
      </c>
      <c r="E1699" t="s">
        <v>4832</v>
      </c>
      <c r="F1699" s="1">
        <v>-885</v>
      </c>
      <c r="G1699" s="1"/>
    </row>
    <row r="1700" spans="1:7">
      <c r="A1700" t="s">
        <v>5233</v>
      </c>
      <c r="B1700" t="s">
        <v>5221</v>
      </c>
      <c r="C1700" t="s">
        <v>4117</v>
      </c>
      <c r="D1700" t="s">
        <v>5245</v>
      </c>
      <c r="E1700" t="s">
        <v>4159</v>
      </c>
      <c r="F1700" s="1">
        <v>-884.32</v>
      </c>
      <c r="G1700" s="1"/>
    </row>
    <row r="1701" spans="1:7">
      <c r="A1701" t="s">
        <v>5333</v>
      </c>
      <c r="B1701" t="s">
        <v>5336</v>
      </c>
      <c r="C1701" t="s">
        <v>4117</v>
      </c>
      <c r="D1701" t="s">
        <v>5338</v>
      </c>
      <c r="E1701" t="s">
        <v>4286</v>
      </c>
      <c r="F1701" s="1">
        <v>-882.93200000000002</v>
      </c>
      <c r="G1701" s="1"/>
    </row>
    <row r="1702" spans="1:7">
      <c r="A1702" t="s">
        <v>3839</v>
      </c>
      <c r="B1702" t="s">
        <v>3844</v>
      </c>
      <c r="C1702" t="s">
        <v>3898</v>
      </c>
      <c r="D1702" t="s">
        <v>3899</v>
      </c>
      <c r="E1702" t="s">
        <v>750</v>
      </c>
      <c r="F1702" s="1">
        <v>-882.55</v>
      </c>
      <c r="G1702" s="1"/>
    </row>
    <row r="1703" spans="1:7">
      <c r="A1703" t="s">
        <v>3718</v>
      </c>
      <c r="B1703" t="s">
        <v>3771</v>
      </c>
      <c r="C1703" t="s">
        <v>3823</v>
      </c>
      <c r="D1703" t="s">
        <v>3824</v>
      </c>
      <c r="E1703" t="s">
        <v>781</v>
      </c>
      <c r="F1703" s="1">
        <v>-882.55</v>
      </c>
      <c r="G1703" s="1"/>
    </row>
    <row r="1704" spans="1:7">
      <c r="A1704" t="s">
        <v>1369</v>
      </c>
      <c r="B1704" t="s">
        <v>1368</v>
      </c>
      <c r="C1704" t="s">
        <v>1378</v>
      </c>
      <c r="D1704" t="s">
        <v>1379</v>
      </c>
      <c r="E1704" t="s">
        <v>1380</v>
      </c>
      <c r="F1704" s="1">
        <v>-876.73800000000006</v>
      </c>
      <c r="G1704" s="1"/>
    </row>
    <row r="1705" spans="1:7">
      <c r="A1705" t="s">
        <v>154</v>
      </c>
      <c r="B1705" t="s">
        <v>165</v>
      </c>
      <c r="C1705" t="s">
        <v>183</v>
      </c>
      <c r="D1705" t="s">
        <v>171</v>
      </c>
      <c r="E1705" t="s">
        <v>172</v>
      </c>
      <c r="F1705" s="1">
        <v>-876.73800000000006</v>
      </c>
      <c r="G1705" s="1"/>
    </row>
    <row r="1706" spans="1:7">
      <c r="A1706" t="s">
        <v>3713</v>
      </c>
      <c r="B1706" t="s">
        <v>3736</v>
      </c>
      <c r="C1706" t="s">
        <v>3741</v>
      </c>
      <c r="D1706" t="s">
        <v>3742</v>
      </c>
      <c r="E1706" t="s">
        <v>193</v>
      </c>
      <c r="F1706" s="1">
        <v>-873.7</v>
      </c>
      <c r="G1706" s="1"/>
    </row>
    <row r="1707" spans="1:7">
      <c r="A1707" t="s">
        <v>4782</v>
      </c>
      <c r="B1707" t="s">
        <v>4874</v>
      </c>
      <c r="C1707" t="s">
        <v>4117</v>
      </c>
      <c r="D1707" t="s">
        <v>548</v>
      </c>
      <c r="E1707" t="s">
        <v>4196</v>
      </c>
      <c r="F1707" s="1">
        <v>-873</v>
      </c>
      <c r="G1707" s="1"/>
    </row>
    <row r="1708" spans="1:7">
      <c r="A1708" t="s">
        <v>1626</v>
      </c>
      <c r="B1708" t="s">
        <v>1636</v>
      </c>
      <c r="C1708" t="s">
        <v>1649</v>
      </c>
      <c r="D1708" t="s">
        <v>1650</v>
      </c>
      <c r="E1708" t="s">
        <v>413</v>
      </c>
      <c r="F1708" s="1">
        <v>-870.39499999999998</v>
      </c>
      <c r="G1708" s="1"/>
    </row>
    <row r="1709" spans="1:7">
      <c r="A1709" t="s">
        <v>545</v>
      </c>
      <c r="B1709" t="s">
        <v>564</v>
      </c>
      <c r="C1709" t="s">
        <v>573</v>
      </c>
      <c r="D1709" t="s">
        <v>574</v>
      </c>
      <c r="E1709" t="s">
        <v>157</v>
      </c>
      <c r="F1709" s="1">
        <v>-870.25</v>
      </c>
      <c r="G1709" s="1"/>
    </row>
    <row r="1710" spans="1:7">
      <c r="A1710" t="s">
        <v>4921</v>
      </c>
      <c r="B1710" t="s">
        <v>4923</v>
      </c>
      <c r="C1710" t="s">
        <v>4117</v>
      </c>
      <c r="D1710" t="s">
        <v>1161</v>
      </c>
      <c r="E1710" t="s">
        <v>4632</v>
      </c>
      <c r="F1710" s="1">
        <v>-870</v>
      </c>
      <c r="G1710" s="1"/>
    </row>
    <row r="1711" spans="1:7">
      <c r="A1711" t="s">
        <v>4392</v>
      </c>
      <c r="B1711" t="s">
        <v>4405</v>
      </c>
      <c r="C1711" t="s">
        <v>4117</v>
      </c>
      <c r="D1711" t="s">
        <v>953</v>
      </c>
      <c r="E1711" t="s">
        <v>4440</v>
      </c>
      <c r="F1711" s="1">
        <v>-869.62</v>
      </c>
      <c r="G1711" s="1"/>
    </row>
    <row r="1712" spans="1:7">
      <c r="A1712" t="s">
        <v>2350</v>
      </c>
      <c r="B1712" t="s">
        <v>2367</v>
      </c>
      <c r="C1712" t="s">
        <v>2370</v>
      </c>
      <c r="D1712" t="s">
        <v>2371</v>
      </c>
      <c r="E1712" t="s">
        <v>2276</v>
      </c>
      <c r="F1712" s="1">
        <v>-866.23099999999999</v>
      </c>
      <c r="G1712" s="1"/>
    </row>
    <row r="1713" spans="1:7">
      <c r="A1713" t="s">
        <v>736</v>
      </c>
      <c r="B1713" t="s">
        <v>727</v>
      </c>
      <c r="C1713" t="s">
        <v>794</v>
      </c>
      <c r="D1713" t="s">
        <v>795</v>
      </c>
      <c r="E1713" t="s">
        <v>413</v>
      </c>
      <c r="F1713" s="1">
        <v>-862.16600000000005</v>
      </c>
      <c r="G1713" s="1"/>
    </row>
    <row r="1714" spans="1:7">
      <c r="A1714" t="s">
        <v>4724</v>
      </c>
      <c r="B1714" t="s">
        <v>4741</v>
      </c>
      <c r="C1714" t="s">
        <v>4117</v>
      </c>
      <c r="D1714" t="s">
        <v>4746</v>
      </c>
      <c r="E1714" t="s">
        <v>4747</v>
      </c>
      <c r="F1714" s="1">
        <v>-857.16600000000005</v>
      </c>
      <c r="G1714" s="1"/>
    </row>
    <row r="1715" spans="1:7">
      <c r="A1715" t="s">
        <v>3717</v>
      </c>
      <c r="B1715" t="s">
        <v>3804</v>
      </c>
      <c r="C1715" t="s">
        <v>3849</v>
      </c>
      <c r="D1715" t="s">
        <v>3850</v>
      </c>
      <c r="E1715" t="s">
        <v>2247</v>
      </c>
      <c r="F1715" s="1">
        <v>-856.15099999999995</v>
      </c>
      <c r="G1715" s="1"/>
    </row>
    <row r="1716" spans="1:7">
      <c r="A1716" t="s">
        <v>3717</v>
      </c>
      <c r="B1716" t="s">
        <v>3804</v>
      </c>
      <c r="C1716" t="s">
        <v>3847</v>
      </c>
      <c r="D1716" t="s">
        <v>3848</v>
      </c>
      <c r="E1716" t="s">
        <v>2247</v>
      </c>
      <c r="F1716" s="1">
        <v>-856.15099999999995</v>
      </c>
      <c r="G1716" s="1"/>
    </row>
    <row r="1717" spans="1:7">
      <c r="A1717" t="s">
        <v>2929</v>
      </c>
      <c r="B1717" t="s">
        <v>2959</v>
      </c>
      <c r="C1717" t="s">
        <v>2983</v>
      </c>
      <c r="D1717" t="s">
        <v>2984</v>
      </c>
      <c r="E1717" t="s">
        <v>2985</v>
      </c>
      <c r="F1717" s="1">
        <v>-855.28</v>
      </c>
      <c r="G1717" s="1"/>
    </row>
    <row r="1718" spans="1:7">
      <c r="A1718" t="s">
        <v>857</v>
      </c>
      <c r="B1718" t="s">
        <v>942</v>
      </c>
      <c r="C1718" t="s">
        <v>947</v>
      </c>
      <c r="D1718" t="s">
        <v>948</v>
      </c>
      <c r="E1718" t="s">
        <v>140</v>
      </c>
      <c r="F1718" s="1">
        <v>-855.20799999999997</v>
      </c>
      <c r="G1718" s="1"/>
    </row>
    <row r="1719" spans="1:7">
      <c r="A1719" t="s">
        <v>668</v>
      </c>
      <c r="B1719" t="s">
        <v>681</v>
      </c>
      <c r="C1719" t="s">
        <v>693</v>
      </c>
      <c r="D1719" t="s">
        <v>694</v>
      </c>
      <c r="E1719" t="s">
        <v>695</v>
      </c>
      <c r="F1719" s="1">
        <v>-851.45</v>
      </c>
      <c r="G1719" s="1"/>
    </row>
    <row r="1720" spans="1:7">
      <c r="A1720" t="s">
        <v>375</v>
      </c>
      <c r="B1720" t="s">
        <v>372</v>
      </c>
      <c r="C1720" t="s">
        <v>394</v>
      </c>
      <c r="D1720" t="s">
        <v>395</v>
      </c>
      <c r="E1720" t="s">
        <v>396</v>
      </c>
      <c r="F1720" s="1">
        <v>-849.55399999999997</v>
      </c>
      <c r="G1720" s="1"/>
    </row>
    <row r="1721" spans="1:7">
      <c r="A1721" t="s">
        <v>4246</v>
      </c>
      <c r="B1721" t="s">
        <v>4227</v>
      </c>
      <c r="C1721" t="s">
        <v>4117</v>
      </c>
      <c r="D1721" t="s">
        <v>4268</v>
      </c>
      <c r="E1721" t="s">
        <v>4269</v>
      </c>
      <c r="F1721" s="1">
        <v>-848.76400000000001</v>
      </c>
      <c r="G1721" s="1"/>
    </row>
    <row r="1722" spans="1:7">
      <c r="A1722" t="s">
        <v>4386</v>
      </c>
      <c r="B1722" t="s">
        <v>4371</v>
      </c>
      <c r="C1722" t="s">
        <v>4117</v>
      </c>
      <c r="D1722" t="s">
        <v>4397</v>
      </c>
      <c r="E1722" t="s">
        <v>4393</v>
      </c>
      <c r="F1722" s="1">
        <v>-845.18899999999996</v>
      </c>
      <c r="G1722" s="1"/>
    </row>
    <row r="1723" spans="1:7">
      <c r="A1723" t="s">
        <v>43</v>
      </c>
      <c r="B1723" t="s">
        <v>53</v>
      </c>
      <c r="C1723" t="s">
        <v>58</v>
      </c>
      <c r="D1723" t="s">
        <v>59</v>
      </c>
      <c r="E1723" t="s">
        <v>60</v>
      </c>
      <c r="F1723" s="1">
        <v>-842.15</v>
      </c>
      <c r="G1723" s="1"/>
    </row>
    <row r="1724" spans="1:7">
      <c r="A1724" t="s">
        <v>2161</v>
      </c>
      <c r="B1724" t="s">
        <v>2174</v>
      </c>
      <c r="C1724" t="s">
        <v>2185</v>
      </c>
      <c r="D1724" t="s">
        <v>2186</v>
      </c>
      <c r="E1724" t="s">
        <v>811</v>
      </c>
      <c r="F1724" s="1">
        <v>-840.30499999999995</v>
      </c>
      <c r="G1724" s="1"/>
    </row>
    <row r="1725" spans="1:7">
      <c r="A1725" t="s">
        <v>4952</v>
      </c>
      <c r="B1725" t="s">
        <v>4959</v>
      </c>
      <c r="C1725" t="s">
        <v>4117</v>
      </c>
      <c r="D1725" t="s">
        <v>1566</v>
      </c>
      <c r="E1725" t="s">
        <v>4966</v>
      </c>
      <c r="F1725" s="1">
        <v>-840</v>
      </c>
      <c r="G1725" s="1"/>
    </row>
    <row r="1726" spans="1:7">
      <c r="A1726" t="s">
        <v>5065</v>
      </c>
      <c r="B1726" t="s">
        <v>5129</v>
      </c>
      <c r="C1726" t="s">
        <v>4117</v>
      </c>
      <c r="D1726" t="s">
        <v>5132</v>
      </c>
      <c r="E1726" t="s">
        <v>4470</v>
      </c>
      <c r="F1726" s="1">
        <v>-835.4</v>
      </c>
      <c r="G1726" s="1"/>
    </row>
    <row r="1727" spans="1:7">
      <c r="A1727" t="s">
        <v>2853</v>
      </c>
      <c r="B1727" t="s">
        <v>2585</v>
      </c>
      <c r="C1727" t="s">
        <v>2919</v>
      </c>
      <c r="D1727" t="s">
        <v>2920</v>
      </c>
      <c r="E1727" t="s">
        <v>966</v>
      </c>
      <c r="F1727" s="1">
        <v>-835.2</v>
      </c>
      <c r="G1727" s="1"/>
    </row>
    <row r="1728" spans="1:7">
      <c r="A1728" t="s">
        <v>2520</v>
      </c>
      <c r="B1728" t="s">
        <v>2534</v>
      </c>
      <c r="C1728" t="s">
        <v>2561</v>
      </c>
      <c r="D1728" t="s">
        <v>2562</v>
      </c>
      <c r="E1728" t="s">
        <v>966</v>
      </c>
      <c r="F1728" s="1">
        <v>-835.2</v>
      </c>
      <c r="G1728" s="1"/>
    </row>
    <row r="1729" spans="1:7">
      <c r="A1729" t="s">
        <v>3024</v>
      </c>
      <c r="B1729" t="s">
        <v>3034</v>
      </c>
      <c r="C1729" t="s">
        <v>3050</v>
      </c>
      <c r="D1729" t="s">
        <v>3051</v>
      </c>
      <c r="E1729" t="s">
        <v>597</v>
      </c>
      <c r="F1729" s="1">
        <v>-831.38400000000001</v>
      </c>
      <c r="G1729" s="1"/>
    </row>
    <row r="1730" spans="1:7">
      <c r="A1730" t="s">
        <v>1390</v>
      </c>
      <c r="B1730" t="s">
        <v>1402</v>
      </c>
      <c r="C1730" t="s">
        <v>1417</v>
      </c>
      <c r="D1730" t="s">
        <v>1418</v>
      </c>
      <c r="E1730" t="s">
        <v>27</v>
      </c>
      <c r="F1730" s="1">
        <v>-829.00800000000004</v>
      </c>
      <c r="G1730" s="1"/>
    </row>
    <row r="1731" spans="1:7">
      <c r="A1731" t="s">
        <v>4217</v>
      </c>
      <c r="B1731" t="s">
        <v>4246</v>
      </c>
      <c r="C1731" t="s">
        <v>4112</v>
      </c>
      <c r="D1731" t="s">
        <v>4247</v>
      </c>
      <c r="E1731" t="s">
        <v>4206</v>
      </c>
      <c r="F1731" s="1">
        <v>-828.98</v>
      </c>
      <c r="G1731" s="1"/>
    </row>
    <row r="1732" spans="1:7">
      <c r="A1732" t="s">
        <v>1727</v>
      </c>
      <c r="B1732" t="s">
        <v>1763</v>
      </c>
      <c r="C1732" t="s">
        <v>1779</v>
      </c>
      <c r="D1732" t="s">
        <v>1780</v>
      </c>
      <c r="E1732" t="s">
        <v>1113</v>
      </c>
      <c r="F1732" s="1">
        <v>-828.65200000000004</v>
      </c>
      <c r="G1732" s="1"/>
    </row>
    <row r="1733" spans="1:7">
      <c r="A1733" t="s">
        <v>942</v>
      </c>
      <c r="B1733" t="s">
        <v>951</v>
      </c>
      <c r="C1733" t="s">
        <v>969</v>
      </c>
      <c r="D1733" t="s">
        <v>970</v>
      </c>
      <c r="E1733" t="s">
        <v>971</v>
      </c>
      <c r="F1733" s="1">
        <v>-827.88800000000003</v>
      </c>
      <c r="G1733" s="1"/>
    </row>
    <row r="1734" spans="1:7">
      <c r="A1734" t="s">
        <v>3713</v>
      </c>
      <c r="B1734" t="s">
        <v>3736</v>
      </c>
      <c r="C1734" t="s">
        <v>3761</v>
      </c>
      <c r="D1734" t="s">
        <v>3762</v>
      </c>
      <c r="E1734" t="s">
        <v>966</v>
      </c>
      <c r="F1734" s="1">
        <v>-827.3</v>
      </c>
      <c r="G1734" s="1"/>
    </row>
    <row r="1735" spans="1:7">
      <c r="A1735" t="s">
        <v>3475</v>
      </c>
      <c r="B1735" t="s">
        <v>3512</v>
      </c>
      <c r="C1735" t="s">
        <v>3515</v>
      </c>
      <c r="D1735" t="s">
        <v>3516</v>
      </c>
      <c r="E1735" t="s">
        <v>966</v>
      </c>
      <c r="F1735" s="1">
        <v>-827.3</v>
      </c>
      <c r="G1735" s="1"/>
    </row>
    <row r="1736" spans="1:7">
      <c r="A1736" t="s">
        <v>4973</v>
      </c>
      <c r="B1736" t="s">
        <v>4989</v>
      </c>
      <c r="C1736" t="s">
        <v>4112</v>
      </c>
      <c r="D1736" t="s">
        <v>4990</v>
      </c>
      <c r="E1736" t="s">
        <v>4224</v>
      </c>
      <c r="F1736" s="1">
        <v>-827</v>
      </c>
      <c r="G1736" s="1"/>
    </row>
    <row r="1737" spans="1:7">
      <c r="A1737" t="s">
        <v>5089</v>
      </c>
      <c r="B1737" t="s">
        <v>5102</v>
      </c>
      <c r="C1737" t="s">
        <v>4117</v>
      </c>
      <c r="D1737" t="s">
        <v>5105</v>
      </c>
      <c r="E1737" t="s">
        <v>4224</v>
      </c>
      <c r="F1737" s="1">
        <v>-826.5</v>
      </c>
      <c r="G1737" s="1"/>
    </row>
    <row r="1738" spans="1:7">
      <c r="A1738" t="s">
        <v>2367</v>
      </c>
      <c r="B1738" t="s">
        <v>2366</v>
      </c>
      <c r="C1738" t="s">
        <v>2388</v>
      </c>
      <c r="D1738" t="s">
        <v>2389</v>
      </c>
      <c r="E1738" t="s">
        <v>236</v>
      </c>
      <c r="F1738" s="1">
        <v>-826.36699999999996</v>
      </c>
      <c r="G1738" s="1"/>
    </row>
    <row r="1739" spans="1:7">
      <c r="A1739" t="s">
        <v>5385</v>
      </c>
      <c r="B1739" t="s">
        <v>5381</v>
      </c>
      <c r="C1739" t="s">
        <v>4117</v>
      </c>
      <c r="D1739" t="s">
        <v>5389</v>
      </c>
      <c r="E1739" t="s">
        <v>4810</v>
      </c>
      <c r="F1739" s="1">
        <v>-820.92</v>
      </c>
      <c r="G1739" s="1"/>
    </row>
    <row r="1740" spans="1:7">
      <c r="A1740" t="s">
        <v>796</v>
      </c>
      <c r="B1740" t="s">
        <v>812</v>
      </c>
      <c r="C1740" t="s">
        <v>827</v>
      </c>
      <c r="D1740" t="s">
        <v>828</v>
      </c>
      <c r="E1740" t="s">
        <v>370</v>
      </c>
      <c r="F1740" s="1">
        <v>-813.51900000000001</v>
      </c>
      <c r="G1740" s="1"/>
    </row>
    <row r="1741" spans="1:7">
      <c r="A1741" t="s">
        <v>372</v>
      </c>
      <c r="B1741" t="s">
        <v>373</v>
      </c>
      <c r="C1741" t="s">
        <v>425</v>
      </c>
      <c r="D1741" t="s">
        <v>426</v>
      </c>
      <c r="E1741" t="s">
        <v>413</v>
      </c>
      <c r="F1741" s="1">
        <v>-813.33600000000001</v>
      </c>
      <c r="G1741" s="1"/>
    </row>
    <row r="1742" spans="1:7">
      <c r="A1742" t="s">
        <v>4969</v>
      </c>
      <c r="B1742" t="s">
        <v>4967</v>
      </c>
      <c r="C1742" t="s">
        <v>4117</v>
      </c>
      <c r="D1742" t="s">
        <v>4975</v>
      </c>
      <c r="E1742" t="s">
        <v>4145</v>
      </c>
      <c r="F1742" s="1">
        <v>-812.59400000000005</v>
      </c>
      <c r="G1742" s="1"/>
    </row>
    <row r="1743" spans="1:7">
      <c r="A1743" t="s">
        <v>2412</v>
      </c>
      <c r="B1743" t="s">
        <v>2428</v>
      </c>
      <c r="C1743" t="s">
        <v>2430</v>
      </c>
      <c r="D1743" t="s">
        <v>2431</v>
      </c>
      <c r="E1743" t="s">
        <v>2432</v>
      </c>
      <c r="F1743" s="1">
        <v>-811.88199999999995</v>
      </c>
      <c r="G1743" s="1"/>
    </row>
    <row r="1744" spans="1:7">
      <c r="A1744" t="s">
        <v>1136</v>
      </c>
      <c r="B1744" t="s">
        <v>1157</v>
      </c>
      <c r="C1744" t="s">
        <v>1164</v>
      </c>
      <c r="D1744" t="s">
        <v>1165</v>
      </c>
      <c r="E1744" t="s">
        <v>42</v>
      </c>
      <c r="F1744" s="1">
        <v>-810.12900000000002</v>
      </c>
      <c r="G1744" s="1"/>
    </row>
    <row r="1745" spans="1:7">
      <c r="A1745" t="s">
        <v>942</v>
      </c>
      <c r="B1745" t="s">
        <v>951</v>
      </c>
      <c r="C1745" t="s">
        <v>967</v>
      </c>
      <c r="D1745" t="s">
        <v>968</v>
      </c>
      <c r="E1745" t="s">
        <v>42</v>
      </c>
      <c r="F1745" s="1">
        <v>-810.12900000000002</v>
      </c>
      <c r="G1745" s="1"/>
    </row>
    <row r="1746" spans="1:7">
      <c r="A1746" t="s">
        <v>681</v>
      </c>
      <c r="B1746" t="s">
        <v>696</v>
      </c>
      <c r="C1746" t="s">
        <v>699</v>
      </c>
      <c r="D1746" t="s">
        <v>700</v>
      </c>
      <c r="E1746" t="s">
        <v>42</v>
      </c>
      <c r="F1746" s="1">
        <v>-810.12900000000002</v>
      </c>
      <c r="G1746" s="1"/>
    </row>
    <row r="1747" spans="1:7">
      <c r="A1747" t="s">
        <v>681</v>
      </c>
      <c r="B1747" t="s">
        <v>696</v>
      </c>
      <c r="C1747" t="s">
        <v>704</v>
      </c>
      <c r="D1747" t="s">
        <v>705</v>
      </c>
      <c r="E1747" t="s">
        <v>42</v>
      </c>
      <c r="F1747" s="1">
        <v>-810.12900000000002</v>
      </c>
      <c r="G1747" s="1"/>
    </row>
    <row r="1748" spans="1:7">
      <c r="A1748" t="s">
        <v>469</v>
      </c>
      <c r="B1748" t="s">
        <v>462</v>
      </c>
      <c r="C1748" t="s">
        <v>498</v>
      </c>
      <c r="D1748" t="s">
        <v>499</v>
      </c>
      <c r="E1748" t="s">
        <v>42</v>
      </c>
      <c r="F1748" s="1">
        <v>-810.12900000000002</v>
      </c>
      <c r="G1748" s="1"/>
    </row>
    <row r="1749" spans="1:7">
      <c r="A1749" t="s">
        <v>1727</v>
      </c>
      <c r="B1749" t="s">
        <v>1763</v>
      </c>
      <c r="C1749" t="s">
        <v>1784</v>
      </c>
      <c r="D1749" t="s">
        <v>1764</v>
      </c>
      <c r="E1749" t="s">
        <v>413</v>
      </c>
      <c r="F1749" s="1">
        <v>-809.20799999999997</v>
      </c>
      <c r="G1749" s="1"/>
    </row>
    <row r="1750" spans="1:7">
      <c r="A1750" t="s">
        <v>2716</v>
      </c>
      <c r="B1750" t="s">
        <v>2729</v>
      </c>
      <c r="C1750" t="s">
        <v>2750</v>
      </c>
      <c r="D1750" t="s">
        <v>2751</v>
      </c>
      <c r="E1750" t="s">
        <v>27</v>
      </c>
      <c r="F1750" s="1">
        <v>-808.68399999999997</v>
      </c>
      <c r="G1750" s="1"/>
    </row>
    <row r="1751" spans="1:7">
      <c r="A1751" t="s">
        <v>1562</v>
      </c>
      <c r="B1751" t="s">
        <v>1574</v>
      </c>
      <c r="C1751" t="s">
        <v>1590</v>
      </c>
      <c r="D1751" t="s">
        <v>1591</v>
      </c>
      <c r="E1751" t="s">
        <v>27</v>
      </c>
      <c r="F1751" s="1">
        <v>-807.01400000000001</v>
      </c>
      <c r="G1751" s="1"/>
    </row>
    <row r="1752" spans="1:7">
      <c r="A1752" t="s">
        <v>5256</v>
      </c>
      <c r="B1752" t="s">
        <v>5158</v>
      </c>
      <c r="C1752" t="s">
        <v>4117</v>
      </c>
      <c r="D1752" t="s">
        <v>5288</v>
      </c>
      <c r="E1752" t="s">
        <v>5011</v>
      </c>
      <c r="F1752" s="1">
        <v>-806.07</v>
      </c>
      <c r="G1752" s="1"/>
    </row>
    <row r="1753" spans="1:7">
      <c r="A1753" t="s">
        <v>1807</v>
      </c>
      <c r="B1753" t="s">
        <v>1762</v>
      </c>
      <c r="C1753" t="s">
        <v>1816</v>
      </c>
      <c r="D1753" t="s">
        <v>1817</v>
      </c>
      <c r="E1753" t="s">
        <v>1602</v>
      </c>
      <c r="F1753" s="1">
        <v>-803.85</v>
      </c>
      <c r="G1753" s="1"/>
    </row>
    <row r="1754" spans="1:7">
      <c r="A1754" t="s">
        <v>5050</v>
      </c>
      <c r="B1754" t="s">
        <v>5047</v>
      </c>
      <c r="C1754" t="s">
        <v>4112</v>
      </c>
      <c r="D1754" t="s">
        <v>5037</v>
      </c>
      <c r="E1754" t="s">
        <v>4601</v>
      </c>
      <c r="F1754" s="1">
        <v>-802.36699999999996</v>
      </c>
      <c r="G1754" s="1"/>
    </row>
    <row r="1755" spans="1:7">
      <c r="A1755" t="s">
        <v>3024</v>
      </c>
      <c r="B1755" t="s">
        <v>3034</v>
      </c>
      <c r="C1755" t="s">
        <v>3048</v>
      </c>
      <c r="D1755" t="s">
        <v>3049</v>
      </c>
      <c r="E1755" t="s">
        <v>174</v>
      </c>
      <c r="F1755" s="1">
        <v>-801.24800000000005</v>
      </c>
      <c r="G1755" s="1"/>
    </row>
    <row r="1756" spans="1:7">
      <c r="A1756" t="s">
        <v>4548</v>
      </c>
      <c r="B1756" t="s">
        <v>4568</v>
      </c>
      <c r="C1756" t="s">
        <v>4117</v>
      </c>
      <c r="D1756" t="s">
        <v>1143</v>
      </c>
      <c r="E1756" t="s">
        <v>4145</v>
      </c>
      <c r="F1756" s="1">
        <v>-800.94100000000003</v>
      </c>
      <c r="G1756" s="1"/>
    </row>
    <row r="1757" spans="1:7">
      <c r="A1757" t="s">
        <v>1975</v>
      </c>
      <c r="B1757" t="s">
        <v>1901</v>
      </c>
      <c r="C1757" t="s">
        <v>2006</v>
      </c>
      <c r="D1757" t="s">
        <v>2007</v>
      </c>
      <c r="E1757" t="s">
        <v>2008</v>
      </c>
      <c r="F1757" s="1">
        <v>-800</v>
      </c>
      <c r="G1757" s="1"/>
    </row>
    <row r="1758" spans="1:7">
      <c r="A1758" t="s">
        <v>4967</v>
      </c>
      <c r="B1758" t="s">
        <v>4977</v>
      </c>
      <c r="C1758" t="s">
        <v>4112</v>
      </c>
      <c r="D1758" t="s">
        <v>4979</v>
      </c>
      <c r="E1758" t="s">
        <v>4207</v>
      </c>
      <c r="F1758" s="1">
        <v>-799.22299999999996</v>
      </c>
      <c r="G1758" s="1"/>
    </row>
    <row r="1759" spans="1:7">
      <c r="A1759" t="s">
        <v>1402</v>
      </c>
      <c r="B1759" t="s">
        <v>1421</v>
      </c>
      <c r="C1759" t="s">
        <v>1424</v>
      </c>
      <c r="D1759" t="s">
        <v>1425</v>
      </c>
      <c r="E1759" t="s">
        <v>370</v>
      </c>
      <c r="F1759" s="1">
        <v>-795.952</v>
      </c>
      <c r="G1759" s="1"/>
    </row>
    <row r="1760" spans="1:7">
      <c r="A1760" t="s">
        <v>3925</v>
      </c>
      <c r="B1760" t="s">
        <v>3938</v>
      </c>
      <c r="C1760" t="s">
        <v>3971</v>
      </c>
      <c r="D1760" t="s">
        <v>3972</v>
      </c>
      <c r="E1760" t="s">
        <v>695</v>
      </c>
      <c r="F1760" s="1">
        <v>-794.8</v>
      </c>
      <c r="G1760" s="1"/>
    </row>
    <row r="1761" spans="1:7">
      <c r="A1761" t="s">
        <v>3376</v>
      </c>
      <c r="B1761" t="s">
        <v>3420</v>
      </c>
      <c r="C1761" t="s">
        <v>3427</v>
      </c>
      <c r="D1761" t="s">
        <v>3428</v>
      </c>
      <c r="E1761" t="s">
        <v>527</v>
      </c>
      <c r="F1761" s="1">
        <v>-794.23900000000003</v>
      </c>
      <c r="G1761" s="1"/>
    </row>
    <row r="1762" spans="1:7">
      <c r="A1762" t="s">
        <v>4214</v>
      </c>
      <c r="B1762" t="s">
        <v>4217</v>
      </c>
      <c r="C1762" t="s">
        <v>4117</v>
      </c>
      <c r="D1762" t="s">
        <v>4239</v>
      </c>
      <c r="E1762" t="s">
        <v>4240</v>
      </c>
      <c r="F1762" s="1">
        <v>-792.87099999999998</v>
      </c>
      <c r="G1762" s="1"/>
    </row>
    <row r="1763" spans="1:7">
      <c r="A1763" t="s">
        <v>2995</v>
      </c>
      <c r="B1763" t="s">
        <v>3067</v>
      </c>
      <c r="C1763" t="s">
        <v>3068</v>
      </c>
      <c r="D1763" t="s">
        <v>3069</v>
      </c>
      <c r="E1763" t="s">
        <v>42</v>
      </c>
      <c r="F1763" s="1">
        <v>-789.71299999999997</v>
      </c>
      <c r="G1763" s="1"/>
    </row>
    <row r="1764" spans="1:7">
      <c r="A1764" t="s">
        <v>2846</v>
      </c>
      <c r="B1764" t="s">
        <v>2929</v>
      </c>
      <c r="C1764" t="s">
        <v>2962</v>
      </c>
      <c r="D1764" t="s">
        <v>2963</v>
      </c>
      <c r="E1764" t="s">
        <v>42</v>
      </c>
      <c r="F1764" s="1">
        <v>-789.71299999999997</v>
      </c>
      <c r="G1764" s="1"/>
    </row>
    <row r="1765" spans="1:7">
      <c r="A1765" t="s">
        <v>2867</v>
      </c>
      <c r="B1765" t="s">
        <v>2869</v>
      </c>
      <c r="C1765" t="s">
        <v>2888</v>
      </c>
      <c r="D1765" t="s">
        <v>2889</v>
      </c>
      <c r="E1765" t="s">
        <v>42</v>
      </c>
      <c r="F1765" s="1">
        <v>-789.71299999999997</v>
      </c>
      <c r="G1765" s="1"/>
    </row>
    <row r="1766" spans="1:7">
      <c r="A1766" t="s">
        <v>2716</v>
      </c>
      <c r="B1766" t="s">
        <v>2729</v>
      </c>
      <c r="C1766" t="s">
        <v>2740</v>
      </c>
      <c r="D1766" t="s">
        <v>2741</v>
      </c>
      <c r="E1766" t="s">
        <v>42</v>
      </c>
      <c r="F1766" s="1">
        <v>-789.71299999999997</v>
      </c>
      <c r="G1766" s="1"/>
    </row>
    <row r="1767" spans="1:7">
      <c r="A1767" t="s">
        <v>2631</v>
      </c>
      <c r="B1767" t="s">
        <v>2643</v>
      </c>
      <c r="C1767" t="s">
        <v>2648</v>
      </c>
      <c r="D1767" t="s">
        <v>2649</v>
      </c>
      <c r="E1767" t="s">
        <v>42</v>
      </c>
      <c r="F1767" s="1">
        <v>-789.71299999999997</v>
      </c>
      <c r="G1767" s="1"/>
    </row>
    <row r="1768" spans="1:7">
      <c r="A1768" t="s">
        <v>2412</v>
      </c>
      <c r="B1768" t="s">
        <v>2428</v>
      </c>
      <c r="C1768" t="s">
        <v>2433</v>
      </c>
      <c r="D1768" t="s">
        <v>2434</v>
      </c>
      <c r="E1768" t="s">
        <v>42</v>
      </c>
      <c r="F1768" s="1">
        <v>-789.71299999999997</v>
      </c>
      <c r="G1768" s="1"/>
    </row>
    <row r="1769" spans="1:7">
      <c r="A1769" t="s">
        <v>2200</v>
      </c>
      <c r="B1769" t="s">
        <v>2209</v>
      </c>
      <c r="C1769" t="s">
        <v>2210</v>
      </c>
      <c r="D1769" t="s">
        <v>2211</v>
      </c>
      <c r="E1769" t="s">
        <v>42</v>
      </c>
      <c r="F1769" s="1">
        <v>-789.71299999999997</v>
      </c>
      <c r="G1769" s="1"/>
    </row>
    <row r="1770" spans="1:7">
      <c r="A1770" t="s">
        <v>1881</v>
      </c>
      <c r="B1770" t="s">
        <v>1911</v>
      </c>
      <c r="C1770" t="s">
        <v>1914</v>
      </c>
      <c r="D1770" t="s">
        <v>1915</v>
      </c>
      <c r="E1770" t="s">
        <v>42</v>
      </c>
      <c r="F1770" s="1">
        <v>-789.71299999999997</v>
      </c>
      <c r="G1770" s="1"/>
    </row>
    <row r="1771" spans="1:7">
      <c r="A1771" t="s">
        <v>1763</v>
      </c>
      <c r="B1771" t="s">
        <v>1786</v>
      </c>
      <c r="C1771" t="s">
        <v>1787</v>
      </c>
      <c r="D1771" t="s">
        <v>1788</v>
      </c>
      <c r="E1771" t="s">
        <v>42</v>
      </c>
      <c r="F1771" s="1">
        <v>-789.71299999999997</v>
      </c>
      <c r="G1771" s="1"/>
    </row>
    <row r="1772" spans="1:7">
      <c r="A1772" t="s">
        <v>1573</v>
      </c>
      <c r="B1772" t="s">
        <v>1611</v>
      </c>
      <c r="C1772" t="s">
        <v>1612</v>
      </c>
      <c r="D1772" t="s">
        <v>1613</v>
      </c>
      <c r="E1772" t="s">
        <v>42</v>
      </c>
      <c r="F1772" s="1">
        <v>-789.71299999999997</v>
      </c>
      <c r="G1772" s="1"/>
    </row>
    <row r="1773" spans="1:7">
      <c r="A1773" t="s">
        <v>1439</v>
      </c>
      <c r="B1773" t="s">
        <v>1445</v>
      </c>
      <c r="C1773" t="s">
        <v>1448</v>
      </c>
      <c r="D1773" t="s">
        <v>1449</v>
      </c>
      <c r="E1773" t="s">
        <v>42</v>
      </c>
      <c r="F1773" s="1">
        <v>-789.71299999999997</v>
      </c>
      <c r="G1773" s="1"/>
    </row>
    <row r="1774" spans="1:7">
      <c r="A1774" t="s">
        <v>3276</v>
      </c>
      <c r="B1774" t="s">
        <v>3323</v>
      </c>
      <c r="C1774" t="s">
        <v>3333</v>
      </c>
      <c r="D1774" t="s">
        <v>3334</v>
      </c>
      <c r="E1774" t="s">
        <v>157</v>
      </c>
      <c r="F1774" s="1">
        <v>-788.69</v>
      </c>
      <c r="G1774" s="1"/>
    </row>
    <row r="1775" spans="1:7">
      <c r="A1775" t="s">
        <v>4445</v>
      </c>
      <c r="B1775" t="s">
        <v>4444</v>
      </c>
      <c r="C1775" t="s">
        <v>4117</v>
      </c>
      <c r="D1775" t="s">
        <v>4469</v>
      </c>
      <c r="E1775" t="s">
        <v>4470</v>
      </c>
      <c r="F1775" s="1">
        <v>-786.57500000000005</v>
      </c>
      <c r="G1775" s="1"/>
    </row>
    <row r="1776" spans="1:7">
      <c r="A1776" t="s">
        <v>1675</v>
      </c>
      <c r="B1776" t="s">
        <v>1726</v>
      </c>
      <c r="C1776" t="s">
        <v>1730</v>
      </c>
      <c r="D1776" t="s">
        <v>1731</v>
      </c>
      <c r="E1776" t="s">
        <v>1732</v>
      </c>
      <c r="F1776" s="1">
        <v>-786</v>
      </c>
      <c r="G1776" s="1"/>
    </row>
    <row r="1777" spans="1:7">
      <c r="A1777" t="s">
        <v>972</v>
      </c>
      <c r="B1777" t="s">
        <v>1026</v>
      </c>
      <c r="C1777" t="s">
        <v>1029</v>
      </c>
      <c r="D1777" t="s">
        <v>1030</v>
      </c>
      <c r="E1777" t="s">
        <v>1031</v>
      </c>
      <c r="F1777" s="1">
        <v>-784.78099999999995</v>
      </c>
      <c r="G1777" s="1"/>
    </row>
    <row r="1778" spans="1:7">
      <c r="A1778" t="s">
        <v>2428</v>
      </c>
      <c r="B1778" t="s">
        <v>2435</v>
      </c>
      <c r="C1778" t="s">
        <v>2439</v>
      </c>
      <c r="D1778" t="s">
        <v>2440</v>
      </c>
      <c r="E1778" t="s">
        <v>1294</v>
      </c>
      <c r="F1778" s="1">
        <v>-776.63599999999997</v>
      </c>
      <c r="G1778" s="1"/>
    </row>
    <row r="1779" spans="1:7">
      <c r="A1779" t="s">
        <v>2282</v>
      </c>
      <c r="B1779" t="s">
        <v>2308</v>
      </c>
      <c r="C1779" t="s">
        <v>2321</v>
      </c>
      <c r="D1779" t="s">
        <v>2322</v>
      </c>
      <c r="E1779" t="s">
        <v>781</v>
      </c>
      <c r="F1779" s="1">
        <v>-774.1</v>
      </c>
      <c r="G1779" s="1"/>
    </row>
    <row r="1780" spans="1:7">
      <c r="A1780" t="s">
        <v>4568</v>
      </c>
      <c r="B1780" t="s">
        <v>4510</v>
      </c>
      <c r="C1780" t="s">
        <v>4117</v>
      </c>
      <c r="D1780" t="s">
        <v>4572</v>
      </c>
      <c r="E1780" t="s">
        <v>4573</v>
      </c>
      <c r="F1780" s="1">
        <v>-767.5</v>
      </c>
      <c r="G1780" s="1"/>
    </row>
    <row r="1781" spans="1:7">
      <c r="A1781" t="s">
        <v>2497</v>
      </c>
      <c r="B1781" t="s">
        <v>2508</v>
      </c>
      <c r="C1781" t="s">
        <v>2511</v>
      </c>
      <c r="D1781" t="s">
        <v>2512</v>
      </c>
      <c r="E1781" t="s">
        <v>2513</v>
      </c>
      <c r="F1781" s="1">
        <v>-766.15</v>
      </c>
      <c r="G1781" s="1"/>
    </row>
    <row r="1782" spans="1:7">
      <c r="A1782" t="s">
        <v>1219</v>
      </c>
      <c r="B1782" t="s">
        <v>1234</v>
      </c>
      <c r="C1782" t="s">
        <v>1282</v>
      </c>
      <c r="D1782" t="s">
        <v>1283</v>
      </c>
      <c r="E1782" t="s">
        <v>747</v>
      </c>
      <c r="F1782" s="1">
        <v>-765.77</v>
      </c>
      <c r="G1782" s="1"/>
    </row>
    <row r="1783" spans="1:7">
      <c r="A1783" t="s">
        <v>4755</v>
      </c>
      <c r="B1783" t="s">
        <v>4736</v>
      </c>
      <c r="C1783" t="s">
        <v>4112</v>
      </c>
      <c r="D1783" t="s">
        <v>4619</v>
      </c>
      <c r="E1783" t="s">
        <v>4192</v>
      </c>
      <c r="F1783" s="1">
        <v>-763.53499999999997</v>
      </c>
      <c r="G1783" s="1"/>
    </row>
    <row r="1784" spans="1:7">
      <c r="A1784" t="s">
        <v>5317</v>
      </c>
      <c r="B1784" t="s">
        <v>5305</v>
      </c>
      <c r="C1784" t="s">
        <v>4117</v>
      </c>
      <c r="D1784" t="s">
        <v>5327</v>
      </c>
      <c r="E1784" t="s">
        <v>1771</v>
      </c>
      <c r="F1784" s="1">
        <v>-762.1</v>
      </c>
      <c r="G1784" s="1"/>
    </row>
    <row r="1785" spans="1:7">
      <c r="A1785" t="s">
        <v>252</v>
      </c>
      <c r="B1785" t="s">
        <v>247</v>
      </c>
      <c r="C1785" t="s">
        <v>288</v>
      </c>
      <c r="D1785" t="s">
        <v>289</v>
      </c>
      <c r="E1785" t="s">
        <v>290</v>
      </c>
      <c r="F1785" s="1">
        <v>-760</v>
      </c>
      <c r="G1785" s="1"/>
    </row>
    <row r="1786" spans="1:7">
      <c r="A1786" t="s">
        <v>1999</v>
      </c>
      <c r="B1786" t="s">
        <v>2020</v>
      </c>
      <c r="C1786" t="s">
        <v>2024</v>
      </c>
      <c r="D1786" t="s">
        <v>2025</v>
      </c>
      <c r="E1786" t="s">
        <v>240</v>
      </c>
      <c r="F1786" s="1">
        <v>-757.20100000000002</v>
      </c>
      <c r="G1786" s="1"/>
    </row>
    <row r="1787" spans="1:7">
      <c r="A1787" t="s">
        <v>4542</v>
      </c>
      <c r="B1787" t="s">
        <v>4548</v>
      </c>
      <c r="C1787" t="s">
        <v>4117</v>
      </c>
      <c r="D1787" t="s">
        <v>1080</v>
      </c>
      <c r="E1787" t="s">
        <v>4470</v>
      </c>
      <c r="F1787" s="1">
        <v>-756.65</v>
      </c>
      <c r="G1787" s="1"/>
    </row>
    <row r="1788" spans="1:7">
      <c r="A1788" t="s">
        <v>4357</v>
      </c>
      <c r="B1788" t="s">
        <v>4386</v>
      </c>
      <c r="C1788" t="s">
        <v>4117</v>
      </c>
      <c r="D1788" t="s">
        <v>4387</v>
      </c>
      <c r="E1788" t="s">
        <v>4159</v>
      </c>
      <c r="F1788" s="1">
        <v>-752.9</v>
      </c>
      <c r="G1788" s="1"/>
    </row>
    <row r="1789" spans="1:7">
      <c r="A1789" t="s">
        <v>2534</v>
      </c>
      <c r="B1789" t="s">
        <v>2541</v>
      </c>
      <c r="C1789" t="s">
        <v>2574</v>
      </c>
      <c r="D1789" t="s">
        <v>2575</v>
      </c>
      <c r="E1789" t="s">
        <v>1554</v>
      </c>
      <c r="F1789" s="1">
        <v>-752.68</v>
      </c>
      <c r="G1789" s="1"/>
    </row>
    <row r="1790" spans="1:7">
      <c r="A1790" t="s">
        <v>667</v>
      </c>
      <c r="B1790" t="s">
        <v>858</v>
      </c>
      <c r="C1790" t="s">
        <v>876</v>
      </c>
      <c r="D1790" t="s">
        <v>877</v>
      </c>
      <c r="E1790" t="s">
        <v>581</v>
      </c>
      <c r="F1790" s="1">
        <v>-750.89499999999998</v>
      </c>
      <c r="G1790" s="1"/>
    </row>
    <row r="1791" spans="1:7">
      <c r="A1791" t="s">
        <v>563</v>
      </c>
      <c r="B1791" t="s">
        <v>577</v>
      </c>
      <c r="C1791" t="s">
        <v>608</v>
      </c>
      <c r="D1791" t="s">
        <v>580</v>
      </c>
      <c r="E1791" t="s">
        <v>581</v>
      </c>
      <c r="F1791" s="1">
        <v>-750.89499999999998</v>
      </c>
      <c r="G1791" s="1"/>
    </row>
    <row r="1792" spans="1:7">
      <c r="A1792" t="s">
        <v>4185</v>
      </c>
      <c r="B1792" t="s">
        <v>4179</v>
      </c>
      <c r="C1792" t="s">
        <v>4117</v>
      </c>
      <c r="D1792" t="s">
        <v>4197</v>
      </c>
      <c r="E1792" t="s">
        <v>42</v>
      </c>
      <c r="F1792" s="1">
        <v>-750.50800000000004</v>
      </c>
      <c r="G1792" s="1"/>
    </row>
    <row r="1793" spans="1:7">
      <c r="A1793" t="s">
        <v>4237</v>
      </c>
      <c r="B1793" t="s">
        <v>4250</v>
      </c>
      <c r="C1793" t="s">
        <v>4117</v>
      </c>
      <c r="D1793" t="s">
        <v>4292</v>
      </c>
      <c r="E1793" t="s">
        <v>42</v>
      </c>
      <c r="F1793" s="1">
        <v>-750.50800000000004</v>
      </c>
      <c r="G1793" s="1"/>
    </row>
    <row r="1794" spans="1:7">
      <c r="A1794" t="s">
        <v>4356</v>
      </c>
      <c r="B1794" t="s">
        <v>4342</v>
      </c>
      <c r="C1794" t="s">
        <v>4117</v>
      </c>
      <c r="D1794" t="s">
        <v>4369</v>
      </c>
      <c r="E1794" t="s">
        <v>42</v>
      </c>
      <c r="F1794" s="1">
        <v>-750.50800000000004</v>
      </c>
      <c r="G1794" s="1"/>
    </row>
    <row r="1795" spans="1:7">
      <c r="A1795" t="s">
        <v>4493</v>
      </c>
      <c r="B1795" t="s">
        <v>4497</v>
      </c>
      <c r="C1795" t="s">
        <v>4117</v>
      </c>
      <c r="D1795" t="s">
        <v>1163</v>
      </c>
      <c r="E1795" t="s">
        <v>42</v>
      </c>
      <c r="F1795" s="1">
        <v>-750.50800000000004</v>
      </c>
      <c r="G1795" s="1"/>
    </row>
    <row r="1796" spans="1:7">
      <c r="A1796" t="s">
        <v>4493</v>
      </c>
      <c r="B1796" t="s">
        <v>4497</v>
      </c>
      <c r="C1796" t="s">
        <v>4117</v>
      </c>
      <c r="D1796" t="s">
        <v>4519</v>
      </c>
      <c r="E1796" t="s">
        <v>42</v>
      </c>
      <c r="F1796" s="1">
        <v>-750.50800000000004</v>
      </c>
      <c r="G1796" s="1"/>
    </row>
    <row r="1797" spans="1:7">
      <c r="A1797" t="s">
        <v>4569</v>
      </c>
      <c r="B1797" t="s">
        <v>4583</v>
      </c>
      <c r="C1797" t="s">
        <v>4117</v>
      </c>
      <c r="D1797" t="s">
        <v>4585</v>
      </c>
      <c r="E1797" t="s">
        <v>42</v>
      </c>
      <c r="F1797" s="1">
        <v>-750.50800000000004</v>
      </c>
      <c r="G1797" s="1"/>
    </row>
    <row r="1798" spans="1:7">
      <c r="A1798" t="s">
        <v>4623</v>
      </c>
      <c r="B1798" t="s">
        <v>4638</v>
      </c>
      <c r="C1798" t="s">
        <v>4117</v>
      </c>
      <c r="D1798" t="s">
        <v>4644</v>
      </c>
      <c r="E1798" t="s">
        <v>42</v>
      </c>
      <c r="F1798" s="1">
        <v>-750.50800000000004</v>
      </c>
      <c r="G1798" s="1"/>
    </row>
    <row r="1799" spans="1:7">
      <c r="A1799" t="s">
        <v>4724</v>
      </c>
      <c r="B1799" t="s">
        <v>4741</v>
      </c>
      <c r="C1799" t="s">
        <v>4117</v>
      </c>
      <c r="D1799" t="s">
        <v>4748</v>
      </c>
      <c r="E1799" t="s">
        <v>42</v>
      </c>
      <c r="F1799" s="1">
        <v>-750.50800000000004</v>
      </c>
      <c r="G1799" s="1"/>
    </row>
    <row r="1800" spans="1:7">
      <c r="A1800" t="s">
        <v>4724</v>
      </c>
      <c r="B1800" t="s">
        <v>4741</v>
      </c>
      <c r="C1800" t="s">
        <v>4117</v>
      </c>
      <c r="D1800" t="s">
        <v>4754</v>
      </c>
      <c r="E1800" t="s">
        <v>42</v>
      </c>
      <c r="F1800" s="1">
        <v>-750.50800000000004</v>
      </c>
      <c r="G1800" s="1"/>
    </row>
    <row r="1801" spans="1:7">
      <c r="A1801" t="s">
        <v>4800</v>
      </c>
      <c r="B1801" t="s">
        <v>4838</v>
      </c>
      <c r="C1801" t="s">
        <v>4117</v>
      </c>
      <c r="D1801" t="s">
        <v>474</v>
      </c>
      <c r="E1801" t="s">
        <v>42</v>
      </c>
      <c r="F1801" s="1">
        <v>-750.50800000000004</v>
      </c>
      <c r="G1801" s="1"/>
    </row>
    <row r="1802" spans="1:7">
      <c r="A1802" t="s">
        <v>4904</v>
      </c>
      <c r="B1802" t="s">
        <v>4899</v>
      </c>
      <c r="C1802" t="s">
        <v>4117</v>
      </c>
      <c r="D1802" t="s">
        <v>549</v>
      </c>
      <c r="E1802" t="s">
        <v>42</v>
      </c>
      <c r="F1802" s="1">
        <v>-750.50800000000004</v>
      </c>
      <c r="G1802" s="1"/>
    </row>
    <row r="1803" spans="1:7">
      <c r="A1803" t="s">
        <v>4904</v>
      </c>
      <c r="B1803" t="s">
        <v>4899</v>
      </c>
      <c r="C1803" t="s">
        <v>4117</v>
      </c>
      <c r="D1803" t="s">
        <v>1237</v>
      </c>
      <c r="E1803" t="s">
        <v>42</v>
      </c>
      <c r="F1803" s="1">
        <v>-750.50800000000004</v>
      </c>
      <c r="G1803" s="1"/>
    </row>
    <row r="1804" spans="1:7">
      <c r="A1804" t="s">
        <v>4956</v>
      </c>
      <c r="B1804" t="s">
        <v>4952</v>
      </c>
      <c r="C1804" t="s">
        <v>4117</v>
      </c>
      <c r="D1804" t="s">
        <v>3982</v>
      </c>
      <c r="E1804" t="s">
        <v>42</v>
      </c>
      <c r="F1804" s="1">
        <v>-750.50800000000004</v>
      </c>
      <c r="G1804" s="1"/>
    </row>
    <row r="1805" spans="1:7">
      <c r="A1805" t="s">
        <v>4996</v>
      </c>
      <c r="B1805" t="s">
        <v>5005</v>
      </c>
      <c r="C1805" t="s">
        <v>4117</v>
      </c>
      <c r="D1805" t="s">
        <v>5007</v>
      </c>
      <c r="E1805" t="s">
        <v>42</v>
      </c>
      <c r="F1805" s="1">
        <v>-750.50800000000004</v>
      </c>
      <c r="G1805" s="1"/>
    </row>
    <row r="1806" spans="1:7">
      <c r="A1806" t="s">
        <v>4996</v>
      </c>
      <c r="B1806" t="s">
        <v>5005</v>
      </c>
      <c r="C1806" t="s">
        <v>4117</v>
      </c>
      <c r="D1806" t="s">
        <v>5015</v>
      </c>
      <c r="E1806" t="s">
        <v>42</v>
      </c>
      <c r="F1806" s="1">
        <v>-750.50800000000004</v>
      </c>
      <c r="G1806" s="1"/>
    </row>
    <row r="1807" spans="1:7">
      <c r="A1807" t="s">
        <v>4090</v>
      </c>
      <c r="B1807" t="s">
        <v>4111</v>
      </c>
      <c r="C1807" t="s">
        <v>4117</v>
      </c>
      <c r="D1807" t="s">
        <v>4123</v>
      </c>
      <c r="E1807" t="s">
        <v>42</v>
      </c>
      <c r="F1807" s="1">
        <v>-750.00800000000004</v>
      </c>
      <c r="G1807" s="1"/>
    </row>
    <row r="1808" spans="1:7">
      <c r="A1808" t="s">
        <v>4090</v>
      </c>
      <c r="B1808" t="s">
        <v>4111</v>
      </c>
      <c r="C1808" t="s">
        <v>4117</v>
      </c>
      <c r="D1808" t="s">
        <v>4124</v>
      </c>
      <c r="E1808" t="s">
        <v>42</v>
      </c>
      <c r="F1808" s="1">
        <v>-750.00800000000004</v>
      </c>
      <c r="G1808" s="1"/>
    </row>
    <row r="1809" spans="1:7">
      <c r="A1809" t="s">
        <v>3937</v>
      </c>
      <c r="B1809" t="s">
        <v>3973</v>
      </c>
      <c r="C1809" t="s">
        <v>4019</v>
      </c>
      <c r="D1809" t="s">
        <v>4020</v>
      </c>
      <c r="E1809" t="s">
        <v>42</v>
      </c>
      <c r="F1809" s="1">
        <v>-750.00800000000004</v>
      </c>
      <c r="G1809" s="1"/>
    </row>
    <row r="1810" spans="1:7">
      <c r="A1810" t="s">
        <v>3486</v>
      </c>
      <c r="B1810" t="s">
        <v>3581</v>
      </c>
      <c r="C1810" t="s">
        <v>3589</v>
      </c>
      <c r="D1810" t="s">
        <v>3590</v>
      </c>
      <c r="E1810" t="s">
        <v>42</v>
      </c>
      <c r="F1810" s="1">
        <v>-750.00800000000004</v>
      </c>
      <c r="G1810" s="1"/>
    </row>
    <row r="1811" spans="1:7">
      <c r="A1811" t="s">
        <v>2930</v>
      </c>
      <c r="B1811" t="s">
        <v>3356</v>
      </c>
      <c r="C1811" t="s">
        <v>3370</v>
      </c>
      <c r="D1811" t="s">
        <v>3371</v>
      </c>
      <c r="E1811" t="s">
        <v>42</v>
      </c>
      <c r="F1811" s="1">
        <v>-750.00800000000004</v>
      </c>
      <c r="G1811" s="1"/>
    </row>
    <row r="1812" spans="1:7">
      <c r="A1812" t="s">
        <v>4371</v>
      </c>
      <c r="B1812" t="s">
        <v>4406</v>
      </c>
      <c r="C1812" t="s">
        <v>4117</v>
      </c>
      <c r="D1812" t="s">
        <v>4413</v>
      </c>
      <c r="E1812" t="s">
        <v>1721</v>
      </c>
      <c r="F1812" s="1">
        <v>-750</v>
      </c>
      <c r="G1812" s="1"/>
    </row>
    <row r="1813" spans="1:7">
      <c r="A1813" t="s">
        <v>4727</v>
      </c>
      <c r="B1813" t="s">
        <v>4732</v>
      </c>
      <c r="C1813" t="s">
        <v>4117</v>
      </c>
      <c r="D1813" t="s">
        <v>4735</v>
      </c>
      <c r="E1813" t="s">
        <v>1721</v>
      </c>
      <c r="F1813" s="1">
        <v>-750</v>
      </c>
      <c r="G1813" s="1"/>
    </row>
    <row r="1814" spans="1:7">
      <c r="A1814" t="s">
        <v>3215</v>
      </c>
      <c r="B1814" t="s">
        <v>3173</v>
      </c>
      <c r="C1814" t="s">
        <v>3253</v>
      </c>
      <c r="D1814" t="s">
        <v>3254</v>
      </c>
      <c r="E1814" t="s">
        <v>1721</v>
      </c>
      <c r="F1814" s="1">
        <v>-750</v>
      </c>
      <c r="G1814" s="1"/>
    </row>
    <row r="1815" spans="1:7">
      <c r="A1815" t="s">
        <v>2704</v>
      </c>
      <c r="B1815" t="s">
        <v>2717</v>
      </c>
      <c r="C1815" t="s">
        <v>2722</v>
      </c>
      <c r="D1815" t="s">
        <v>2723</v>
      </c>
      <c r="E1815" t="s">
        <v>1970</v>
      </c>
      <c r="F1815" s="1">
        <v>-750</v>
      </c>
      <c r="G1815" s="1"/>
    </row>
    <row r="1816" spans="1:7">
      <c r="A1816" t="s">
        <v>1956</v>
      </c>
      <c r="B1816" t="s">
        <v>1961</v>
      </c>
      <c r="C1816" t="s">
        <v>1968</v>
      </c>
      <c r="D1816" t="s">
        <v>1969</v>
      </c>
      <c r="E1816" t="s">
        <v>1970</v>
      </c>
      <c r="F1816" s="1">
        <v>-750</v>
      </c>
      <c r="G1816" s="1"/>
    </row>
    <row r="1817" spans="1:7">
      <c r="A1817" t="s">
        <v>1682</v>
      </c>
      <c r="B1817" t="s">
        <v>1675</v>
      </c>
      <c r="C1817" t="s">
        <v>1719</v>
      </c>
      <c r="D1817" t="s">
        <v>1720</v>
      </c>
      <c r="E1817" t="s">
        <v>1721</v>
      </c>
      <c r="F1817" s="1">
        <v>-750</v>
      </c>
      <c r="G1817" s="1"/>
    </row>
    <row r="1818" spans="1:7">
      <c r="A1818" t="s">
        <v>2428</v>
      </c>
      <c r="B1818" t="s">
        <v>2435</v>
      </c>
      <c r="C1818" t="s">
        <v>2449</v>
      </c>
      <c r="D1818" t="s">
        <v>2450</v>
      </c>
      <c r="E1818" t="s">
        <v>966</v>
      </c>
      <c r="F1818" s="1">
        <v>-749.6</v>
      </c>
      <c r="G1818" s="1"/>
    </row>
    <row r="1819" spans="1:7">
      <c r="A1819" t="s">
        <v>667</v>
      </c>
      <c r="B1819" t="s">
        <v>858</v>
      </c>
      <c r="C1819" t="s">
        <v>879</v>
      </c>
      <c r="D1819" t="s">
        <v>869</v>
      </c>
      <c r="E1819" t="s">
        <v>172</v>
      </c>
      <c r="F1819" s="1">
        <v>-744.94500000000005</v>
      </c>
      <c r="G1819" s="1"/>
    </row>
    <row r="1820" spans="1:7">
      <c r="A1820" t="s">
        <v>3257</v>
      </c>
      <c r="B1820" t="s">
        <v>3267</v>
      </c>
      <c r="C1820" t="s">
        <v>3268</v>
      </c>
      <c r="D1820" t="s">
        <v>3269</v>
      </c>
      <c r="E1820" t="s">
        <v>594</v>
      </c>
      <c r="F1820" s="1">
        <v>-742.03099999999995</v>
      </c>
      <c r="G1820" s="1"/>
    </row>
    <row r="1821" spans="1:7">
      <c r="A1821" t="s">
        <v>3712</v>
      </c>
      <c r="B1821" t="s">
        <v>3718</v>
      </c>
      <c r="C1821" t="s">
        <v>3798</v>
      </c>
      <c r="D1821" t="s">
        <v>3799</v>
      </c>
      <c r="E1821" t="s">
        <v>39</v>
      </c>
      <c r="F1821" s="1">
        <v>-736.97699999999998</v>
      </c>
      <c r="G1821" s="1"/>
    </row>
    <row r="1822" spans="1:7">
      <c r="A1822" t="s">
        <v>4952</v>
      </c>
      <c r="B1822" t="s">
        <v>4959</v>
      </c>
      <c r="C1822" t="s">
        <v>4112</v>
      </c>
      <c r="D1822" t="s">
        <v>4957</v>
      </c>
      <c r="E1822" t="s">
        <v>4205</v>
      </c>
      <c r="F1822" s="1">
        <v>-733.84199999999998</v>
      </c>
      <c r="G1822" s="1"/>
    </row>
    <row r="1823" spans="1:7">
      <c r="A1823" t="s">
        <v>2796</v>
      </c>
      <c r="B1823" t="s">
        <v>2802</v>
      </c>
      <c r="C1823" t="s">
        <v>2805</v>
      </c>
      <c r="D1823" t="s">
        <v>2806</v>
      </c>
      <c r="E1823" t="s">
        <v>147</v>
      </c>
      <c r="F1823" s="1">
        <v>-729.91899999999998</v>
      </c>
      <c r="G1823" s="1"/>
    </row>
    <row r="1824" spans="1:7">
      <c r="A1824" t="s">
        <v>2435</v>
      </c>
      <c r="B1824" t="s">
        <v>2453</v>
      </c>
      <c r="C1824" t="s">
        <v>2458</v>
      </c>
      <c r="D1824" t="s">
        <v>2459</v>
      </c>
      <c r="E1824" t="s">
        <v>147</v>
      </c>
      <c r="F1824" s="1">
        <v>-729.91899999999998</v>
      </c>
      <c r="G1824" s="1"/>
    </row>
    <row r="1825" spans="1:7">
      <c r="A1825" t="s">
        <v>5265</v>
      </c>
      <c r="B1825" t="s">
        <v>5256</v>
      </c>
      <c r="C1825" t="s">
        <v>4117</v>
      </c>
      <c r="D1825" t="s">
        <v>5046</v>
      </c>
      <c r="E1825" t="s">
        <v>4156</v>
      </c>
      <c r="F1825" s="1">
        <v>-728.56</v>
      </c>
      <c r="G1825" s="1"/>
    </row>
    <row r="1826" spans="1:7">
      <c r="A1826" t="s">
        <v>4704</v>
      </c>
      <c r="B1826" t="s">
        <v>4727</v>
      </c>
      <c r="C1826" t="s">
        <v>4117</v>
      </c>
      <c r="D1826" t="s">
        <v>472</v>
      </c>
      <c r="E1826" t="s">
        <v>188</v>
      </c>
      <c r="F1826" s="1">
        <v>-727.38</v>
      </c>
      <c r="G1826" s="1"/>
    </row>
    <row r="1827" spans="1:7">
      <c r="A1827" t="s">
        <v>4659</v>
      </c>
      <c r="B1827" t="s">
        <v>4630</v>
      </c>
      <c r="C1827" t="s">
        <v>4117</v>
      </c>
      <c r="D1827" t="s">
        <v>4678</v>
      </c>
      <c r="E1827" t="s">
        <v>4470</v>
      </c>
      <c r="F1827" s="1">
        <v>-726.88499999999999</v>
      </c>
      <c r="G1827" s="1"/>
    </row>
    <row r="1828" spans="1:7">
      <c r="A1828" t="s">
        <v>5164</v>
      </c>
      <c r="B1828" t="s">
        <v>5150</v>
      </c>
      <c r="C1828" t="s">
        <v>4112</v>
      </c>
      <c r="D1828" t="s">
        <v>5173</v>
      </c>
      <c r="E1828" t="s">
        <v>5174</v>
      </c>
      <c r="F1828" s="1">
        <v>-723.16</v>
      </c>
      <c r="G1828" s="1"/>
    </row>
    <row r="1829" spans="1:7">
      <c r="A1829" t="s">
        <v>154</v>
      </c>
      <c r="B1829" t="s">
        <v>165</v>
      </c>
      <c r="C1829" t="s">
        <v>191</v>
      </c>
      <c r="D1829" t="s">
        <v>192</v>
      </c>
      <c r="E1829" t="s">
        <v>193</v>
      </c>
      <c r="F1829" s="1">
        <v>-720.55</v>
      </c>
      <c r="G1829" s="1"/>
    </row>
    <row r="1830" spans="1:7">
      <c r="A1830" t="s">
        <v>1235</v>
      </c>
      <c r="B1830" t="s">
        <v>1172</v>
      </c>
      <c r="C1830" t="s">
        <v>1348</v>
      </c>
      <c r="D1830" t="s">
        <v>1349</v>
      </c>
      <c r="E1830" t="s">
        <v>46</v>
      </c>
      <c r="F1830" s="1">
        <v>-719.33600000000001</v>
      </c>
      <c r="G1830" s="1"/>
    </row>
    <row r="1831" spans="1:7">
      <c r="A1831" t="s">
        <v>1172</v>
      </c>
      <c r="B1831" t="s">
        <v>1343</v>
      </c>
      <c r="C1831" t="s">
        <v>1362</v>
      </c>
      <c r="D1831" t="s">
        <v>1363</v>
      </c>
      <c r="E1831" t="s">
        <v>147</v>
      </c>
      <c r="F1831" s="1">
        <v>-718.04300000000001</v>
      </c>
      <c r="G1831" s="1"/>
    </row>
    <row r="1832" spans="1:7">
      <c r="A1832" t="s">
        <v>1026</v>
      </c>
      <c r="B1832" t="s">
        <v>998</v>
      </c>
      <c r="C1832" t="s">
        <v>1043</v>
      </c>
      <c r="D1832" t="s">
        <v>1044</v>
      </c>
      <c r="E1832" t="s">
        <v>147</v>
      </c>
      <c r="F1832" s="1">
        <v>-718.04300000000001</v>
      </c>
      <c r="G1832" s="1"/>
    </row>
    <row r="1833" spans="1:7">
      <c r="A1833" t="s">
        <v>728</v>
      </c>
      <c r="B1833" t="s">
        <v>736</v>
      </c>
      <c r="C1833" t="s">
        <v>743</v>
      </c>
      <c r="D1833" t="s">
        <v>744</v>
      </c>
      <c r="E1833" t="s">
        <v>147</v>
      </c>
      <c r="F1833" s="1">
        <v>-718.04300000000001</v>
      </c>
      <c r="G1833" s="1"/>
    </row>
    <row r="1834" spans="1:7">
      <c r="A1834" t="s">
        <v>2585</v>
      </c>
      <c r="B1834" t="s">
        <v>2847</v>
      </c>
      <c r="C1834" t="s">
        <v>2937</v>
      </c>
      <c r="D1834" t="s">
        <v>2938</v>
      </c>
      <c r="E1834" t="s">
        <v>2939</v>
      </c>
      <c r="F1834" s="1">
        <v>-714.6</v>
      </c>
      <c r="G1834" s="1"/>
    </row>
    <row r="1835" spans="1:7">
      <c r="A1835" t="s">
        <v>3925</v>
      </c>
      <c r="B1835" t="s">
        <v>3938</v>
      </c>
      <c r="C1835" t="s">
        <v>3961</v>
      </c>
      <c r="D1835" t="s">
        <v>3962</v>
      </c>
      <c r="E1835" t="s">
        <v>370</v>
      </c>
      <c r="F1835" s="1">
        <v>-714.19100000000003</v>
      </c>
      <c r="G1835" s="1"/>
    </row>
    <row r="1836" spans="1:7">
      <c r="A1836" t="s">
        <v>374</v>
      </c>
      <c r="B1836" t="s">
        <v>528</v>
      </c>
      <c r="C1836" t="s">
        <v>533</v>
      </c>
      <c r="D1836" t="s">
        <v>534</v>
      </c>
      <c r="E1836" t="s">
        <v>535</v>
      </c>
      <c r="F1836" s="1">
        <v>-714</v>
      </c>
      <c r="G1836" s="1"/>
    </row>
    <row r="1837" spans="1:7">
      <c r="A1837" t="s">
        <v>2992</v>
      </c>
      <c r="B1837" t="s">
        <v>3024</v>
      </c>
      <c r="C1837" t="s">
        <v>3032</v>
      </c>
      <c r="D1837" t="s">
        <v>3033</v>
      </c>
      <c r="E1837" t="s">
        <v>20</v>
      </c>
      <c r="F1837" s="1">
        <v>-713.4</v>
      </c>
      <c r="G1837" s="1"/>
    </row>
    <row r="1838" spans="1:7">
      <c r="A1838" t="s">
        <v>2704</v>
      </c>
      <c r="B1838" t="s">
        <v>2717</v>
      </c>
      <c r="C1838" t="s">
        <v>2726</v>
      </c>
      <c r="D1838" t="s">
        <v>2727</v>
      </c>
      <c r="E1838" t="s">
        <v>2728</v>
      </c>
      <c r="F1838" s="1">
        <v>-713.4</v>
      </c>
      <c r="G1838" s="1"/>
    </row>
    <row r="1839" spans="1:7">
      <c r="A1839" t="s">
        <v>5102</v>
      </c>
      <c r="B1839" t="s">
        <v>5109</v>
      </c>
      <c r="C1839" t="s">
        <v>4125</v>
      </c>
      <c r="D1839" t="s">
        <v>5110</v>
      </c>
      <c r="E1839" t="s">
        <v>8</v>
      </c>
      <c r="F1839" s="1">
        <v>-713.3</v>
      </c>
      <c r="G1839" s="1"/>
    </row>
    <row r="1840" spans="1:7">
      <c r="A1840" t="s">
        <v>5065</v>
      </c>
      <c r="B1840" t="s">
        <v>5129</v>
      </c>
      <c r="C1840" t="s">
        <v>4125</v>
      </c>
      <c r="D1840" t="s">
        <v>5130</v>
      </c>
      <c r="E1840" t="s">
        <v>8</v>
      </c>
      <c r="F1840" s="1">
        <v>-713.3</v>
      </c>
      <c r="G1840" s="1"/>
    </row>
    <row r="1841" spans="1:7">
      <c r="A1841" t="s">
        <v>5207</v>
      </c>
      <c r="B1841" t="s">
        <v>5210</v>
      </c>
      <c r="C1841" t="s">
        <v>4125</v>
      </c>
      <c r="D1841" t="s">
        <v>4791</v>
      </c>
      <c r="E1841" t="s">
        <v>8</v>
      </c>
      <c r="F1841" s="1">
        <v>-713.3</v>
      </c>
      <c r="G1841" s="1"/>
    </row>
    <row r="1842" spans="1:7">
      <c r="A1842" t="s">
        <v>5206</v>
      </c>
      <c r="B1842" t="s">
        <v>5233</v>
      </c>
      <c r="C1842" t="s">
        <v>4125</v>
      </c>
      <c r="D1842" t="s">
        <v>5237</v>
      </c>
      <c r="E1842" t="s">
        <v>8</v>
      </c>
      <c r="F1842" s="1">
        <v>-713.3</v>
      </c>
      <c r="G1842" s="1"/>
    </row>
    <row r="1843" spans="1:7">
      <c r="A1843" t="s">
        <v>5158</v>
      </c>
      <c r="B1843" t="s">
        <v>5272</v>
      </c>
      <c r="C1843" t="s">
        <v>4125</v>
      </c>
      <c r="D1843" t="s">
        <v>5289</v>
      </c>
      <c r="E1843" t="s">
        <v>8</v>
      </c>
      <c r="F1843" s="1">
        <v>-713.3</v>
      </c>
      <c r="G1843" s="1"/>
    </row>
    <row r="1844" spans="1:7">
      <c r="A1844" t="s">
        <v>5351</v>
      </c>
      <c r="B1844" t="s">
        <v>5368</v>
      </c>
      <c r="C1844" t="s">
        <v>4125</v>
      </c>
      <c r="D1844" t="s">
        <v>5369</v>
      </c>
      <c r="E1844" t="s">
        <v>8</v>
      </c>
      <c r="F1844" s="1">
        <v>-713.3</v>
      </c>
      <c r="G1844" s="1"/>
    </row>
    <row r="1845" spans="1:7">
      <c r="A1845" t="s">
        <v>5453</v>
      </c>
      <c r="B1845" t="s">
        <v>5449</v>
      </c>
      <c r="C1845" t="s">
        <v>4125</v>
      </c>
      <c r="D1845" t="s">
        <v>5454</v>
      </c>
      <c r="E1845" t="s">
        <v>8</v>
      </c>
      <c r="F1845" s="1">
        <v>-713.3</v>
      </c>
      <c r="G1845" s="1"/>
    </row>
    <row r="1846" spans="1:7">
      <c r="A1846" t="s">
        <v>4214</v>
      </c>
      <c r="B1846" t="s">
        <v>4217</v>
      </c>
      <c r="C1846" t="s">
        <v>4117</v>
      </c>
      <c r="D1846" t="s">
        <v>4245</v>
      </c>
      <c r="E1846" t="s">
        <v>20</v>
      </c>
      <c r="F1846" s="1">
        <v>-713.3</v>
      </c>
      <c r="G1846" s="1"/>
    </row>
    <row r="1847" spans="1:7">
      <c r="A1847" t="s">
        <v>4527</v>
      </c>
      <c r="B1847" t="s">
        <v>4623</v>
      </c>
      <c r="C1847" t="s">
        <v>4117</v>
      </c>
      <c r="D1847" t="s">
        <v>4636</v>
      </c>
      <c r="E1847" t="s">
        <v>20</v>
      </c>
      <c r="F1847" s="1">
        <v>-713.3</v>
      </c>
      <c r="G1847" s="1"/>
    </row>
    <row r="1848" spans="1:7">
      <c r="A1848" t="s">
        <v>4908</v>
      </c>
      <c r="B1848" t="s">
        <v>4915</v>
      </c>
      <c r="C1848" t="s">
        <v>4117</v>
      </c>
      <c r="D1848" t="s">
        <v>1567</v>
      </c>
      <c r="E1848" t="s">
        <v>20</v>
      </c>
      <c r="F1848" s="1">
        <v>-713.3</v>
      </c>
      <c r="G1848" s="1"/>
    </row>
    <row r="1849" spans="1:7">
      <c r="A1849" t="s">
        <v>4038</v>
      </c>
      <c r="B1849" t="s">
        <v>4090</v>
      </c>
      <c r="C1849" t="s">
        <v>4104</v>
      </c>
      <c r="D1849" t="s">
        <v>4105</v>
      </c>
      <c r="E1849" t="s">
        <v>20</v>
      </c>
      <c r="F1849" s="1">
        <v>-713.3</v>
      </c>
      <c r="G1849" s="1"/>
    </row>
    <row r="1850" spans="1:7">
      <c r="A1850" t="s">
        <v>4016</v>
      </c>
      <c r="B1850" t="s">
        <v>4026</v>
      </c>
      <c r="C1850" t="s">
        <v>4062</v>
      </c>
      <c r="D1850" t="s">
        <v>4063</v>
      </c>
      <c r="E1850" t="s">
        <v>20</v>
      </c>
      <c r="F1850" s="1">
        <v>-713.3</v>
      </c>
      <c r="G1850" s="1"/>
    </row>
    <row r="1851" spans="1:7">
      <c r="A1851" t="s">
        <v>3925</v>
      </c>
      <c r="B1851" t="s">
        <v>3938</v>
      </c>
      <c r="C1851" t="s">
        <v>3943</v>
      </c>
      <c r="D1851" t="s">
        <v>3944</v>
      </c>
      <c r="E1851" t="s">
        <v>20</v>
      </c>
      <c r="F1851" s="1">
        <v>-713.3</v>
      </c>
      <c r="G1851" s="1"/>
    </row>
    <row r="1852" spans="1:7">
      <c r="A1852" t="s">
        <v>3655</v>
      </c>
      <c r="B1852" t="s">
        <v>3686</v>
      </c>
      <c r="C1852" t="s">
        <v>3691</v>
      </c>
      <c r="D1852" t="s">
        <v>3692</v>
      </c>
      <c r="E1852" t="s">
        <v>20</v>
      </c>
      <c r="F1852" s="1">
        <v>-713.3</v>
      </c>
      <c r="G1852" s="1"/>
    </row>
    <row r="1853" spans="1:7">
      <c r="A1853" t="s">
        <v>1171</v>
      </c>
      <c r="B1853" t="s">
        <v>1202</v>
      </c>
      <c r="C1853" t="s">
        <v>1217</v>
      </c>
      <c r="D1853" t="s">
        <v>1218</v>
      </c>
      <c r="E1853" t="s">
        <v>130</v>
      </c>
      <c r="F1853" s="1">
        <v>-712.7</v>
      </c>
      <c r="G1853" s="1"/>
    </row>
    <row r="1854" spans="1:7">
      <c r="A1854" t="s">
        <v>4246</v>
      </c>
      <c r="B1854" t="s">
        <v>4227</v>
      </c>
      <c r="C1854" t="s">
        <v>4117</v>
      </c>
      <c r="D1854" t="s">
        <v>4265</v>
      </c>
      <c r="E1854" t="s">
        <v>4266</v>
      </c>
      <c r="F1854" s="1">
        <v>-711.38800000000003</v>
      </c>
      <c r="G1854" s="1"/>
    </row>
    <row r="1855" spans="1:7">
      <c r="A1855" t="s">
        <v>4227</v>
      </c>
      <c r="B1855" t="s">
        <v>4237</v>
      </c>
      <c r="C1855" t="s">
        <v>4117</v>
      </c>
      <c r="D1855" t="s">
        <v>4274</v>
      </c>
      <c r="E1855" t="s">
        <v>4145</v>
      </c>
      <c r="F1855" s="1">
        <v>-708.91</v>
      </c>
      <c r="G1855" s="1"/>
    </row>
    <row r="1856" spans="1:7">
      <c r="A1856" t="s">
        <v>4214</v>
      </c>
      <c r="B1856" t="s">
        <v>4217</v>
      </c>
      <c r="C1856" t="s">
        <v>4117</v>
      </c>
      <c r="D1856" t="s">
        <v>4238</v>
      </c>
      <c r="E1856" t="s">
        <v>2939</v>
      </c>
      <c r="F1856" s="1">
        <v>-708.5</v>
      </c>
      <c r="G1856" s="1"/>
    </row>
    <row r="1857" spans="1:7">
      <c r="A1857" t="s">
        <v>4294</v>
      </c>
      <c r="B1857" t="s">
        <v>4273</v>
      </c>
      <c r="C1857" t="s">
        <v>4117</v>
      </c>
      <c r="D1857" t="s">
        <v>4306</v>
      </c>
      <c r="E1857" t="s">
        <v>4130</v>
      </c>
      <c r="F1857" s="1">
        <v>-708.5</v>
      </c>
      <c r="G1857" s="1"/>
    </row>
    <row r="1858" spans="1:7">
      <c r="A1858" t="s">
        <v>5250</v>
      </c>
      <c r="B1858" t="s">
        <v>5243</v>
      </c>
      <c r="C1858" t="s">
        <v>4117</v>
      </c>
      <c r="D1858" t="s">
        <v>5258</v>
      </c>
      <c r="E1858" t="s">
        <v>5259</v>
      </c>
      <c r="F1858" s="1">
        <v>-708.5</v>
      </c>
      <c r="G1858" s="1"/>
    </row>
    <row r="1859" spans="1:7">
      <c r="A1859" t="s">
        <v>3912</v>
      </c>
      <c r="B1859" t="s">
        <v>3924</v>
      </c>
      <c r="C1859" t="s">
        <v>3988</v>
      </c>
      <c r="D1859" t="s">
        <v>3989</v>
      </c>
      <c r="E1859" t="s">
        <v>1104</v>
      </c>
      <c r="F1859" s="1">
        <v>-708.5</v>
      </c>
      <c r="G1859" s="1"/>
    </row>
    <row r="1860" spans="1:7">
      <c r="A1860" t="s">
        <v>2835</v>
      </c>
      <c r="B1860" t="s">
        <v>2801</v>
      </c>
      <c r="C1860" t="s">
        <v>2851</v>
      </c>
      <c r="D1860" t="s">
        <v>2852</v>
      </c>
      <c r="E1860" t="s">
        <v>1565</v>
      </c>
      <c r="F1860" s="1">
        <v>-708.5</v>
      </c>
      <c r="G1860" s="1"/>
    </row>
    <row r="1861" spans="1:7">
      <c r="A1861" t="s">
        <v>1369</v>
      </c>
      <c r="B1861" t="s">
        <v>1368</v>
      </c>
      <c r="C1861" t="s">
        <v>1381</v>
      </c>
      <c r="D1861" t="s">
        <v>1382</v>
      </c>
      <c r="E1861" t="s">
        <v>140</v>
      </c>
      <c r="F1861" s="1">
        <v>-708.46699999999998</v>
      </c>
      <c r="G1861" s="1"/>
    </row>
    <row r="1862" spans="1:7">
      <c r="A1862" t="s">
        <v>3475</v>
      </c>
      <c r="B1862" t="s">
        <v>3512</v>
      </c>
      <c r="C1862" t="s">
        <v>3519</v>
      </c>
      <c r="D1862" t="s">
        <v>3520</v>
      </c>
      <c r="E1862" t="s">
        <v>413</v>
      </c>
      <c r="F1862" s="1">
        <v>-707.79200000000003</v>
      </c>
      <c r="G1862" s="1"/>
    </row>
    <row r="1863" spans="1:7">
      <c r="A1863" t="s">
        <v>4890</v>
      </c>
      <c r="B1863" t="s">
        <v>4904</v>
      </c>
      <c r="C1863" t="s">
        <v>4117</v>
      </c>
      <c r="D1863" t="s">
        <v>4905</v>
      </c>
      <c r="E1863" t="s">
        <v>4830</v>
      </c>
      <c r="F1863" s="1">
        <v>-707.54</v>
      </c>
      <c r="G1863" s="1"/>
    </row>
    <row r="1864" spans="1:7">
      <c r="A1864" t="s">
        <v>667</v>
      </c>
      <c r="B1864" t="s">
        <v>858</v>
      </c>
      <c r="C1864" t="s">
        <v>864</v>
      </c>
      <c r="D1864" t="s">
        <v>865</v>
      </c>
      <c r="E1864" t="s">
        <v>866</v>
      </c>
      <c r="F1864" s="1">
        <v>-707.46</v>
      </c>
      <c r="G1864" s="1"/>
    </row>
    <row r="1865" spans="1:7">
      <c r="A1865" t="s">
        <v>428</v>
      </c>
      <c r="B1865" t="s">
        <v>429</v>
      </c>
      <c r="C1865" t="s">
        <v>463</v>
      </c>
      <c r="D1865" t="s">
        <v>464</v>
      </c>
      <c r="E1865" t="s">
        <v>8</v>
      </c>
      <c r="F1865" s="1">
        <v>-705.67499999999995</v>
      </c>
      <c r="G1865" s="1"/>
    </row>
    <row r="1866" spans="1:7">
      <c r="A1866" t="s">
        <v>3925</v>
      </c>
      <c r="B1866" t="s">
        <v>3938</v>
      </c>
      <c r="C1866" t="s">
        <v>3955</v>
      </c>
      <c r="D1866" t="s">
        <v>3956</v>
      </c>
      <c r="E1866" t="s">
        <v>188</v>
      </c>
      <c r="F1866" s="1">
        <v>-704.08500000000004</v>
      </c>
      <c r="G1866" s="1"/>
    </row>
    <row r="1867" spans="1:7">
      <c r="A1867" t="s">
        <v>1444</v>
      </c>
      <c r="B1867" t="s">
        <v>1463</v>
      </c>
      <c r="C1867" t="s">
        <v>1493</v>
      </c>
      <c r="D1867" t="s">
        <v>1494</v>
      </c>
      <c r="E1867" t="s">
        <v>852</v>
      </c>
      <c r="F1867" s="1">
        <v>-701.97500000000002</v>
      </c>
      <c r="G1867" s="1"/>
    </row>
    <row r="1868" spans="1:7">
      <c r="A1868" t="s">
        <v>1439</v>
      </c>
      <c r="B1868" t="s">
        <v>1445</v>
      </c>
      <c r="C1868" t="s">
        <v>1454</v>
      </c>
      <c r="D1868" t="s">
        <v>1455</v>
      </c>
      <c r="E1868" t="s">
        <v>1456</v>
      </c>
      <c r="F1868" s="1">
        <v>-701.6</v>
      </c>
      <c r="G1868" s="1"/>
    </row>
    <row r="1869" spans="1:7">
      <c r="A1869" t="s">
        <v>2209</v>
      </c>
      <c r="B1869" t="s">
        <v>2218</v>
      </c>
      <c r="C1869" t="s">
        <v>2226</v>
      </c>
      <c r="D1869" t="s">
        <v>2227</v>
      </c>
      <c r="E1869" t="s">
        <v>2228</v>
      </c>
      <c r="F1869" s="1">
        <v>-701.27200000000005</v>
      </c>
      <c r="G1869" s="1"/>
    </row>
    <row r="1870" spans="1:7">
      <c r="A1870" t="s">
        <v>4774</v>
      </c>
      <c r="B1870" t="s">
        <v>4796</v>
      </c>
      <c r="C1870" t="s">
        <v>4117</v>
      </c>
      <c r="D1870" t="s">
        <v>4798</v>
      </c>
      <c r="E1870" t="s">
        <v>4657</v>
      </c>
      <c r="F1870" s="1">
        <v>-694.34</v>
      </c>
      <c r="G1870" s="1"/>
    </row>
    <row r="1871" spans="1:7">
      <c r="A1871" t="s">
        <v>462</v>
      </c>
      <c r="B1871" t="s">
        <v>374</v>
      </c>
      <c r="C1871" t="s">
        <v>523</v>
      </c>
      <c r="D1871" t="s">
        <v>524</v>
      </c>
      <c r="E1871" t="s">
        <v>208</v>
      </c>
      <c r="F1871" s="1">
        <v>-694</v>
      </c>
      <c r="G1871" s="1"/>
    </row>
    <row r="1872" spans="1:7">
      <c r="A1872" t="s">
        <v>2571</v>
      </c>
      <c r="B1872" t="s">
        <v>2601</v>
      </c>
      <c r="C1872" t="s">
        <v>2614</v>
      </c>
      <c r="D1872" t="s">
        <v>2615</v>
      </c>
      <c r="E1872" t="s">
        <v>1247</v>
      </c>
      <c r="F1872" s="1">
        <v>-692.13699999999994</v>
      </c>
      <c r="G1872" s="1"/>
    </row>
    <row r="1873" spans="1:7">
      <c r="A1873" t="s">
        <v>2100</v>
      </c>
      <c r="B1873" t="s">
        <v>2149</v>
      </c>
      <c r="C1873" t="s">
        <v>2154</v>
      </c>
      <c r="D1873" t="s">
        <v>2155</v>
      </c>
      <c r="E1873" t="s">
        <v>659</v>
      </c>
      <c r="F1873" s="1">
        <v>-690.20500000000004</v>
      </c>
      <c r="G1873" s="1"/>
    </row>
    <row r="1874" spans="1:7">
      <c r="A1874" t="s">
        <v>2737</v>
      </c>
      <c r="B1874" t="s">
        <v>2778</v>
      </c>
      <c r="C1874" t="s">
        <v>2785</v>
      </c>
      <c r="D1874" t="s">
        <v>2786</v>
      </c>
      <c r="E1874" t="s">
        <v>2787</v>
      </c>
      <c r="F1874" s="1">
        <v>-688.61</v>
      </c>
      <c r="G1874" s="1"/>
    </row>
    <row r="1875" spans="1:7">
      <c r="A1875" t="s">
        <v>2809</v>
      </c>
      <c r="B1875" t="s">
        <v>2822</v>
      </c>
      <c r="C1875" t="s">
        <v>2829</v>
      </c>
      <c r="D1875" t="s">
        <v>2830</v>
      </c>
      <c r="E1875" t="s">
        <v>1311</v>
      </c>
      <c r="F1875" s="1">
        <v>-688.13400000000001</v>
      </c>
      <c r="G1875" s="1"/>
    </row>
    <row r="1876" spans="1:7">
      <c r="A1876" t="s">
        <v>3771</v>
      </c>
      <c r="B1876" t="s">
        <v>3828</v>
      </c>
      <c r="C1876" t="s">
        <v>3831</v>
      </c>
      <c r="D1876" t="s">
        <v>3832</v>
      </c>
      <c r="E1876" t="s">
        <v>1294</v>
      </c>
      <c r="F1876" s="1">
        <v>-688.00099999999998</v>
      </c>
      <c r="G1876" s="1"/>
    </row>
    <row r="1877" spans="1:7">
      <c r="A1877" t="s">
        <v>1762</v>
      </c>
      <c r="B1877" t="s">
        <v>1832</v>
      </c>
      <c r="C1877" t="s">
        <v>1843</v>
      </c>
      <c r="D1877" t="s">
        <v>1833</v>
      </c>
      <c r="E1877" t="s">
        <v>789</v>
      </c>
      <c r="F1877" s="1">
        <v>-687.65300000000002</v>
      </c>
      <c r="G1877" s="1"/>
    </row>
    <row r="1878" spans="1:7">
      <c r="A1878" t="s">
        <v>2541</v>
      </c>
      <c r="B1878" t="s">
        <v>2568</v>
      </c>
      <c r="C1878" t="s">
        <v>2581</v>
      </c>
      <c r="D1878" t="s">
        <v>2582</v>
      </c>
      <c r="E1878" t="s">
        <v>1207</v>
      </c>
      <c r="F1878" s="1">
        <v>-686.45299999999997</v>
      </c>
      <c r="G1878" s="1"/>
    </row>
    <row r="1879" spans="1:7">
      <c r="A1879" t="s">
        <v>4908</v>
      </c>
      <c r="B1879" t="s">
        <v>4915</v>
      </c>
      <c r="C1879" t="s">
        <v>4117</v>
      </c>
      <c r="D1879" t="s">
        <v>1466</v>
      </c>
      <c r="E1879" t="s">
        <v>4919</v>
      </c>
      <c r="F1879" s="1">
        <v>-683.30600000000004</v>
      </c>
      <c r="G1879" s="1"/>
    </row>
    <row r="1880" spans="1:7">
      <c r="A1880" t="s">
        <v>3276</v>
      </c>
      <c r="B1880" t="s">
        <v>3323</v>
      </c>
      <c r="C1880" t="s">
        <v>3331</v>
      </c>
      <c r="D1880" t="s">
        <v>3332</v>
      </c>
      <c r="E1880" t="s">
        <v>1122</v>
      </c>
      <c r="F1880" s="1">
        <v>-682.11300000000006</v>
      </c>
      <c r="G1880" s="1"/>
    </row>
    <row r="1881" spans="1:7">
      <c r="A1881" t="s">
        <v>3804</v>
      </c>
      <c r="B1881" t="s">
        <v>3846</v>
      </c>
      <c r="C1881" t="s">
        <v>3871</v>
      </c>
      <c r="D1881" t="s">
        <v>3872</v>
      </c>
      <c r="E1881" t="s">
        <v>25</v>
      </c>
      <c r="F1881" s="1">
        <v>-679.82600000000002</v>
      </c>
      <c r="G1881" s="1"/>
    </row>
    <row r="1882" spans="1:7">
      <c r="A1882" t="s">
        <v>1961</v>
      </c>
      <c r="B1882" t="s">
        <v>1975</v>
      </c>
      <c r="C1882" t="s">
        <v>1982</v>
      </c>
      <c r="D1882" t="s">
        <v>1983</v>
      </c>
      <c r="E1882" t="s">
        <v>1984</v>
      </c>
      <c r="F1882" s="1">
        <v>-679.19</v>
      </c>
      <c r="G1882" s="1"/>
    </row>
    <row r="1883" spans="1:7">
      <c r="A1883" t="s">
        <v>397</v>
      </c>
      <c r="B1883" t="s">
        <v>428</v>
      </c>
      <c r="C1883" t="s">
        <v>459</v>
      </c>
      <c r="D1883" t="s">
        <v>460</v>
      </c>
      <c r="E1883" t="s">
        <v>461</v>
      </c>
      <c r="F1883" s="1">
        <v>-678.9</v>
      </c>
      <c r="G1883" s="1"/>
    </row>
    <row r="1884" spans="1:7">
      <c r="A1884" t="s">
        <v>4638</v>
      </c>
      <c r="B1884" t="s">
        <v>4526</v>
      </c>
      <c r="C1884" t="s">
        <v>4117</v>
      </c>
      <c r="D1884" t="s">
        <v>4654</v>
      </c>
      <c r="E1884" t="s">
        <v>4334</v>
      </c>
      <c r="F1884" s="1">
        <v>-678.5</v>
      </c>
      <c r="G1884" s="1"/>
    </row>
    <row r="1885" spans="1:7">
      <c r="A1885" t="s">
        <v>5412</v>
      </c>
      <c r="B1885" t="s">
        <v>5404</v>
      </c>
      <c r="C1885" t="s">
        <v>4117</v>
      </c>
      <c r="D1885" t="s">
        <v>5415</v>
      </c>
      <c r="E1885" t="s">
        <v>4161</v>
      </c>
      <c r="F1885" s="1">
        <v>-678.20500000000004</v>
      </c>
      <c r="G1885" s="1"/>
    </row>
    <row r="1886" spans="1:7">
      <c r="A1886" t="s">
        <v>3658</v>
      </c>
      <c r="B1886" t="s">
        <v>3667</v>
      </c>
      <c r="C1886" t="s">
        <v>3702</v>
      </c>
      <c r="D1886" t="s">
        <v>3703</v>
      </c>
      <c r="E1886" t="s">
        <v>1122</v>
      </c>
      <c r="F1886" s="1">
        <v>-676.28599999999994</v>
      </c>
      <c r="G1886" s="1"/>
    </row>
    <row r="1887" spans="1:7">
      <c r="A1887" t="s">
        <v>4246</v>
      </c>
      <c r="B1887" t="s">
        <v>4227</v>
      </c>
      <c r="C1887" t="s">
        <v>4117</v>
      </c>
      <c r="D1887" t="s">
        <v>4259</v>
      </c>
      <c r="E1887" t="s">
        <v>4260</v>
      </c>
      <c r="F1887" s="1">
        <v>-674.74199999999996</v>
      </c>
      <c r="G1887" s="1"/>
    </row>
    <row r="1888" spans="1:7">
      <c r="A1888" t="s">
        <v>5119</v>
      </c>
      <c r="B1888" t="s">
        <v>5065</v>
      </c>
      <c r="C1888" t="s">
        <v>4117</v>
      </c>
      <c r="D1888" t="s">
        <v>4651</v>
      </c>
      <c r="E1888" t="s">
        <v>4813</v>
      </c>
      <c r="F1888" s="1">
        <v>-674.28</v>
      </c>
      <c r="G1888" s="1"/>
    </row>
    <row r="1889" spans="1:7">
      <c r="A1889" t="s">
        <v>4915</v>
      </c>
      <c r="B1889" t="s">
        <v>4921</v>
      </c>
      <c r="C1889" t="s">
        <v>4117</v>
      </c>
      <c r="D1889" t="s">
        <v>4922</v>
      </c>
      <c r="E1889" t="s">
        <v>4605</v>
      </c>
      <c r="F1889" s="1">
        <v>-672</v>
      </c>
      <c r="G1889" s="1"/>
    </row>
    <row r="1890" spans="1:7">
      <c r="A1890" t="s">
        <v>4801</v>
      </c>
      <c r="B1890" t="s">
        <v>4800</v>
      </c>
      <c r="C1890" t="s">
        <v>4112</v>
      </c>
      <c r="D1890" t="s">
        <v>4833</v>
      </c>
      <c r="E1890" t="s">
        <v>4207</v>
      </c>
      <c r="F1890" s="1">
        <v>-671.35799999999995</v>
      </c>
      <c r="G1890" s="1"/>
    </row>
    <row r="1891" spans="1:7">
      <c r="A1891" t="s">
        <v>3174</v>
      </c>
      <c r="B1891" t="s">
        <v>3196</v>
      </c>
      <c r="C1891" t="s">
        <v>3202</v>
      </c>
      <c r="D1891" t="s">
        <v>3203</v>
      </c>
      <c r="E1891" t="s">
        <v>2720</v>
      </c>
      <c r="F1891" s="1">
        <v>-669</v>
      </c>
      <c r="G1891" s="1"/>
    </row>
    <row r="1892" spans="1:7">
      <c r="A1892" t="s">
        <v>1859</v>
      </c>
      <c r="B1892" t="s">
        <v>1882</v>
      </c>
      <c r="C1892" t="s">
        <v>1883</v>
      </c>
      <c r="D1892" t="s">
        <v>1884</v>
      </c>
      <c r="E1892" t="s">
        <v>1885</v>
      </c>
      <c r="F1892" s="1">
        <v>-668.19500000000005</v>
      </c>
      <c r="G1892" s="1"/>
    </row>
    <row r="1893" spans="1:7">
      <c r="A1893" t="s">
        <v>4766</v>
      </c>
      <c r="B1893" t="s">
        <v>4801</v>
      </c>
      <c r="C1893" t="s">
        <v>4117</v>
      </c>
      <c r="D1893" t="s">
        <v>4826</v>
      </c>
      <c r="E1893" t="s">
        <v>4122</v>
      </c>
      <c r="F1893" s="1">
        <v>-666.6</v>
      </c>
      <c r="G1893" s="1"/>
    </row>
    <row r="1894" spans="1:7">
      <c r="A1894" t="s">
        <v>5241</v>
      </c>
      <c r="B1894" t="s">
        <v>5265</v>
      </c>
      <c r="C1894" t="s">
        <v>4117</v>
      </c>
      <c r="D1894" t="s">
        <v>5101</v>
      </c>
      <c r="E1894" t="s">
        <v>5269</v>
      </c>
      <c r="F1894" s="1">
        <v>-666.02</v>
      </c>
      <c r="G1894" s="1"/>
    </row>
    <row r="1895" spans="1:7">
      <c r="A1895" t="s">
        <v>4597</v>
      </c>
      <c r="B1895" t="s">
        <v>4588</v>
      </c>
      <c r="C1895" t="s">
        <v>4117</v>
      </c>
      <c r="D1895" t="s">
        <v>2604</v>
      </c>
      <c r="E1895" t="s">
        <v>4610</v>
      </c>
      <c r="F1895" s="1">
        <v>-664.25</v>
      </c>
      <c r="G1895" s="1"/>
    </row>
    <row r="1896" spans="1:7">
      <c r="A1896" t="s">
        <v>4823</v>
      </c>
      <c r="B1896" t="s">
        <v>4869</v>
      </c>
      <c r="C1896" t="s">
        <v>4117</v>
      </c>
      <c r="D1896" t="s">
        <v>216</v>
      </c>
      <c r="E1896" t="s">
        <v>4554</v>
      </c>
      <c r="F1896" s="1">
        <v>-663.88499999999999</v>
      </c>
      <c r="G1896" s="1"/>
    </row>
    <row r="1897" spans="1:7">
      <c r="A1897" t="s">
        <v>4623</v>
      </c>
      <c r="B1897" t="s">
        <v>4638</v>
      </c>
      <c r="C1897" t="s">
        <v>4117</v>
      </c>
      <c r="D1897" t="s">
        <v>4645</v>
      </c>
      <c r="E1897" t="s">
        <v>4122</v>
      </c>
      <c r="F1897" s="1">
        <v>-662.9</v>
      </c>
      <c r="G1897" s="1"/>
    </row>
    <row r="1898" spans="1:7">
      <c r="A1898" t="s">
        <v>1505</v>
      </c>
      <c r="B1898" t="s">
        <v>1524</v>
      </c>
      <c r="C1898" t="s">
        <v>1526</v>
      </c>
      <c r="D1898" t="s">
        <v>1527</v>
      </c>
      <c r="E1898" t="s">
        <v>1104</v>
      </c>
      <c r="F1898" s="1">
        <v>-662.24</v>
      </c>
      <c r="G1898" s="1"/>
    </row>
    <row r="1899" spans="1:7">
      <c r="A1899" t="s">
        <v>1651</v>
      </c>
      <c r="B1899" t="s">
        <v>1547</v>
      </c>
      <c r="C1899" t="s">
        <v>1658</v>
      </c>
      <c r="D1899" t="s">
        <v>1659</v>
      </c>
      <c r="E1899" t="s">
        <v>1660</v>
      </c>
      <c r="F1899" s="1">
        <v>-661.64499999999998</v>
      </c>
      <c r="G1899" s="1"/>
    </row>
    <row r="1900" spans="1:7">
      <c r="A1900" t="s">
        <v>4524</v>
      </c>
      <c r="B1900" t="s">
        <v>4528</v>
      </c>
      <c r="C1900" t="s">
        <v>4117</v>
      </c>
      <c r="D1900" t="s">
        <v>4530</v>
      </c>
      <c r="E1900" t="s">
        <v>4122</v>
      </c>
      <c r="F1900" s="1">
        <v>-661.1</v>
      </c>
      <c r="G1900" s="1"/>
    </row>
    <row r="1901" spans="1:7">
      <c r="A1901" t="s">
        <v>2217</v>
      </c>
      <c r="B1901" t="s">
        <v>2283</v>
      </c>
      <c r="C1901" t="s">
        <v>2295</v>
      </c>
      <c r="D1901" t="s">
        <v>2296</v>
      </c>
      <c r="E1901" t="s">
        <v>240</v>
      </c>
      <c r="F1901" s="1">
        <v>-660.43700000000001</v>
      </c>
      <c r="G1901" s="1"/>
    </row>
    <row r="1902" spans="1:7">
      <c r="A1902" t="s">
        <v>4246</v>
      </c>
      <c r="B1902" t="s">
        <v>4227</v>
      </c>
      <c r="C1902" t="s">
        <v>4117</v>
      </c>
      <c r="D1902" t="s">
        <v>4270</v>
      </c>
      <c r="E1902" t="s">
        <v>4266</v>
      </c>
      <c r="F1902" s="1">
        <v>-659.17600000000004</v>
      </c>
      <c r="G1902" s="1"/>
    </row>
    <row r="1903" spans="1:7">
      <c r="A1903" t="s">
        <v>5376</v>
      </c>
      <c r="B1903" t="s">
        <v>5385</v>
      </c>
      <c r="C1903" t="s">
        <v>4125</v>
      </c>
      <c r="D1903" t="s">
        <v>5386</v>
      </c>
      <c r="E1903" t="s">
        <v>8</v>
      </c>
      <c r="F1903" s="1">
        <v>-658.93600000000004</v>
      </c>
      <c r="G1903" s="1"/>
    </row>
    <row r="1904" spans="1:7">
      <c r="A1904" t="s">
        <v>68</v>
      </c>
      <c r="B1904" t="s">
        <v>103</v>
      </c>
      <c r="C1904" t="s">
        <v>120</v>
      </c>
      <c r="D1904" t="s">
        <v>121</v>
      </c>
      <c r="E1904" t="s">
        <v>122</v>
      </c>
      <c r="F1904" s="1">
        <v>-658.68</v>
      </c>
      <c r="G1904" s="1"/>
    </row>
    <row r="1905" spans="1:7">
      <c r="A1905" t="s">
        <v>4908</v>
      </c>
      <c r="B1905" t="s">
        <v>4915</v>
      </c>
      <c r="C1905" t="s">
        <v>4117</v>
      </c>
      <c r="D1905" t="s">
        <v>1467</v>
      </c>
      <c r="E1905" t="s">
        <v>4303</v>
      </c>
      <c r="F1905" s="1">
        <v>-658.32100000000003</v>
      </c>
      <c r="G1905" s="1"/>
    </row>
    <row r="1906" spans="1:7">
      <c r="A1906" t="s">
        <v>5210</v>
      </c>
      <c r="B1906" t="s">
        <v>5196</v>
      </c>
      <c r="C1906" t="s">
        <v>4221</v>
      </c>
      <c r="D1906" t="s">
        <v>5218</v>
      </c>
      <c r="E1906" t="s">
        <v>8</v>
      </c>
      <c r="F1906" s="1">
        <v>-657.77800000000002</v>
      </c>
      <c r="G1906" s="1"/>
    </row>
    <row r="1907" spans="1:7">
      <c r="A1907" t="s">
        <v>2822</v>
      </c>
      <c r="B1907" t="s">
        <v>2835</v>
      </c>
      <c r="C1907" t="s">
        <v>2845</v>
      </c>
      <c r="D1907" t="s">
        <v>2844</v>
      </c>
      <c r="E1907" t="s">
        <v>413</v>
      </c>
      <c r="F1907" s="1">
        <v>-655.97699999999998</v>
      </c>
      <c r="G1907" s="1"/>
    </row>
    <row r="1908" spans="1:7">
      <c r="A1908" t="s">
        <v>3736</v>
      </c>
      <c r="B1908" t="s">
        <v>3769</v>
      </c>
      <c r="C1908" t="s">
        <v>3781</v>
      </c>
      <c r="D1908" t="s">
        <v>3782</v>
      </c>
      <c r="E1908" t="s">
        <v>188</v>
      </c>
      <c r="F1908" s="1">
        <v>-655.66399999999999</v>
      </c>
      <c r="G1908" s="1"/>
    </row>
    <row r="1909" spans="1:7">
      <c r="A1909" t="s">
        <v>4766</v>
      </c>
      <c r="B1909" t="s">
        <v>4801</v>
      </c>
      <c r="C1909" t="s">
        <v>4117</v>
      </c>
      <c r="D1909" t="s">
        <v>4831</v>
      </c>
      <c r="E1909" t="s">
        <v>4832</v>
      </c>
      <c r="F1909" s="1">
        <v>-650</v>
      </c>
      <c r="G1909" s="1"/>
    </row>
    <row r="1910" spans="1:7">
      <c r="A1910" t="s">
        <v>53</v>
      </c>
      <c r="B1910" t="s">
        <v>72</v>
      </c>
      <c r="C1910" t="s">
        <v>80</v>
      </c>
      <c r="D1910" t="s">
        <v>81</v>
      </c>
      <c r="E1910" t="s">
        <v>8</v>
      </c>
      <c r="F1910" s="1">
        <v>-650</v>
      </c>
      <c r="G1910" s="1"/>
    </row>
    <row r="1911" spans="1:7">
      <c r="A1911" t="s">
        <v>2350</v>
      </c>
      <c r="B1911" t="s">
        <v>2367</v>
      </c>
      <c r="C1911" t="s">
        <v>2372</v>
      </c>
      <c r="D1911" t="s">
        <v>2373</v>
      </c>
      <c r="E1911" t="s">
        <v>157</v>
      </c>
      <c r="F1911" s="1">
        <v>-646.63</v>
      </c>
      <c r="G1911" s="1"/>
    </row>
    <row r="1912" spans="1:7">
      <c r="A1912" t="s">
        <v>5196</v>
      </c>
      <c r="B1912" t="s">
        <v>5206</v>
      </c>
      <c r="C1912" t="s">
        <v>4117</v>
      </c>
      <c r="D1912" t="s">
        <v>5232</v>
      </c>
      <c r="E1912" t="s">
        <v>5230</v>
      </c>
      <c r="F1912" s="1">
        <v>-646.25699999999995</v>
      </c>
      <c r="G1912" s="1"/>
    </row>
    <row r="1913" spans="1:7">
      <c r="A1913" t="s">
        <v>5329</v>
      </c>
      <c r="B1913" t="s">
        <v>5350</v>
      </c>
      <c r="C1913" t="s">
        <v>4117</v>
      </c>
      <c r="D1913" t="s">
        <v>5352</v>
      </c>
      <c r="E1913" t="s">
        <v>4709</v>
      </c>
      <c r="F1913" s="1">
        <v>-646.19600000000003</v>
      </c>
      <c r="G1913" s="1"/>
    </row>
    <row r="1914" spans="1:7">
      <c r="A1914" t="s">
        <v>3087</v>
      </c>
      <c r="B1914" t="s">
        <v>3090</v>
      </c>
      <c r="C1914" t="s">
        <v>3091</v>
      </c>
      <c r="D1914" t="s">
        <v>3092</v>
      </c>
      <c r="E1914" t="s">
        <v>3093</v>
      </c>
      <c r="F1914" s="1">
        <v>-644.98500000000001</v>
      </c>
      <c r="G1914" s="1"/>
    </row>
    <row r="1915" spans="1:7">
      <c r="A1915" t="s">
        <v>1299</v>
      </c>
      <c r="B1915" t="s">
        <v>1235</v>
      </c>
      <c r="C1915" t="s">
        <v>1326</v>
      </c>
      <c r="D1915" t="s">
        <v>1327</v>
      </c>
      <c r="E1915" t="s">
        <v>966</v>
      </c>
      <c r="F1915" s="1">
        <v>-642.6</v>
      </c>
      <c r="G1915" s="1"/>
    </row>
    <row r="1916" spans="1:7">
      <c r="A1916" t="s">
        <v>1234</v>
      </c>
      <c r="B1916" t="s">
        <v>1299</v>
      </c>
      <c r="C1916" t="s">
        <v>1301</v>
      </c>
      <c r="D1916" t="s">
        <v>1302</v>
      </c>
      <c r="E1916" t="s">
        <v>1303</v>
      </c>
      <c r="F1916" s="1">
        <v>-642.6</v>
      </c>
      <c r="G1916" s="1"/>
    </row>
    <row r="1917" spans="1:7">
      <c r="A1917" t="s">
        <v>942</v>
      </c>
      <c r="B1917" t="s">
        <v>951</v>
      </c>
      <c r="C1917" t="s">
        <v>964</v>
      </c>
      <c r="D1917" t="s">
        <v>965</v>
      </c>
      <c r="E1917" t="s">
        <v>966</v>
      </c>
      <c r="F1917" s="1">
        <v>-642.6</v>
      </c>
      <c r="G1917" s="1"/>
    </row>
    <row r="1918" spans="1:7">
      <c r="A1918" t="s">
        <v>2626</v>
      </c>
      <c r="B1918" t="s">
        <v>2631</v>
      </c>
      <c r="C1918" t="s">
        <v>2639</v>
      </c>
      <c r="D1918" t="s">
        <v>2640</v>
      </c>
      <c r="E1918" t="s">
        <v>27</v>
      </c>
      <c r="F1918" s="1">
        <v>-641.803</v>
      </c>
      <c r="G1918" s="1"/>
    </row>
    <row r="1919" spans="1:7">
      <c r="A1919" t="s">
        <v>667</v>
      </c>
      <c r="B1919" t="s">
        <v>858</v>
      </c>
      <c r="C1919" t="s">
        <v>885</v>
      </c>
      <c r="D1919" t="s">
        <v>875</v>
      </c>
      <c r="E1919" t="s">
        <v>781</v>
      </c>
      <c r="F1919" s="1">
        <v>-639.63</v>
      </c>
      <c r="G1919" s="1"/>
    </row>
    <row r="1920" spans="1:7">
      <c r="A1920" t="s">
        <v>4143</v>
      </c>
      <c r="B1920" t="s">
        <v>4147</v>
      </c>
      <c r="C1920" t="s">
        <v>4117</v>
      </c>
      <c r="D1920" t="s">
        <v>4183</v>
      </c>
      <c r="E1920" t="s">
        <v>4184</v>
      </c>
      <c r="F1920" s="1">
        <v>-639.47</v>
      </c>
      <c r="G1920" s="1"/>
    </row>
    <row r="1921" spans="1:7">
      <c r="A1921" t="s">
        <v>1562</v>
      </c>
      <c r="B1921" t="s">
        <v>1574</v>
      </c>
      <c r="C1921" t="s">
        <v>1575</v>
      </c>
      <c r="D1921" t="s">
        <v>1576</v>
      </c>
      <c r="E1921" t="s">
        <v>1577</v>
      </c>
      <c r="F1921" s="1">
        <v>-639.202</v>
      </c>
      <c r="G1921" s="1"/>
    </row>
    <row r="1922" spans="1:7">
      <c r="A1922" t="s">
        <v>68</v>
      </c>
      <c r="B1922" t="s">
        <v>103</v>
      </c>
      <c r="C1922" t="s">
        <v>128</v>
      </c>
      <c r="D1922" t="s">
        <v>129</v>
      </c>
      <c r="E1922" t="s">
        <v>130</v>
      </c>
      <c r="F1922" s="1">
        <v>-636.70000000000005</v>
      </c>
      <c r="G1922" s="1"/>
    </row>
    <row r="1923" spans="1:7">
      <c r="A1923" t="s">
        <v>3771</v>
      </c>
      <c r="B1923" t="s">
        <v>3828</v>
      </c>
      <c r="C1923" t="s">
        <v>3835</v>
      </c>
      <c r="D1923" t="s">
        <v>3836</v>
      </c>
      <c r="E1923" t="s">
        <v>1303</v>
      </c>
      <c r="F1923" s="1">
        <v>-636.5</v>
      </c>
      <c r="G1923" s="1"/>
    </row>
    <row r="1924" spans="1:7">
      <c r="A1924" t="s">
        <v>4892</v>
      </c>
      <c r="B1924" t="s">
        <v>4878</v>
      </c>
      <c r="C1924" t="s">
        <v>4117</v>
      </c>
      <c r="D1924" t="s">
        <v>1671</v>
      </c>
      <c r="E1924" t="s">
        <v>4895</v>
      </c>
      <c r="F1924" s="1">
        <v>-635.20000000000005</v>
      </c>
      <c r="G1924" s="1"/>
    </row>
    <row r="1925" spans="1:7">
      <c r="A1925" t="s">
        <v>3713</v>
      </c>
      <c r="B1925" t="s">
        <v>3736</v>
      </c>
      <c r="C1925" t="s">
        <v>3765</v>
      </c>
      <c r="D1925" t="s">
        <v>3766</v>
      </c>
      <c r="E1925" t="s">
        <v>193</v>
      </c>
      <c r="F1925" s="1">
        <v>-632.98</v>
      </c>
      <c r="G1925" s="1"/>
    </row>
    <row r="1926" spans="1:7">
      <c r="A1926" t="s">
        <v>1807</v>
      </c>
      <c r="B1926" t="s">
        <v>1762</v>
      </c>
      <c r="C1926" t="s">
        <v>1823</v>
      </c>
      <c r="D1926" t="s">
        <v>1824</v>
      </c>
      <c r="E1926" t="s">
        <v>684</v>
      </c>
      <c r="F1926" s="1">
        <v>-632.79899999999998</v>
      </c>
      <c r="G1926" s="1"/>
    </row>
    <row r="1927" spans="1:7">
      <c r="A1927" t="s">
        <v>1831</v>
      </c>
      <c r="B1927" t="s">
        <v>1785</v>
      </c>
      <c r="C1927" t="s">
        <v>1863</v>
      </c>
      <c r="D1927" t="s">
        <v>1864</v>
      </c>
      <c r="E1927" t="s">
        <v>1865</v>
      </c>
      <c r="F1927" s="1">
        <v>-631.77599999999995</v>
      </c>
      <c r="G1927" s="1"/>
    </row>
    <row r="1928" spans="1:7">
      <c r="A1928" t="s">
        <v>2395</v>
      </c>
      <c r="B1928" t="s">
        <v>2412</v>
      </c>
      <c r="C1928" t="s">
        <v>2426</v>
      </c>
      <c r="D1928" t="s">
        <v>2427</v>
      </c>
      <c r="E1928" t="s">
        <v>172</v>
      </c>
      <c r="F1928" s="1">
        <v>-631.29999999999995</v>
      </c>
      <c r="G1928" s="1"/>
    </row>
    <row r="1929" spans="1:7">
      <c r="A1929" t="s">
        <v>2100</v>
      </c>
      <c r="B1929" t="s">
        <v>2149</v>
      </c>
      <c r="C1929" t="s">
        <v>2152</v>
      </c>
      <c r="D1929" t="s">
        <v>2153</v>
      </c>
      <c r="E1929" t="s">
        <v>172</v>
      </c>
      <c r="F1929" s="1">
        <v>-631.29999999999995</v>
      </c>
      <c r="G1929" s="1"/>
    </row>
    <row r="1930" spans="1:7">
      <c r="A1930" t="s">
        <v>3196</v>
      </c>
      <c r="B1930" t="s">
        <v>3215</v>
      </c>
      <c r="C1930" t="s">
        <v>3229</v>
      </c>
      <c r="D1930" t="s">
        <v>3230</v>
      </c>
      <c r="E1930" t="s">
        <v>17</v>
      </c>
      <c r="F1930" s="1">
        <v>-631.20500000000004</v>
      </c>
      <c r="G1930" s="1"/>
    </row>
    <row r="1931" spans="1:7">
      <c r="A1931" t="s">
        <v>5305</v>
      </c>
      <c r="B1931" t="s">
        <v>5316</v>
      </c>
      <c r="C1931" t="s">
        <v>4117</v>
      </c>
      <c r="D1931" t="s">
        <v>5330</v>
      </c>
      <c r="E1931" t="s">
        <v>4219</v>
      </c>
      <c r="F1931" s="1">
        <v>-630.12</v>
      </c>
      <c r="G1931" s="1"/>
    </row>
    <row r="1932" spans="1:7">
      <c r="A1932" t="s">
        <v>4850</v>
      </c>
      <c r="B1932" t="s">
        <v>4823</v>
      </c>
      <c r="C1932" t="s">
        <v>4117</v>
      </c>
      <c r="D1932" t="s">
        <v>920</v>
      </c>
      <c r="E1932" t="s">
        <v>4872</v>
      </c>
      <c r="F1932" s="1">
        <v>-629.79100000000005</v>
      </c>
      <c r="G1932" s="1"/>
    </row>
    <row r="1933" spans="1:7">
      <c r="A1933" t="s">
        <v>2778</v>
      </c>
      <c r="B1933" t="s">
        <v>2796</v>
      </c>
      <c r="C1933" t="s">
        <v>2799</v>
      </c>
      <c r="D1933" t="s">
        <v>2800</v>
      </c>
      <c r="E1933" t="s">
        <v>205</v>
      </c>
      <c r="F1933" s="1">
        <v>-628.88</v>
      </c>
      <c r="G1933" s="1"/>
    </row>
    <row r="1934" spans="1:7">
      <c r="A1934" t="s">
        <v>1562</v>
      </c>
      <c r="B1934" t="s">
        <v>1574</v>
      </c>
      <c r="C1934" t="s">
        <v>1580</v>
      </c>
      <c r="D1934" t="s">
        <v>1581</v>
      </c>
      <c r="E1934" t="s">
        <v>17</v>
      </c>
      <c r="F1934" s="1">
        <v>-627.99199999999996</v>
      </c>
      <c r="G1934" s="1"/>
    </row>
    <row r="1935" spans="1:7">
      <c r="A1935" t="s">
        <v>2541</v>
      </c>
      <c r="B1935" t="s">
        <v>2568</v>
      </c>
      <c r="C1935" t="s">
        <v>2592</v>
      </c>
      <c r="D1935" t="s">
        <v>2593</v>
      </c>
      <c r="E1935" t="s">
        <v>157</v>
      </c>
      <c r="F1935" s="1">
        <v>-626.28</v>
      </c>
      <c r="G1935" s="1"/>
    </row>
    <row r="1936" spans="1:7">
      <c r="A1936" t="s">
        <v>4774</v>
      </c>
      <c r="B1936" t="s">
        <v>4796</v>
      </c>
      <c r="C1936" t="s">
        <v>4117</v>
      </c>
      <c r="D1936" t="s">
        <v>4803</v>
      </c>
      <c r="E1936" t="s">
        <v>4657</v>
      </c>
      <c r="F1936" s="1">
        <v>-625.9</v>
      </c>
      <c r="G1936" s="1"/>
    </row>
    <row r="1937" spans="1:7">
      <c r="A1937" t="s">
        <v>4849</v>
      </c>
      <c r="B1937" t="s">
        <v>4855</v>
      </c>
      <c r="C1937" t="s">
        <v>4117</v>
      </c>
      <c r="D1937" t="s">
        <v>4856</v>
      </c>
      <c r="E1937" t="s">
        <v>4657</v>
      </c>
      <c r="F1937" s="1">
        <v>-625.9</v>
      </c>
      <c r="G1937" s="1"/>
    </row>
    <row r="1938" spans="1:7">
      <c r="A1938" t="s">
        <v>4921</v>
      </c>
      <c r="B1938" t="s">
        <v>4923</v>
      </c>
      <c r="C1938" t="s">
        <v>4117</v>
      </c>
      <c r="D1938" t="s">
        <v>4483</v>
      </c>
      <c r="E1938" t="s">
        <v>4657</v>
      </c>
      <c r="F1938" s="1">
        <v>-625.9</v>
      </c>
      <c r="G1938" s="1"/>
    </row>
    <row r="1939" spans="1:7">
      <c r="A1939" t="s">
        <v>2846</v>
      </c>
      <c r="B1939" t="s">
        <v>2929</v>
      </c>
      <c r="C1939" t="s">
        <v>2972</v>
      </c>
      <c r="D1939" t="s">
        <v>2958</v>
      </c>
      <c r="E1939" t="s">
        <v>2702</v>
      </c>
      <c r="F1939" s="1">
        <v>-624.63</v>
      </c>
      <c r="G1939" s="1"/>
    </row>
    <row r="1940" spans="1:7">
      <c r="A1940" t="s">
        <v>4214</v>
      </c>
      <c r="B1940" t="s">
        <v>4217</v>
      </c>
      <c r="C1940" t="s">
        <v>4117</v>
      </c>
      <c r="D1940" t="s">
        <v>4244</v>
      </c>
      <c r="E1940" t="s">
        <v>4134</v>
      </c>
      <c r="F1940" s="1">
        <v>-624.48400000000004</v>
      </c>
      <c r="G1940" s="1"/>
    </row>
    <row r="1941" spans="1:7">
      <c r="A1941" t="s">
        <v>1444</v>
      </c>
      <c r="B1941" t="s">
        <v>1463</v>
      </c>
      <c r="C1941" t="s">
        <v>1497</v>
      </c>
      <c r="D1941" t="s">
        <v>1498</v>
      </c>
      <c r="E1941" t="s">
        <v>157</v>
      </c>
      <c r="F1941" s="1">
        <v>-621.80999999999995</v>
      </c>
      <c r="G1941" s="1"/>
    </row>
    <row r="1942" spans="1:7">
      <c r="A1942" t="s">
        <v>4915</v>
      </c>
      <c r="B1942" t="s">
        <v>4921</v>
      </c>
      <c r="C1942" t="s">
        <v>4117</v>
      </c>
      <c r="D1942" t="s">
        <v>1377</v>
      </c>
      <c r="E1942" t="s">
        <v>2418</v>
      </c>
      <c r="F1942" s="1">
        <v>-620</v>
      </c>
      <c r="G1942" s="1"/>
    </row>
    <row r="1943" spans="1:7">
      <c r="A1943" t="s">
        <v>2497</v>
      </c>
      <c r="B1943" t="s">
        <v>2508</v>
      </c>
      <c r="C1943" t="s">
        <v>2515</v>
      </c>
      <c r="D1943" t="s">
        <v>2516</v>
      </c>
      <c r="E1943" t="s">
        <v>781</v>
      </c>
      <c r="F1943" s="1">
        <v>-617.61500000000001</v>
      </c>
      <c r="G1943" s="1"/>
    </row>
    <row r="1944" spans="1:7">
      <c r="A1944" t="s">
        <v>5158</v>
      </c>
      <c r="B1944" t="s">
        <v>5272</v>
      </c>
      <c r="C1944" t="s">
        <v>4117</v>
      </c>
      <c r="D1944" t="s">
        <v>5292</v>
      </c>
      <c r="E1944" t="s">
        <v>5293</v>
      </c>
      <c r="F1944" s="1">
        <v>-617.25599999999997</v>
      </c>
      <c r="G1944" s="1"/>
    </row>
    <row r="1945" spans="1:7">
      <c r="A1945" t="s">
        <v>253</v>
      </c>
      <c r="B1945" t="s">
        <v>254</v>
      </c>
      <c r="C1945" t="s">
        <v>260</v>
      </c>
      <c r="D1945" t="s">
        <v>261</v>
      </c>
      <c r="E1945" t="s">
        <v>262</v>
      </c>
      <c r="F1945" s="1">
        <v>-614.49099999999999</v>
      </c>
      <c r="G1945" s="1"/>
    </row>
    <row r="1946" spans="1:7">
      <c r="A1946" t="s">
        <v>5076</v>
      </c>
      <c r="B1946" t="s">
        <v>5070</v>
      </c>
      <c r="C1946" t="s">
        <v>4117</v>
      </c>
      <c r="D1946" t="s">
        <v>5079</v>
      </c>
      <c r="E1946" t="s">
        <v>4487</v>
      </c>
      <c r="F1946" s="1">
        <v>-614.1</v>
      </c>
      <c r="G1946" s="1"/>
    </row>
    <row r="1947" spans="1:7">
      <c r="A1947" t="s">
        <v>3267</v>
      </c>
      <c r="B1947" t="s">
        <v>3277</v>
      </c>
      <c r="C1947" t="s">
        <v>3294</v>
      </c>
      <c r="D1947" t="s">
        <v>3295</v>
      </c>
      <c r="E1947" t="s">
        <v>1732</v>
      </c>
      <c r="F1947" s="1">
        <v>-614.1</v>
      </c>
      <c r="G1947" s="1"/>
    </row>
    <row r="1948" spans="1:7">
      <c r="A1948" t="s">
        <v>1390</v>
      </c>
      <c r="B1948" t="s">
        <v>1402</v>
      </c>
      <c r="C1948" t="s">
        <v>1412</v>
      </c>
      <c r="D1948" t="s">
        <v>1413</v>
      </c>
      <c r="E1948" t="s">
        <v>1406</v>
      </c>
      <c r="F1948" s="1">
        <v>-612.505</v>
      </c>
      <c r="G1948" s="1"/>
    </row>
    <row r="1949" spans="1:7">
      <c r="A1949" t="s">
        <v>2212</v>
      </c>
      <c r="B1949" t="s">
        <v>2242</v>
      </c>
      <c r="C1949" t="s">
        <v>2243</v>
      </c>
      <c r="D1949" t="s">
        <v>2244</v>
      </c>
      <c r="E1949" t="s">
        <v>100</v>
      </c>
      <c r="F1949" s="1">
        <v>-612.32100000000003</v>
      </c>
      <c r="G1949" s="1"/>
    </row>
    <row r="1950" spans="1:7">
      <c r="A1950" t="s">
        <v>4185</v>
      </c>
      <c r="B1950" t="s">
        <v>4179</v>
      </c>
      <c r="C1950" t="s">
        <v>4112</v>
      </c>
      <c r="D1950" t="s">
        <v>4191</v>
      </c>
      <c r="E1950" t="s">
        <v>4205</v>
      </c>
      <c r="F1950" s="1">
        <v>-611.60900000000004</v>
      </c>
      <c r="G1950" s="1"/>
    </row>
    <row r="1951" spans="1:7">
      <c r="A1951" t="s">
        <v>4850</v>
      </c>
      <c r="B1951" t="s">
        <v>4823</v>
      </c>
      <c r="C1951" t="s">
        <v>4117</v>
      </c>
      <c r="D1951" t="s">
        <v>280</v>
      </c>
      <c r="E1951" t="s">
        <v>4286</v>
      </c>
      <c r="F1951" s="1">
        <v>-611.202</v>
      </c>
      <c r="G1951" s="1"/>
    </row>
    <row r="1952" spans="1:7">
      <c r="A1952" t="s">
        <v>4908</v>
      </c>
      <c r="B1952" t="s">
        <v>4915</v>
      </c>
      <c r="C1952" t="s">
        <v>4117</v>
      </c>
      <c r="D1952" t="s">
        <v>4917</v>
      </c>
      <c r="E1952" t="s">
        <v>4288</v>
      </c>
      <c r="F1952" s="1">
        <v>-609.697</v>
      </c>
      <c r="G1952" s="1"/>
    </row>
    <row r="1953" spans="1:7">
      <c r="A1953" t="s">
        <v>4294</v>
      </c>
      <c r="B1953" t="s">
        <v>4273</v>
      </c>
      <c r="C1953" t="s">
        <v>4117</v>
      </c>
      <c r="D1953" t="s">
        <v>4304</v>
      </c>
      <c r="E1953" t="s">
        <v>4305</v>
      </c>
      <c r="F1953" s="1">
        <v>-608.67600000000004</v>
      </c>
      <c r="G1953" s="1"/>
    </row>
    <row r="1954" spans="1:7">
      <c r="A1954" t="s">
        <v>3846</v>
      </c>
      <c r="B1954" t="s">
        <v>3839</v>
      </c>
      <c r="C1954" t="s">
        <v>3878</v>
      </c>
      <c r="D1954" t="s">
        <v>3879</v>
      </c>
      <c r="E1954" t="s">
        <v>140</v>
      </c>
      <c r="F1954" s="1">
        <v>-608.11900000000003</v>
      </c>
      <c r="G1954" s="1"/>
    </row>
    <row r="1955" spans="1:7">
      <c r="A1955" t="s">
        <v>2667</v>
      </c>
      <c r="B1955" t="s">
        <v>2580</v>
      </c>
      <c r="C1955" t="s">
        <v>2696</v>
      </c>
      <c r="D1955" t="s">
        <v>2697</v>
      </c>
      <c r="E1955" t="s">
        <v>193</v>
      </c>
      <c r="F1955" s="1">
        <v>-607.5</v>
      </c>
      <c r="G1955" s="1"/>
    </row>
    <row r="1956" spans="1:7">
      <c r="A1956" t="s">
        <v>998</v>
      </c>
      <c r="B1956" t="s">
        <v>941</v>
      </c>
      <c r="C1956" t="s">
        <v>1048</v>
      </c>
      <c r="D1956" t="s">
        <v>1049</v>
      </c>
      <c r="E1956" t="s">
        <v>1050</v>
      </c>
      <c r="F1956" s="1">
        <v>-605.4</v>
      </c>
      <c r="G1956" s="1"/>
    </row>
    <row r="1957" spans="1:7">
      <c r="A1957" t="s">
        <v>4115</v>
      </c>
      <c r="B1957" t="s">
        <v>4017</v>
      </c>
      <c r="C1957" t="s">
        <v>4117</v>
      </c>
      <c r="D1957" t="s">
        <v>4164</v>
      </c>
      <c r="E1957" t="s">
        <v>4165</v>
      </c>
      <c r="F1957" s="1">
        <v>-604.66</v>
      </c>
      <c r="G1957" s="1"/>
    </row>
    <row r="1958" spans="1:7">
      <c r="A1958" t="s">
        <v>3372</v>
      </c>
      <c r="B1958" t="s">
        <v>3336</v>
      </c>
      <c r="C1958" t="s">
        <v>3374</v>
      </c>
      <c r="D1958" t="s">
        <v>3375</v>
      </c>
      <c r="E1958" t="s">
        <v>781</v>
      </c>
      <c r="F1958" s="1">
        <v>-603.98</v>
      </c>
      <c r="G1958" s="1"/>
    </row>
    <row r="1959" spans="1:7">
      <c r="A1959" t="s">
        <v>4801</v>
      </c>
      <c r="B1959" t="s">
        <v>4800</v>
      </c>
      <c r="C1959" t="s">
        <v>4117</v>
      </c>
      <c r="D1959" t="s">
        <v>4837</v>
      </c>
      <c r="E1959" t="s">
        <v>1577</v>
      </c>
      <c r="F1959" s="1">
        <v>-603.976</v>
      </c>
      <c r="G1959" s="1"/>
    </row>
    <row r="1960" spans="1:7">
      <c r="A1960" t="s">
        <v>5129</v>
      </c>
      <c r="B1960" t="s">
        <v>5111</v>
      </c>
      <c r="C1960" t="s">
        <v>4117</v>
      </c>
      <c r="D1960" t="s">
        <v>5136</v>
      </c>
      <c r="E1960" t="s">
        <v>5137</v>
      </c>
      <c r="F1960" s="1">
        <v>-603.428</v>
      </c>
      <c r="G1960" s="1"/>
    </row>
    <row r="1961" spans="1:7">
      <c r="A1961" t="s">
        <v>5042</v>
      </c>
      <c r="B1961" t="s">
        <v>5050</v>
      </c>
      <c r="C1961" t="s">
        <v>4117</v>
      </c>
      <c r="D1961" t="s">
        <v>5055</v>
      </c>
      <c r="E1961" t="s">
        <v>5056</v>
      </c>
      <c r="F1961" s="1">
        <v>-601.16700000000003</v>
      </c>
      <c r="G1961" s="1"/>
    </row>
    <row r="1962" spans="1:7">
      <c r="A1962" t="s">
        <v>4767</v>
      </c>
      <c r="B1962" t="s">
        <v>4774</v>
      </c>
      <c r="C1962" t="s">
        <v>4117</v>
      </c>
      <c r="D1962" t="s">
        <v>4794</v>
      </c>
      <c r="E1962" t="s">
        <v>4134</v>
      </c>
      <c r="F1962" s="1">
        <v>-600.41200000000003</v>
      </c>
      <c r="G1962" s="1"/>
    </row>
    <row r="1963" spans="1:7">
      <c r="A1963" t="s">
        <v>2036</v>
      </c>
      <c r="B1963" t="s">
        <v>2047</v>
      </c>
      <c r="C1963" t="s">
        <v>2059</v>
      </c>
      <c r="D1963" t="s">
        <v>2060</v>
      </c>
      <c r="E1963" t="s">
        <v>750</v>
      </c>
      <c r="F1963" s="1">
        <v>-600.36</v>
      </c>
      <c r="G1963" s="1"/>
    </row>
    <row r="1964" spans="1:7">
      <c r="A1964" t="s">
        <v>5329</v>
      </c>
      <c r="B1964" t="s">
        <v>5350</v>
      </c>
      <c r="C1964" t="s">
        <v>4117</v>
      </c>
      <c r="D1964" t="s">
        <v>5354</v>
      </c>
      <c r="E1964" t="s">
        <v>4906</v>
      </c>
      <c r="F1964" s="1">
        <v>-600</v>
      </c>
      <c r="G1964" s="1"/>
    </row>
    <row r="1965" spans="1:7">
      <c r="A1965" t="s">
        <v>2282</v>
      </c>
      <c r="B1965" t="s">
        <v>2308</v>
      </c>
      <c r="C1965" t="s">
        <v>2318</v>
      </c>
      <c r="D1965" t="s">
        <v>2319</v>
      </c>
      <c r="E1965" t="s">
        <v>2320</v>
      </c>
      <c r="F1965" s="1">
        <v>-600</v>
      </c>
      <c r="G1965" s="1"/>
    </row>
    <row r="1966" spans="1:7">
      <c r="A1966" t="s">
        <v>1785</v>
      </c>
      <c r="B1966" t="s">
        <v>1858</v>
      </c>
      <c r="C1966" t="s">
        <v>1869</v>
      </c>
      <c r="D1966" t="s">
        <v>1870</v>
      </c>
      <c r="E1966" t="s">
        <v>8</v>
      </c>
      <c r="F1966" s="1">
        <v>-599.42200000000003</v>
      </c>
      <c r="G1966" s="1"/>
    </row>
    <row r="1967" spans="1:7">
      <c r="A1967" t="s">
        <v>3475</v>
      </c>
      <c r="B1967" t="s">
        <v>3512</v>
      </c>
      <c r="C1967" t="s">
        <v>3517</v>
      </c>
      <c r="D1967" t="s">
        <v>3518</v>
      </c>
      <c r="E1967" t="s">
        <v>174</v>
      </c>
      <c r="F1967" s="1">
        <v>-598.42600000000004</v>
      </c>
      <c r="G1967" s="1"/>
    </row>
    <row r="1968" spans="1:7">
      <c r="A1968" t="s">
        <v>4659</v>
      </c>
      <c r="B1968" t="s">
        <v>4630</v>
      </c>
      <c r="C1968" t="s">
        <v>4112</v>
      </c>
      <c r="D1968" t="s">
        <v>4670</v>
      </c>
      <c r="E1968" t="s">
        <v>4156</v>
      </c>
      <c r="F1968" s="1">
        <v>-598.14499999999998</v>
      </c>
      <c r="G1968" s="1"/>
    </row>
    <row r="1969" spans="1:7">
      <c r="A1969" t="s">
        <v>1299</v>
      </c>
      <c r="B1969" t="s">
        <v>1235</v>
      </c>
      <c r="C1969" t="s">
        <v>1334</v>
      </c>
      <c r="D1969" t="s">
        <v>1335</v>
      </c>
      <c r="E1969" t="s">
        <v>174</v>
      </c>
      <c r="F1969" s="1">
        <v>-594.88499999999999</v>
      </c>
      <c r="G1969" s="1"/>
    </row>
    <row r="1970" spans="1:7">
      <c r="A1970" t="s">
        <v>5092</v>
      </c>
      <c r="B1970" t="s">
        <v>5095</v>
      </c>
      <c r="C1970" t="s">
        <v>4117</v>
      </c>
      <c r="D1970" t="s">
        <v>5097</v>
      </c>
      <c r="E1970" t="s">
        <v>4296</v>
      </c>
      <c r="F1970" s="1">
        <v>-594.38900000000001</v>
      </c>
      <c r="G1970" s="1"/>
    </row>
    <row r="1971" spans="1:7">
      <c r="A1971" t="s">
        <v>4736</v>
      </c>
      <c r="B1971" t="s">
        <v>4628</v>
      </c>
      <c r="C1971" t="s">
        <v>4117</v>
      </c>
      <c r="D1971" t="s">
        <v>1141</v>
      </c>
      <c r="E1971" t="s">
        <v>4771</v>
      </c>
      <c r="F1971" s="1">
        <v>-593.67999999999995</v>
      </c>
      <c r="G1971" s="1"/>
    </row>
    <row r="1972" spans="1:7">
      <c r="A1972" t="s">
        <v>4983</v>
      </c>
      <c r="B1972" t="s">
        <v>5033</v>
      </c>
      <c r="C1972" t="s">
        <v>4117</v>
      </c>
      <c r="D1972" t="s">
        <v>5034</v>
      </c>
      <c r="E1972" t="s">
        <v>4122</v>
      </c>
      <c r="F1972" s="1">
        <v>-593.20000000000005</v>
      </c>
      <c r="G1972" s="1"/>
    </row>
    <row r="1973" spans="1:7">
      <c r="A1973" t="s">
        <v>104</v>
      </c>
      <c r="B1973" t="s">
        <v>154</v>
      </c>
      <c r="C1973" t="s">
        <v>155</v>
      </c>
      <c r="D1973" t="s">
        <v>156</v>
      </c>
      <c r="E1973" t="s">
        <v>157</v>
      </c>
      <c r="F1973" s="1">
        <v>-592.6</v>
      </c>
      <c r="G1973" s="1"/>
    </row>
    <row r="1974" spans="1:7">
      <c r="A1974" t="s">
        <v>3804</v>
      </c>
      <c r="B1974" t="s">
        <v>3846</v>
      </c>
      <c r="C1974" t="s">
        <v>3869</v>
      </c>
      <c r="D1974" t="s">
        <v>3870</v>
      </c>
      <c r="E1974" t="s">
        <v>789</v>
      </c>
      <c r="F1974" s="1">
        <v>-592.24199999999996</v>
      </c>
      <c r="G1974" s="1"/>
    </row>
    <row r="1975" spans="1:7">
      <c r="A1975" t="s">
        <v>1786</v>
      </c>
      <c r="B1975" t="s">
        <v>1718</v>
      </c>
      <c r="C1975" t="s">
        <v>1796</v>
      </c>
      <c r="D1975" t="s">
        <v>1797</v>
      </c>
      <c r="E1975" t="s">
        <v>172</v>
      </c>
      <c r="F1975" s="1">
        <v>-589.88800000000003</v>
      </c>
      <c r="G1975" s="1"/>
    </row>
    <row r="1976" spans="1:7">
      <c r="A1976" t="s">
        <v>168</v>
      </c>
      <c r="B1976" t="s">
        <v>221</v>
      </c>
      <c r="C1976" t="s">
        <v>234</v>
      </c>
      <c r="D1976" t="s">
        <v>235</v>
      </c>
      <c r="E1976" t="s">
        <v>236</v>
      </c>
      <c r="F1976" s="1">
        <v>-588.37599999999998</v>
      </c>
      <c r="G1976" s="1"/>
    </row>
    <row r="1977" spans="1:7">
      <c r="A1977" t="s">
        <v>3658</v>
      </c>
      <c r="B1977" t="s">
        <v>3667</v>
      </c>
      <c r="C1977" t="s">
        <v>3708</v>
      </c>
      <c r="D1977" t="s">
        <v>3709</v>
      </c>
      <c r="E1977" t="s">
        <v>2894</v>
      </c>
      <c r="F1977" s="1">
        <v>-587.87800000000004</v>
      </c>
      <c r="G1977" s="1"/>
    </row>
    <row r="1978" spans="1:7">
      <c r="A1978" t="s">
        <v>2282</v>
      </c>
      <c r="B1978" t="s">
        <v>2308</v>
      </c>
      <c r="C1978" t="s">
        <v>2314</v>
      </c>
      <c r="D1978" t="s">
        <v>2315</v>
      </c>
      <c r="E1978" t="s">
        <v>1434</v>
      </c>
      <c r="F1978" s="1">
        <v>-587.02599999999995</v>
      </c>
      <c r="G1978" s="1"/>
    </row>
    <row r="1979" spans="1:7">
      <c r="A1979" t="s">
        <v>1233</v>
      </c>
      <c r="B1979" t="s">
        <v>1219</v>
      </c>
      <c r="C1979" t="s">
        <v>1254</v>
      </c>
      <c r="D1979" t="s">
        <v>1255</v>
      </c>
      <c r="E1979" t="s">
        <v>1256</v>
      </c>
      <c r="F1979" s="1">
        <v>-586.28700000000003</v>
      </c>
      <c r="G1979" s="1"/>
    </row>
    <row r="1980" spans="1:7">
      <c r="A1980" t="s">
        <v>3196</v>
      </c>
      <c r="B1980" t="s">
        <v>3215</v>
      </c>
      <c r="C1980" t="s">
        <v>3240</v>
      </c>
      <c r="D1980" t="s">
        <v>3241</v>
      </c>
      <c r="E1980" t="s">
        <v>17</v>
      </c>
      <c r="F1980" s="1">
        <v>-584.95399999999995</v>
      </c>
      <c r="G1980" s="1"/>
    </row>
    <row r="1981" spans="1:7">
      <c r="A1981" t="s">
        <v>3570</v>
      </c>
      <c r="B1981" t="s">
        <v>3655</v>
      </c>
      <c r="C1981" t="s">
        <v>3670</v>
      </c>
      <c r="D1981" t="s">
        <v>3671</v>
      </c>
      <c r="E1981" t="s">
        <v>188</v>
      </c>
      <c r="F1981" s="1">
        <v>-584.09400000000005</v>
      </c>
      <c r="G1981" s="1"/>
    </row>
    <row r="1982" spans="1:7">
      <c r="A1982" t="s">
        <v>2717</v>
      </c>
      <c r="B1982" t="s">
        <v>2716</v>
      </c>
      <c r="C1982" t="s">
        <v>2731</v>
      </c>
      <c r="D1982" t="s">
        <v>2732</v>
      </c>
      <c r="E1982" t="s">
        <v>1104</v>
      </c>
      <c r="F1982" s="1">
        <v>-582.54999999999995</v>
      </c>
      <c r="G1982" s="1"/>
    </row>
    <row r="1983" spans="1:7">
      <c r="A1983" t="s">
        <v>3467</v>
      </c>
      <c r="B1983" t="s">
        <v>3438</v>
      </c>
      <c r="C1983" t="s">
        <v>3479</v>
      </c>
      <c r="D1983" t="s">
        <v>3480</v>
      </c>
      <c r="E1983" t="s">
        <v>1198</v>
      </c>
      <c r="F1983" s="1">
        <v>-580</v>
      </c>
      <c r="G1983" s="1"/>
    </row>
    <row r="1984" spans="1:7">
      <c r="A1984" t="s">
        <v>1651</v>
      </c>
      <c r="B1984" t="s">
        <v>1547</v>
      </c>
      <c r="C1984" t="s">
        <v>1663</v>
      </c>
      <c r="D1984" t="s">
        <v>1664</v>
      </c>
      <c r="E1984" t="s">
        <v>1665</v>
      </c>
      <c r="F1984" s="1">
        <v>-577.47400000000005</v>
      </c>
      <c r="G1984" s="1"/>
    </row>
    <row r="1985" spans="1:7">
      <c r="A1985" t="s">
        <v>645</v>
      </c>
      <c r="B1985" t="s">
        <v>728</v>
      </c>
      <c r="C1985" t="s">
        <v>734</v>
      </c>
      <c r="D1985" t="s">
        <v>735</v>
      </c>
      <c r="E1985" t="s">
        <v>130</v>
      </c>
      <c r="F1985" s="1">
        <v>-577.1</v>
      </c>
      <c r="G1985" s="1"/>
    </row>
    <row r="1986" spans="1:7">
      <c r="A1986" t="s">
        <v>4914</v>
      </c>
      <c r="B1986" t="s">
        <v>4932</v>
      </c>
      <c r="C1986" t="s">
        <v>4112</v>
      </c>
      <c r="D1986" t="s">
        <v>4933</v>
      </c>
      <c r="E1986" t="s">
        <v>4934</v>
      </c>
      <c r="F1986" s="1">
        <v>-575.65099999999995</v>
      </c>
      <c r="G1986" s="1"/>
    </row>
    <row r="1987" spans="1:7">
      <c r="A1987" t="s">
        <v>5367</v>
      </c>
      <c r="B1987" t="s">
        <v>5370</v>
      </c>
      <c r="C1987" t="s">
        <v>4117</v>
      </c>
      <c r="D1987" t="s">
        <v>5377</v>
      </c>
      <c r="E1987" t="s">
        <v>4122</v>
      </c>
      <c r="F1987" s="1">
        <v>-573.79999999999995</v>
      </c>
      <c r="G1987" s="1"/>
    </row>
    <row r="1988" spans="1:7">
      <c r="A1988" t="s">
        <v>4038</v>
      </c>
      <c r="B1988" t="s">
        <v>4090</v>
      </c>
      <c r="C1988" t="s">
        <v>4093</v>
      </c>
      <c r="D1988" t="s">
        <v>4094</v>
      </c>
      <c r="E1988" t="s">
        <v>119</v>
      </c>
      <c r="F1988" s="1">
        <v>-573.06399999999996</v>
      </c>
      <c r="G1988" s="1"/>
    </row>
    <row r="1989" spans="1:7">
      <c r="A1989" t="s">
        <v>3336</v>
      </c>
      <c r="B1989" t="s">
        <v>3393</v>
      </c>
      <c r="C1989" t="s">
        <v>3394</v>
      </c>
      <c r="D1989" t="s">
        <v>3395</v>
      </c>
      <c r="E1989" t="s">
        <v>3396</v>
      </c>
      <c r="F1989" s="1">
        <v>-572.56399999999996</v>
      </c>
      <c r="G1989" s="1"/>
    </row>
    <row r="1990" spans="1:7">
      <c r="A1990" t="s">
        <v>1832</v>
      </c>
      <c r="B1990" t="s">
        <v>1831</v>
      </c>
      <c r="C1990" t="s">
        <v>1848</v>
      </c>
      <c r="D1990" t="s">
        <v>1849</v>
      </c>
      <c r="E1990" t="s">
        <v>208</v>
      </c>
      <c r="F1990" s="1">
        <v>-570</v>
      </c>
      <c r="G1990" s="1"/>
    </row>
    <row r="1991" spans="1:7">
      <c r="A1991" t="s">
        <v>5333</v>
      </c>
      <c r="B1991" t="s">
        <v>5336</v>
      </c>
      <c r="C1991" t="s">
        <v>4117</v>
      </c>
      <c r="D1991" t="s">
        <v>5340</v>
      </c>
      <c r="E1991" t="s">
        <v>4718</v>
      </c>
      <c r="F1991" s="1">
        <v>-566.9</v>
      </c>
      <c r="G1991" s="1"/>
    </row>
    <row r="1992" spans="1:7">
      <c r="A1992" t="s">
        <v>4016</v>
      </c>
      <c r="B1992" t="s">
        <v>4026</v>
      </c>
      <c r="C1992" t="s">
        <v>4060</v>
      </c>
      <c r="D1992" t="s">
        <v>4061</v>
      </c>
      <c r="E1992" t="s">
        <v>1104</v>
      </c>
      <c r="F1992" s="1">
        <v>-566.9</v>
      </c>
      <c r="G1992" s="1"/>
    </row>
    <row r="1993" spans="1:7">
      <c r="A1993" t="s">
        <v>3667</v>
      </c>
      <c r="B1993" t="s">
        <v>3713</v>
      </c>
      <c r="C1993" t="s">
        <v>3722</v>
      </c>
      <c r="D1993" t="s">
        <v>3723</v>
      </c>
      <c r="E1993" t="s">
        <v>3396</v>
      </c>
      <c r="F1993" s="1">
        <v>-566.9</v>
      </c>
      <c r="G1993" s="1"/>
    </row>
    <row r="1994" spans="1:7">
      <c r="A1994" t="s">
        <v>3581</v>
      </c>
      <c r="B1994" t="s">
        <v>3572</v>
      </c>
      <c r="C1994" t="s">
        <v>3599</v>
      </c>
      <c r="D1994" t="s">
        <v>3598</v>
      </c>
      <c r="E1994" t="s">
        <v>597</v>
      </c>
      <c r="F1994" s="1">
        <v>-565.36900000000003</v>
      </c>
      <c r="G1994" s="1"/>
    </row>
    <row r="1995" spans="1:7">
      <c r="A1995" t="s">
        <v>2541</v>
      </c>
      <c r="B1995" t="s">
        <v>2568</v>
      </c>
      <c r="C1995" t="s">
        <v>2594</v>
      </c>
      <c r="D1995" t="s">
        <v>2595</v>
      </c>
      <c r="E1995" t="s">
        <v>1554</v>
      </c>
      <c r="F1995" s="1">
        <v>-564.66</v>
      </c>
      <c r="G1995" s="1"/>
    </row>
    <row r="1996" spans="1:7">
      <c r="A1996" t="s">
        <v>1525</v>
      </c>
      <c r="B1996" t="s">
        <v>1548</v>
      </c>
      <c r="C1996" t="s">
        <v>1552</v>
      </c>
      <c r="D1996" t="s">
        <v>1553</v>
      </c>
      <c r="E1996" t="s">
        <v>1554</v>
      </c>
      <c r="F1996" s="1">
        <v>-564.66</v>
      </c>
      <c r="G1996" s="1"/>
    </row>
    <row r="1997" spans="1:7">
      <c r="A1997" t="s">
        <v>5242</v>
      </c>
      <c r="B1997" t="s">
        <v>5241</v>
      </c>
      <c r="C1997" t="s">
        <v>4117</v>
      </c>
      <c r="D1997" t="s">
        <v>5263</v>
      </c>
      <c r="E1997" t="s">
        <v>5174</v>
      </c>
      <c r="F1997" s="1">
        <v>-563.41499999999996</v>
      </c>
      <c r="G1997" s="1"/>
    </row>
    <row r="1998" spans="1:7">
      <c r="A1998" t="s">
        <v>5070</v>
      </c>
      <c r="B1998" t="s">
        <v>5075</v>
      </c>
      <c r="C1998" t="s">
        <v>4117</v>
      </c>
      <c r="D1998" t="s">
        <v>5084</v>
      </c>
      <c r="E1998" t="s">
        <v>42</v>
      </c>
      <c r="F1998" s="1">
        <v>-563.00599999999997</v>
      </c>
      <c r="G1998" s="1"/>
    </row>
    <row r="1999" spans="1:7">
      <c r="A1999" t="s">
        <v>5109</v>
      </c>
      <c r="B1999" t="s">
        <v>5107</v>
      </c>
      <c r="C1999" t="s">
        <v>4117</v>
      </c>
      <c r="D1999" t="s">
        <v>5118</v>
      </c>
      <c r="E1999" t="s">
        <v>42</v>
      </c>
      <c r="F1999" s="1">
        <v>-563.00599999999997</v>
      </c>
      <c r="G1999" s="1"/>
    </row>
    <row r="2000" spans="1:7">
      <c r="A2000" t="s">
        <v>5150</v>
      </c>
      <c r="B2000" t="s">
        <v>5180</v>
      </c>
      <c r="C2000" t="s">
        <v>4117</v>
      </c>
      <c r="D2000" t="s">
        <v>5187</v>
      </c>
      <c r="E2000" t="s">
        <v>5188</v>
      </c>
      <c r="F2000" s="1">
        <v>-563.00599999999997</v>
      </c>
      <c r="G2000" s="1"/>
    </row>
    <row r="2001" spans="1:7">
      <c r="A2001" t="s">
        <v>5206</v>
      </c>
      <c r="B2001" t="s">
        <v>5233</v>
      </c>
      <c r="C2001" t="s">
        <v>4117</v>
      </c>
      <c r="D2001" t="s">
        <v>5239</v>
      </c>
      <c r="E2001" t="s">
        <v>42</v>
      </c>
      <c r="F2001" s="1">
        <v>-563.00599999999997</v>
      </c>
      <c r="G2001" s="1"/>
    </row>
    <row r="2002" spans="1:7">
      <c r="A2002" t="s">
        <v>5305</v>
      </c>
      <c r="B2002" t="s">
        <v>5316</v>
      </c>
      <c r="C2002" t="s">
        <v>4117</v>
      </c>
      <c r="D2002" t="s">
        <v>5331</v>
      </c>
      <c r="E2002" t="s">
        <v>42</v>
      </c>
      <c r="F2002" s="1">
        <v>-563.00599999999997</v>
      </c>
      <c r="G2002" s="1"/>
    </row>
    <row r="2003" spans="1:7">
      <c r="A2003" t="s">
        <v>2853</v>
      </c>
      <c r="B2003" t="s">
        <v>2585</v>
      </c>
      <c r="C2003" t="s">
        <v>2910</v>
      </c>
      <c r="D2003" t="s">
        <v>2911</v>
      </c>
      <c r="E2003" t="s">
        <v>188</v>
      </c>
      <c r="F2003" s="1">
        <v>-562.798</v>
      </c>
      <c r="G2003" s="1"/>
    </row>
    <row r="2004" spans="1:7">
      <c r="A2004" t="s">
        <v>2075</v>
      </c>
      <c r="B2004" t="s">
        <v>2080</v>
      </c>
      <c r="C2004" t="s">
        <v>2081</v>
      </c>
      <c r="D2004" t="s">
        <v>2082</v>
      </c>
      <c r="E2004" t="s">
        <v>147</v>
      </c>
      <c r="F2004" s="1">
        <v>-562.74099999999999</v>
      </c>
      <c r="G2004" s="1"/>
    </row>
    <row r="2005" spans="1:7">
      <c r="A2005" t="s">
        <v>1832</v>
      </c>
      <c r="B2005" t="s">
        <v>1831</v>
      </c>
      <c r="C2005" t="s">
        <v>1856</v>
      </c>
      <c r="D2005" t="s">
        <v>1857</v>
      </c>
      <c r="E2005" t="s">
        <v>147</v>
      </c>
      <c r="F2005" s="1">
        <v>-562.74099999999999</v>
      </c>
      <c r="G2005" s="1"/>
    </row>
    <row r="2006" spans="1:7">
      <c r="A2006" t="s">
        <v>1574</v>
      </c>
      <c r="B2006" t="s">
        <v>1573</v>
      </c>
      <c r="C2006" t="s">
        <v>1598</v>
      </c>
      <c r="D2006" t="s">
        <v>1599</v>
      </c>
      <c r="E2006" t="s">
        <v>147</v>
      </c>
      <c r="F2006" s="1">
        <v>-562.74099999999999</v>
      </c>
      <c r="G2006" s="1"/>
    </row>
    <row r="2007" spans="1:7">
      <c r="A2007" t="s">
        <v>5164</v>
      </c>
      <c r="B2007" t="s">
        <v>5150</v>
      </c>
      <c r="C2007" t="s">
        <v>4117</v>
      </c>
      <c r="D2007" t="s">
        <v>5177</v>
      </c>
      <c r="E2007" t="s">
        <v>5167</v>
      </c>
      <c r="F2007" s="1">
        <v>-562.71500000000003</v>
      </c>
      <c r="G2007" s="1"/>
    </row>
    <row r="2008" spans="1:7">
      <c r="A2008" t="s">
        <v>3376</v>
      </c>
      <c r="B2008" t="s">
        <v>3420</v>
      </c>
      <c r="C2008" t="s">
        <v>3421</v>
      </c>
      <c r="D2008" t="s">
        <v>3422</v>
      </c>
      <c r="E2008" t="s">
        <v>3262</v>
      </c>
      <c r="F2008" s="1">
        <v>-561.66600000000005</v>
      </c>
      <c r="G2008" s="1"/>
    </row>
    <row r="2009" spans="1:7">
      <c r="A2009" t="s">
        <v>5036</v>
      </c>
      <c r="B2009" t="s">
        <v>5042</v>
      </c>
      <c r="C2009" t="s">
        <v>4117</v>
      </c>
      <c r="D2009" t="s">
        <v>5043</v>
      </c>
      <c r="E2009" t="s">
        <v>4475</v>
      </c>
      <c r="F2009" s="1">
        <v>-561.65</v>
      </c>
      <c r="G2009" s="1"/>
    </row>
    <row r="2010" spans="1:7">
      <c r="A2010" t="s">
        <v>1524</v>
      </c>
      <c r="B2010" t="s">
        <v>1525</v>
      </c>
      <c r="C2010" t="s">
        <v>1542</v>
      </c>
      <c r="D2010" t="s">
        <v>1543</v>
      </c>
      <c r="E2010" t="s">
        <v>157</v>
      </c>
      <c r="F2010" s="1">
        <v>-561.04999999999995</v>
      </c>
      <c r="G2010" s="1"/>
    </row>
    <row r="2011" spans="1:7">
      <c r="A2011" t="s">
        <v>609</v>
      </c>
      <c r="B2011" t="s">
        <v>668</v>
      </c>
      <c r="C2011" t="s">
        <v>676</v>
      </c>
      <c r="D2011" t="s">
        <v>677</v>
      </c>
      <c r="E2011" t="s">
        <v>8</v>
      </c>
      <c r="F2011" s="1">
        <v>-560</v>
      </c>
      <c r="G2011" s="1"/>
    </row>
    <row r="2012" spans="1:7">
      <c r="A2012" t="s">
        <v>3852</v>
      </c>
      <c r="B2012" t="s">
        <v>3925</v>
      </c>
      <c r="C2012" t="s">
        <v>3933</v>
      </c>
      <c r="D2012" t="s">
        <v>3934</v>
      </c>
      <c r="E2012" t="s">
        <v>167</v>
      </c>
      <c r="F2012" s="1">
        <v>-559.79300000000001</v>
      </c>
      <c r="G2012" s="1"/>
    </row>
    <row r="2013" spans="1:7">
      <c r="A2013" t="s">
        <v>2366</v>
      </c>
      <c r="B2013" t="s">
        <v>2395</v>
      </c>
      <c r="C2013" t="s">
        <v>2411</v>
      </c>
      <c r="D2013" t="s">
        <v>2410</v>
      </c>
      <c r="E2013" t="s">
        <v>966</v>
      </c>
      <c r="F2013" s="1">
        <v>-557</v>
      </c>
      <c r="G2013" s="1"/>
    </row>
    <row r="2014" spans="1:7">
      <c r="A2014" t="s">
        <v>5107</v>
      </c>
      <c r="B2014" t="s">
        <v>5119</v>
      </c>
      <c r="C2014" t="s">
        <v>4112</v>
      </c>
      <c r="D2014" t="s">
        <v>5073</v>
      </c>
      <c r="E2014" t="s">
        <v>4138</v>
      </c>
      <c r="F2014" s="1">
        <v>-556.78</v>
      </c>
      <c r="G2014" s="1"/>
    </row>
    <row r="2015" spans="1:7">
      <c r="A2015" t="s">
        <v>2869</v>
      </c>
      <c r="B2015" t="s">
        <v>2853</v>
      </c>
      <c r="C2015" t="s">
        <v>2895</v>
      </c>
      <c r="D2015" t="s">
        <v>2896</v>
      </c>
      <c r="E2015" t="s">
        <v>481</v>
      </c>
      <c r="F2015" s="1">
        <v>-556.54300000000001</v>
      </c>
      <c r="G2015" s="1"/>
    </row>
    <row r="2016" spans="1:7">
      <c r="A2016" t="s">
        <v>1651</v>
      </c>
      <c r="B2016" t="s">
        <v>1547</v>
      </c>
      <c r="C2016" t="s">
        <v>1661</v>
      </c>
      <c r="D2016" t="s">
        <v>1662</v>
      </c>
      <c r="E2016" t="s">
        <v>1660</v>
      </c>
      <c r="F2016" s="1">
        <v>-555.87800000000004</v>
      </c>
      <c r="G2016" s="1"/>
    </row>
    <row r="2017" spans="1:7">
      <c r="A2017" t="s">
        <v>5300</v>
      </c>
      <c r="B2017" t="s">
        <v>5306</v>
      </c>
      <c r="C2017" t="s">
        <v>4117</v>
      </c>
      <c r="D2017" t="s">
        <v>5311</v>
      </c>
      <c r="E2017" t="s">
        <v>5308</v>
      </c>
      <c r="F2017" s="1">
        <v>-555.33500000000004</v>
      </c>
      <c r="G2017" s="1"/>
    </row>
    <row r="2018" spans="1:7">
      <c r="A2018" t="s">
        <v>4537</v>
      </c>
      <c r="B2018" t="s">
        <v>4536</v>
      </c>
      <c r="C2018" t="s">
        <v>4112</v>
      </c>
      <c r="D2018" t="s">
        <v>4546</v>
      </c>
      <c r="E2018" t="s">
        <v>4206</v>
      </c>
      <c r="F2018" s="1">
        <v>-553.38</v>
      </c>
      <c r="G2018" s="1"/>
    </row>
    <row r="2019" spans="1:7">
      <c r="A2019" t="s">
        <v>4016</v>
      </c>
      <c r="B2019" t="s">
        <v>4026</v>
      </c>
      <c r="C2019" t="s">
        <v>4068</v>
      </c>
      <c r="D2019" t="s">
        <v>4069</v>
      </c>
      <c r="E2019" t="s">
        <v>966</v>
      </c>
      <c r="F2019" s="1">
        <v>-551.70000000000005</v>
      </c>
      <c r="G2019" s="1"/>
    </row>
    <row r="2020" spans="1:7">
      <c r="A2020" t="s">
        <v>3618</v>
      </c>
      <c r="B2020" t="s">
        <v>3570</v>
      </c>
      <c r="C2020" t="s">
        <v>3656</v>
      </c>
      <c r="D2020" t="s">
        <v>3657</v>
      </c>
      <c r="E2020" t="s">
        <v>966</v>
      </c>
      <c r="F2020" s="1">
        <v>-551.70000000000005</v>
      </c>
      <c r="G2020" s="1"/>
    </row>
    <row r="2021" spans="1:7">
      <c r="A2021" t="s">
        <v>2930</v>
      </c>
      <c r="B2021" t="s">
        <v>3356</v>
      </c>
      <c r="C2021" t="s">
        <v>3357</v>
      </c>
      <c r="D2021" t="s">
        <v>3358</v>
      </c>
      <c r="E2021" t="s">
        <v>3359</v>
      </c>
      <c r="F2021" s="1">
        <v>-551.70000000000005</v>
      </c>
      <c r="G2021" s="1"/>
    </row>
    <row r="2022" spans="1:7">
      <c r="A2022" t="s">
        <v>2929</v>
      </c>
      <c r="B2022" t="s">
        <v>2959</v>
      </c>
      <c r="C2022" t="s">
        <v>2981</v>
      </c>
      <c r="D2022" t="s">
        <v>2982</v>
      </c>
      <c r="E2022" t="s">
        <v>167</v>
      </c>
      <c r="F2022" s="1">
        <v>-550.64499999999998</v>
      </c>
      <c r="G2022" s="1"/>
    </row>
    <row r="2023" spans="1:7">
      <c r="A2023" t="s">
        <v>4952</v>
      </c>
      <c r="B2023" t="s">
        <v>4959</v>
      </c>
      <c r="C2023" t="s">
        <v>4117</v>
      </c>
      <c r="D2023" t="s">
        <v>4962</v>
      </c>
      <c r="E2023" t="s">
        <v>4963</v>
      </c>
      <c r="F2023" s="1">
        <v>-547.12900000000002</v>
      </c>
      <c r="G2023" s="1"/>
    </row>
    <row r="2024" spans="1:7">
      <c r="A2024" t="s">
        <v>5367</v>
      </c>
      <c r="B2024" t="s">
        <v>5370</v>
      </c>
      <c r="C2024" t="s">
        <v>4117</v>
      </c>
      <c r="D2024" t="s">
        <v>5378</v>
      </c>
      <c r="E2024" t="s">
        <v>5188</v>
      </c>
      <c r="F2024" s="1">
        <v>-546.97</v>
      </c>
      <c r="G2024" s="1"/>
    </row>
    <row r="2025" spans="1:7">
      <c r="A2025" t="s">
        <v>5410</v>
      </c>
      <c r="B2025" t="s">
        <v>5412</v>
      </c>
      <c r="C2025" t="s">
        <v>4117</v>
      </c>
      <c r="D2025" t="s">
        <v>5413</v>
      </c>
      <c r="E2025" t="s">
        <v>42</v>
      </c>
      <c r="F2025" s="1">
        <v>-546.97</v>
      </c>
      <c r="G2025" s="1"/>
    </row>
    <row r="2026" spans="1:7">
      <c r="A2026" t="s">
        <v>3839</v>
      </c>
      <c r="B2026" t="s">
        <v>3844</v>
      </c>
      <c r="C2026" t="s">
        <v>3890</v>
      </c>
      <c r="D2026" t="s">
        <v>3891</v>
      </c>
      <c r="E2026" t="s">
        <v>750</v>
      </c>
      <c r="F2026" s="1">
        <v>-546.84</v>
      </c>
      <c r="G2026" s="1"/>
    </row>
    <row r="2027" spans="1:7">
      <c r="A2027" t="s">
        <v>3393</v>
      </c>
      <c r="B2027" t="s">
        <v>3280</v>
      </c>
      <c r="C2027" t="s">
        <v>3399</v>
      </c>
      <c r="D2027" t="s">
        <v>3400</v>
      </c>
      <c r="E2027" t="s">
        <v>1023</v>
      </c>
      <c r="F2027" s="1">
        <v>-544.67399999999998</v>
      </c>
      <c r="G2027" s="1"/>
    </row>
    <row r="2028" spans="1:7">
      <c r="A2028" t="s">
        <v>4855</v>
      </c>
      <c r="B2028" t="s">
        <v>4850</v>
      </c>
      <c r="C2028" t="s">
        <v>4117</v>
      </c>
      <c r="D2028" t="s">
        <v>4865</v>
      </c>
      <c r="E2028" t="s">
        <v>4470</v>
      </c>
      <c r="F2028" s="1">
        <v>-544.54999999999995</v>
      </c>
      <c r="G2028" s="1"/>
    </row>
    <row r="2029" spans="1:7">
      <c r="A2029" t="s">
        <v>3131</v>
      </c>
      <c r="B2029" t="s">
        <v>3174</v>
      </c>
      <c r="C2029" t="s">
        <v>3184</v>
      </c>
      <c r="D2029" t="s">
        <v>3185</v>
      </c>
      <c r="E2029" t="s">
        <v>8</v>
      </c>
      <c r="F2029" s="1">
        <v>-542.19399999999996</v>
      </c>
      <c r="G2029" s="1"/>
    </row>
    <row r="2030" spans="1:7">
      <c r="A2030" t="s">
        <v>1368</v>
      </c>
      <c r="B2030" t="s">
        <v>1390</v>
      </c>
      <c r="C2030" t="s">
        <v>1397</v>
      </c>
      <c r="D2030" t="s">
        <v>1392</v>
      </c>
      <c r="E2030" t="s">
        <v>461</v>
      </c>
      <c r="F2030" s="1">
        <v>-542.09799999999996</v>
      </c>
      <c r="G2030" s="1"/>
    </row>
    <row r="2031" spans="1:7">
      <c r="A2031" t="s">
        <v>3572</v>
      </c>
      <c r="B2031" t="s">
        <v>3536</v>
      </c>
      <c r="C2031" t="s">
        <v>3602</v>
      </c>
      <c r="D2031" t="s">
        <v>3603</v>
      </c>
      <c r="E2031" t="s">
        <v>569</v>
      </c>
      <c r="F2031" s="1">
        <v>-539.15499999999997</v>
      </c>
      <c r="G2031" s="1"/>
    </row>
    <row r="2032" spans="1:7">
      <c r="A2032" t="s">
        <v>104</v>
      </c>
      <c r="B2032" t="s">
        <v>154</v>
      </c>
      <c r="C2032" t="s">
        <v>158</v>
      </c>
      <c r="D2032" t="s">
        <v>159</v>
      </c>
      <c r="E2032" t="s">
        <v>97</v>
      </c>
      <c r="F2032" s="1">
        <v>-537.85900000000004</v>
      </c>
      <c r="G2032" s="1"/>
    </row>
    <row r="2033" spans="1:7">
      <c r="A2033" t="s">
        <v>3441</v>
      </c>
      <c r="B2033" t="s">
        <v>3475</v>
      </c>
      <c r="C2033" t="s">
        <v>3510</v>
      </c>
      <c r="D2033" t="s">
        <v>3511</v>
      </c>
      <c r="E2033" t="s">
        <v>119</v>
      </c>
      <c r="F2033" s="1">
        <v>-537.30999999999995</v>
      </c>
      <c r="G2033" s="1"/>
    </row>
    <row r="2034" spans="1:7">
      <c r="A2034" t="s">
        <v>3121</v>
      </c>
      <c r="B2034" t="s">
        <v>3131</v>
      </c>
      <c r="C2034" t="s">
        <v>3171</v>
      </c>
      <c r="D2034" t="s">
        <v>3172</v>
      </c>
      <c r="E2034" t="s">
        <v>167</v>
      </c>
      <c r="F2034" s="1">
        <v>-534.55399999999997</v>
      </c>
      <c r="G2034" s="1"/>
    </row>
    <row r="2035" spans="1:7">
      <c r="A2035" t="s">
        <v>1157</v>
      </c>
      <c r="B2035" t="s">
        <v>1170</v>
      </c>
      <c r="C2035" t="s">
        <v>1176</v>
      </c>
      <c r="D2035" t="s">
        <v>1177</v>
      </c>
      <c r="E2035" t="s">
        <v>527</v>
      </c>
      <c r="F2035" s="1">
        <v>-533.88300000000004</v>
      </c>
      <c r="G2035" s="1"/>
    </row>
    <row r="2036" spans="1:7">
      <c r="A2036" t="s">
        <v>3924</v>
      </c>
      <c r="B2036" t="s">
        <v>3937</v>
      </c>
      <c r="C2036" t="s">
        <v>4006</v>
      </c>
      <c r="D2036" t="s">
        <v>4007</v>
      </c>
      <c r="E2036" t="s">
        <v>527</v>
      </c>
      <c r="F2036" s="1">
        <v>-532.04300000000001</v>
      </c>
      <c r="G2036" s="1"/>
    </row>
    <row r="2037" spans="1:7">
      <c r="A2037" t="s">
        <v>4623</v>
      </c>
      <c r="B2037" t="s">
        <v>4638</v>
      </c>
      <c r="C2037" t="s">
        <v>4117</v>
      </c>
      <c r="D2037" t="s">
        <v>4646</v>
      </c>
      <c r="E2037" t="s">
        <v>4642</v>
      </c>
      <c r="F2037" s="1">
        <v>-531.5</v>
      </c>
      <c r="G2037" s="1"/>
    </row>
    <row r="2038" spans="1:7">
      <c r="A2038" t="s">
        <v>4849</v>
      </c>
      <c r="B2038" t="s">
        <v>4855</v>
      </c>
      <c r="C2038" t="s">
        <v>4117</v>
      </c>
      <c r="D2038" t="s">
        <v>1674</v>
      </c>
      <c r="E2038" t="s">
        <v>4859</v>
      </c>
      <c r="F2038" s="1">
        <v>-531.5</v>
      </c>
      <c r="G2038" s="1"/>
    </row>
    <row r="2039" spans="1:7">
      <c r="A2039" t="s">
        <v>1170</v>
      </c>
      <c r="B2039" t="s">
        <v>1171</v>
      </c>
      <c r="C2039" t="s">
        <v>1184</v>
      </c>
      <c r="D2039" t="s">
        <v>1185</v>
      </c>
      <c r="E2039" t="s">
        <v>1186</v>
      </c>
      <c r="F2039" s="1">
        <v>-530.702</v>
      </c>
      <c r="G2039" s="1"/>
    </row>
    <row r="2040" spans="1:7">
      <c r="A2040" t="s">
        <v>4185</v>
      </c>
      <c r="B2040" t="s">
        <v>4179</v>
      </c>
      <c r="C2040" t="s">
        <v>4112</v>
      </c>
      <c r="D2040" t="s">
        <v>4191</v>
      </c>
      <c r="E2040" t="s">
        <v>4192</v>
      </c>
      <c r="F2040" s="1">
        <v>-527.37300000000005</v>
      </c>
      <c r="G2040" s="1"/>
    </row>
    <row r="2041" spans="1:7">
      <c r="A2041" t="s">
        <v>4796</v>
      </c>
      <c r="B2041" t="s">
        <v>4737</v>
      </c>
      <c r="C2041" t="s">
        <v>4117</v>
      </c>
      <c r="D2041" t="s">
        <v>4809</v>
      </c>
      <c r="E2041" t="s">
        <v>4810</v>
      </c>
      <c r="F2041" s="1">
        <v>-526.86400000000003</v>
      </c>
      <c r="G2041" s="1"/>
    </row>
    <row r="2042" spans="1:7">
      <c r="A2042" t="s">
        <v>4838</v>
      </c>
      <c r="B2042" t="s">
        <v>4806</v>
      </c>
      <c r="C2042" t="s">
        <v>4117</v>
      </c>
      <c r="D2042" t="s">
        <v>799</v>
      </c>
      <c r="E2042" t="s">
        <v>4642</v>
      </c>
      <c r="F2042" s="1">
        <v>-526.69000000000005</v>
      </c>
      <c r="G2042" s="1"/>
    </row>
    <row r="2043" spans="1:7">
      <c r="A2043" t="s">
        <v>3131</v>
      </c>
      <c r="B2043" t="s">
        <v>3174</v>
      </c>
      <c r="C2043" t="s">
        <v>3177</v>
      </c>
      <c r="D2043" t="s">
        <v>3178</v>
      </c>
      <c r="E2043" t="s">
        <v>2787</v>
      </c>
      <c r="F2043" s="1">
        <v>-526.14499999999998</v>
      </c>
      <c r="G2043" s="1"/>
    </row>
    <row r="2044" spans="1:7">
      <c r="A2044" t="s">
        <v>3277</v>
      </c>
      <c r="B2044" t="s">
        <v>3276</v>
      </c>
      <c r="C2044" t="s">
        <v>3305</v>
      </c>
      <c r="D2044" t="s">
        <v>3306</v>
      </c>
      <c r="E2044" t="s">
        <v>3307</v>
      </c>
      <c r="F2044" s="1">
        <v>-523.39599999999996</v>
      </c>
      <c r="G2044" s="1"/>
    </row>
    <row r="2045" spans="1:7">
      <c r="A2045" t="s">
        <v>4616</v>
      </c>
      <c r="B2045" t="s">
        <v>4603</v>
      </c>
      <c r="C2045" t="s">
        <v>4117</v>
      </c>
      <c r="D2045" t="s">
        <v>4620</v>
      </c>
      <c r="E2045" t="s">
        <v>4621</v>
      </c>
      <c r="F2045" s="1">
        <v>-521.125</v>
      </c>
      <c r="G2045" s="1"/>
    </row>
    <row r="2046" spans="1:7">
      <c r="A2046" t="s">
        <v>3667</v>
      </c>
      <c r="B2046" t="s">
        <v>3713</v>
      </c>
      <c r="C2046" t="s">
        <v>3724</v>
      </c>
      <c r="D2046" t="s">
        <v>3725</v>
      </c>
      <c r="E2046" t="s">
        <v>147</v>
      </c>
      <c r="F2046" s="1">
        <v>-519.80499999999995</v>
      </c>
      <c r="G2046" s="1"/>
    </row>
    <row r="2047" spans="1:7">
      <c r="A2047" t="s">
        <v>3415</v>
      </c>
      <c r="B2047" t="s">
        <v>3409</v>
      </c>
      <c r="C2047" t="s">
        <v>3457</v>
      </c>
      <c r="D2047" t="s">
        <v>3458</v>
      </c>
      <c r="E2047" t="s">
        <v>147</v>
      </c>
      <c r="F2047" s="1">
        <v>-519.80499999999995</v>
      </c>
      <c r="G2047" s="1"/>
    </row>
    <row r="2048" spans="1:7">
      <c r="A2048" t="s">
        <v>3112</v>
      </c>
      <c r="B2048" t="s">
        <v>3122</v>
      </c>
      <c r="C2048" t="s">
        <v>3127</v>
      </c>
      <c r="D2048" t="s">
        <v>3128</v>
      </c>
      <c r="E2048" t="s">
        <v>147</v>
      </c>
      <c r="F2048" s="1">
        <v>-519.80499999999995</v>
      </c>
      <c r="G2048" s="1"/>
    </row>
    <row r="2049" spans="1:7">
      <c r="A2049" t="s">
        <v>2995</v>
      </c>
      <c r="B2049" t="s">
        <v>3067</v>
      </c>
      <c r="C2049" t="s">
        <v>3078</v>
      </c>
      <c r="D2049" t="s">
        <v>3079</v>
      </c>
      <c r="E2049" t="s">
        <v>781</v>
      </c>
      <c r="F2049" s="1">
        <v>-519.70000000000005</v>
      </c>
      <c r="G2049" s="1"/>
    </row>
    <row r="2050" spans="1:7">
      <c r="A2050" t="s">
        <v>4698</v>
      </c>
      <c r="B2050" t="s">
        <v>4629</v>
      </c>
      <c r="C2050" t="s">
        <v>4117</v>
      </c>
      <c r="D2050" t="s">
        <v>4719</v>
      </c>
      <c r="E2050" t="s">
        <v>4240</v>
      </c>
      <c r="F2050" s="1">
        <v>-513.70000000000005</v>
      </c>
      <c r="G2050" s="1"/>
    </row>
    <row r="2051" spans="1:7">
      <c r="A2051" t="s">
        <v>4698</v>
      </c>
      <c r="B2051" t="s">
        <v>4629</v>
      </c>
      <c r="C2051" t="s">
        <v>4117</v>
      </c>
      <c r="D2051" t="s">
        <v>4721</v>
      </c>
      <c r="E2051" t="s">
        <v>4152</v>
      </c>
      <c r="F2051" s="1">
        <v>-513.47400000000005</v>
      </c>
      <c r="G2051" s="1"/>
    </row>
    <row r="2052" spans="1:7">
      <c r="A2052" t="s">
        <v>941</v>
      </c>
      <c r="B2052" t="s">
        <v>1045</v>
      </c>
      <c r="C2052" t="s">
        <v>1058</v>
      </c>
      <c r="D2052" t="s">
        <v>1059</v>
      </c>
      <c r="E2052" t="s">
        <v>140</v>
      </c>
      <c r="F2052" s="1">
        <v>-512.90499999999997</v>
      </c>
      <c r="G2052" s="1"/>
    </row>
    <row r="2053" spans="1:7">
      <c r="A2053" t="s">
        <v>2395</v>
      </c>
      <c r="B2053" t="s">
        <v>2412</v>
      </c>
      <c r="C2053" t="s">
        <v>2413</v>
      </c>
      <c r="E2053" t="s">
        <v>274</v>
      </c>
      <c r="F2053" s="1">
        <v>-512.62800000000004</v>
      </c>
      <c r="G2053" s="1"/>
    </row>
    <row r="2054" spans="1:7">
      <c r="A2054" t="s">
        <v>952</v>
      </c>
      <c r="B2054" t="s">
        <v>972</v>
      </c>
      <c r="C2054" t="s">
        <v>1024</v>
      </c>
      <c r="D2054" t="s">
        <v>1025</v>
      </c>
      <c r="E2054" t="s">
        <v>208</v>
      </c>
      <c r="F2054" s="1">
        <v>-510</v>
      </c>
      <c r="G2054" s="1"/>
    </row>
    <row r="2055" spans="1:7">
      <c r="A2055" t="s">
        <v>1390</v>
      </c>
      <c r="B2055" t="s">
        <v>1402</v>
      </c>
      <c r="C2055" t="s">
        <v>1419</v>
      </c>
      <c r="D2055" t="s">
        <v>1420</v>
      </c>
      <c r="E2055" t="s">
        <v>1294</v>
      </c>
      <c r="F2055" s="1">
        <v>-508.70100000000002</v>
      </c>
      <c r="G2055" s="1"/>
    </row>
    <row r="2056" spans="1:7">
      <c r="A2056" t="s">
        <v>2801</v>
      </c>
      <c r="B2056" t="s">
        <v>2810</v>
      </c>
      <c r="C2056" t="s">
        <v>2864</v>
      </c>
      <c r="D2056" t="s">
        <v>2865</v>
      </c>
      <c r="E2056" t="s">
        <v>2866</v>
      </c>
      <c r="F2056" s="1">
        <v>-508.6</v>
      </c>
      <c r="G2056" s="1"/>
    </row>
    <row r="2057" spans="1:7">
      <c r="A2057" t="s">
        <v>941</v>
      </c>
      <c r="B2057" t="s">
        <v>1045</v>
      </c>
      <c r="C2057" t="s">
        <v>1060</v>
      </c>
      <c r="D2057" t="s">
        <v>1061</v>
      </c>
      <c r="E2057" t="s">
        <v>140</v>
      </c>
      <c r="F2057" s="1">
        <v>-508.56099999999998</v>
      </c>
      <c r="G2057" s="1"/>
    </row>
    <row r="2058" spans="1:7">
      <c r="A2058" t="s">
        <v>4724</v>
      </c>
      <c r="B2058" t="s">
        <v>4741</v>
      </c>
      <c r="C2058" t="s">
        <v>4125</v>
      </c>
      <c r="D2058" t="s">
        <v>4745</v>
      </c>
      <c r="E2058" t="s">
        <v>8</v>
      </c>
      <c r="F2058" s="1">
        <v>-506</v>
      </c>
      <c r="G2058" s="1"/>
    </row>
    <row r="2059" spans="1:7">
      <c r="A2059" t="s">
        <v>4237</v>
      </c>
      <c r="B2059" t="s">
        <v>4250</v>
      </c>
      <c r="C2059" t="s">
        <v>4117</v>
      </c>
      <c r="D2059" t="s">
        <v>4285</v>
      </c>
      <c r="E2059" t="s">
        <v>4286</v>
      </c>
      <c r="F2059" s="1">
        <v>-505.82299999999998</v>
      </c>
      <c r="G2059" s="1"/>
    </row>
    <row r="2060" spans="1:7">
      <c r="A2060" t="s">
        <v>1299</v>
      </c>
      <c r="B2060" t="s">
        <v>1235</v>
      </c>
      <c r="C2060" t="s">
        <v>1342</v>
      </c>
      <c r="D2060" t="s">
        <v>1319</v>
      </c>
      <c r="E2060" t="s">
        <v>514</v>
      </c>
      <c r="F2060" s="1">
        <v>-505.81299999999999</v>
      </c>
      <c r="G2060" s="1"/>
    </row>
    <row r="2061" spans="1:7">
      <c r="A2061" t="s">
        <v>2218</v>
      </c>
      <c r="B2061" t="s">
        <v>2212</v>
      </c>
      <c r="C2061" t="s">
        <v>2239</v>
      </c>
      <c r="D2061" t="s">
        <v>2240</v>
      </c>
      <c r="E2061" t="s">
        <v>618</v>
      </c>
      <c r="F2061" s="1">
        <v>-505.75</v>
      </c>
      <c r="G2061" s="1"/>
    </row>
    <row r="2062" spans="1:7">
      <c r="A2062" t="s">
        <v>3280</v>
      </c>
      <c r="B2062" t="s">
        <v>3376</v>
      </c>
      <c r="C2062" t="s">
        <v>3413</v>
      </c>
      <c r="D2062" t="s">
        <v>3414</v>
      </c>
      <c r="E2062" t="s">
        <v>46</v>
      </c>
      <c r="F2062" s="1">
        <v>-504.036</v>
      </c>
      <c r="G2062" s="1"/>
    </row>
    <row r="2063" spans="1:7">
      <c r="A2063" t="s">
        <v>5186</v>
      </c>
      <c r="B2063" t="s">
        <v>5172</v>
      </c>
      <c r="C2063" t="s">
        <v>4117</v>
      </c>
      <c r="D2063" t="s">
        <v>5201</v>
      </c>
      <c r="E2063" t="s">
        <v>5202</v>
      </c>
      <c r="F2063" s="1">
        <v>-504</v>
      </c>
      <c r="G2063" s="1"/>
    </row>
    <row r="2064" spans="1:7">
      <c r="A2064" t="s">
        <v>1114</v>
      </c>
      <c r="B2064" t="s">
        <v>1123</v>
      </c>
      <c r="C2064" t="s">
        <v>1131</v>
      </c>
      <c r="D2064" t="s">
        <v>1132</v>
      </c>
      <c r="E2064" t="s">
        <v>594</v>
      </c>
      <c r="F2064" s="1">
        <v>-503.41300000000001</v>
      </c>
      <c r="G2064" s="1"/>
    </row>
    <row r="2065" spans="1:7">
      <c r="A2065" t="s">
        <v>4273</v>
      </c>
      <c r="B2065" t="s">
        <v>4283</v>
      </c>
      <c r="C2065" t="s">
        <v>4117</v>
      </c>
      <c r="D2065" t="s">
        <v>4324</v>
      </c>
      <c r="E2065" t="s">
        <v>4134</v>
      </c>
      <c r="F2065" s="1">
        <v>-502.82600000000002</v>
      </c>
      <c r="G2065" s="1"/>
    </row>
    <row r="2066" spans="1:7">
      <c r="A2066" t="s">
        <v>72</v>
      </c>
      <c r="B2066" t="s">
        <v>68</v>
      </c>
      <c r="C2066" t="s">
        <v>92</v>
      </c>
      <c r="D2066" t="s">
        <v>93</v>
      </c>
      <c r="E2066" t="s">
        <v>94</v>
      </c>
      <c r="F2066" s="1">
        <v>-502.721</v>
      </c>
      <c r="G2066" s="1"/>
    </row>
    <row r="2067" spans="1:7">
      <c r="A2067" t="s">
        <v>904</v>
      </c>
      <c r="B2067" t="s">
        <v>857</v>
      </c>
      <c r="C2067" t="s">
        <v>936</v>
      </c>
      <c r="D2067" t="s">
        <v>937</v>
      </c>
      <c r="E2067" t="s">
        <v>747</v>
      </c>
      <c r="F2067" s="1">
        <v>-502.185</v>
      </c>
      <c r="G2067" s="1"/>
    </row>
    <row r="2068" spans="1:7">
      <c r="A2068" t="s">
        <v>2019</v>
      </c>
      <c r="B2068" t="s">
        <v>2109</v>
      </c>
      <c r="C2068" t="s">
        <v>2125</v>
      </c>
      <c r="D2068" t="s">
        <v>2126</v>
      </c>
      <c r="E2068" t="s">
        <v>180</v>
      </c>
      <c r="F2068" s="1">
        <v>-500.9</v>
      </c>
      <c r="G2068" s="1"/>
    </row>
    <row r="2069" spans="1:7">
      <c r="A2069" t="s">
        <v>2667</v>
      </c>
      <c r="B2069" t="s">
        <v>2580</v>
      </c>
      <c r="C2069" t="s">
        <v>2680</v>
      </c>
      <c r="D2069" t="s">
        <v>2681</v>
      </c>
      <c r="E2069" t="s">
        <v>193</v>
      </c>
      <c r="F2069" s="1">
        <v>-500.4</v>
      </c>
      <c r="G2069" s="1"/>
    </row>
    <row r="2070" spans="1:7">
      <c r="A2070" t="s">
        <v>2174</v>
      </c>
      <c r="B2070" t="s">
        <v>2179</v>
      </c>
      <c r="C2070" t="s">
        <v>2193</v>
      </c>
      <c r="D2070" t="s">
        <v>2189</v>
      </c>
      <c r="E2070" t="s">
        <v>23</v>
      </c>
      <c r="F2070" s="1">
        <v>-500.4</v>
      </c>
      <c r="G2070" s="1"/>
    </row>
    <row r="2071" spans="1:7">
      <c r="A2071" t="s">
        <v>4405</v>
      </c>
      <c r="B2071" t="s">
        <v>4445</v>
      </c>
      <c r="C2071" t="s">
        <v>4117</v>
      </c>
      <c r="D2071" t="s">
        <v>4459</v>
      </c>
      <c r="E2071" t="s">
        <v>4460</v>
      </c>
      <c r="F2071" s="1">
        <v>-500</v>
      </c>
      <c r="G2071" s="1"/>
    </row>
    <row r="2072" spans="1:7">
      <c r="A2072" t="s">
        <v>4659</v>
      </c>
      <c r="B2072" t="s">
        <v>4630</v>
      </c>
      <c r="C2072" t="s">
        <v>4117</v>
      </c>
      <c r="D2072" t="s">
        <v>4672</v>
      </c>
      <c r="E2072" t="s">
        <v>4673</v>
      </c>
      <c r="F2072" s="1">
        <v>-500</v>
      </c>
      <c r="G2072" s="1"/>
    </row>
    <row r="2073" spans="1:7">
      <c r="A2073" t="s">
        <v>5150</v>
      </c>
      <c r="B2073" t="s">
        <v>5180</v>
      </c>
      <c r="C2073" t="s">
        <v>4117</v>
      </c>
      <c r="D2073" t="s">
        <v>2973</v>
      </c>
      <c r="E2073" t="s">
        <v>5182</v>
      </c>
      <c r="F2073" s="1">
        <v>-500</v>
      </c>
      <c r="G2073" s="1"/>
    </row>
    <row r="2074" spans="1:7">
      <c r="A2074" t="s">
        <v>3667</v>
      </c>
      <c r="B2074" t="s">
        <v>3713</v>
      </c>
      <c r="C2074" t="s">
        <v>3730</v>
      </c>
      <c r="D2074" t="s">
        <v>3731</v>
      </c>
      <c r="E2074" t="s">
        <v>8</v>
      </c>
      <c r="F2074" s="1">
        <v>-500</v>
      </c>
      <c r="G2074" s="1"/>
    </row>
    <row r="2075" spans="1:7">
      <c r="A2075" t="s">
        <v>3090</v>
      </c>
      <c r="B2075" t="s">
        <v>3100</v>
      </c>
      <c r="C2075" t="s">
        <v>3103</v>
      </c>
      <c r="D2075" t="s">
        <v>3104</v>
      </c>
      <c r="E2075" t="s">
        <v>3105</v>
      </c>
      <c r="F2075" s="1">
        <v>-500</v>
      </c>
      <c r="G2075" s="1"/>
    </row>
    <row r="2076" spans="1:7">
      <c r="A2076" t="s">
        <v>1463</v>
      </c>
      <c r="B2076" t="s">
        <v>1506</v>
      </c>
      <c r="C2076" t="s">
        <v>1510</v>
      </c>
      <c r="D2076" t="s">
        <v>1511</v>
      </c>
      <c r="E2076" t="s">
        <v>8</v>
      </c>
      <c r="F2076" s="1">
        <v>-500</v>
      </c>
      <c r="G2076" s="1"/>
    </row>
    <row r="2077" spans="1:7">
      <c r="A2077" t="s">
        <v>302</v>
      </c>
      <c r="B2077" t="s">
        <v>278</v>
      </c>
      <c r="C2077" t="s">
        <v>312</v>
      </c>
      <c r="D2077" t="s">
        <v>313</v>
      </c>
      <c r="E2077" t="s">
        <v>314</v>
      </c>
      <c r="F2077" s="1">
        <v>-500</v>
      </c>
      <c r="G2077" s="1"/>
    </row>
    <row r="2078" spans="1:7">
      <c r="A2078" t="s">
        <v>2282</v>
      </c>
      <c r="B2078" t="s">
        <v>2308</v>
      </c>
      <c r="C2078" t="s">
        <v>2335</v>
      </c>
      <c r="D2078" t="s">
        <v>2336</v>
      </c>
      <c r="E2078" t="s">
        <v>1721</v>
      </c>
      <c r="F2078" s="1">
        <v>-500</v>
      </c>
      <c r="G2078" s="1"/>
    </row>
    <row r="2079" spans="1:7">
      <c r="A2079" t="s">
        <v>1683</v>
      </c>
      <c r="B2079" t="s">
        <v>1682</v>
      </c>
      <c r="C2079" t="s">
        <v>1707</v>
      </c>
      <c r="D2079" t="s">
        <v>1708</v>
      </c>
      <c r="E2079" t="s">
        <v>1709</v>
      </c>
      <c r="F2079" s="1">
        <v>-500</v>
      </c>
      <c r="G2079" s="1"/>
    </row>
    <row r="2080" spans="1:7">
      <c r="A2080" t="s">
        <v>4535</v>
      </c>
      <c r="B2080" t="s">
        <v>4542</v>
      </c>
      <c r="C2080" t="s">
        <v>4112</v>
      </c>
      <c r="D2080" t="s">
        <v>4558</v>
      </c>
      <c r="E2080" t="s">
        <v>4192</v>
      </c>
      <c r="F2080" s="1">
        <v>-499.23700000000002</v>
      </c>
      <c r="G2080" s="1"/>
    </row>
    <row r="2081" spans="1:7">
      <c r="A2081" t="s">
        <v>5278</v>
      </c>
      <c r="B2081" t="s">
        <v>5302</v>
      </c>
      <c r="C2081" t="s">
        <v>4117</v>
      </c>
      <c r="D2081" t="s">
        <v>5303</v>
      </c>
      <c r="E2081" t="s">
        <v>4913</v>
      </c>
      <c r="F2081" s="1">
        <v>-498.60300000000001</v>
      </c>
      <c r="G2081" s="1"/>
    </row>
    <row r="2082" spans="1:7">
      <c r="A2082" t="s">
        <v>2585</v>
      </c>
      <c r="B2082" t="s">
        <v>2847</v>
      </c>
      <c r="C2082" t="s">
        <v>2933</v>
      </c>
      <c r="D2082" t="s">
        <v>2934</v>
      </c>
      <c r="E2082" t="s">
        <v>100</v>
      </c>
      <c r="F2082" s="1">
        <v>-498.02</v>
      </c>
      <c r="G2082" s="1"/>
    </row>
    <row r="2083" spans="1:7">
      <c r="A2083" t="s">
        <v>5159</v>
      </c>
      <c r="B2083" t="s">
        <v>5164</v>
      </c>
      <c r="C2083" t="s">
        <v>4117</v>
      </c>
      <c r="D2083" t="s">
        <v>5168</v>
      </c>
      <c r="E2083" t="s">
        <v>5169</v>
      </c>
      <c r="F2083" s="1">
        <v>-494.649</v>
      </c>
      <c r="G2083" s="1"/>
    </row>
    <row r="2084" spans="1:7">
      <c r="A2084" t="s">
        <v>4126</v>
      </c>
      <c r="B2084" t="s">
        <v>4092</v>
      </c>
      <c r="C2084" t="s">
        <v>4117</v>
      </c>
      <c r="D2084" t="s">
        <v>4149</v>
      </c>
      <c r="E2084" t="s">
        <v>4150</v>
      </c>
      <c r="F2084" s="1">
        <v>-491.673</v>
      </c>
      <c r="G2084" s="1"/>
    </row>
    <row r="2085" spans="1:7">
      <c r="A2085" t="s">
        <v>1136</v>
      </c>
      <c r="B2085" t="s">
        <v>1157</v>
      </c>
      <c r="C2085" t="s">
        <v>1159</v>
      </c>
      <c r="D2085" t="s">
        <v>1160</v>
      </c>
      <c r="E2085" t="s">
        <v>931</v>
      </c>
      <c r="F2085" s="1">
        <v>-491</v>
      </c>
      <c r="G2085" s="1"/>
    </row>
    <row r="2086" spans="1:7">
      <c r="A2086" t="s">
        <v>1961</v>
      </c>
      <c r="B2086" t="s">
        <v>1975</v>
      </c>
      <c r="C2086" t="s">
        <v>1989</v>
      </c>
      <c r="D2086" t="s">
        <v>1990</v>
      </c>
      <c r="E2086" t="s">
        <v>1991</v>
      </c>
      <c r="F2086" s="1">
        <v>-490.6</v>
      </c>
      <c r="G2086" s="1"/>
    </row>
    <row r="2087" spans="1:7">
      <c r="A2087" t="s">
        <v>3591</v>
      </c>
      <c r="B2087" t="s">
        <v>3619</v>
      </c>
      <c r="C2087" t="s">
        <v>3639</v>
      </c>
      <c r="D2087" t="s">
        <v>3640</v>
      </c>
      <c r="E2087" t="s">
        <v>659</v>
      </c>
      <c r="F2087" s="1">
        <v>-489.02</v>
      </c>
      <c r="G2087" s="1"/>
    </row>
    <row r="2088" spans="1:7">
      <c r="A2088" t="s">
        <v>3111</v>
      </c>
      <c r="B2088" t="s">
        <v>3121</v>
      </c>
      <c r="C2088" t="s">
        <v>3149</v>
      </c>
      <c r="D2088" t="s">
        <v>3150</v>
      </c>
      <c r="E2088" t="s">
        <v>659</v>
      </c>
      <c r="F2088" s="1">
        <v>-489.02</v>
      </c>
      <c r="G2088" s="1"/>
    </row>
    <row r="2089" spans="1:7">
      <c r="A2089" t="s">
        <v>4510</v>
      </c>
      <c r="B2089" t="s">
        <v>4569</v>
      </c>
      <c r="C2089" t="s">
        <v>4112</v>
      </c>
      <c r="D2089" t="s">
        <v>4576</v>
      </c>
      <c r="E2089" t="s">
        <v>4207</v>
      </c>
      <c r="F2089" s="1">
        <v>-488.57600000000002</v>
      </c>
      <c r="G2089" s="1"/>
    </row>
    <row r="2090" spans="1:7">
      <c r="A2090" t="s">
        <v>4941</v>
      </c>
      <c r="B2090" t="s">
        <v>4956</v>
      </c>
      <c r="C2090" t="s">
        <v>4117</v>
      </c>
      <c r="D2090" t="s">
        <v>1375</v>
      </c>
      <c r="E2090" t="s">
        <v>4134</v>
      </c>
      <c r="F2090" s="1">
        <v>-488.43</v>
      </c>
      <c r="G2090" s="1"/>
    </row>
    <row r="2091" spans="1:7">
      <c r="A2091" t="s">
        <v>1956</v>
      </c>
      <c r="B2091" t="s">
        <v>1961</v>
      </c>
      <c r="C2091" t="s">
        <v>1973</v>
      </c>
      <c r="D2091" t="s">
        <v>1974</v>
      </c>
      <c r="E2091" t="s">
        <v>1110</v>
      </c>
      <c r="F2091" s="1">
        <v>-485</v>
      </c>
      <c r="G2091" s="1"/>
    </row>
    <row r="2092" spans="1:7">
      <c r="A2092" t="s">
        <v>1046</v>
      </c>
      <c r="B2092" t="s">
        <v>1073</v>
      </c>
      <c r="C2092" t="s">
        <v>1108</v>
      </c>
      <c r="D2092" t="s">
        <v>1109</v>
      </c>
      <c r="E2092" t="s">
        <v>1110</v>
      </c>
      <c r="F2092" s="1">
        <v>-484.5</v>
      </c>
      <c r="G2092" s="1"/>
    </row>
    <row r="2093" spans="1:7">
      <c r="A2093" t="s">
        <v>2339</v>
      </c>
      <c r="B2093" t="s">
        <v>2351</v>
      </c>
      <c r="C2093" t="s">
        <v>2354</v>
      </c>
      <c r="D2093" t="s">
        <v>2355</v>
      </c>
      <c r="E2093" t="s">
        <v>1113</v>
      </c>
      <c r="F2093" s="1">
        <v>-484.33499999999998</v>
      </c>
      <c r="G2093" s="1"/>
    </row>
    <row r="2094" spans="1:7">
      <c r="A2094" t="s">
        <v>3618</v>
      </c>
      <c r="B2094" t="s">
        <v>3570</v>
      </c>
      <c r="C2094" t="s">
        <v>3665</v>
      </c>
      <c r="D2094" t="s">
        <v>3666</v>
      </c>
      <c r="E2094" t="s">
        <v>1104</v>
      </c>
      <c r="F2094" s="1">
        <v>-484.3</v>
      </c>
      <c r="G2094" s="1"/>
    </row>
    <row r="2095" spans="1:7">
      <c r="A2095" t="s">
        <v>2435</v>
      </c>
      <c r="B2095" t="s">
        <v>2453</v>
      </c>
      <c r="C2095" t="s">
        <v>2472</v>
      </c>
      <c r="D2095" t="s">
        <v>2473</v>
      </c>
      <c r="E2095" t="s">
        <v>597</v>
      </c>
      <c r="F2095" s="1">
        <v>-480.42899999999997</v>
      </c>
      <c r="G2095" s="1"/>
    </row>
    <row r="2096" spans="1:7">
      <c r="A2096" t="s">
        <v>2366</v>
      </c>
      <c r="B2096" t="s">
        <v>2395</v>
      </c>
      <c r="C2096" t="s">
        <v>2409</v>
      </c>
      <c r="D2096" t="s">
        <v>2406</v>
      </c>
      <c r="E2096" t="s">
        <v>594</v>
      </c>
      <c r="F2096" s="1">
        <v>-479.65</v>
      </c>
      <c r="G2096" s="1"/>
    </row>
    <row r="2097" spans="1:7">
      <c r="A2097" t="s">
        <v>68</v>
      </c>
      <c r="B2097" t="s">
        <v>103</v>
      </c>
      <c r="C2097" t="s">
        <v>111</v>
      </c>
      <c r="D2097" t="s">
        <v>112</v>
      </c>
      <c r="E2097" t="s">
        <v>113</v>
      </c>
      <c r="F2097" s="1">
        <v>-479.267</v>
      </c>
      <c r="G2097" s="1"/>
    </row>
    <row r="2098" spans="1:7">
      <c r="A2098" t="s">
        <v>4216</v>
      </c>
      <c r="B2098" t="s">
        <v>4220</v>
      </c>
      <c r="C2098" t="s">
        <v>4221</v>
      </c>
      <c r="D2098" t="s">
        <v>4222</v>
      </c>
      <c r="E2098" t="s">
        <v>8</v>
      </c>
      <c r="F2098" s="1">
        <v>-477.214</v>
      </c>
      <c r="G2098" s="1"/>
    </row>
    <row r="2099" spans="1:7">
      <c r="A2099" t="s">
        <v>1999</v>
      </c>
      <c r="B2099" t="s">
        <v>2020</v>
      </c>
      <c r="C2099" t="s">
        <v>2029</v>
      </c>
      <c r="D2099" t="s">
        <v>2030</v>
      </c>
      <c r="E2099" t="s">
        <v>2031</v>
      </c>
      <c r="F2099" s="1">
        <v>-476.6</v>
      </c>
      <c r="G2099" s="1"/>
    </row>
    <row r="2100" spans="1:7">
      <c r="A2100" t="s">
        <v>1548</v>
      </c>
      <c r="B2100" t="s">
        <v>1562</v>
      </c>
      <c r="C2100" t="s">
        <v>1563</v>
      </c>
      <c r="D2100" t="s">
        <v>1564</v>
      </c>
      <c r="E2100" t="s">
        <v>1565</v>
      </c>
      <c r="F2100" s="1">
        <v>-476.6</v>
      </c>
      <c r="G2100" s="1"/>
    </row>
    <row r="2101" spans="1:7">
      <c r="A2101" t="s">
        <v>322</v>
      </c>
      <c r="B2101" t="s">
        <v>350</v>
      </c>
      <c r="C2101" t="s">
        <v>357</v>
      </c>
      <c r="D2101" t="s">
        <v>358</v>
      </c>
      <c r="E2101" t="s">
        <v>359</v>
      </c>
      <c r="F2101" s="1">
        <v>-476.6</v>
      </c>
      <c r="G2101" s="1"/>
    </row>
    <row r="2102" spans="1:7">
      <c r="A2102" t="s">
        <v>2568</v>
      </c>
      <c r="B2102" t="s">
        <v>2571</v>
      </c>
      <c r="C2102" t="s">
        <v>2597</v>
      </c>
      <c r="D2102" t="s">
        <v>2596</v>
      </c>
      <c r="E2102" t="s">
        <v>2565</v>
      </c>
      <c r="F2102" s="1">
        <v>-476.00299999999999</v>
      </c>
      <c r="G2102" s="1"/>
    </row>
    <row r="2103" spans="1:7">
      <c r="A2103" t="s">
        <v>302</v>
      </c>
      <c r="B2103" t="s">
        <v>278</v>
      </c>
      <c r="C2103" t="s">
        <v>318</v>
      </c>
      <c r="D2103" t="s">
        <v>319</v>
      </c>
      <c r="E2103" t="s">
        <v>320</v>
      </c>
      <c r="F2103" s="1">
        <v>-475.52</v>
      </c>
      <c r="G2103" s="1"/>
    </row>
    <row r="2104" spans="1:7">
      <c r="A2104" t="s">
        <v>3512</v>
      </c>
      <c r="B2104" t="s">
        <v>3525</v>
      </c>
      <c r="C2104" t="s">
        <v>3537</v>
      </c>
      <c r="D2104" t="s">
        <v>3538</v>
      </c>
      <c r="E2104" t="s">
        <v>8</v>
      </c>
      <c r="F2104" s="1">
        <v>-474.5</v>
      </c>
      <c r="G2104" s="1"/>
    </row>
    <row r="2105" spans="1:7">
      <c r="A2105" t="s">
        <v>3280</v>
      </c>
      <c r="B2105" t="s">
        <v>3376</v>
      </c>
      <c r="C2105" t="s">
        <v>3410</v>
      </c>
      <c r="D2105" t="s">
        <v>3411</v>
      </c>
      <c r="E2105" t="s">
        <v>3412</v>
      </c>
      <c r="F2105" s="1">
        <v>-473.17399999999998</v>
      </c>
      <c r="G2105" s="1"/>
    </row>
    <row r="2106" spans="1:7">
      <c r="A2106" t="s">
        <v>2508</v>
      </c>
      <c r="B2106" t="s">
        <v>2521</v>
      </c>
      <c r="C2106" t="s">
        <v>2530</v>
      </c>
      <c r="D2106" t="s">
        <v>2531</v>
      </c>
      <c r="E2106" t="s">
        <v>116</v>
      </c>
      <c r="F2106" s="1">
        <v>-470</v>
      </c>
      <c r="G2106" s="1"/>
    </row>
    <row r="2107" spans="1:7">
      <c r="A2107" t="s">
        <v>3712</v>
      </c>
      <c r="B2107" t="s">
        <v>3718</v>
      </c>
      <c r="C2107" t="s">
        <v>3800</v>
      </c>
      <c r="D2107" t="s">
        <v>3791</v>
      </c>
      <c r="E2107" t="s">
        <v>1259</v>
      </c>
      <c r="F2107" s="1">
        <v>-470</v>
      </c>
      <c r="G2107" s="1"/>
    </row>
    <row r="2108" spans="1:7">
      <c r="A2108" t="s">
        <v>4185</v>
      </c>
      <c r="B2108" t="s">
        <v>4179</v>
      </c>
      <c r="C2108" t="s">
        <v>4117</v>
      </c>
      <c r="D2108" t="s">
        <v>4194</v>
      </c>
      <c r="E2108" t="s">
        <v>188</v>
      </c>
      <c r="F2108" s="1">
        <v>-469.56900000000002</v>
      </c>
      <c r="G2108" s="1"/>
    </row>
    <row r="2109" spans="1:7">
      <c r="A2109" t="s">
        <v>1975</v>
      </c>
      <c r="B2109" t="s">
        <v>1901</v>
      </c>
      <c r="C2109" t="s">
        <v>1997</v>
      </c>
      <c r="D2109" t="s">
        <v>1998</v>
      </c>
      <c r="E2109" t="s">
        <v>119</v>
      </c>
      <c r="F2109" s="1">
        <v>-469.34100000000001</v>
      </c>
      <c r="G2109" s="1"/>
    </row>
    <row r="2110" spans="1:7">
      <c r="A2110" t="s">
        <v>2080</v>
      </c>
      <c r="B2110" t="s">
        <v>2083</v>
      </c>
      <c r="C2110" t="s">
        <v>2099</v>
      </c>
      <c r="D2110" t="s">
        <v>2094</v>
      </c>
      <c r="E2110" t="s">
        <v>25</v>
      </c>
      <c r="F2110" s="1">
        <v>-469.34100000000001</v>
      </c>
      <c r="G2110" s="1"/>
    </row>
    <row r="2111" spans="1:7">
      <c r="A2111" t="s">
        <v>4724</v>
      </c>
      <c r="B2111" t="s">
        <v>4741</v>
      </c>
      <c r="C2111" t="s">
        <v>4117</v>
      </c>
      <c r="D2111" t="s">
        <v>4749</v>
      </c>
      <c r="E2111" t="s">
        <v>4750</v>
      </c>
      <c r="F2111" s="1">
        <v>-467.69</v>
      </c>
      <c r="G2111" s="1"/>
    </row>
    <row r="2112" spans="1:7">
      <c r="A2112" t="s">
        <v>3267</v>
      </c>
      <c r="B2112" t="s">
        <v>3277</v>
      </c>
      <c r="C2112" t="s">
        <v>3292</v>
      </c>
      <c r="D2112" t="s">
        <v>3293</v>
      </c>
      <c r="E2112" t="s">
        <v>1311</v>
      </c>
      <c r="F2112" s="1">
        <v>-466.76</v>
      </c>
      <c r="G2112" s="1"/>
    </row>
    <row r="2113" spans="1:7">
      <c r="A2113" t="s">
        <v>372</v>
      </c>
      <c r="B2113" t="s">
        <v>373</v>
      </c>
      <c r="C2113" t="s">
        <v>416</v>
      </c>
      <c r="D2113" t="s">
        <v>417</v>
      </c>
      <c r="E2113" t="s">
        <v>418</v>
      </c>
      <c r="F2113" s="1">
        <v>-466.36099999999999</v>
      </c>
      <c r="G2113" s="1"/>
    </row>
    <row r="2114" spans="1:7">
      <c r="A2114" t="s">
        <v>4755</v>
      </c>
      <c r="B2114" t="s">
        <v>4736</v>
      </c>
      <c r="C2114" t="s">
        <v>4112</v>
      </c>
      <c r="D2114" t="s">
        <v>4619</v>
      </c>
      <c r="E2114" t="s">
        <v>4205</v>
      </c>
      <c r="F2114" s="1">
        <v>-465.38099999999997</v>
      </c>
      <c r="G2114" s="1"/>
    </row>
    <row r="2115" spans="1:7">
      <c r="A2115" t="s">
        <v>68</v>
      </c>
      <c r="B2115" t="s">
        <v>103</v>
      </c>
      <c r="C2115" t="s">
        <v>125</v>
      </c>
      <c r="D2115" t="s">
        <v>126</v>
      </c>
      <c r="E2115" t="s">
        <v>127</v>
      </c>
      <c r="F2115" s="1">
        <v>-464.1</v>
      </c>
      <c r="G2115" s="1"/>
    </row>
    <row r="2116" spans="1:7">
      <c r="A2116" t="s">
        <v>4594</v>
      </c>
      <c r="B2116" t="s">
        <v>4597</v>
      </c>
      <c r="C2116" t="s">
        <v>4112</v>
      </c>
      <c r="D2116" t="s">
        <v>4596</v>
      </c>
      <c r="E2116" t="s">
        <v>4552</v>
      </c>
      <c r="F2116" s="1">
        <v>-463.32799999999997</v>
      </c>
      <c r="G2116" s="1"/>
    </row>
    <row r="2117" spans="1:7">
      <c r="A2117" t="s">
        <v>5333</v>
      </c>
      <c r="B2117" t="s">
        <v>5336</v>
      </c>
      <c r="C2117" t="s">
        <v>4117</v>
      </c>
      <c r="D2117" t="s">
        <v>5342</v>
      </c>
      <c r="E2117" t="s">
        <v>4205</v>
      </c>
      <c r="F2117" s="1">
        <v>-461.34899999999999</v>
      </c>
      <c r="G2117" s="1"/>
    </row>
    <row r="2118" spans="1:7">
      <c r="A2118" t="s">
        <v>3712</v>
      </c>
      <c r="B2118" t="s">
        <v>3718</v>
      </c>
      <c r="C2118" t="s">
        <v>3794</v>
      </c>
      <c r="D2118" t="s">
        <v>3795</v>
      </c>
      <c r="E2118" t="s">
        <v>320</v>
      </c>
      <c r="F2118" s="1">
        <v>-461.2</v>
      </c>
      <c r="G2118" s="1"/>
    </row>
    <row r="2119" spans="1:7">
      <c r="A2119" t="s">
        <v>4527</v>
      </c>
      <c r="B2119" t="s">
        <v>4629</v>
      </c>
      <c r="C2119" t="s">
        <v>4236</v>
      </c>
      <c r="E2119" t="s">
        <v>8</v>
      </c>
      <c r="F2119" s="1">
        <v>-459.33</v>
      </c>
      <c r="G2119" s="1"/>
    </row>
    <row r="2120" spans="1:7">
      <c r="A2120" t="s">
        <v>3852</v>
      </c>
      <c r="B2120" t="s">
        <v>3925</v>
      </c>
      <c r="C2120" t="s">
        <v>3935</v>
      </c>
      <c r="D2120" t="s">
        <v>3936</v>
      </c>
      <c r="E2120" t="s">
        <v>618</v>
      </c>
      <c r="F2120" s="1">
        <v>-458.76499999999999</v>
      </c>
      <c r="G2120" s="1"/>
    </row>
    <row r="2121" spans="1:7">
      <c r="A2121" t="s">
        <v>4944</v>
      </c>
      <c r="B2121" t="s">
        <v>4946</v>
      </c>
      <c r="C2121" t="s">
        <v>4117</v>
      </c>
      <c r="D2121" t="s">
        <v>1468</v>
      </c>
      <c r="E2121" t="s">
        <v>4950</v>
      </c>
      <c r="F2121" s="1">
        <v>-454.8</v>
      </c>
      <c r="G2121" s="1"/>
    </row>
    <row r="2122" spans="1:7">
      <c r="A2122" t="s">
        <v>2047</v>
      </c>
      <c r="B2122" t="s">
        <v>2037</v>
      </c>
      <c r="C2122" t="s">
        <v>2073</v>
      </c>
      <c r="D2122" t="s">
        <v>2074</v>
      </c>
      <c r="E2122" t="s">
        <v>370</v>
      </c>
      <c r="F2122" s="1">
        <v>-454.16899999999998</v>
      </c>
      <c r="G2122" s="1"/>
    </row>
    <row r="2123" spans="1:7">
      <c r="A2123" t="s">
        <v>632</v>
      </c>
      <c r="B2123" t="s">
        <v>609</v>
      </c>
      <c r="C2123" t="s">
        <v>662</v>
      </c>
      <c r="D2123" t="s">
        <v>663</v>
      </c>
      <c r="E2123" t="s">
        <v>188</v>
      </c>
      <c r="F2123" s="1">
        <v>-452.8</v>
      </c>
      <c r="G2123" s="1"/>
    </row>
    <row r="2124" spans="1:7">
      <c r="A2124" t="s">
        <v>3525</v>
      </c>
      <c r="B2124" t="s">
        <v>3509</v>
      </c>
      <c r="C2124" t="s">
        <v>3543</v>
      </c>
      <c r="D2124" t="s">
        <v>3544</v>
      </c>
      <c r="E2124" t="s">
        <v>440</v>
      </c>
      <c r="F2124" s="1">
        <v>-452.6</v>
      </c>
      <c r="G2124" s="1"/>
    </row>
    <row r="2125" spans="1:7">
      <c r="A2125" t="s">
        <v>3736</v>
      </c>
      <c r="B2125" t="s">
        <v>3769</v>
      </c>
      <c r="C2125" t="s">
        <v>3783</v>
      </c>
      <c r="D2125" t="s">
        <v>3784</v>
      </c>
      <c r="E2125" t="s">
        <v>8</v>
      </c>
      <c r="F2125" s="1">
        <v>-451.4</v>
      </c>
      <c r="G2125" s="1"/>
    </row>
    <row r="2126" spans="1:7">
      <c r="A2126" t="s">
        <v>4855</v>
      </c>
      <c r="B2126" t="s">
        <v>4850</v>
      </c>
      <c r="C2126" t="s">
        <v>4117</v>
      </c>
      <c r="D2126" t="s">
        <v>4863</v>
      </c>
      <c r="E2126" t="s">
        <v>4864</v>
      </c>
      <c r="F2126" s="1">
        <v>-451.08600000000001</v>
      </c>
      <c r="G2126" s="1"/>
    </row>
    <row r="2127" spans="1:7">
      <c r="A2127" t="s">
        <v>3719</v>
      </c>
      <c r="B2127" t="s">
        <v>4005</v>
      </c>
      <c r="C2127" t="s">
        <v>4039</v>
      </c>
      <c r="D2127" t="s">
        <v>4040</v>
      </c>
      <c r="E2127" t="s">
        <v>1122</v>
      </c>
      <c r="F2127" s="1">
        <v>-451.024</v>
      </c>
      <c r="G2127" s="1"/>
    </row>
    <row r="2128" spans="1:7">
      <c r="A2128" t="s">
        <v>4405</v>
      </c>
      <c r="B2128" t="s">
        <v>4445</v>
      </c>
      <c r="C2128" t="s">
        <v>4117</v>
      </c>
      <c r="D2128" t="s">
        <v>4455</v>
      </c>
      <c r="E2128" t="s">
        <v>4456</v>
      </c>
      <c r="F2128" s="1">
        <v>-451</v>
      </c>
      <c r="G2128" s="1"/>
    </row>
    <row r="2129" spans="1:7">
      <c r="A2129" t="s">
        <v>1562</v>
      </c>
      <c r="B2129" t="s">
        <v>1574</v>
      </c>
      <c r="C2129" t="s">
        <v>1586</v>
      </c>
      <c r="D2129" t="s">
        <v>1587</v>
      </c>
      <c r="E2129" t="s">
        <v>17</v>
      </c>
      <c r="F2129" s="1">
        <v>-450.42</v>
      </c>
      <c r="G2129" s="1"/>
    </row>
    <row r="2130" spans="1:7">
      <c r="A2130" t="s">
        <v>1235</v>
      </c>
      <c r="B2130" t="s">
        <v>1172</v>
      </c>
      <c r="C2130" t="s">
        <v>1344</v>
      </c>
      <c r="D2130" t="s">
        <v>1345</v>
      </c>
      <c r="E2130" t="s">
        <v>931</v>
      </c>
      <c r="F2130" s="1">
        <v>-450</v>
      </c>
      <c r="G2130" s="1"/>
    </row>
    <row r="2131" spans="1:7">
      <c r="A2131" t="s">
        <v>1064</v>
      </c>
      <c r="B2131" t="s">
        <v>1046</v>
      </c>
      <c r="C2131" t="s">
        <v>1081</v>
      </c>
      <c r="D2131" t="s">
        <v>1082</v>
      </c>
      <c r="E2131" t="s">
        <v>1083</v>
      </c>
      <c r="F2131" s="1">
        <v>-450</v>
      </c>
      <c r="G2131" s="1"/>
    </row>
    <row r="2132" spans="1:7">
      <c r="A2132" t="s">
        <v>5242</v>
      </c>
      <c r="B2132" t="s">
        <v>5241</v>
      </c>
      <c r="C2132" t="s">
        <v>4117</v>
      </c>
      <c r="D2132" t="s">
        <v>5264</v>
      </c>
      <c r="E2132" t="s">
        <v>4808</v>
      </c>
      <c r="F2132" s="1">
        <v>-449.58199999999999</v>
      </c>
      <c r="G2132" s="1"/>
    </row>
    <row r="2133" spans="1:7">
      <c r="A2133" t="s">
        <v>1807</v>
      </c>
      <c r="B2133" t="s">
        <v>1762</v>
      </c>
      <c r="C2133" t="s">
        <v>1821</v>
      </c>
      <c r="D2133" t="s">
        <v>1822</v>
      </c>
      <c r="E2133" t="s">
        <v>188</v>
      </c>
      <c r="F2133" s="1">
        <v>-448.93400000000003</v>
      </c>
      <c r="G2133" s="1"/>
    </row>
    <row r="2134" spans="1:7">
      <c r="A2134" t="s">
        <v>3655</v>
      </c>
      <c r="B2134" t="s">
        <v>3686</v>
      </c>
      <c r="C2134" t="s">
        <v>3689</v>
      </c>
      <c r="D2134" t="s">
        <v>3690</v>
      </c>
      <c r="E2134" t="s">
        <v>272</v>
      </c>
      <c r="F2134" s="1">
        <v>-446.8</v>
      </c>
      <c r="G2134" s="1"/>
    </row>
    <row r="2135" spans="1:7">
      <c r="A2135" t="s">
        <v>1157</v>
      </c>
      <c r="B2135" t="s">
        <v>1170</v>
      </c>
      <c r="C2135" t="s">
        <v>1174</v>
      </c>
      <c r="D2135" t="s">
        <v>1175</v>
      </c>
      <c r="E2135" t="s">
        <v>527</v>
      </c>
      <c r="F2135" s="1">
        <v>-445.303</v>
      </c>
      <c r="G2135" s="1"/>
    </row>
    <row r="2136" spans="1:7">
      <c r="A2136" t="s">
        <v>4485</v>
      </c>
      <c r="B2136" t="s">
        <v>4493</v>
      </c>
      <c r="C2136" t="s">
        <v>4117</v>
      </c>
      <c r="D2136" t="s">
        <v>4506</v>
      </c>
      <c r="E2136" t="s">
        <v>4130</v>
      </c>
      <c r="F2136" s="1">
        <v>-443</v>
      </c>
      <c r="G2136" s="1"/>
    </row>
    <row r="2137" spans="1:7">
      <c r="A2137" t="s">
        <v>304</v>
      </c>
      <c r="B2137" t="s">
        <v>321</v>
      </c>
      <c r="C2137" t="s">
        <v>334</v>
      </c>
      <c r="D2137" t="s">
        <v>335</v>
      </c>
      <c r="E2137" t="s">
        <v>31</v>
      </c>
      <c r="F2137" s="1">
        <v>-442.447</v>
      </c>
      <c r="G2137" s="1"/>
    </row>
    <row r="2138" spans="1:7">
      <c r="A2138" t="s">
        <v>5219</v>
      </c>
      <c r="B2138" t="s">
        <v>5250</v>
      </c>
      <c r="C2138" t="s">
        <v>4117</v>
      </c>
      <c r="D2138" t="s">
        <v>5255</v>
      </c>
      <c r="E2138" t="s">
        <v>4808</v>
      </c>
      <c r="F2138" s="1">
        <v>-441.82</v>
      </c>
      <c r="G2138" s="1"/>
    </row>
    <row r="2139" spans="1:7">
      <c r="A2139" t="s">
        <v>2737</v>
      </c>
      <c r="B2139" t="s">
        <v>2778</v>
      </c>
      <c r="C2139" t="s">
        <v>2794</v>
      </c>
      <c r="D2139" t="s">
        <v>2795</v>
      </c>
      <c r="E2139" t="s">
        <v>8</v>
      </c>
      <c r="F2139" s="1">
        <v>-440</v>
      </c>
      <c r="G2139" s="1"/>
    </row>
    <row r="2140" spans="1:7">
      <c r="A2140" t="s">
        <v>1046</v>
      </c>
      <c r="B2140" t="s">
        <v>1073</v>
      </c>
      <c r="C2140" t="s">
        <v>1111</v>
      </c>
      <c r="D2140" t="s">
        <v>1112</v>
      </c>
      <c r="E2140" t="s">
        <v>1113</v>
      </c>
      <c r="F2140" s="1">
        <v>-436.44299999999998</v>
      </c>
      <c r="G2140" s="1"/>
    </row>
    <row r="2141" spans="1:7">
      <c r="A2141" t="s">
        <v>4796</v>
      </c>
      <c r="B2141" t="s">
        <v>4806</v>
      </c>
      <c r="C2141" t="s">
        <v>4236</v>
      </c>
      <c r="E2141" t="s">
        <v>8</v>
      </c>
      <c r="F2141" s="1">
        <v>-435.73</v>
      </c>
      <c r="G2141" s="1"/>
    </row>
    <row r="2142" spans="1:7">
      <c r="A2142" t="s">
        <v>4854</v>
      </c>
      <c r="B2142" t="s">
        <v>4879</v>
      </c>
      <c r="C2142" t="s">
        <v>4117</v>
      </c>
      <c r="D2142" t="s">
        <v>279</v>
      </c>
      <c r="E2142" t="s">
        <v>4286</v>
      </c>
      <c r="F2142" s="1">
        <v>-435.50700000000001</v>
      </c>
      <c r="G2142" s="1"/>
    </row>
    <row r="2143" spans="1:7">
      <c r="A2143" t="s">
        <v>727</v>
      </c>
      <c r="B2143" t="s">
        <v>752</v>
      </c>
      <c r="C2143" t="s">
        <v>805</v>
      </c>
      <c r="D2143" t="s">
        <v>806</v>
      </c>
      <c r="E2143" t="s">
        <v>807</v>
      </c>
      <c r="F2143" s="1">
        <v>-433.76</v>
      </c>
      <c r="G2143" s="1"/>
    </row>
    <row r="2144" spans="1:7">
      <c r="A2144" t="s">
        <v>2435</v>
      </c>
      <c r="B2144" t="s">
        <v>2453</v>
      </c>
      <c r="C2144" t="s">
        <v>2460</v>
      </c>
      <c r="D2144" t="s">
        <v>2461</v>
      </c>
      <c r="E2144" t="s">
        <v>147</v>
      </c>
      <c r="F2144" s="1">
        <v>-433.59699999999998</v>
      </c>
      <c r="G2144" s="1"/>
    </row>
    <row r="2145" spans="1:7">
      <c r="A2145" t="s">
        <v>3570</v>
      </c>
      <c r="B2145" t="s">
        <v>3655</v>
      </c>
      <c r="C2145" t="s">
        <v>3676</v>
      </c>
      <c r="D2145" t="s">
        <v>3677</v>
      </c>
      <c r="E2145" t="s">
        <v>39</v>
      </c>
      <c r="F2145" s="1">
        <v>-432.71699999999998</v>
      </c>
      <c r="G2145" s="1"/>
    </row>
    <row r="2146" spans="1:7">
      <c r="A2146" t="s">
        <v>3111</v>
      </c>
      <c r="B2146" t="s">
        <v>3121</v>
      </c>
      <c r="C2146" t="s">
        <v>3145</v>
      </c>
      <c r="D2146" t="s">
        <v>3146</v>
      </c>
      <c r="E2146" t="s">
        <v>8</v>
      </c>
      <c r="F2146" s="1">
        <v>-431.42200000000003</v>
      </c>
      <c r="G2146" s="1"/>
    </row>
    <row r="2147" spans="1:7">
      <c r="A2147" t="s">
        <v>4528</v>
      </c>
      <c r="B2147" t="s">
        <v>4518</v>
      </c>
      <c r="C2147" t="s">
        <v>4117</v>
      </c>
      <c r="D2147" t="s">
        <v>985</v>
      </c>
      <c r="E2147" t="s">
        <v>1294</v>
      </c>
      <c r="F2147" s="1">
        <v>-431.2</v>
      </c>
      <c r="G2147" s="1"/>
    </row>
    <row r="2148" spans="1:7">
      <c r="A2148" t="s">
        <v>2020</v>
      </c>
      <c r="B2148" t="s">
        <v>2036</v>
      </c>
      <c r="C2148" t="s">
        <v>2038</v>
      </c>
      <c r="D2148" t="s">
        <v>2039</v>
      </c>
      <c r="E2148" t="s">
        <v>607</v>
      </c>
      <c r="F2148" s="1">
        <v>-430.666</v>
      </c>
      <c r="G2148" s="1"/>
    </row>
    <row r="2149" spans="1:7">
      <c r="A2149" t="s">
        <v>5265</v>
      </c>
      <c r="B2149" t="s">
        <v>5256</v>
      </c>
      <c r="C2149" t="s">
        <v>4117</v>
      </c>
      <c r="D2149" t="s">
        <v>5273</v>
      </c>
      <c r="E2149" t="s">
        <v>5127</v>
      </c>
      <c r="F2149" s="1">
        <v>-430.61</v>
      </c>
      <c r="G2149" s="1"/>
    </row>
    <row r="2150" spans="1:7">
      <c r="A2150" t="s">
        <v>632</v>
      </c>
      <c r="B2150" t="s">
        <v>609</v>
      </c>
      <c r="C2150" t="s">
        <v>657</v>
      </c>
      <c r="D2150" t="s">
        <v>658</v>
      </c>
      <c r="E2150" t="s">
        <v>659</v>
      </c>
      <c r="F2150" s="1">
        <v>-429.36200000000002</v>
      </c>
      <c r="G2150" s="1"/>
    </row>
    <row r="2151" spans="1:7">
      <c r="A2151" t="s">
        <v>2580</v>
      </c>
      <c r="B2151" t="s">
        <v>2704</v>
      </c>
      <c r="C2151" t="s">
        <v>2706</v>
      </c>
      <c r="D2151" t="s">
        <v>2707</v>
      </c>
      <c r="E2151" t="s">
        <v>8</v>
      </c>
      <c r="F2151" s="1">
        <v>-426.6</v>
      </c>
      <c r="G2151" s="1"/>
    </row>
    <row r="2152" spans="1:7">
      <c r="A2152" t="s">
        <v>469</v>
      </c>
      <c r="B2152" t="s">
        <v>462</v>
      </c>
      <c r="C2152" t="s">
        <v>512</v>
      </c>
      <c r="D2152" t="s">
        <v>513</v>
      </c>
      <c r="E2152" t="s">
        <v>514</v>
      </c>
      <c r="F2152" s="1">
        <v>-425.93</v>
      </c>
      <c r="G2152" s="1"/>
    </row>
    <row r="2153" spans="1:7">
      <c r="A2153" t="s">
        <v>4405</v>
      </c>
      <c r="B2153" t="s">
        <v>4445</v>
      </c>
      <c r="C2153" t="s">
        <v>4117</v>
      </c>
      <c r="D2153" t="s">
        <v>4450</v>
      </c>
      <c r="E2153" t="s">
        <v>4451</v>
      </c>
      <c r="F2153" s="1">
        <v>-424.34899999999999</v>
      </c>
      <c r="G2153" s="1"/>
    </row>
    <row r="2154" spans="1:7">
      <c r="A2154" t="s">
        <v>4189</v>
      </c>
      <c r="B2154" t="s">
        <v>4330</v>
      </c>
      <c r="C2154" t="s">
        <v>4236</v>
      </c>
      <c r="E2154" t="s">
        <v>8</v>
      </c>
      <c r="F2154" s="1">
        <v>-423.93</v>
      </c>
      <c r="G2154" s="1"/>
    </row>
    <row r="2155" spans="1:7">
      <c r="A2155" t="s">
        <v>4357</v>
      </c>
      <c r="B2155" t="s">
        <v>4349</v>
      </c>
      <c r="C2155" t="s">
        <v>4236</v>
      </c>
      <c r="E2155" t="s">
        <v>8</v>
      </c>
      <c r="F2155" s="1">
        <v>-423.93</v>
      </c>
      <c r="G2155" s="1"/>
    </row>
    <row r="2156" spans="1:7">
      <c r="A2156" t="s">
        <v>4485</v>
      </c>
      <c r="B2156" t="s">
        <v>4510</v>
      </c>
      <c r="C2156" t="s">
        <v>4236</v>
      </c>
      <c r="E2156" t="s">
        <v>8</v>
      </c>
      <c r="F2156" s="1">
        <v>-423.93</v>
      </c>
      <c r="G2156" s="1"/>
    </row>
    <row r="2157" spans="1:7">
      <c r="A2157" t="s">
        <v>4526</v>
      </c>
      <c r="B2157" t="s">
        <v>4660</v>
      </c>
      <c r="C2157" t="s">
        <v>4236</v>
      </c>
      <c r="E2157" t="s">
        <v>8</v>
      </c>
      <c r="F2157" s="1">
        <v>-423.93</v>
      </c>
      <c r="G2157" s="1"/>
    </row>
    <row r="2158" spans="1:7">
      <c r="A2158" t="s">
        <v>2019</v>
      </c>
      <c r="B2158" t="s">
        <v>2109</v>
      </c>
      <c r="C2158" t="s">
        <v>2140</v>
      </c>
      <c r="D2158" t="s">
        <v>2141</v>
      </c>
      <c r="E2158" t="s">
        <v>2142</v>
      </c>
      <c r="F2158" s="1">
        <v>-423.34</v>
      </c>
      <c r="G2158" s="1"/>
    </row>
    <row r="2159" spans="1:7">
      <c r="A2159" t="s">
        <v>3173</v>
      </c>
      <c r="B2159" t="s">
        <v>3257</v>
      </c>
      <c r="C2159" t="s">
        <v>3260</v>
      </c>
      <c r="D2159" t="s">
        <v>3261</v>
      </c>
      <c r="E2159" t="s">
        <v>3262</v>
      </c>
      <c r="F2159" s="1">
        <v>-422.745</v>
      </c>
      <c r="G2159" s="1"/>
    </row>
    <row r="2160" spans="1:7">
      <c r="A2160" t="s">
        <v>2107</v>
      </c>
      <c r="B2160" t="s">
        <v>2019</v>
      </c>
      <c r="C2160" t="s">
        <v>2114</v>
      </c>
      <c r="D2160" t="s">
        <v>2115</v>
      </c>
      <c r="E2160" t="s">
        <v>1820</v>
      </c>
      <c r="F2160" s="1">
        <v>-420.67</v>
      </c>
      <c r="G2160" s="1"/>
    </row>
    <row r="2161" spans="1:7">
      <c r="A2161" t="s">
        <v>3736</v>
      </c>
      <c r="B2161" t="s">
        <v>3769</v>
      </c>
      <c r="C2161" t="s">
        <v>3772</v>
      </c>
      <c r="D2161" t="s">
        <v>3773</v>
      </c>
      <c r="E2161" t="s">
        <v>1311</v>
      </c>
      <c r="F2161" s="1">
        <v>-420.58</v>
      </c>
      <c r="G2161" s="1"/>
    </row>
    <row r="2162" spans="1:7">
      <c r="A2162" t="s">
        <v>1368</v>
      </c>
      <c r="B2162" t="s">
        <v>1390</v>
      </c>
      <c r="C2162" t="s">
        <v>1393</v>
      </c>
      <c r="D2162" t="s">
        <v>1394</v>
      </c>
      <c r="E2162" t="s">
        <v>1395</v>
      </c>
      <c r="F2162" s="1">
        <v>-420.43200000000002</v>
      </c>
      <c r="G2162" s="1"/>
    </row>
    <row r="2163" spans="1:7">
      <c r="A2163" t="s">
        <v>3441</v>
      </c>
      <c r="B2163" t="s">
        <v>3475</v>
      </c>
      <c r="C2163" t="s">
        <v>3501</v>
      </c>
      <c r="D2163" t="s">
        <v>3502</v>
      </c>
      <c r="E2163" t="s">
        <v>1122</v>
      </c>
      <c r="F2163" s="1">
        <v>-419.71800000000002</v>
      </c>
      <c r="G2163" s="1"/>
    </row>
    <row r="2164" spans="1:7">
      <c r="A2164" t="s">
        <v>4485</v>
      </c>
      <c r="B2164" t="s">
        <v>4493</v>
      </c>
      <c r="C2164" t="s">
        <v>4117</v>
      </c>
      <c r="D2164" t="s">
        <v>4507</v>
      </c>
      <c r="E2164" t="s">
        <v>4508</v>
      </c>
      <c r="F2164" s="1">
        <v>-419.19600000000003</v>
      </c>
      <c r="G2164" s="1"/>
    </row>
    <row r="2165" spans="1:7">
      <c r="A2165" t="s">
        <v>3973</v>
      </c>
      <c r="B2165" t="s">
        <v>3719</v>
      </c>
      <c r="C2165" t="s">
        <v>4027</v>
      </c>
      <c r="D2165" t="s">
        <v>4028</v>
      </c>
      <c r="E2165" t="s">
        <v>4029</v>
      </c>
      <c r="F2165" s="1">
        <v>-419.178</v>
      </c>
      <c r="G2165" s="1"/>
    </row>
    <row r="2166" spans="1:7">
      <c r="A2166" t="s">
        <v>5401</v>
      </c>
      <c r="B2166" t="s">
        <v>5402</v>
      </c>
      <c r="C2166" t="s">
        <v>4117</v>
      </c>
      <c r="D2166" t="s">
        <v>5403</v>
      </c>
      <c r="E2166" t="s">
        <v>5375</v>
      </c>
      <c r="F2166" s="1">
        <v>-417.04</v>
      </c>
      <c r="G2166" s="1"/>
    </row>
    <row r="2167" spans="1:7">
      <c r="A2167" t="s">
        <v>4301</v>
      </c>
      <c r="B2167" t="s">
        <v>4341</v>
      </c>
      <c r="C2167" t="s">
        <v>4112</v>
      </c>
      <c r="D2167" t="s">
        <v>4343</v>
      </c>
      <c r="E2167" t="s">
        <v>4207</v>
      </c>
      <c r="F2167" s="1">
        <v>-416.95499999999998</v>
      </c>
      <c r="G2167" s="1"/>
    </row>
    <row r="2168" spans="1:7">
      <c r="A2168" t="s">
        <v>1785</v>
      </c>
      <c r="B2168" t="s">
        <v>1858</v>
      </c>
      <c r="C2168" t="s">
        <v>1874</v>
      </c>
      <c r="D2168" t="s">
        <v>1875</v>
      </c>
      <c r="E2168" t="s">
        <v>781</v>
      </c>
      <c r="F2168" s="1">
        <v>-414.72500000000002</v>
      </c>
      <c r="G2168" s="1"/>
    </row>
    <row r="2169" spans="1:7">
      <c r="A2169" t="s">
        <v>4898</v>
      </c>
      <c r="B2169" t="s">
        <v>4890</v>
      </c>
      <c r="C2169" t="s">
        <v>4117</v>
      </c>
      <c r="D2169" t="s">
        <v>476</v>
      </c>
      <c r="E2169" t="s">
        <v>4122</v>
      </c>
      <c r="F2169" s="1">
        <v>-413.2</v>
      </c>
      <c r="G2169" s="1"/>
    </row>
    <row r="2170" spans="1:7">
      <c r="A2170" t="s">
        <v>2019</v>
      </c>
      <c r="B2170" t="s">
        <v>2109</v>
      </c>
      <c r="C2170" t="s">
        <v>2134</v>
      </c>
      <c r="D2170" t="s">
        <v>2135</v>
      </c>
      <c r="E2170" t="s">
        <v>100</v>
      </c>
      <c r="F2170" s="1">
        <v>-413.173</v>
      </c>
      <c r="G2170" s="1"/>
    </row>
    <row r="2171" spans="1:7">
      <c r="A2171" t="s">
        <v>2497</v>
      </c>
      <c r="B2171" t="s">
        <v>2508</v>
      </c>
      <c r="C2171" t="s">
        <v>2517</v>
      </c>
      <c r="D2171" t="s">
        <v>2514</v>
      </c>
      <c r="E2171" t="s">
        <v>25</v>
      </c>
      <c r="F2171" s="1">
        <v>-413.09199999999998</v>
      </c>
      <c r="G2171" s="1"/>
    </row>
    <row r="2172" spans="1:7">
      <c r="A2172" t="s">
        <v>4341</v>
      </c>
      <c r="B2172" t="s">
        <v>4349</v>
      </c>
      <c r="C2172" t="s">
        <v>4157</v>
      </c>
      <c r="E2172" t="s">
        <v>8</v>
      </c>
      <c r="F2172" s="1">
        <v>-412.02</v>
      </c>
      <c r="G2172" s="1"/>
    </row>
    <row r="2173" spans="1:7">
      <c r="A2173" t="s">
        <v>3277</v>
      </c>
      <c r="B2173" t="s">
        <v>3276</v>
      </c>
      <c r="C2173" t="s">
        <v>3301</v>
      </c>
      <c r="D2173" t="s">
        <v>3302</v>
      </c>
      <c r="E2173" t="s">
        <v>208</v>
      </c>
      <c r="F2173" s="1">
        <v>-412</v>
      </c>
      <c r="G2173" s="1"/>
    </row>
    <row r="2174" spans="1:7">
      <c r="A2174" t="s">
        <v>3619</v>
      </c>
      <c r="B2174" t="s">
        <v>3618</v>
      </c>
      <c r="C2174" t="s">
        <v>3653</v>
      </c>
      <c r="D2174" t="s">
        <v>3654</v>
      </c>
      <c r="E2174" t="s">
        <v>8</v>
      </c>
      <c r="F2174" s="1">
        <v>-411.9</v>
      </c>
      <c r="G2174" s="1"/>
    </row>
    <row r="2175" spans="1:7">
      <c r="A2175" t="s">
        <v>4583</v>
      </c>
      <c r="B2175" t="s">
        <v>4589</v>
      </c>
      <c r="C2175" t="s">
        <v>4117</v>
      </c>
      <c r="D2175" t="s">
        <v>4591</v>
      </c>
      <c r="E2175" t="s">
        <v>4326</v>
      </c>
      <c r="F2175" s="1">
        <v>-411.23</v>
      </c>
      <c r="G2175" s="1"/>
    </row>
    <row r="2176" spans="1:7">
      <c r="A2176" t="s">
        <v>5333</v>
      </c>
      <c r="B2176" t="s">
        <v>5336</v>
      </c>
      <c r="C2176" t="s">
        <v>4117</v>
      </c>
      <c r="D2176" t="s">
        <v>5337</v>
      </c>
      <c r="E2176" t="s">
        <v>4888</v>
      </c>
      <c r="F2176" s="1">
        <v>-409.96</v>
      </c>
      <c r="G2176" s="1"/>
    </row>
    <row r="2177" spans="1:7">
      <c r="A2177" t="s">
        <v>3121</v>
      </c>
      <c r="B2177" t="s">
        <v>3131</v>
      </c>
      <c r="C2177" t="s">
        <v>3169</v>
      </c>
      <c r="D2177" t="s">
        <v>3170</v>
      </c>
      <c r="E2177" t="s">
        <v>167</v>
      </c>
      <c r="F2177" s="1">
        <v>-409.96</v>
      </c>
      <c r="G2177" s="1"/>
    </row>
    <row r="2178" spans="1:7">
      <c r="A2178" t="s">
        <v>4588</v>
      </c>
      <c r="B2178" t="s">
        <v>4614</v>
      </c>
      <c r="C2178" t="s">
        <v>4117</v>
      </c>
      <c r="D2178" t="s">
        <v>4615</v>
      </c>
      <c r="E2178" t="s">
        <v>4360</v>
      </c>
      <c r="F2178" s="1">
        <v>-408.827</v>
      </c>
      <c r="G2178" s="1"/>
    </row>
    <row r="2179" spans="1:7">
      <c r="A2179" t="s">
        <v>3415</v>
      </c>
      <c r="B2179" t="s">
        <v>3409</v>
      </c>
      <c r="C2179" t="s">
        <v>3452</v>
      </c>
      <c r="D2179" t="s">
        <v>3453</v>
      </c>
      <c r="E2179" t="s">
        <v>3454</v>
      </c>
      <c r="F2179" s="1">
        <v>-406.86399999999998</v>
      </c>
      <c r="G2179" s="1"/>
    </row>
    <row r="2180" spans="1:7">
      <c r="A2180" t="s">
        <v>5033</v>
      </c>
      <c r="B2180" t="s">
        <v>5036</v>
      </c>
      <c r="C2180" t="s">
        <v>4117</v>
      </c>
      <c r="D2180" t="s">
        <v>5038</v>
      </c>
      <c r="E2180" t="s">
        <v>4114</v>
      </c>
      <c r="F2180" s="1">
        <v>-405.24</v>
      </c>
      <c r="G2180" s="1"/>
    </row>
    <row r="2181" spans="1:7">
      <c r="A2181" t="s">
        <v>1219</v>
      </c>
      <c r="B2181" t="s">
        <v>1234</v>
      </c>
      <c r="C2181" t="s">
        <v>1290</v>
      </c>
      <c r="D2181" t="s">
        <v>1291</v>
      </c>
      <c r="E2181" t="s">
        <v>461</v>
      </c>
      <c r="F2181" s="1">
        <v>-405.2</v>
      </c>
      <c r="G2181" s="1"/>
    </row>
    <row r="2182" spans="1:7">
      <c r="A2182" t="s">
        <v>2717</v>
      </c>
      <c r="B2182" t="s">
        <v>2716</v>
      </c>
      <c r="C2182" t="s">
        <v>2733</v>
      </c>
      <c r="D2182" t="s">
        <v>2734</v>
      </c>
      <c r="E2182" t="s">
        <v>1198</v>
      </c>
      <c r="F2182" s="1">
        <v>-404</v>
      </c>
      <c r="G2182" s="1"/>
    </row>
    <row r="2183" spans="1:7">
      <c r="A2183" t="s">
        <v>1786</v>
      </c>
      <c r="B2183" t="s">
        <v>1718</v>
      </c>
      <c r="C2183" t="s">
        <v>1792</v>
      </c>
      <c r="D2183" t="s">
        <v>1793</v>
      </c>
      <c r="E2183" t="s">
        <v>25</v>
      </c>
      <c r="F2183" s="1">
        <v>-403.23700000000002</v>
      </c>
      <c r="G2183" s="1"/>
    </row>
    <row r="2184" spans="1:7">
      <c r="A2184" t="s">
        <v>1956</v>
      </c>
      <c r="B2184" t="s">
        <v>1961</v>
      </c>
      <c r="C2184" t="s">
        <v>1962</v>
      </c>
      <c r="D2184" t="s">
        <v>1963</v>
      </c>
      <c r="E2184" t="s">
        <v>1122</v>
      </c>
      <c r="F2184" s="1">
        <v>-402.70100000000002</v>
      </c>
      <c r="G2184" s="1"/>
    </row>
    <row r="2185" spans="1:7">
      <c r="A2185" t="s">
        <v>4597</v>
      </c>
      <c r="B2185" t="s">
        <v>4588</v>
      </c>
      <c r="C2185" t="s">
        <v>4117</v>
      </c>
      <c r="D2185" t="s">
        <v>4606</v>
      </c>
      <c r="E2185" t="s">
        <v>4607</v>
      </c>
      <c r="F2185" s="1">
        <v>-400</v>
      </c>
      <c r="G2185" s="1"/>
    </row>
    <row r="2186" spans="1:7">
      <c r="A2186" t="s">
        <v>4597</v>
      </c>
      <c r="B2186" t="s">
        <v>4588</v>
      </c>
      <c r="C2186" t="s">
        <v>4117</v>
      </c>
      <c r="D2186" t="s">
        <v>4611</v>
      </c>
      <c r="E2186" t="s">
        <v>4612</v>
      </c>
      <c r="F2186" s="1">
        <v>-400</v>
      </c>
      <c r="G2186" s="1"/>
    </row>
    <row r="2187" spans="1:7">
      <c r="A2187" t="s">
        <v>3277</v>
      </c>
      <c r="B2187" t="s">
        <v>3276</v>
      </c>
      <c r="C2187" t="s">
        <v>3308</v>
      </c>
      <c r="D2187" t="s">
        <v>3309</v>
      </c>
      <c r="E2187" t="s">
        <v>3310</v>
      </c>
      <c r="F2187" s="1">
        <v>-400</v>
      </c>
      <c r="G2187" s="1"/>
    </row>
    <row r="2188" spans="1:7">
      <c r="A2188" t="s">
        <v>1762</v>
      </c>
      <c r="B2188" t="s">
        <v>1832</v>
      </c>
      <c r="C2188" t="s">
        <v>1834</v>
      </c>
      <c r="D2188" t="s">
        <v>1835</v>
      </c>
      <c r="E2188" t="s">
        <v>1480</v>
      </c>
      <c r="F2188" s="1">
        <v>-400</v>
      </c>
      <c r="G2188" s="1"/>
    </row>
    <row r="2189" spans="1:7">
      <c r="A2189" t="s">
        <v>103</v>
      </c>
      <c r="B2189" t="s">
        <v>104</v>
      </c>
      <c r="C2189" t="s">
        <v>150</v>
      </c>
      <c r="D2189" t="s">
        <v>151</v>
      </c>
      <c r="E2189" t="s">
        <v>130</v>
      </c>
      <c r="F2189" s="1">
        <v>-400</v>
      </c>
      <c r="G2189" s="1"/>
    </row>
    <row r="2190" spans="1:7">
      <c r="A2190" t="s">
        <v>2080</v>
      </c>
      <c r="B2190" t="s">
        <v>2083</v>
      </c>
      <c r="C2190" t="s">
        <v>2098</v>
      </c>
      <c r="D2190" t="s">
        <v>2093</v>
      </c>
      <c r="E2190" t="s">
        <v>180</v>
      </c>
      <c r="F2190" s="1">
        <v>-399.25</v>
      </c>
      <c r="G2190" s="1"/>
    </row>
    <row r="2191" spans="1:7">
      <c r="A2191" t="s">
        <v>3111</v>
      </c>
      <c r="B2191" t="s">
        <v>3121</v>
      </c>
      <c r="C2191" t="s">
        <v>3163</v>
      </c>
      <c r="D2191" t="s">
        <v>3164</v>
      </c>
      <c r="E2191" t="s">
        <v>8</v>
      </c>
      <c r="F2191" s="1">
        <v>-398.86</v>
      </c>
      <c r="G2191" s="1"/>
    </row>
    <row r="2192" spans="1:7">
      <c r="A2192" t="s">
        <v>5333</v>
      </c>
      <c r="B2192" t="s">
        <v>5336</v>
      </c>
      <c r="C2192" t="s">
        <v>4117</v>
      </c>
      <c r="D2192" t="s">
        <v>5344</v>
      </c>
      <c r="E2192" t="s">
        <v>4205</v>
      </c>
      <c r="F2192" s="1">
        <v>-398.75</v>
      </c>
      <c r="G2192" s="1"/>
    </row>
    <row r="2193" spans="1:7">
      <c r="A2193" t="s">
        <v>1390</v>
      </c>
      <c r="B2193" t="s">
        <v>1402</v>
      </c>
      <c r="C2193" t="s">
        <v>1404</v>
      </c>
      <c r="D2193" t="s">
        <v>1405</v>
      </c>
      <c r="E2193" t="s">
        <v>1406</v>
      </c>
      <c r="F2193" s="1">
        <v>-397.68799999999999</v>
      </c>
      <c r="G2193" s="1"/>
    </row>
    <row r="2194" spans="1:7">
      <c r="A2194" t="s">
        <v>3769</v>
      </c>
      <c r="B2194" t="s">
        <v>3712</v>
      </c>
      <c r="C2194" t="s">
        <v>3789</v>
      </c>
      <c r="D2194" t="s">
        <v>3790</v>
      </c>
      <c r="E2194" t="s">
        <v>167</v>
      </c>
      <c r="F2194" s="1">
        <v>-397.084</v>
      </c>
      <c r="G2194" s="1"/>
    </row>
    <row r="2195" spans="1:7">
      <c r="A2195" t="s">
        <v>2729</v>
      </c>
      <c r="B2195" t="s">
        <v>2737</v>
      </c>
      <c r="C2195" t="s">
        <v>2775</v>
      </c>
      <c r="D2195" t="s">
        <v>2776</v>
      </c>
      <c r="E2195" t="s">
        <v>2777</v>
      </c>
      <c r="F2195" s="1">
        <v>-396.87</v>
      </c>
      <c r="G2195" s="1"/>
    </row>
    <row r="2196" spans="1:7">
      <c r="A2196" t="s">
        <v>3415</v>
      </c>
      <c r="B2196" t="s">
        <v>3409</v>
      </c>
      <c r="C2196" t="s">
        <v>3439</v>
      </c>
      <c r="D2196" t="s">
        <v>3440</v>
      </c>
      <c r="E2196" t="s">
        <v>39</v>
      </c>
      <c r="F2196" s="1">
        <v>-396.70499999999998</v>
      </c>
      <c r="G2196" s="1"/>
    </row>
    <row r="2197" spans="1:7">
      <c r="A2197" t="s">
        <v>4386</v>
      </c>
      <c r="B2197" t="s">
        <v>4371</v>
      </c>
      <c r="C2197" t="s">
        <v>4117</v>
      </c>
      <c r="D2197" t="s">
        <v>4398</v>
      </c>
      <c r="E2197" t="s">
        <v>4130</v>
      </c>
      <c r="F2197" s="1">
        <v>-393.94</v>
      </c>
      <c r="G2197" s="1"/>
    </row>
    <row r="2198" spans="1:7">
      <c r="A2198" t="s">
        <v>736</v>
      </c>
      <c r="B2198" t="s">
        <v>727</v>
      </c>
      <c r="C2198" t="s">
        <v>787</v>
      </c>
      <c r="D2198" t="s">
        <v>788</v>
      </c>
      <c r="E2198" t="s">
        <v>789</v>
      </c>
      <c r="F2198" s="1">
        <v>-392.86200000000002</v>
      </c>
      <c r="G2198" s="1"/>
    </row>
    <row r="2199" spans="1:7">
      <c r="A2199" t="s">
        <v>3034</v>
      </c>
      <c r="B2199" t="s">
        <v>2995</v>
      </c>
      <c r="C2199" t="s">
        <v>3063</v>
      </c>
      <c r="D2199" t="s">
        <v>3064</v>
      </c>
      <c r="E2199" t="s">
        <v>3065</v>
      </c>
      <c r="F2199" s="1">
        <v>-390.8</v>
      </c>
      <c r="G2199" s="1"/>
    </row>
    <row r="2200" spans="1:7">
      <c r="A2200" t="s">
        <v>4659</v>
      </c>
      <c r="B2200" t="s">
        <v>4630</v>
      </c>
      <c r="C2200" t="s">
        <v>4117</v>
      </c>
      <c r="D2200" t="s">
        <v>4674</v>
      </c>
      <c r="E2200" t="s">
        <v>4675</v>
      </c>
      <c r="F2200" s="1">
        <v>-390</v>
      </c>
      <c r="G2200" s="1"/>
    </row>
    <row r="2201" spans="1:7">
      <c r="A2201" t="s">
        <v>4189</v>
      </c>
      <c r="B2201" t="s">
        <v>4301</v>
      </c>
      <c r="C2201" t="s">
        <v>4117</v>
      </c>
      <c r="D2201" t="s">
        <v>4331</v>
      </c>
      <c r="E2201" t="s">
        <v>4332</v>
      </c>
      <c r="F2201" s="1">
        <v>-388.25299999999999</v>
      </c>
      <c r="G2201" s="1"/>
    </row>
    <row r="2202" spans="1:7">
      <c r="A2202" t="s">
        <v>2428</v>
      </c>
      <c r="B2202" t="s">
        <v>2435</v>
      </c>
      <c r="C2202" t="s">
        <v>2447</v>
      </c>
      <c r="D2202" t="s">
        <v>2448</v>
      </c>
      <c r="E2202" t="s">
        <v>188</v>
      </c>
      <c r="F2202" s="1">
        <v>-387.26499999999999</v>
      </c>
      <c r="G2202" s="1"/>
    </row>
    <row r="2203" spans="1:7">
      <c r="A2203" t="s">
        <v>4914</v>
      </c>
      <c r="B2203" t="s">
        <v>4932</v>
      </c>
      <c r="C2203" t="s">
        <v>4117</v>
      </c>
      <c r="D2203" t="s">
        <v>4937</v>
      </c>
      <c r="E2203" t="s">
        <v>4311</v>
      </c>
      <c r="F2203" s="1">
        <v>-387</v>
      </c>
      <c r="G2203" s="1"/>
    </row>
    <row r="2204" spans="1:7">
      <c r="A2204" t="s">
        <v>4658</v>
      </c>
      <c r="B2204" t="s">
        <v>4772</v>
      </c>
      <c r="C2204" t="s">
        <v>4117</v>
      </c>
      <c r="D2204" t="s">
        <v>4778</v>
      </c>
      <c r="E2204" t="s">
        <v>4779</v>
      </c>
      <c r="F2204" s="1">
        <v>-385.14299999999997</v>
      </c>
      <c r="G2204" s="1"/>
    </row>
    <row r="2205" spans="1:7">
      <c r="A2205" t="s">
        <v>1123</v>
      </c>
      <c r="B2205" t="s">
        <v>1136</v>
      </c>
      <c r="C2205" t="s">
        <v>1137</v>
      </c>
      <c r="D2205" t="s">
        <v>1138</v>
      </c>
      <c r="E2205" t="s">
        <v>1139</v>
      </c>
      <c r="F2205" s="1">
        <v>-384.97</v>
      </c>
      <c r="G2205" s="1"/>
    </row>
    <row r="2206" spans="1:7">
      <c r="A2206" t="s">
        <v>5306</v>
      </c>
      <c r="B2206" t="s">
        <v>5314</v>
      </c>
      <c r="C2206" t="s">
        <v>4117</v>
      </c>
      <c r="D2206" t="s">
        <v>5324</v>
      </c>
      <c r="E2206" t="s">
        <v>4634</v>
      </c>
      <c r="F2206" s="1">
        <v>-384.60500000000002</v>
      </c>
      <c r="G2206" s="1"/>
    </row>
    <row r="2207" spans="1:7">
      <c r="A2207" t="s">
        <v>4371</v>
      </c>
      <c r="B2207" t="s">
        <v>4406</v>
      </c>
      <c r="C2207" t="s">
        <v>4112</v>
      </c>
      <c r="D2207" t="s">
        <v>4414</v>
      </c>
      <c r="E2207" t="s">
        <v>4415</v>
      </c>
      <c r="F2207" s="1">
        <v>-384.5</v>
      </c>
      <c r="G2207" s="1"/>
    </row>
    <row r="2208" spans="1:7">
      <c r="A2208" t="s">
        <v>3713</v>
      </c>
      <c r="B2208" t="s">
        <v>3736</v>
      </c>
      <c r="C2208" t="s">
        <v>3747</v>
      </c>
      <c r="D2208" t="s">
        <v>3748</v>
      </c>
      <c r="E2208" t="s">
        <v>193</v>
      </c>
      <c r="F2208" s="1">
        <v>-384</v>
      </c>
      <c r="G2208" s="1"/>
    </row>
    <row r="2209" spans="1:7">
      <c r="A2209" t="s">
        <v>3667</v>
      </c>
      <c r="B2209" t="s">
        <v>3713</v>
      </c>
      <c r="C2209" t="s">
        <v>3732</v>
      </c>
      <c r="D2209" t="s">
        <v>3733</v>
      </c>
      <c r="E2209" t="s">
        <v>2772</v>
      </c>
      <c r="F2209" s="1">
        <v>-384</v>
      </c>
      <c r="G2209" s="1"/>
    </row>
    <row r="2210" spans="1:7">
      <c r="A2210" t="s">
        <v>4016</v>
      </c>
      <c r="B2210" t="s">
        <v>4026</v>
      </c>
      <c r="C2210" t="s">
        <v>4072</v>
      </c>
      <c r="D2210" t="s">
        <v>4073</v>
      </c>
      <c r="E2210" t="s">
        <v>514</v>
      </c>
      <c r="F2210" s="1">
        <v>-382.82499999999999</v>
      </c>
      <c r="G2210" s="1"/>
    </row>
    <row r="2211" spans="1:7">
      <c r="A2211" t="s">
        <v>4823</v>
      </c>
      <c r="B2211" t="s">
        <v>4869</v>
      </c>
      <c r="C2211" t="s">
        <v>4117</v>
      </c>
      <c r="D2211" t="s">
        <v>4877</v>
      </c>
      <c r="E2211" t="s">
        <v>4634</v>
      </c>
      <c r="F2211" s="1">
        <v>-382.24700000000001</v>
      </c>
      <c r="G2211" s="1"/>
    </row>
    <row r="2212" spans="1:7">
      <c r="A2212" t="s">
        <v>5107</v>
      </c>
      <c r="B2212" t="s">
        <v>5119</v>
      </c>
      <c r="C2212" t="s">
        <v>4117</v>
      </c>
      <c r="D2212" t="s">
        <v>448</v>
      </c>
      <c r="E2212" t="s">
        <v>4286</v>
      </c>
      <c r="F2212" s="1">
        <v>-381.87599999999998</v>
      </c>
      <c r="G2212" s="1"/>
    </row>
    <row r="2213" spans="1:7">
      <c r="A2213" t="s">
        <v>4005</v>
      </c>
      <c r="B2213" t="s">
        <v>4016</v>
      </c>
      <c r="C2213" t="s">
        <v>4052</v>
      </c>
      <c r="D2213" t="s">
        <v>4053</v>
      </c>
      <c r="E2213" t="s">
        <v>8</v>
      </c>
      <c r="F2213" s="1">
        <v>-380.76900000000001</v>
      </c>
      <c r="G2213" s="1"/>
    </row>
    <row r="2214" spans="1:7">
      <c r="A2214" t="s">
        <v>5405</v>
      </c>
      <c r="B2214" t="s">
        <v>5410</v>
      </c>
      <c r="C2214" t="s">
        <v>4117</v>
      </c>
      <c r="D2214" t="s">
        <v>5411</v>
      </c>
      <c r="E2214" t="s">
        <v>4122</v>
      </c>
      <c r="F2214" s="1">
        <v>-380.2</v>
      </c>
      <c r="G2214" s="1"/>
    </row>
    <row r="2215" spans="1:7">
      <c r="A2215" t="s">
        <v>2351</v>
      </c>
      <c r="B2215" t="s">
        <v>2350</v>
      </c>
      <c r="C2215" t="s">
        <v>2362</v>
      </c>
      <c r="D2215" t="s">
        <v>2363</v>
      </c>
      <c r="E2215" t="s">
        <v>208</v>
      </c>
      <c r="F2215" s="1">
        <v>-380</v>
      </c>
      <c r="G2215" s="1"/>
    </row>
    <row r="2216" spans="1:7">
      <c r="A2216" t="s">
        <v>668</v>
      </c>
      <c r="B2216" t="s">
        <v>681</v>
      </c>
      <c r="C2216" t="s">
        <v>690</v>
      </c>
      <c r="D2216" t="s">
        <v>691</v>
      </c>
      <c r="E2216" t="s">
        <v>692</v>
      </c>
      <c r="F2216" s="1">
        <v>-379.55399999999997</v>
      </c>
      <c r="G2216" s="1"/>
    </row>
    <row r="2217" spans="1:7">
      <c r="A2217" t="s">
        <v>5300</v>
      </c>
      <c r="B2217" t="s">
        <v>5306</v>
      </c>
      <c r="C2217" t="s">
        <v>4117</v>
      </c>
      <c r="D2217" t="s">
        <v>5307</v>
      </c>
      <c r="E2217" t="s">
        <v>5308</v>
      </c>
      <c r="F2217" s="1">
        <v>-378.1</v>
      </c>
      <c r="G2217" s="1"/>
    </row>
    <row r="2218" spans="1:7">
      <c r="A2218" t="s">
        <v>4899</v>
      </c>
      <c r="B2218" t="s">
        <v>4908</v>
      </c>
      <c r="C2218" t="s">
        <v>4117</v>
      </c>
      <c r="D2218" t="s">
        <v>1469</v>
      </c>
      <c r="E2218" t="s">
        <v>4913</v>
      </c>
      <c r="F2218" s="1">
        <v>-377.45299999999997</v>
      </c>
      <c r="G2218" s="1"/>
    </row>
    <row r="2219" spans="1:7">
      <c r="A2219" t="s">
        <v>3196</v>
      </c>
      <c r="B2219" t="s">
        <v>3215</v>
      </c>
      <c r="C2219" t="s">
        <v>3216</v>
      </c>
      <c r="D2219" t="s">
        <v>3217</v>
      </c>
      <c r="E2219" t="s">
        <v>1554</v>
      </c>
      <c r="F2219" s="1">
        <v>-376.64</v>
      </c>
      <c r="G2219" s="1"/>
    </row>
    <row r="2220" spans="1:7">
      <c r="A2220" t="s">
        <v>2282</v>
      </c>
      <c r="B2220" t="s">
        <v>2308</v>
      </c>
      <c r="C2220" t="s">
        <v>2337</v>
      </c>
      <c r="D2220" t="s">
        <v>2338</v>
      </c>
      <c r="E2220" t="s">
        <v>370</v>
      </c>
      <c r="F2220" s="1">
        <v>-376.28300000000002</v>
      </c>
      <c r="G2220" s="1"/>
    </row>
    <row r="2221" spans="1:7">
      <c r="A2221" t="s">
        <v>2667</v>
      </c>
      <c r="B2221" t="s">
        <v>2580</v>
      </c>
      <c r="C2221" t="s">
        <v>2678</v>
      </c>
      <c r="D2221" t="s">
        <v>2679</v>
      </c>
      <c r="E2221" t="s">
        <v>97</v>
      </c>
      <c r="F2221" s="1">
        <v>-376.21</v>
      </c>
      <c r="G2221" s="1"/>
    </row>
    <row r="2222" spans="1:7">
      <c r="A2222" t="s">
        <v>4698</v>
      </c>
      <c r="B2222" t="s">
        <v>4629</v>
      </c>
      <c r="C2222" t="s">
        <v>4112</v>
      </c>
      <c r="D2222" t="s">
        <v>4720</v>
      </c>
      <c r="E2222" t="s">
        <v>4205</v>
      </c>
      <c r="F2222" s="1">
        <v>-376.06099999999998</v>
      </c>
      <c r="G2222" s="1"/>
    </row>
    <row r="2223" spans="1:7">
      <c r="A2223" t="s">
        <v>3686</v>
      </c>
      <c r="B2223" t="s">
        <v>3658</v>
      </c>
      <c r="C2223" t="s">
        <v>3697</v>
      </c>
      <c r="D2223" t="s">
        <v>3693</v>
      </c>
      <c r="E2223" t="s">
        <v>3694</v>
      </c>
      <c r="F2223" s="1">
        <v>-374.84399999999999</v>
      </c>
      <c r="G2223" s="1"/>
    </row>
    <row r="2224" spans="1:7">
      <c r="A2224" t="s">
        <v>1956</v>
      </c>
      <c r="B2224" t="s">
        <v>1961</v>
      </c>
      <c r="C2224" t="s">
        <v>1971</v>
      </c>
      <c r="D2224" t="s">
        <v>1972</v>
      </c>
      <c r="E2224" t="s">
        <v>1294</v>
      </c>
      <c r="F2224" s="1">
        <v>-373.70699999999999</v>
      </c>
      <c r="G2224" s="1"/>
    </row>
    <row r="2225" spans="1:7">
      <c r="A2225" t="s">
        <v>3415</v>
      </c>
      <c r="B2225" t="s">
        <v>3409</v>
      </c>
      <c r="C2225" t="s">
        <v>3455</v>
      </c>
      <c r="D2225" t="s">
        <v>3456</v>
      </c>
      <c r="E2225" t="s">
        <v>725</v>
      </c>
      <c r="F2225" s="1">
        <v>-373.38</v>
      </c>
      <c r="G2225" s="1"/>
    </row>
    <row r="2226" spans="1:7">
      <c r="A2226" t="s">
        <v>2541</v>
      </c>
      <c r="B2226" t="s">
        <v>2568</v>
      </c>
      <c r="C2226" t="s">
        <v>2586</v>
      </c>
      <c r="D2226" t="s">
        <v>2587</v>
      </c>
      <c r="E2226" t="s">
        <v>1554</v>
      </c>
      <c r="F2226" s="1">
        <v>-373.38</v>
      </c>
      <c r="G2226" s="1"/>
    </row>
    <row r="2227" spans="1:7">
      <c r="A2227" t="s">
        <v>3111</v>
      </c>
      <c r="B2227" t="s">
        <v>3121</v>
      </c>
      <c r="C2227" t="s">
        <v>3157</v>
      </c>
      <c r="D2227" t="s">
        <v>3158</v>
      </c>
      <c r="E2227" t="s">
        <v>527</v>
      </c>
      <c r="F2227" s="1">
        <v>-372.34199999999998</v>
      </c>
      <c r="G2227" s="1"/>
    </row>
    <row r="2228" spans="1:7">
      <c r="A2228" t="s">
        <v>3122</v>
      </c>
      <c r="B2228" t="s">
        <v>3132</v>
      </c>
      <c r="C2228" t="s">
        <v>3135</v>
      </c>
      <c r="D2228" t="s">
        <v>3136</v>
      </c>
      <c r="E2228" t="s">
        <v>370</v>
      </c>
      <c r="F2228" s="1">
        <v>-369.37200000000001</v>
      </c>
      <c r="G2228" s="1"/>
    </row>
    <row r="2229" spans="1:7">
      <c r="A2229" t="s">
        <v>4879</v>
      </c>
      <c r="B2229" t="s">
        <v>4782</v>
      </c>
      <c r="C2229" t="s">
        <v>4117</v>
      </c>
      <c r="D2229" t="s">
        <v>798</v>
      </c>
      <c r="E2229" t="s">
        <v>4663</v>
      </c>
      <c r="F2229" s="1">
        <v>-367.4</v>
      </c>
      <c r="G2229" s="1"/>
    </row>
    <row r="2230" spans="1:7">
      <c r="A2230" t="s">
        <v>952</v>
      </c>
      <c r="B2230" t="s">
        <v>972</v>
      </c>
      <c r="C2230" t="s">
        <v>999</v>
      </c>
      <c r="D2230" t="s">
        <v>1000</v>
      </c>
      <c r="E2230" t="s">
        <v>272</v>
      </c>
      <c r="F2230" s="1">
        <v>-367.4</v>
      </c>
      <c r="G2230" s="1"/>
    </row>
    <row r="2231" spans="1:7">
      <c r="A2231" t="s">
        <v>349</v>
      </c>
      <c r="B2231" t="s">
        <v>375</v>
      </c>
      <c r="C2231" t="s">
        <v>376</v>
      </c>
      <c r="D2231" t="s">
        <v>377</v>
      </c>
      <c r="E2231" t="s">
        <v>147</v>
      </c>
      <c r="F2231" s="1">
        <v>-365.416</v>
      </c>
      <c r="G2231" s="1"/>
    </row>
    <row r="2232" spans="1:7">
      <c r="A2232" t="s">
        <v>103</v>
      </c>
      <c r="B2232" t="s">
        <v>104</v>
      </c>
      <c r="C2232" t="s">
        <v>152</v>
      </c>
      <c r="D2232" t="s">
        <v>153</v>
      </c>
      <c r="E2232" t="s">
        <v>147</v>
      </c>
      <c r="F2232" s="1">
        <v>-365.416</v>
      </c>
      <c r="G2232" s="1"/>
    </row>
    <row r="2233" spans="1:7">
      <c r="A2233" t="s">
        <v>2308</v>
      </c>
      <c r="B2233" t="s">
        <v>2339</v>
      </c>
      <c r="C2233" t="s">
        <v>2341</v>
      </c>
      <c r="E2233" t="s">
        <v>1766</v>
      </c>
      <c r="F2233" s="1">
        <v>-364.62599999999998</v>
      </c>
      <c r="G2233" s="1"/>
    </row>
    <row r="2234" spans="1:7">
      <c r="A2234" t="s">
        <v>2395</v>
      </c>
      <c r="B2234" t="s">
        <v>2412</v>
      </c>
      <c r="C2234" t="s">
        <v>2424</v>
      </c>
      <c r="D2234" t="s">
        <v>2425</v>
      </c>
      <c r="E2234" t="s">
        <v>107</v>
      </c>
      <c r="F2234" s="1">
        <v>-364.16199999999998</v>
      </c>
      <c r="G2234" s="1"/>
    </row>
    <row r="2235" spans="1:7">
      <c r="A2235" t="s">
        <v>3844</v>
      </c>
      <c r="B2235" t="s">
        <v>3852</v>
      </c>
      <c r="C2235" t="s">
        <v>3919</v>
      </c>
      <c r="D2235" t="s">
        <v>3920</v>
      </c>
      <c r="E2235" t="s">
        <v>3921</v>
      </c>
      <c r="F2235" s="1">
        <v>-363</v>
      </c>
      <c r="G2235" s="1"/>
    </row>
    <row r="2236" spans="1:7">
      <c r="A2236" t="s">
        <v>4090</v>
      </c>
      <c r="B2236" t="s">
        <v>4111</v>
      </c>
      <c r="C2236" t="s">
        <v>4112</v>
      </c>
      <c r="D2236" t="s">
        <v>4113</v>
      </c>
      <c r="E2236" t="s">
        <v>4114</v>
      </c>
      <c r="F2236" s="1">
        <v>-362.94799999999998</v>
      </c>
      <c r="G2236" s="1"/>
    </row>
    <row r="2237" spans="1:7">
      <c r="A2237" t="s">
        <v>3441</v>
      </c>
      <c r="B2237" t="s">
        <v>3475</v>
      </c>
      <c r="C2237" t="s">
        <v>3499</v>
      </c>
      <c r="D2237" t="s">
        <v>3500</v>
      </c>
      <c r="E2237" t="s">
        <v>2228</v>
      </c>
      <c r="F2237" s="1">
        <v>-361.58</v>
      </c>
      <c r="G2237" s="1"/>
    </row>
    <row r="2238" spans="1:7">
      <c r="A2238" t="s">
        <v>1525</v>
      </c>
      <c r="B2238" t="s">
        <v>1548</v>
      </c>
      <c r="C2238" t="s">
        <v>1559</v>
      </c>
      <c r="D2238" t="s">
        <v>1549</v>
      </c>
      <c r="E2238" t="s">
        <v>597</v>
      </c>
      <c r="F2238" s="1">
        <v>-361.23099999999999</v>
      </c>
      <c r="G2238" s="1"/>
    </row>
    <row r="2239" spans="1:7">
      <c r="A2239" t="s">
        <v>5186</v>
      </c>
      <c r="B2239" t="s">
        <v>5172</v>
      </c>
      <c r="C2239" t="s">
        <v>4117</v>
      </c>
      <c r="D2239" t="s">
        <v>5204</v>
      </c>
      <c r="E2239" t="s">
        <v>4159</v>
      </c>
      <c r="F2239" s="1">
        <v>-360.4</v>
      </c>
      <c r="G2239" s="1"/>
    </row>
    <row r="2240" spans="1:7">
      <c r="A2240" t="s">
        <v>5350</v>
      </c>
      <c r="B2240" t="s">
        <v>5355</v>
      </c>
      <c r="C2240" t="s">
        <v>4117</v>
      </c>
      <c r="D2240" t="s">
        <v>5358</v>
      </c>
      <c r="E2240" t="s">
        <v>4264</v>
      </c>
      <c r="F2240" s="1">
        <v>-360</v>
      </c>
      <c r="G2240" s="1"/>
    </row>
    <row r="2241" spans="1:7">
      <c r="A2241" t="s">
        <v>3804</v>
      </c>
      <c r="B2241" t="s">
        <v>3846</v>
      </c>
      <c r="C2241" t="s">
        <v>3862</v>
      </c>
      <c r="D2241" t="s">
        <v>3863</v>
      </c>
      <c r="E2241" t="s">
        <v>3864</v>
      </c>
      <c r="F2241" s="1">
        <v>-358.86799999999999</v>
      </c>
      <c r="G2241" s="1"/>
    </row>
    <row r="2242" spans="1:7">
      <c r="A2242" t="s">
        <v>4996</v>
      </c>
      <c r="B2242" t="s">
        <v>5005</v>
      </c>
      <c r="C2242" t="s">
        <v>4117</v>
      </c>
      <c r="D2242" t="s">
        <v>5012</v>
      </c>
      <c r="E2242" t="s">
        <v>5013</v>
      </c>
      <c r="F2242" s="1">
        <v>-358.04</v>
      </c>
      <c r="G2242" s="1"/>
    </row>
    <row r="2243" spans="1:7">
      <c r="A2243" t="s">
        <v>1233</v>
      </c>
      <c r="B2243" t="s">
        <v>1219</v>
      </c>
      <c r="C2243" t="s">
        <v>1271</v>
      </c>
      <c r="D2243" t="s">
        <v>1272</v>
      </c>
      <c r="E2243" t="s">
        <v>1273</v>
      </c>
      <c r="F2243" s="1">
        <v>-357.6</v>
      </c>
      <c r="G2243" s="1"/>
    </row>
    <row r="2244" spans="1:7">
      <c r="A2244" t="s">
        <v>667</v>
      </c>
      <c r="B2244" t="s">
        <v>858</v>
      </c>
      <c r="C2244" t="s">
        <v>882</v>
      </c>
      <c r="D2244" t="s">
        <v>872</v>
      </c>
      <c r="E2244" t="s">
        <v>172</v>
      </c>
      <c r="F2244" s="1">
        <v>-357.6</v>
      </c>
      <c r="G2244" s="1"/>
    </row>
    <row r="2245" spans="1:7">
      <c r="A2245" t="s">
        <v>4524</v>
      </c>
      <c r="B2245" t="s">
        <v>4528</v>
      </c>
      <c r="C2245" t="s">
        <v>4117</v>
      </c>
      <c r="D2245" t="s">
        <v>4529</v>
      </c>
      <c r="E2245" t="s">
        <v>4122</v>
      </c>
      <c r="F2245" s="1">
        <v>-357.1</v>
      </c>
      <c r="G2245" s="1"/>
    </row>
    <row r="2246" spans="1:7">
      <c r="A2246" t="s">
        <v>1172</v>
      </c>
      <c r="B2246" t="s">
        <v>1343</v>
      </c>
      <c r="C2246" t="s">
        <v>1359</v>
      </c>
      <c r="D2246" t="s">
        <v>1360</v>
      </c>
      <c r="E2246" t="s">
        <v>1361</v>
      </c>
      <c r="F2246" s="1">
        <v>-355.91399999999999</v>
      </c>
      <c r="G2246" s="1"/>
    </row>
    <row r="2247" spans="1:7">
      <c r="A2247" t="s">
        <v>904</v>
      </c>
      <c r="B2247" t="s">
        <v>857</v>
      </c>
      <c r="C2247" t="s">
        <v>934</v>
      </c>
      <c r="D2247" t="s">
        <v>935</v>
      </c>
      <c r="E2247" t="s">
        <v>569</v>
      </c>
      <c r="F2247" s="1">
        <v>-354.94</v>
      </c>
      <c r="G2247" s="1"/>
    </row>
    <row r="2248" spans="1:7">
      <c r="A2248" t="s">
        <v>1789</v>
      </c>
      <c r="B2248" t="s">
        <v>1807</v>
      </c>
      <c r="C2248" t="s">
        <v>1811</v>
      </c>
      <c r="D2248" t="s">
        <v>1812</v>
      </c>
      <c r="E2248" t="s">
        <v>100</v>
      </c>
      <c r="F2248" s="1">
        <v>-354.81599999999997</v>
      </c>
      <c r="G2248" s="1"/>
    </row>
    <row r="2249" spans="1:7">
      <c r="A2249" t="s">
        <v>5119</v>
      </c>
      <c r="B2249" t="s">
        <v>5065</v>
      </c>
      <c r="C2249" t="s">
        <v>4117</v>
      </c>
      <c r="D2249" t="s">
        <v>5126</v>
      </c>
      <c r="E2249" t="s">
        <v>5127</v>
      </c>
      <c r="F2249" s="1">
        <v>-354.5</v>
      </c>
      <c r="G2249" s="1"/>
    </row>
    <row r="2250" spans="1:7">
      <c r="A2250" t="s">
        <v>3415</v>
      </c>
      <c r="B2250" t="s">
        <v>3409</v>
      </c>
      <c r="C2250" t="s">
        <v>3448</v>
      </c>
      <c r="D2250" t="s">
        <v>3449</v>
      </c>
      <c r="E2250" t="s">
        <v>725</v>
      </c>
      <c r="F2250" s="1">
        <v>-354.5</v>
      </c>
      <c r="G2250" s="1"/>
    </row>
    <row r="2251" spans="1:7">
      <c r="A2251" t="s">
        <v>3415</v>
      </c>
      <c r="B2251" t="s">
        <v>3409</v>
      </c>
      <c r="C2251" t="s">
        <v>3465</v>
      </c>
      <c r="D2251" t="s">
        <v>3466</v>
      </c>
      <c r="E2251" t="s">
        <v>725</v>
      </c>
      <c r="F2251" s="1">
        <v>-354.5</v>
      </c>
      <c r="G2251" s="1"/>
    </row>
    <row r="2252" spans="1:7">
      <c r="A2252" t="s">
        <v>3323</v>
      </c>
      <c r="B2252" t="s">
        <v>2930</v>
      </c>
      <c r="C2252" t="s">
        <v>3346</v>
      </c>
      <c r="D2252" t="s">
        <v>3347</v>
      </c>
      <c r="E2252" t="s">
        <v>176</v>
      </c>
      <c r="F2252" s="1">
        <v>-352.08199999999999</v>
      </c>
      <c r="G2252" s="1"/>
    </row>
    <row r="2253" spans="1:7">
      <c r="A2253" t="s">
        <v>858</v>
      </c>
      <c r="B2253" t="s">
        <v>887</v>
      </c>
      <c r="C2253" t="s">
        <v>900</v>
      </c>
      <c r="D2253" t="s">
        <v>901</v>
      </c>
      <c r="E2253" t="s">
        <v>157</v>
      </c>
      <c r="F2253" s="1">
        <v>-351.85</v>
      </c>
      <c r="G2253" s="1"/>
    </row>
    <row r="2254" spans="1:7">
      <c r="A2254" t="s">
        <v>154</v>
      </c>
      <c r="B2254" t="s">
        <v>165</v>
      </c>
      <c r="C2254" t="s">
        <v>194</v>
      </c>
      <c r="D2254" t="s">
        <v>195</v>
      </c>
      <c r="E2254" t="s">
        <v>193</v>
      </c>
      <c r="F2254" s="1">
        <v>-351.65</v>
      </c>
      <c r="G2254" s="1"/>
    </row>
    <row r="2255" spans="1:7">
      <c r="A2255" t="s">
        <v>1390</v>
      </c>
      <c r="B2255" t="s">
        <v>1402</v>
      </c>
      <c r="C2255" t="s">
        <v>1407</v>
      </c>
      <c r="D2255" t="s">
        <v>1408</v>
      </c>
      <c r="E2255" t="s">
        <v>1406</v>
      </c>
      <c r="F2255" s="1">
        <v>-350.947</v>
      </c>
      <c r="G2255" s="1"/>
    </row>
    <row r="2256" spans="1:7">
      <c r="A2256" t="s">
        <v>3196</v>
      </c>
      <c r="B2256" t="s">
        <v>3215</v>
      </c>
      <c r="C2256" t="s">
        <v>3242</v>
      </c>
      <c r="D2256" t="s">
        <v>3243</v>
      </c>
      <c r="E2256" t="s">
        <v>17</v>
      </c>
      <c r="F2256" s="1">
        <v>-350.33499999999998</v>
      </c>
      <c r="G2256" s="1"/>
    </row>
    <row r="2257" spans="1:7">
      <c r="A2257" t="s">
        <v>3925</v>
      </c>
      <c r="B2257" t="s">
        <v>3938</v>
      </c>
      <c r="C2257" t="s">
        <v>3969</v>
      </c>
      <c r="D2257" t="s">
        <v>3970</v>
      </c>
      <c r="E2257" t="s">
        <v>119</v>
      </c>
      <c r="F2257" s="1">
        <v>-350.197</v>
      </c>
      <c r="G2257" s="1"/>
    </row>
    <row r="2258" spans="1:7">
      <c r="A2258" t="s">
        <v>4406</v>
      </c>
      <c r="B2258" t="s">
        <v>4417</v>
      </c>
      <c r="C2258" t="s">
        <v>4112</v>
      </c>
      <c r="D2258" t="s">
        <v>4422</v>
      </c>
      <c r="E2258" t="s">
        <v>4423</v>
      </c>
      <c r="F2258" s="1">
        <v>-350.07</v>
      </c>
      <c r="G2258" s="1"/>
    </row>
    <row r="2259" spans="1:7">
      <c r="A2259" t="s">
        <v>1046</v>
      </c>
      <c r="B2259" t="s">
        <v>1073</v>
      </c>
      <c r="C2259" t="s">
        <v>1105</v>
      </c>
      <c r="D2259" t="s">
        <v>1106</v>
      </c>
      <c r="E2259" t="s">
        <v>1107</v>
      </c>
      <c r="F2259" s="1">
        <v>-350</v>
      </c>
      <c r="G2259" s="1"/>
    </row>
    <row r="2260" spans="1:7">
      <c r="A2260" t="s">
        <v>528</v>
      </c>
      <c r="B2260" t="s">
        <v>545</v>
      </c>
      <c r="C2260" t="s">
        <v>556</v>
      </c>
      <c r="D2260" t="s">
        <v>557</v>
      </c>
      <c r="E2260" t="s">
        <v>116</v>
      </c>
      <c r="F2260" s="1">
        <v>-350</v>
      </c>
      <c r="G2260" s="1"/>
    </row>
    <row r="2261" spans="1:7">
      <c r="A2261" t="s">
        <v>68</v>
      </c>
      <c r="B2261" t="s">
        <v>103</v>
      </c>
      <c r="C2261" t="s">
        <v>114</v>
      </c>
      <c r="D2261" t="s">
        <v>115</v>
      </c>
      <c r="E2261" t="s">
        <v>116</v>
      </c>
      <c r="F2261" s="1">
        <v>-350</v>
      </c>
      <c r="G2261" s="1"/>
    </row>
    <row r="2262" spans="1:7">
      <c r="A2262" t="s">
        <v>2282</v>
      </c>
      <c r="B2262" t="s">
        <v>2308</v>
      </c>
      <c r="C2262" t="s">
        <v>2331</v>
      </c>
      <c r="D2262" t="s">
        <v>2332</v>
      </c>
      <c r="E2262" t="s">
        <v>25</v>
      </c>
      <c r="F2262" s="1">
        <v>-346.74700000000001</v>
      </c>
      <c r="G2262" s="1"/>
    </row>
    <row r="2263" spans="1:7">
      <c r="A2263" t="s">
        <v>4126</v>
      </c>
      <c r="B2263" t="s">
        <v>4092</v>
      </c>
      <c r="C2263" t="s">
        <v>4112</v>
      </c>
      <c r="D2263" t="s">
        <v>4148</v>
      </c>
      <c r="E2263" t="s">
        <v>4114</v>
      </c>
      <c r="F2263" s="1">
        <v>-346.05599999999998</v>
      </c>
      <c r="G2263" s="1"/>
    </row>
    <row r="2264" spans="1:7">
      <c r="A2264" t="s">
        <v>3393</v>
      </c>
      <c r="B2264" t="s">
        <v>3280</v>
      </c>
      <c r="C2264" t="s">
        <v>3401</v>
      </c>
      <c r="D2264" t="s">
        <v>3402</v>
      </c>
      <c r="E2264" t="s">
        <v>3403</v>
      </c>
      <c r="F2264" s="1">
        <v>-345.29599999999999</v>
      </c>
      <c r="G2264" s="1"/>
    </row>
    <row r="2265" spans="1:7">
      <c r="A2265" t="s">
        <v>1026</v>
      </c>
      <c r="B2265" t="s">
        <v>998</v>
      </c>
      <c r="C2265" t="s">
        <v>1036</v>
      </c>
      <c r="D2265" t="s">
        <v>1037</v>
      </c>
      <c r="E2265" t="s">
        <v>1038</v>
      </c>
      <c r="F2265" s="1">
        <v>-343.08199999999999</v>
      </c>
      <c r="G2265" s="1"/>
    </row>
    <row r="2266" spans="1:7">
      <c r="A2266" t="s">
        <v>4840</v>
      </c>
      <c r="B2266" t="s">
        <v>4839</v>
      </c>
      <c r="C2266" t="s">
        <v>4117</v>
      </c>
      <c r="D2266" t="s">
        <v>2957</v>
      </c>
      <c r="E2266" t="s">
        <v>4657</v>
      </c>
      <c r="F2266" s="1">
        <v>-342.7</v>
      </c>
      <c r="G2266" s="1"/>
    </row>
    <row r="2267" spans="1:7">
      <c r="A2267" t="s">
        <v>3938</v>
      </c>
      <c r="B2267" t="s">
        <v>3912</v>
      </c>
      <c r="C2267" t="s">
        <v>3980</v>
      </c>
      <c r="D2267" t="s">
        <v>3981</v>
      </c>
      <c r="E2267" t="s">
        <v>167</v>
      </c>
      <c r="F2267" s="1">
        <v>-341.06700000000001</v>
      </c>
      <c r="G2267" s="1"/>
    </row>
    <row r="2268" spans="1:7">
      <c r="A2268" t="s">
        <v>3844</v>
      </c>
      <c r="B2268" t="s">
        <v>3852</v>
      </c>
      <c r="C2268" t="s">
        <v>3915</v>
      </c>
      <c r="D2268" t="s">
        <v>3916</v>
      </c>
      <c r="E2268" t="s">
        <v>1480</v>
      </c>
      <c r="F2268" s="1">
        <v>-340</v>
      </c>
      <c r="G2268" s="1"/>
    </row>
    <row r="2269" spans="1:7">
      <c r="A2269" t="s">
        <v>1219</v>
      </c>
      <c r="B2269" t="s">
        <v>1234</v>
      </c>
      <c r="C2269" t="s">
        <v>1288</v>
      </c>
      <c r="D2269" t="s">
        <v>1289</v>
      </c>
      <c r="E2269" t="s">
        <v>659</v>
      </c>
      <c r="F2269" s="1">
        <v>-339.75</v>
      </c>
      <c r="G2269" s="1"/>
    </row>
    <row r="2270" spans="1:7">
      <c r="A2270" t="s">
        <v>4386</v>
      </c>
      <c r="B2270" t="s">
        <v>4371</v>
      </c>
      <c r="C2270" t="s">
        <v>4117</v>
      </c>
      <c r="D2270" t="s">
        <v>2436</v>
      </c>
      <c r="E2270" t="s">
        <v>4393</v>
      </c>
      <c r="F2270" s="1">
        <v>-338.375</v>
      </c>
      <c r="G2270" s="1"/>
    </row>
    <row r="2271" spans="1:7">
      <c r="A2271" t="s">
        <v>1548</v>
      </c>
      <c r="B2271" t="s">
        <v>1562</v>
      </c>
      <c r="C2271" t="s">
        <v>1571</v>
      </c>
      <c r="D2271" t="s">
        <v>1572</v>
      </c>
      <c r="E2271" t="s">
        <v>1122</v>
      </c>
      <c r="F2271" s="1">
        <v>-338.322</v>
      </c>
      <c r="G2271" s="1"/>
    </row>
    <row r="2272" spans="1:7">
      <c r="A2272" t="s">
        <v>4801</v>
      </c>
      <c r="B2272" t="s">
        <v>4800</v>
      </c>
      <c r="C2272" t="s">
        <v>4117</v>
      </c>
      <c r="D2272" t="s">
        <v>4834</v>
      </c>
      <c r="E2272" t="s">
        <v>4835</v>
      </c>
      <c r="F2272" s="1">
        <v>-337.40100000000001</v>
      </c>
      <c r="G2272" s="1"/>
    </row>
    <row r="2273" spans="1:7">
      <c r="A2273" t="s">
        <v>2929</v>
      </c>
      <c r="B2273" t="s">
        <v>2959</v>
      </c>
      <c r="C2273" t="s">
        <v>2976</v>
      </c>
      <c r="D2273" t="s">
        <v>2977</v>
      </c>
      <c r="E2273" t="s">
        <v>2978</v>
      </c>
      <c r="F2273" s="1">
        <v>-336.185</v>
      </c>
      <c r="G2273" s="1"/>
    </row>
    <row r="2274" spans="1:7">
      <c r="A2274" t="s">
        <v>4342</v>
      </c>
      <c r="B2274" t="s">
        <v>4330</v>
      </c>
      <c r="C2274" t="s">
        <v>4117</v>
      </c>
      <c r="D2274" t="s">
        <v>4376</v>
      </c>
      <c r="E2274" t="s">
        <v>4377</v>
      </c>
      <c r="F2274" s="1">
        <v>-336</v>
      </c>
      <c r="G2274" s="1"/>
    </row>
    <row r="2275" spans="1:7">
      <c r="A2275" t="s">
        <v>4497</v>
      </c>
      <c r="B2275" t="s">
        <v>4504</v>
      </c>
      <c r="C2275" t="s">
        <v>4117</v>
      </c>
      <c r="D2275" t="s">
        <v>475</v>
      </c>
      <c r="E2275" t="s">
        <v>4377</v>
      </c>
      <c r="F2275" s="1">
        <v>-336</v>
      </c>
      <c r="G2275" s="1"/>
    </row>
    <row r="2276" spans="1:7">
      <c r="A2276" t="s">
        <v>4623</v>
      </c>
      <c r="B2276" t="s">
        <v>4638</v>
      </c>
      <c r="C2276" t="s">
        <v>4117</v>
      </c>
      <c r="D2276" t="s">
        <v>4640</v>
      </c>
      <c r="E2276" t="s">
        <v>4377</v>
      </c>
      <c r="F2276" s="1">
        <v>-336</v>
      </c>
      <c r="G2276" s="1"/>
    </row>
    <row r="2277" spans="1:7">
      <c r="A2277" t="s">
        <v>4736</v>
      </c>
      <c r="B2277" t="s">
        <v>4628</v>
      </c>
      <c r="C2277" t="s">
        <v>4117</v>
      </c>
      <c r="D2277" t="s">
        <v>4768</v>
      </c>
      <c r="E2277" t="s">
        <v>4377</v>
      </c>
      <c r="F2277" s="1">
        <v>-336</v>
      </c>
      <c r="G2277" s="1"/>
    </row>
    <row r="2278" spans="1:7">
      <c r="A2278" t="s">
        <v>5036</v>
      </c>
      <c r="B2278" t="s">
        <v>5042</v>
      </c>
      <c r="C2278" t="s">
        <v>4117</v>
      </c>
      <c r="D2278" t="s">
        <v>4381</v>
      </c>
      <c r="E2278" t="s">
        <v>4377</v>
      </c>
      <c r="F2278" s="1">
        <v>-336</v>
      </c>
      <c r="G2278" s="1"/>
    </row>
    <row r="2279" spans="1:7">
      <c r="A2279" t="s">
        <v>5148</v>
      </c>
      <c r="B2279" t="s">
        <v>5066</v>
      </c>
      <c r="C2279" t="s">
        <v>4117</v>
      </c>
      <c r="D2279" t="s">
        <v>5152</v>
      </c>
      <c r="E2279" t="s">
        <v>4377</v>
      </c>
      <c r="F2279" s="1">
        <v>-336</v>
      </c>
      <c r="G2279" s="1"/>
    </row>
    <row r="2280" spans="1:7">
      <c r="A2280" t="s">
        <v>4227</v>
      </c>
      <c r="B2280" t="s">
        <v>4237</v>
      </c>
      <c r="C2280" t="s">
        <v>4117</v>
      </c>
      <c r="D2280" t="s">
        <v>4275</v>
      </c>
      <c r="E2280" t="s">
        <v>4276</v>
      </c>
      <c r="F2280" s="1">
        <v>-335.5</v>
      </c>
      <c r="G2280" s="1"/>
    </row>
    <row r="2281" spans="1:7">
      <c r="A2281" t="s">
        <v>4946</v>
      </c>
      <c r="B2281" t="s">
        <v>4953</v>
      </c>
      <c r="C2281" t="s">
        <v>4117</v>
      </c>
      <c r="D2281" t="s">
        <v>1077</v>
      </c>
      <c r="E2281" t="s">
        <v>4955</v>
      </c>
      <c r="F2281" s="1">
        <v>-335.29</v>
      </c>
      <c r="G2281" s="1"/>
    </row>
    <row r="2282" spans="1:7">
      <c r="A2282" t="s">
        <v>2810</v>
      </c>
      <c r="B2282" t="s">
        <v>2867</v>
      </c>
      <c r="C2282" t="s">
        <v>2876</v>
      </c>
      <c r="D2282" t="s">
        <v>2877</v>
      </c>
      <c r="E2282" t="s">
        <v>1984</v>
      </c>
      <c r="F2282" s="1">
        <v>-334.09</v>
      </c>
      <c r="G2282" s="1"/>
    </row>
    <row r="2283" spans="1:7">
      <c r="A2283" t="s">
        <v>4111</v>
      </c>
      <c r="B2283" t="s">
        <v>4126</v>
      </c>
      <c r="C2283" t="s">
        <v>4117</v>
      </c>
      <c r="D2283" t="s">
        <v>4133</v>
      </c>
      <c r="E2283" t="s">
        <v>4134</v>
      </c>
      <c r="F2283" s="1">
        <v>-332.55200000000002</v>
      </c>
      <c r="G2283" s="1"/>
    </row>
    <row r="2284" spans="1:7">
      <c r="A2284" t="s">
        <v>2729</v>
      </c>
      <c r="B2284" t="s">
        <v>2737</v>
      </c>
      <c r="C2284" t="s">
        <v>2752</v>
      </c>
      <c r="D2284" t="s">
        <v>2753</v>
      </c>
      <c r="E2284" t="s">
        <v>8</v>
      </c>
      <c r="F2284" s="1">
        <v>-332.37200000000001</v>
      </c>
      <c r="G2284" s="1"/>
    </row>
    <row r="2285" spans="1:7">
      <c r="A2285" t="s">
        <v>951</v>
      </c>
      <c r="B2285" t="s">
        <v>973</v>
      </c>
      <c r="C2285" t="s">
        <v>976</v>
      </c>
      <c r="D2285" t="s">
        <v>977</v>
      </c>
      <c r="E2285" t="s">
        <v>119</v>
      </c>
      <c r="F2285" s="1">
        <v>-331.12299999999999</v>
      </c>
      <c r="G2285" s="1"/>
    </row>
    <row r="2286" spans="1:7">
      <c r="A2286" t="s">
        <v>4650</v>
      </c>
      <c r="B2286" t="s">
        <v>4689</v>
      </c>
      <c r="C2286" t="s">
        <v>4117</v>
      </c>
      <c r="D2286" t="s">
        <v>4692</v>
      </c>
      <c r="E2286" t="s">
        <v>4260</v>
      </c>
      <c r="F2286" s="1">
        <v>-330.9</v>
      </c>
      <c r="G2286" s="1"/>
    </row>
    <row r="2287" spans="1:7">
      <c r="A2287" t="s">
        <v>5417</v>
      </c>
      <c r="B2287" t="s">
        <v>5416</v>
      </c>
      <c r="C2287" t="s">
        <v>4117</v>
      </c>
      <c r="D2287" t="s">
        <v>5433</v>
      </c>
      <c r="E2287" t="s">
        <v>4832</v>
      </c>
      <c r="F2287" s="1">
        <v>-330</v>
      </c>
      <c r="G2287" s="1"/>
    </row>
    <row r="2288" spans="1:7">
      <c r="A2288" t="s">
        <v>3277</v>
      </c>
      <c r="B2288" t="s">
        <v>3276</v>
      </c>
      <c r="C2288" t="s">
        <v>3298</v>
      </c>
      <c r="D2288" t="s">
        <v>3299</v>
      </c>
      <c r="E2288" t="s">
        <v>3300</v>
      </c>
      <c r="F2288" s="1">
        <v>-330</v>
      </c>
      <c r="G2288" s="1"/>
    </row>
    <row r="2289" spans="1:7">
      <c r="A2289" t="s">
        <v>2366</v>
      </c>
      <c r="B2289" t="s">
        <v>2395</v>
      </c>
      <c r="C2289" t="s">
        <v>2400</v>
      </c>
      <c r="D2289" t="s">
        <v>2401</v>
      </c>
      <c r="E2289" t="s">
        <v>8</v>
      </c>
      <c r="F2289" s="1">
        <v>-330</v>
      </c>
      <c r="G2289" s="1"/>
    </row>
    <row r="2290" spans="1:7">
      <c r="A2290" t="s">
        <v>1170</v>
      </c>
      <c r="B2290" t="s">
        <v>1171</v>
      </c>
      <c r="C2290" t="s">
        <v>1196</v>
      </c>
      <c r="D2290" t="s">
        <v>1197</v>
      </c>
      <c r="E2290" t="s">
        <v>1198</v>
      </c>
      <c r="F2290" s="1">
        <v>-330</v>
      </c>
      <c r="G2290" s="1"/>
    </row>
    <row r="2291" spans="1:7">
      <c r="A2291" t="s">
        <v>429</v>
      </c>
      <c r="B2291" t="s">
        <v>469</v>
      </c>
      <c r="C2291" t="s">
        <v>488</v>
      </c>
      <c r="D2291" t="s">
        <v>489</v>
      </c>
      <c r="E2291" t="s">
        <v>8</v>
      </c>
      <c r="F2291" s="1">
        <v>-329.98</v>
      </c>
      <c r="G2291" s="1"/>
    </row>
    <row r="2292" spans="1:7">
      <c r="A2292" t="s">
        <v>4185</v>
      </c>
      <c r="B2292" t="s">
        <v>4179</v>
      </c>
      <c r="C2292" t="s">
        <v>4117</v>
      </c>
      <c r="D2292" t="s">
        <v>4198</v>
      </c>
      <c r="E2292" t="s">
        <v>4199</v>
      </c>
      <c r="F2292" s="1">
        <v>-329.83699999999999</v>
      </c>
      <c r="G2292" s="1"/>
    </row>
    <row r="2293" spans="1:7">
      <c r="A2293" t="s">
        <v>5180</v>
      </c>
      <c r="B2293" t="s">
        <v>5186</v>
      </c>
      <c r="C2293" t="s">
        <v>4117</v>
      </c>
      <c r="D2293" t="s">
        <v>5190</v>
      </c>
      <c r="E2293" t="s">
        <v>4434</v>
      </c>
      <c r="F2293" s="1">
        <v>-329.221</v>
      </c>
      <c r="G2293" s="1"/>
    </row>
    <row r="2294" spans="1:7">
      <c r="A2294" t="s">
        <v>3267</v>
      </c>
      <c r="B2294" t="s">
        <v>3277</v>
      </c>
      <c r="C2294" t="s">
        <v>3281</v>
      </c>
      <c r="D2294" t="s">
        <v>3282</v>
      </c>
      <c r="E2294" t="s">
        <v>3283</v>
      </c>
      <c r="F2294" s="1">
        <v>-329.04</v>
      </c>
      <c r="G2294" s="1"/>
    </row>
    <row r="2295" spans="1:7">
      <c r="A2295" t="s">
        <v>2100</v>
      </c>
      <c r="B2295" t="s">
        <v>2149</v>
      </c>
      <c r="C2295" t="s">
        <v>2162</v>
      </c>
      <c r="D2295" t="s">
        <v>2163</v>
      </c>
      <c r="E2295" t="s">
        <v>659</v>
      </c>
      <c r="F2295" s="1">
        <v>-329.04</v>
      </c>
      <c r="G2295" s="1"/>
    </row>
    <row r="2296" spans="1:7">
      <c r="A2296" t="s">
        <v>2810</v>
      </c>
      <c r="B2296" t="s">
        <v>2867</v>
      </c>
      <c r="C2296" t="s">
        <v>2872</v>
      </c>
      <c r="D2296" t="s">
        <v>2873</v>
      </c>
      <c r="E2296" t="s">
        <v>370</v>
      </c>
      <c r="F2296" s="1">
        <v>-328.94499999999999</v>
      </c>
      <c r="G2296" s="1"/>
    </row>
    <row r="2297" spans="1:7">
      <c r="A2297" t="s">
        <v>372</v>
      </c>
      <c r="B2297" t="s">
        <v>373</v>
      </c>
      <c r="C2297" t="s">
        <v>408</v>
      </c>
      <c r="D2297" t="s">
        <v>409</v>
      </c>
      <c r="E2297" t="s">
        <v>410</v>
      </c>
      <c r="F2297" s="1">
        <v>-328.3</v>
      </c>
      <c r="G2297" s="1"/>
    </row>
    <row r="2298" spans="1:7">
      <c r="A2298" t="s">
        <v>577</v>
      </c>
      <c r="B2298" t="s">
        <v>610</v>
      </c>
      <c r="C2298" t="s">
        <v>624</v>
      </c>
      <c r="D2298" t="s">
        <v>625</v>
      </c>
      <c r="E2298" t="s">
        <v>626</v>
      </c>
      <c r="F2298" s="1">
        <v>-328.21899999999999</v>
      </c>
      <c r="G2298" s="1"/>
    </row>
    <row r="2299" spans="1:7">
      <c r="A2299" t="s">
        <v>4237</v>
      </c>
      <c r="B2299" t="s">
        <v>4250</v>
      </c>
      <c r="C2299" t="s">
        <v>4117</v>
      </c>
      <c r="D2299" t="s">
        <v>4287</v>
      </c>
      <c r="E2299" t="s">
        <v>4288</v>
      </c>
      <c r="F2299" s="1">
        <v>-327.92200000000003</v>
      </c>
      <c r="G2299" s="1"/>
    </row>
    <row r="2300" spans="1:7">
      <c r="A2300" t="s">
        <v>2930</v>
      </c>
      <c r="B2300" t="s">
        <v>3356</v>
      </c>
      <c r="C2300" t="s">
        <v>3366</v>
      </c>
      <c r="D2300" t="s">
        <v>3367</v>
      </c>
      <c r="E2300" t="s">
        <v>1434</v>
      </c>
      <c r="F2300" s="1">
        <v>-326.404</v>
      </c>
      <c r="G2300" s="1"/>
    </row>
    <row r="2301" spans="1:7">
      <c r="A2301" t="s">
        <v>1726</v>
      </c>
      <c r="B2301" t="s">
        <v>1727</v>
      </c>
      <c r="C2301" t="s">
        <v>1754</v>
      </c>
      <c r="D2301" t="s">
        <v>1755</v>
      </c>
      <c r="E2301" t="s">
        <v>272</v>
      </c>
      <c r="F2301" s="1">
        <v>-326.3</v>
      </c>
      <c r="G2301" s="1"/>
    </row>
    <row r="2302" spans="1:7">
      <c r="A2302" t="s">
        <v>1421</v>
      </c>
      <c r="B2302" t="s">
        <v>1320</v>
      </c>
      <c r="C2302" t="s">
        <v>1432</v>
      </c>
      <c r="D2302" t="s">
        <v>1433</v>
      </c>
      <c r="E2302" t="s">
        <v>1434</v>
      </c>
      <c r="F2302" s="1">
        <v>-326.00700000000001</v>
      </c>
      <c r="G2302" s="1"/>
    </row>
    <row r="2303" spans="1:7">
      <c r="A2303" t="s">
        <v>4246</v>
      </c>
      <c r="B2303" t="s">
        <v>4227</v>
      </c>
      <c r="C2303" t="s">
        <v>4117</v>
      </c>
      <c r="D2303" t="s">
        <v>4267</v>
      </c>
      <c r="E2303" t="s">
        <v>4266</v>
      </c>
      <c r="F2303" s="1">
        <v>-325.70800000000003</v>
      </c>
      <c r="G2303" s="1"/>
    </row>
    <row r="2304" spans="1:7">
      <c r="A2304" t="s">
        <v>5159</v>
      </c>
      <c r="B2304" t="s">
        <v>5164</v>
      </c>
      <c r="C2304" t="s">
        <v>4117</v>
      </c>
      <c r="D2304" t="s">
        <v>4976</v>
      </c>
      <c r="E2304" t="s">
        <v>5167</v>
      </c>
      <c r="F2304" s="1">
        <v>-325.54500000000002</v>
      </c>
      <c r="G2304" s="1"/>
    </row>
    <row r="2305" spans="1:7">
      <c r="A2305" t="s">
        <v>3736</v>
      </c>
      <c r="B2305" t="s">
        <v>3769</v>
      </c>
      <c r="C2305" t="s">
        <v>3776</v>
      </c>
      <c r="D2305" t="s">
        <v>3777</v>
      </c>
      <c r="E2305" t="s">
        <v>130</v>
      </c>
      <c r="F2305" s="1">
        <v>-325.5</v>
      </c>
      <c r="G2305" s="1"/>
    </row>
    <row r="2306" spans="1:7">
      <c r="A2306" t="s">
        <v>3536</v>
      </c>
      <c r="B2306" t="s">
        <v>3591</v>
      </c>
      <c r="C2306" t="s">
        <v>3616</v>
      </c>
      <c r="D2306" t="s">
        <v>3617</v>
      </c>
      <c r="E2306" t="s">
        <v>1994</v>
      </c>
      <c r="F2306" s="1">
        <v>-325.5</v>
      </c>
      <c r="G2306" s="1"/>
    </row>
    <row r="2307" spans="1:7">
      <c r="A2307" t="s">
        <v>952</v>
      </c>
      <c r="B2307" t="s">
        <v>972</v>
      </c>
      <c r="C2307" t="s">
        <v>1003</v>
      </c>
      <c r="D2307" t="s">
        <v>1004</v>
      </c>
      <c r="E2307" t="s">
        <v>615</v>
      </c>
      <c r="F2307" s="1">
        <v>-325.35300000000001</v>
      </c>
      <c r="G2307" s="1"/>
    </row>
    <row r="2308" spans="1:7">
      <c r="A2308" t="s">
        <v>728</v>
      </c>
      <c r="B2308" t="s">
        <v>736</v>
      </c>
      <c r="C2308" t="s">
        <v>624</v>
      </c>
      <c r="D2308" t="s">
        <v>625</v>
      </c>
      <c r="E2308" t="s">
        <v>17</v>
      </c>
      <c r="F2308" s="1">
        <v>-325.21899999999999</v>
      </c>
      <c r="G2308" s="1"/>
    </row>
    <row r="2309" spans="1:7">
      <c r="A2309" t="s">
        <v>350</v>
      </c>
      <c r="B2309" t="s">
        <v>349</v>
      </c>
      <c r="C2309" t="s">
        <v>368</v>
      </c>
      <c r="D2309" t="s">
        <v>367</v>
      </c>
      <c r="E2309" t="s">
        <v>25</v>
      </c>
      <c r="F2309" s="1">
        <v>-325.113</v>
      </c>
      <c r="G2309" s="1"/>
    </row>
    <row r="2310" spans="1:7">
      <c r="A2310" t="s">
        <v>5058</v>
      </c>
      <c r="B2310" t="s">
        <v>5071</v>
      </c>
      <c r="C2310" t="s">
        <v>4112</v>
      </c>
      <c r="D2310" t="s">
        <v>5073</v>
      </c>
      <c r="E2310" t="s">
        <v>4192</v>
      </c>
      <c r="F2310" s="1">
        <v>-323.55200000000002</v>
      </c>
      <c r="G2310" s="1"/>
    </row>
    <row r="2311" spans="1:7">
      <c r="A2311" t="s">
        <v>3121</v>
      </c>
      <c r="B2311" t="s">
        <v>3131</v>
      </c>
      <c r="C2311" t="s">
        <v>3167</v>
      </c>
      <c r="D2311" t="s">
        <v>3168</v>
      </c>
      <c r="E2311" t="s">
        <v>130</v>
      </c>
      <c r="F2311" s="1">
        <v>-323</v>
      </c>
      <c r="G2311" s="1"/>
    </row>
    <row r="2312" spans="1:7">
      <c r="A2312" t="s">
        <v>2801</v>
      </c>
      <c r="B2312" t="s">
        <v>2810</v>
      </c>
      <c r="C2312" t="s">
        <v>2862</v>
      </c>
      <c r="D2312" t="s">
        <v>2863</v>
      </c>
      <c r="E2312" t="s">
        <v>130</v>
      </c>
      <c r="F2312" s="1">
        <v>-323</v>
      </c>
      <c r="G2312" s="1"/>
    </row>
    <row r="2313" spans="1:7">
      <c r="A2313" t="s">
        <v>2179</v>
      </c>
      <c r="B2313" t="s">
        <v>2200</v>
      </c>
      <c r="C2313" t="s">
        <v>2205</v>
      </c>
      <c r="D2313" t="s">
        <v>2206</v>
      </c>
      <c r="E2313" t="s">
        <v>17</v>
      </c>
      <c r="F2313" s="1">
        <v>-322.95</v>
      </c>
      <c r="G2313" s="1"/>
    </row>
    <row r="2314" spans="1:7">
      <c r="A2314" t="s">
        <v>4921</v>
      </c>
      <c r="B2314" t="s">
        <v>4923</v>
      </c>
      <c r="C2314" t="s">
        <v>4117</v>
      </c>
      <c r="D2314" t="s">
        <v>306</v>
      </c>
      <c r="E2314" t="s">
        <v>4924</v>
      </c>
      <c r="F2314" s="1">
        <v>-322.286</v>
      </c>
      <c r="G2314" s="1"/>
    </row>
    <row r="2315" spans="1:7">
      <c r="A2315" t="s">
        <v>952</v>
      </c>
      <c r="B2315" t="s">
        <v>972</v>
      </c>
      <c r="C2315" t="s">
        <v>1006</v>
      </c>
      <c r="D2315" t="s">
        <v>1007</v>
      </c>
      <c r="E2315" t="s">
        <v>1008</v>
      </c>
      <c r="F2315" s="1">
        <v>-321.86700000000002</v>
      </c>
      <c r="G2315" s="1"/>
    </row>
    <row r="2316" spans="1:7">
      <c r="A2316" t="s">
        <v>3619</v>
      </c>
      <c r="B2316" t="s">
        <v>3618</v>
      </c>
      <c r="C2316" t="s">
        <v>3651</v>
      </c>
      <c r="D2316" t="s">
        <v>3652</v>
      </c>
      <c r="E2316" t="s">
        <v>607</v>
      </c>
      <c r="F2316" s="1">
        <v>-321.31799999999998</v>
      </c>
      <c r="G2316" s="1"/>
    </row>
    <row r="2317" spans="1:7">
      <c r="A2317" t="s">
        <v>564</v>
      </c>
      <c r="B2317" t="s">
        <v>563</v>
      </c>
      <c r="C2317" t="s">
        <v>578</v>
      </c>
      <c r="D2317" t="s">
        <v>579</v>
      </c>
      <c r="E2317" t="s">
        <v>208</v>
      </c>
      <c r="F2317" s="1">
        <v>-321</v>
      </c>
      <c r="G2317" s="1"/>
    </row>
    <row r="2318" spans="1:7">
      <c r="A2318" t="s">
        <v>373</v>
      </c>
      <c r="B2318" t="s">
        <v>397</v>
      </c>
      <c r="C2318" t="s">
        <v>433</v>
      </c>
      <c r="D2318" t="s">
        <v>434</v>
      </c>
      <c r="E2318" t="s">
        <v>8</v>
      </c>
      <c r="F2318" s="1">
        <v>-320</v>
      </c>
      <c r="G2318" s="1"/>
    </row>
    <row r="2319" spans="1:7">
      <c r="A2319" t="s">
        <v>5089</v>
      </c>
      <c r="B2319" t="s">
        <v>5102</v>
      </c>
      <c r="C2319" t="s">
        <v>4117</v>
      </c>
      <c r="D2319" t="s">
        <v>4556</v>
      </c>
      <c r="E2319" t="s">
        <v>4657</v>
      </c>
      <c r="F2319" s="1">
        <v>-319.10000000000002</v>
      </c>
      <c r="G2319" s="1"/>
    </row>
    <row r="2320" spans="1:7">
      <c r="A2320" t="s">
        <v>4371</v>
      </c>
      <c r="B2320" t="s">
        <v>4406</v>
      </c>
      <c r="C2320" t="s">
        <v>4117</v>
      </c>
      <c r="D2320" t="s">
        <v>4409</v>
      </c>
      <c r="E2320" t="s">
        <v>4305</v>
      </c>
      <c r="F2320" s="1">
        <v>-317.99599999999998</v>
      </c>
      <c r="G2320" s="1"/>
    </row>
    <row r="2321" spans="1:7">
      <c r="A2321" t="s">
        <v>1611</v>
      </c>
      <c r="B2321" t="s">
        <v>1614</v>
      </c>
      <c r="C2321" t="s">
        <v>1616</v>
      </c>
      <c r="D2321" t="s">
        <v>1617</v>
      </c>
      <c r="E2321" t="s">
        <v>130</v>
      </c>
      <c r="F2321" s="1">
        <v>-317.5</v>
      </c>
      <c r="G2321" s="1"/>
    </row>
    <row r="2322" spans="1:7">
      <c r="A2322" t="s">
        <v>5196</v>
      </c>
      <c r="B2322" t="s">
        <v>5206</v>
      </c>
      <c r="C2322" t="s">
        <v>4117</v>
      </c>
      <c r="D2322" t="s">
        <v>5231</v>
      </c>
      <c r="E2322" t="s">
        <v>4240</v>
      </c>
      <c r="F2322" s="1">
        <v>-316.41800000000001</v>
      </c>
      <c r="G2322" s="1"/>
    </row>
    <row r="2323" spans="1:7">
      <c r="A2323" t="s">
        <v>5317</v>
      </c>
      <c r="B2323" t="s">
        <v>5305</v>
      </c>
      <c r="C2323" t="s">
        <v>4117</v>
      </c>
      <c r="D2323" t="s">
        <v>5328</v>
      </c>
      <c r="E2323" t="s">
        <v>4240</v>
      </c>
      <c r="F2323" s="1">
        <v>-316.41800000000001</v>
      </c>
      <c r="G2323" s="1"/>
    </row>
    <row r="2324" spans="1:7">
      <c r="A2324" t="s">
        <v>973</v>
      </c>
      <c r="B2324" t="s">
        <v>952</v>
      </c>
      <c r="C2324" t="s">
        <v>990</v>
      </c>
      <c r="D2324" t="s">
        <v>991</v>
      </c>
      <c r="E2324" t="s">
        <v>157</v>
      </c>
      <c r="F2324" s="1">
        <v>-316.14499999999998</v>
      </c>
      <c r="G2324" s="1"/>
    </row>
    <row r="2325" spans="1:7">
      <c r="A2325" t="s">
        <v>372</v>
      </c>
      <c r="B2325" t="s">
        <v>373</v>
      </c>
      <c r="C2325" t="s">
        <v>401</v>
      </c>
      <c r="D2325" t="s">
        <v>402</v>
      </c>
      <c r="E2325" t="s">
        <v>403</v>
      </c>
      <c r="F2325" s="1">
        <v>-314.76</v>
      </c>
      <c r="G2325" s="1"/>
    </row>
    <row r="2326" spans="1:7">
      <c r="A2326" t="s">
        <v>3132</v>
      </c>
      <c r="B2326" t="s">
        <v>3111</v>
      </c>
      <c r="C2326" t="s">
        <v>3144</v>
      </c>
      <c r="D2326" t="s">
        <v>3143</v>
      </c>
      <c r="E2326" t="s">
        <v>25</v>
      </c>
      <c r="F2326" s="1">
        <v>-313.92</v>
      </c>
      <c r="G2326" s="1"/>
    </row>
    <row r="2327" spans="1:7">
      <c r="A2327" t="s">
        <v>4485</v>
      </c>
      <c r="B2327" t="s">
        <v>4493</v>
      </c>
      <c r="C2327" t="s">
        <v>4117</v>
      </c>
      <c r="D2327" t="s">
        <v>4513</v>
      </c>
      <c r="E2327" t="s">
        <v>4514</v>
      </c>
      <c r="F2327" s="1">
        <v>-313.27999999999997</v>
      </c>
      <c r="G2327" s="1"/>
    </row>
    <row r="2328" spans="1:7">
      <c r="A2328" t="s">
        <v>4699</v>
      </c>
      <c r="B2328" t="s">
        <v>4676</v>
      </c>
      <c r="C2328" t="s">
        <v>4117</v>
      </c>
      <c r="D2328" t="s">
        <v>4706</v>
      </c>
      <c r="E2328" t="s">
        <v>4707</v>
      </c>
      <c r="F2328" s="1">
        <v>-312.57</v>
      </c>
      <c r="G2328" s="1"/>
    </row>
    <row r="2329" spans="1:7">
      <c r="A2329" t="s">
        <v>4405</v>
      </c>
      <c r="B2329" t="s">
        <v>4445</v>
      </c>
      <c r="C2329" t="s">
        <v>4117</v>
      </c>
      <c r="D2329" t="s">
        <v>4452</v>
      </c>
      <c r="E2329" t="s">
        <v>4453</v>
      </c>
      <c r="F2329" s="1">
        <v>-312.483</v>
      </c>
      <c r="G2329" s="1"/>
    </row>
    <row r="2330" spans="1:7">
      <c r="A2330" t="s">
        <v>4772</v>
      </c>
      <c r="B2330" t="s">
        <v>4660</v>
      </c>
      <c r="C2330" t="s">
        <v>4117</v>
      </c>
      <c r="D2330" t="s">
        <v>4785</v>
      </c>
      <c r="E2330" t="s">
        <v>4161</v>
      </c>
      <c r="F2330" s="1">
        <v>-312.02199999999999</v>
      </c>
      <c r="G2330" s="1"/>
    </row>
    <row r="2331" spans="1:7">
      <c r="A2331" t="s">
        <v>3804</v>
      </c>
      <c r="B2331" t="s">
        <v>3846</v>
      </c>
      <c r="C2331" t="s">
        <v>3877</v>
      </c>
      <c r="D2331" t="s">
        <v>3853</v>
      </c>
      <c r="E2331" t="s">
        <v>781</v>
      </c>
      <c r="F2331" s="1">
        <v>-312.02</v>
      </c>
      <c r="G2331" s="1"/>
    </row>
    <row r="2332" spans="1:7">
      <c r="A2332" t="s">
        <v>4532</v>
      </c>
      <c r="B2332" t="s">
        <v>4535</v>
      </c>
      <c r="C2332" t="s">
        <v>4117</v>
      </c>
      <c r="D2332" t="s">
        <v>1277</v>
      </c>
      <c r="E2332" t="s">
        <v>4434</v>
      </c>
      <c r="F2332" s="1">
        <v>-311.858</v>
      </c>
      <c r="G2332" s="1"/>
    </row>
    <row r="2333" spans="1:7">
      <c r="A2333" t="s">
        <v>4792</v>
      </c>
      <c r="B2333" t="s">
        <v>4840</v>
      </c>
      <c r="C2333" t="s">
        <v>4117</v>
      </c>
      <c r="D2333" t="s">
        <v>634</v>
      </c>
      <c r="E2333" t="s">
        <v>4134</v>
      </c>
      <c r="F2333" s="1">
        <v>-311.31200000000001</v>
      </c>
      <c r="G2333" s="1"/>
    </row>
    <row r="2334" spans="1:7">
      <c r="A2334" t="s">
        <v>4405</v>
      </c>
      <c r="B2334" t="s">
        <v>4445</v>
      </c>
      <c r="C2334" t="s">
        <v>4117</v>
      </c>
      <c r="D2334" t="s">
        <v>4463</v>
      </c>
      <c r="E2334" t="s">
        <v>4181</v>
      </c>
      <c r="F2334" s="1">
        <v>-311.024</v>
      </c>
      <c r="G2334" s="1"/>
    </row>
    <row r="2335" spans="1:7">
      <c r="A2335" t="s">
        <v>4855</v>
      </c>
      <c r="B2335" t="s">
        <v>4850</v>
      </c>
      <c r="C2335" t="s">
        <v>4117</v>
      </c>
      <c r="D2335" t="s">
        <v>4866</v>
      </c>
      <c r="E2335" t="s">
        <v>4867</v>
      </c>
      <c r="F2335" s="1">
        <v>-310.34399999999999</v>
      </c>
      <c r="G2335" s="1"/>
    </row>
    <row r="2336" spans="1:7">
      <c r="A2336" t="s">
        <v>4282</v>
      </c>
      <c r="B2336" t="s">
        <v>4356</v>
      </c>
      <c r="C2336" t="s">
        <v>4117</v>
      </c>
      <c r="D2336" t="s">
        <v>4045</v>
      </c>
      <c r="E2336" t="s">
        <v>4159</v>
      </c>
      <c r="F2336" s="1">
        <v>-310.3</v>
      </c>
      <c r="G2336" s="1"/>
    </row>
    <row r="2337" spans="1:7">
      <c r="A2337" t="s">
        <v>2020</v>
      </c>
      <c r="B2337" t="s">
        <v>2036</v>
      </c>
      <c r="C2337" t="s">
        <v>2044</v>
      </c>
      <c r="D2337" t="s">
        <v>2045</v>
      </c>
      <c r="E2337" t="s">
        <v>208</v>
      </c>
      <c r="F2337" s="1">
        <v>-310</v>
      </c>
      <c r="G2337" s="1"/>
    </row>
    <row r="2338" spans="1:7">
      <c r="A2338" t="s">
        <v>4944</v>
      </c>
      <c r="B2338" t="s">
        <v>4946</v>
      </c>
      <c r="C2338" t="s">
        <v>4125</v>
      </c>
      <c r="D2338" t="s">
        <v>4505</v>
      </c>
      <c r="E2338" t="s">
        <v>8</v>
      </c>
      <c r="F2338" s="1">
        <v>-309.25299999999999</v>
      </c>
      <c r="G2338" s="1"/>
    </row>
    <row r="2339" spans="1:7">
      <c r="A2339" t="s">
        <v>952</v>
      </c>
      <c r="B2339" t="s">
        <v>972</v>
      </c>
      <c r="C2339" t="s">
        <v>1018</v>
      </c>
      <c r="D2339" t="s">
        <v>1019</v>
      </c>
      <c r="E2339" t="s">
        <v>39</v>
      </c>
      <c r="F2339" s="1">
        <v>-309.029</v>
      </c>
      <c r="G2339" s="1"/>
    </row>
    <row r="2340" spans="1:7">
      <c r="A2340" t="s">
        <v>4330</v>
      </c>
      <c r="B2340" t="s">
        <v>4357</v>
      </c>
      <c r="C2340" t="s">
        <v>4117</v>
      </c>
      <c r="D2340" t="s">
        <v>4384</v>
      </c>
      <c r="E2340" t="s">
        <v>4169</v>
      </c>
      <c r="F2340" s="1">
        <v>-308.48</v>
      </c>
      <c r="G2340" s="1"/>
    </row>
    <row r="2341" spans="1:7">
      <c r="A2341" t="s">
        <v>4724</v>
      </c>
      <c r="B2341" t="s">
        <v>4741</v>
      </c>
      <c r="C2341" t="s">
        <v>4117</v>
      </c>
      <c r="D2341" t="s">
        <v>4753</v>
      </c>
      <c r="E2341" t="s">
        <v>4169</v>
      </c>
      <c r="F2341" s="1">
        <v>-308.48</v>
      </c>
      <c r="G2341" s="1"/>
    </row>
    <row r="2342" spans="1:7">
      <c r="A2342" t="s">
        <v>68</v>
      </c>
      <c r="B2342" t="s">
        <v>103</v>
      </c>
      <c r="C2342" t="s">
        <v>134</v>
      </c>
      <c r="D2342" t="s">
        <v>135</v>
      </c>
      <c r="E2342" t="s">
        <v>122</v>
      </c>
      <c r="F2342" s="1">
        <v>-308.334</v>
      </c>
      <c r="G2342" s="1"/>
    </row>
    <row r="2343" spans="1:7">
      <c r="A2343" t="s">
        <v>796</v>
      </c>
      <c r="B2343" t="s">
        <v>812</v>
      </c>
      <c r="C2343" t="s">
        <v>825</v>
      </c>
      <c r="D2343" t="s">
        <v>826</v>
      </c>
      <c r="E2343" t="s">
        <v>130</v>
      </c>
      <c r="F2343" s="1">
        <v>-307.5</v>
      </c>
      <c r="G2343" s="1"/>
    </row>
    <row r="2344" spans="1:7">
      <c r="A2344" t="s">
        <v>668</v>
      </c>
      <c r="B2344" t="s">
        <v>681</v>
      </c>
      <c r="C2344" t="s">
        <v>685</v>
      </c>
      <c r="D2344" t="s">
        <v>686</v>
      </c>
      <c r="E2344" t="s">
        <v>97</v>
      </c>
      <c r="F2344" s="1">
        <v>-307.44900000000001</v>
      </c>
      <c r="G2344" s="1"/>
    </row>
    <row r="2345" spans="1:7">
      <c r="A2345" t="s">
        <v>951</v>
      </c>
      <c r="B2345" t="s">
        <v>973</v>
      </c>
      <c r="C2345" t="s">
        <v>978</v>
      </c>
      <c r="D2345" t="s">
        <v>979</v>
      </c>
      <c r="E2345" t="s">
        <v>119</v>
      </c>
      <c r="F2345" s="1">
        <v>-307.08499999999998</v>
      </c>
      <c r="G2345" s="1"/>
    </row>
    <row r="2346" spans="1:7">
      <c r="A2346" t="s">
        <v>2571</v>
      </c>
      <c r="B2346" t="s">
        <v>2601</v>
      </c>
      <c r="C2346" t="s">
        <v>2608</v>
      </c>
      <c r="D2346" t="s">
        <v>2609</v>
      </c>
      <c r="E2346" t="s">
        <v>1247</v>
      </c>
      <c r="F2346" s="1">
        <v>-306.92700000000002</v>
      </c>
      <c r="G2346" s="1"/>
    </row>
    <row r="2347" spans="1:7">
      <c r="A2347" t="s">
        <v>4969</v>
      </c>
      <c r="B2347" t="s">
        <v>4967</v>
      </c>
      <c r="C2347" t="s">
        <v>4125</v>
      </c>
      <c r="D2347" t="s">
        <v>1428</v>
      </c>
      <c r="E2347" t="s">
        <v>8</v>
      </c>
      <c r="F2347" s="1">
        <v>-306.18900000000002</v>
      </c>
      <c r="G2347" s="1"/>
    </row>
    <row r="2348" spans="1:7">
      <c r="A2348" t="s">
        <v>2520</v>
      </c>
      <c r="B2348" t="s">
        <v>2534</v>
      </c>
      <c r="C2348" t="s">
        <v>2545</v>
      </c>
      <c r="D2348" t="s">
        <v>2546</v>
      </c>
      <c r="E2348" t="s">
        <v>188</v>
      </c>
      <c r="F2348" s="1">
        <v>-305.83499999999998</v>
      </c>
      <c r="G2348" s="1"/>
    </row>
    <row r="2349" spans="1:7">
      <c r="A2349" t="s">
        <v>2209</v>
      </c>
      <c r="B2349" t="s">
        <v>2218</v>
      </c>
      <c r="C2349" t="s">
        <v>2229</v>
      </c>
      <c r="D2349" t="s">
        <v>2230</v>
      </c>
      <c r="E2349" t="s">
        <v>1104</v>
      </c>
      <c r="F2349" s="1">
        <v>-305.24</v>
      </c>
      <c r="G2349" s="1"/>
    </row>
    <row r="2350" spans="1:7">
      <c r="A2350" t="s">
        <v>4386</v>
      </c>
      <c r="B2350" t="s">
        <v>4371</v>
      </c>
      <c r="C2350" t="s">
        <v>4117</v>
      </c>
      <c r="D2350" t="s">
        <v>4403</v>
      </c>
      <c r="E2350" t="s">
        <v>4165</v>
      </c>
      <c r="F2350" s="1">
        <v>-302.58</v>
      </c>
      <c r="G2350" s="1"/>
    </row>
    <row r="2351" spans="1:7">
      <c r="A2351" t="s">
        <v>2853</v>
      </c>
      <c r="B2351" t="s">
        <v>2585</v>
      </c>
      <c r="C2351" t="s">
        <v>2912</v>
      </c>
      <c r="D2351" t="s">
        <v>2913</v>
      </c>
      <c r="E2351" t="s">
        <v>208</v>
      </c>
      <c r="F2351" s="1">
        <v>-300.8</v>
      </c>
      <c r="G2351" s="1"/>
    </row>
    <row r="2352" spans="1:7">
      <c r="A2352" t="s">
        <v>4016</v>
      </c>
      <c r="B2352" t="s">
        <v>4026</v>
      </c>
      <c r="C2352" t="s">
        <v>4074</v>
      </c>
      <c r="D2352" t="s">
        <v>4075</v>
      </c>
      <c r="E2352" t="s">
        <v>1113</v>
      </c>
      <c r="F2352" s="1">
        <v>-300.69200000000001</v>
      </c>
      <c r="G2352" s="1"/>
    </row>
    <row r="2353" spans="1:7">
      <c r="A2353" t="s">
        <v>5207</v>
      </c>
      <c r="B2353" t="s">
        <v>5210</v>
      </c>
      <c r="C2353" t="s">
        <v>4112</v>
      </c>
      <c r="D2353" t="s">
        <v>5215</v>
      </c>
      <c r="E2353" t="s">
        <v>5216</v>
      </c>
      <c r="F2353" s="1">
        <v>-300.334</v>
      </c>
      <c r="G2353" s="1"/>
    </row>
    <row r="2354" spans="1:7">
      <c r="A2354" t="s">
        <v>4527</v>
      </c>
      <c r="B2354" t="s">
        <v>4623</v>
      </c>
      <c r="C2354" t="s">
        <v>4117</v>
      </c>
      <c r="D2354" t="s">
        <v>4635</v>
      </c>
      <c r="E2354" t="s">
        <v>4634</v>
      </c>
      <c r="F2354" s="1">
        <v>-300.23399999999998</v>
      </c>
      <c r="G2354" s="1"/>
    </row>
    <row r="2355" spans="1:7">
      <c r="A2355" t="s">
        <v>4613</v>
      </c>
      <c r="B2355" t="s">
        <v>4527</v>
      </c>
      <c r="C2355" t="s">
        <v>4117</v>
      </c>
      <c r="D2355" t="s">
        <v>4624</v>
      </c>
      <c r="E2355" t="s">
        <v>4311</v>
      </c>
      <c r="F2355" s="1">
        <v>-300</v>
      </c>
      <c r="G2355" s="1"/>
    </row>
    <row r="2356" spans="1:7">
      <c r="A2356" t="s">
        <v>3839</v>
      </c>
      <c r="B2356" t="s">
        <v>3844</v>
      </c>
      <c r="C2356" t="s">
        <v>3883</v>
      </c>
      <c r="D2356" t="s">
        <v>3884</v>
      </c>
      <c r="E2356" t="s">
        <v>3885</v>
      </c>
      <c r="F2356" s="1">
        <v>-300</v>
      </c>
      <c r="G2356" s="1"/>
    </row>
    <row r="2357" spans="1:7">
      <c r="A2357" t="s">
        <v>1463</v>
      </c>
      <c r="B2357" t="s">
        <v>1506</v>
      </c>
      <c r="C2357" t="s">
        <v>1514</v>
      </c>
      <c r="D2357" t="s">
        <v>1515</v>
      </c>
      <c r="E2357" t="s">
        <v>233</v>
      </c>
      <c r="F2357" s="1">
        <v>-300</v>
      </c>
      <c r="G2357" s="1"/>
    </row>
    <row r="2358" spans="1:7">
      <c r="A2358" t="s">
        <v>563</v>
      </c>
      <c r="B2358" t="s">
        <v>577</v>
      </c>
      <c r="C2358" t="s">
        <v>589</v>
      </c>
      <c r="D2358" t="s">
        <v>590</v>
      </c>
      <c r="E2358" t="s">
        <v>233</v>
      </c>
      <c r="F2358" s="1">
        <v>-300</v>
      </c>
      <c r="G2358" s="1"/>
    </row>
    <row r="2359" spans="1:7">
      <c r="A2359" t="s">
        <v>2853</v>
      </c>
      <c r="B2359" t="s">
        <v>2585</v>
      </c>
      <c r="C2359" t="s">
        <v>2923</v>
      </c>
      <c r="D2359" t="s">
        <v>2924</v>
      </c>
      <c r="E2359" t="s">
        <v>2925</v>
      </c>
      <c r="F2359" s="1">
        <v>-298.67099999999999</v>
      </c>
      <c r="G2359" s="1"/>
    </row>
    <row r="2360" spans="1:7">
      <c r="A2360" t="s">
        <v>5092</v>
      </c>
      <c r="B2360" t="s">
        <v>5095</v>
      </c>
      <c r="C2360" t="s">
        <v>4117</v>
      </c>
      <c r="D2360" t="s">
        <v>5099</v>
      </c>
      <c r="E2360" t="s">
        <v>4434</v>
      </c>
      <c r="F2360" s="1">
        <v>-296.56700000000001</v>
      </c>
      <c r="G2360" s="1"/>
    </row>
    <row r="2361" spans="1:7">
      <c r="A2361" t="s">
        <v>5333</v>
      </c>
      <c r="B2361" t="s">
        <v>5336</v>
      </c>
      <c r="C2361" t="s">
        <v>4117</v>
      </c>
      <c r="D2361" t="s">
        <v>5341</v>
      </c>
      <c r="E2361" t="s">
        <v>4888</v>
      </c>
      <c r="F2361" s="1">
        <v>-296.44400000000002</v>
      </c>
      <c r="G2361" s="1"/>
    </row>
    <row r="2362" spans="1:7">
      <c r="A2362" t="s">
        <v>2019</v>
      </c>
      <c r="B2362" t="s">
        <v>2109</v>
      </c>
      <c r="C2362" t="s">
        <v>2123</v>
      </c>
      <c r="D2362" t="s">
        <v>2124</v>
      </c>
      <c r="E2362" t="s">
        <v>594</v>
      </c>
      <c r="F2362" s="1">
        <v>-292.94799999999998</v>
      </c>
      <c r="G2362" s="1"/>
    </row>
    <row r="2363" spans="1:7">
      <c r="A2363" t="s">
        <v>3393</v>
      </c>
      <c r="B2363" t="s">
        <v>3280</v>
      </c>
      <c r="C2363" t="s">
        <v>3406</v>
      </c>
      <c r="E2363" t="s">
        <v>74</v>
      </c>
      <c r="F2363" s="1">
        <v>-289.803</v>
      </c>
      <c r="G2363" s="1"/>
    </row>
    <row r="2364" spans="1:7">
      <c r="A2364" t="s">
        <v>3925</v>
      </c>
      <c r="B2364" t="s">
        <v>3938</v>
      </c>
      <c r="C2364" t="s">
        <v>3948</v>
      </c>
      <c r="E2364" t="s">
        <v>74</v>
      </c>
      <c r="F2364" s="1">
        <v>-289.613</v>
      </c>
      <c r="G2364" s="1"/>
    </row>
    <row r="2365" spans="1:7">
      <c r="A2365" t="s">
        <v>1807</v>
      </c>
      <c r="B2365" t="s">
        <v>1762</v>
      </c>
      <c r="C2365" t="s">
        <v>1830</v>
      </c>
      <c r="D2365" t="s">
        <v>1829</v>
      </c>
      <c r="E2365" t="s">
        <v>25</v>
      </c>
      <c r="F2365" s="1">
        <v>-289.05599999999998</v>
      </c>
      <c r="G2365" s="1"/>
    </row>
    <row r="2366" spans="1:7">
      <c r="A2366" t="s">
        <v>1718</v>
      </c>
      <c r="B2366" t="s">
        <v>1789</v>
      </c>
      <c r="C2366" t="s">
        <v>1801</v>
      </c>
      <c r="D2366" t="s">
        <v>1802</v>
      </c>
      <c r="E2366" t="s">
        <v>176</v>
      </c>
      <c r="F2366" s="1">
        <v>-288.35599999999999</v>
      </c>
      <c r="G2366" s="1"/>
    </row>
    <row r="2367" spans="1:7">
      <c r="A2367" t="s">
        <v>2571</v>
      </c>
      <c r="B2367" t="s">
        <v>2601</v>
      </c>
      <c r="C2367" t="s">
        <v>2610</v>
      </c>
      <c r="D2367" t="s">
        <v>2611</v>
      </c>
      <c r="E2367" t="s">
        <v>1247</v>
      </c>
      <c r="F2367" s="1">
        <v>-288.05200000000002</v>
      </c>
      <c r="G2367" s="1"/>
    </row>
    <row r="2368" spans="1:7">
      <c r="A2368" t="s">
        <v>3509</v>
      </c>
      <c r="B2368" t="s">
        <v>3508</v>
      </c>
      <c r="C2368" t="s">
        <v>3571</v>
      </c>
      <c r="E2368" t="s">
        <v>74</v>
      </c>
      <c r="F2368" s="1">
        <v>-287.31299999999999</v>
      </c>
      <c r="G2368" s="1"/>
    </row>
    <row r="2369" spans="1:7">
      <c r="A2369" t="s">
        <v>154</v>
      </c>
      <c r="B2369" t="s">
        <v>165</v>
      </c>
      <c r="C2369" t="s">
        <v>186</v>
      </c>
      <c r="D2369" t="s">
        <v>187</v>
      </c>
      <c r="E2369" t="s">
        <v>188</v>
      </c>
      <c r="F2369" s="1">
        <v>-286.61599999999999</v>
      </c>
      <c r="G2369" s="1"/>
    </row>
    <row r="2370" spans="1:7">
      <c r="A2370" t="s">
        <v>2810</v>
      </c>
      <c r="B2370" t="s">
        <v>2867</v>
      </c>
      <c r="C2370" t="s">
        <v>2883</v>
      </c>
      <c r="D2370" t="s">
        <v>2868</v>
      </c>
      <c r="E2370" t="s">
        <v>27</v>
      </c>
      <c r="F2370" s="1">
        <v>-285.815</v>
      </c>
      <c r="G2370" s="1"/>
    </row>
    <row r="2371" spans="1:7">
      <c r="A2371" t="s">
        <v>4676</v>
      </c>
      <c r="B2371" t="s">
        <v>4698</v>
      </c>
      <c r="C2371" t="s">
        <v>4117</v>
      </c>
      <c r="D2371" t="s">
        <v>471</v>
      </c>
      <c r="E2371" t="s">
        <v>4715</v>
      </c>
      <c r="F2371" s="1">
        <v>-284.58</v>
      </c>
      <c r="G2371" s="1"/>
    </row>
    <row r="2372" spans="1:7">
      <c r="A2372" t="s">
        <v>2585</v>
      </c>
      <c r="B2372" t="s">
        <v>2847</v>
      </c>
      <c r="C2372" t="s">
        <v>2942</v>
      </c>
      <c r="D2372" t="s">
        <v>2943</v>
      </c>
      <c r="E2372" t="s">
        <v>1104</v>
      </c>
      <c r="F2372" s="1">
        <v>-283.82</v>
      </c>
      <c r="G2372" s="1"/>
    </row>
    <row r="2373" spans="1:7">
      <c r="A2373" t="s">
        <v>1219</v>
      </c>
      <c r="B2373" t="s">
        <v>1234</v>
      </c>
      <c r="C2373" t="s">
        <v>1280</v>
      </c>
      <c r="D2373" t="s">
        <v>1281</v>
      </c>
      <c r="E2373" t="s">
        <v>659</v>
      </c>
      <c r="F2373" s="1">
        <v>-283.22500000000002</v>
      </c>
      <c r="G2373" s="1"/>
    </row>
    <row r="2374" spans="1:7">
      <c r="A2374" t="s">
        <v>4774</v>
      </c>
      <c r="B2374" t="s">
        <v>4796</v>
      </c>
      <c r="C2374" t="s">
        <v>4117</v>
      </c>
      <c r="D2374" t="s">
        <v>4804</v>
      </c>
      <c r="E2374" t="s">
        <v>4805</v>
      </c>
      <c r="F2374" s="1">
        <v>-283</v>
      </c>
      <c r="G2374" s="1"/>
    </row>
    <row r="2375" spans="1:7">
      <c r="A2375" t="s">
        <v>2080</v>
      </c>
      <c r="B2375" t="s">
        <v>2083</v>
      </c>
      <c r="C2375" t="s">
        <v>2097</v>
      </c>
      <c r="D2375" t="s">
        <v>2092</v>
      </c>
      <c r="E2375" t="s">
        <v>781</v>
      </c>
      <c r="F2375" s="1">
        <v>-281.44</v>
      </c>
      <c r="G2375" s="1"/>
    </row>
    <row r="2376" spans="1:7">
      <c r="A2376" t="s">
        <v>4849</v>
      </c>
      <c r="B2376" t="s">
        <v>4855</v>
      </c>
      <c r="C2376" t="s">
        <v>4117</v>
      </c>
      <c r="D2376" t="s">
        <v>308</v>
      </c>
      <c r="E2376" t="s">
        <v>4857</v>
      </c>
      <c r="F2376" s="1">
        <v>-280</v>
      </c>
      <c r="G2376" s="1"/>
    </row>
    <row r="2377" spans="1:7">
      <c r="A2377" t="s">
        <v>4854</v>
      </c>
      <c r="B2377" t="s">
        <v>4879</v>
      </c>
      <c r="C2377" t="s">
        <v>4117</v>
      </c>
      <c r="D2377" t="s">
        <v>886</v>
      </c>
      <c r="E2377" t="s">
        <v>4832</v>
      </c>
      <c r="F2377" s="1">
        <v>-280</v>
      </c>
      <c r="G2377" s="1"/>
    </row>
    <row r="2378" spans="1:7">
      <c r="A2378" t="s">
        <v>5371</v>
      </c>
      <c r="B2378" t="s">
        <v>5422</v>
      </c>
      <c r="C2378" t="s">
        <v>4117</v>
      </c>
      <c r="D2378" t="s">
        <v>3635</v>
      </c>
      <c r="E2378" t="s">
        <v>4470</v>
      </c>
      <c r="F2378" s="1">
        <v>-280</v>
      </c>
      <c r="G2378" s="1"/>
    </row>
    <row r="2379" spans="1:7">
      <c r="A2379" t="s">
        <v>2350</v>
      </c>
      <c r="B2379" t="s">
        <v>2367</v>
      </c>
      <c r="C2379" t="s">
        <v>2374</v>
      </c>
      <c r="D2379" t="s">
        <v>2375</v>
      </c>
      <c r="E2379" t="s">
        <v>8</v>
      </c>
      <c r="F2379" s="1">
        <v>-280</v>
      </c>
      <c r="G2379" s="1"/>
    </row>
    <row r="2380" spans="1:7">
      <c r="A2380" t="s">
        <v>2508</v>
      </c>
      <c r="B2380" t="s">
        <v>2521</v>
      </c>
      <c r="C2380" t="s">
        <v>2528</v>
      </c>
      <c r="D2380" t="s">
        <v>2529</v>
      </c>
      <c r="E2380" t="s">
        <v>1771</v>
      </c>
      <c r="F2380" s="1">
        <v>-278.8</v>
      </c>
      <c r="G2380" s="1"/>
    </row>
    <row r="2381" spans="1:7">
      <c r="A2381" t="s">
        <v>2282</v>
      </c>
      <c r="B2381" t="s">
        <v>2308</v>
      </c>
      <c r="C2381" t="s">
        <v>2333</v>
      </c>
      <c r="D2381" t="s">
        <v>2334</v>
      </c>
      <c r="E2381" t="s">
        <v>966</v>
      </c>
      <c r="F2381" s="1">
        <v>-278.8</v>
      </c>
      <c r="G2381" s="1"/>
    </row>
    <row r="2382" spans="1:7">
      <c r="A2382" t="s">
        <v>972</v>
      </c>
      <c r="B2382" t="s">
        <v>1026</v>
      </c>
      <c r="C2382" t="s">
        <v>1027</v>
      </c>
      <c r="D2382" t="s">
        <v>1028</v>
      </c>
      <c r="E2382" t="s">
        <v>684</v>
      </c>
      <c r="F2382" s="1">
        <v>-278.23899999999998</v>
      </c>
      <c r="G2382" s="1"/>
    </row>
    <row r="2383" spans="1:7">
      <c r="A2383" t="s">
        <v>858</v>
      </c>
      <c r="B2383" t="s">
        <v>887</v>
      </c>
      <c r="C2383" t="s">
        <v>893</v>
      </c>
      <c r="D2383" t="s">
        <v>894</v>
      </c>
      <c r="E2383" t="s">
        <v>684</v>
      </c>
      <c r="F2383" s="1">
        <v>-278.23899999999998</v>
      </c>
      <c r="G2383" s="1"/>
    </row>
    <row r="2384" spans="1:7">
      <c r="A2384" t="s">
        <v>3121</v>
      </c>
      <c r="B2384" t="s">
        <v>3131</v>
      </c>
      <c r="C2384" t="s">
        <v>3165</v>
      </c>
      <c r="D2384" t="s">
        <v>3166</v>
      </c>
      <c r="E2384" t="s">
        <v>167</v>
      </c>
      <c r="F2384" s="1">
        <v>-278.11599999999999</v>
      </c>
      <c r="G2384" s="1"/>
    </row>
    <row r="2385" spans="1:7">
      <c r="A2385" t="s">
        <v>4658</v>
      </c>
      <c r="B2385" t="s">
        <v>4772</v>
      </c>
      <c r="C2385" t="s">
        <v>4117</v>
      </c>
      <c r="D2385" t="s">
        <v>4775</v>
      </c>
      <c r="E2385" t="s">
        <v>4776</v>
      </c>
      <c r="F2385" s="1">
        <v>-276.07</v>
      </c>
      <c r="G2385" s="1"/>
    </row>
    <row r="2386" spans="1:7">
      <c r="A2386" t="s">
        <v>1320</v>
      </c>
      <c r="B2386" t="s">
        <v>1439</v>
      </c>
      <c r="C2386" t="s">
        <v>1440</v>
      </c>
      <c r="D2386" t="s">
        <v>1441</v>
      </c>
      <c r="E2386" t="s">
        <v>626</v>
      </c>
      <c r="F2386" s="1">
        <v>-274.63299999999998</v>
      </c>
      <c r="G2386" s="1"/>
    </row>
    <row r="2387" spans="1:7">
      <c r="A2387" t="s">
        <v>4992</v>
      </c>
      <c r="B2387" t="s">
        <v>4996</v>
      </c>
      <c r="C2387" t="s">
        <v>4117</v>
      </c>
      <c r="D2387" t="s">
        <v>5002</v>
      </c>
      <c r="E2387" t="s">
        <v>4240</v>
      </c>
      <c r="F2387" s="1">
        <v>-274.06299999999999</v>
      </c>
      <c r="G2387" s="1"/>
    </row>
    <row r="2388" spans="1:7">
      <c r="A2388" t="s">
        <v>4497</v>
      </c>
      <c r="B2388" t="s">
        <v>4504</v>
      </c>
      <c r="C2388" t="s">
        <v>4117</v>
      </c>
      <c r="D2388" t="s">
        <v>4521</v>
      </c>
      <c r="E2388" t="s">
        <v>4522</v>
      </c>
      <c r="F2388" s="1">
        <v>-273.31599999999997</v>
      </c>
      <c r="G2388" s="1"/>
    </row>
    <row r="2389" spans="1:7">
      <c r="A2389" t="s">
        <v>736</v>
      </c>
      <c r="B2389" t="s">
        <v>727</v>
      </c>
      <c r="C2389" t="s">
        <v>782</v>
      </c>
      <c r="D2389" t="s">
        <v>783</v>
      </c>
      <c r="E2389" t="s">
        <v>597</v>
      </c>
      <c r="F2389" s="1">
        <v>-272.87200000000001</v>
      </c>
      <c r="G2389" s="1"/>
    </row>
    <row r="2390" spans="1:7">
      <c r="A2390" t="s">
        <v>4992</v>
      </c>
      <c r="B2390" t="s">
        <v>4996</v>
      </c>
      <c r="C2390" t="s">
        <v>4117</v>
      </c>
      <c r="D2390" t="s">
        <v>4997</v>
      </c>
      <c r="E2390" t="s">
        <v>4240</v>
      </c>
      <c r="F2390" s="1">
        <v>-271.63900000000001</v>
      </c>
      <c r="G2390" s="1"/>
    </row>
    <row r="2391" spans="1:7">
      <c r="A2391" t="s">
        <v>3718</v>
      </c>
      <c r="B2391" t="s">
        <v>3771</v>
      </c>
      <c r="C2391" t="s">
        <v>3820</v>
      </c>
      <c r="E2391" t="s">
        <v>3819</v>
      </c>
      <c r="F2391" s="1">
        <v>-270.90899999999999</v>
      </c>
      <c r="G2391" s="1"/>
    </row>
    <row r="2392" spans="1:7">
      <c r="A2392" t="s">
        <v>2737</v>
      </c>
      <c r="B2392" t="s">
        <v>2778</v>
      </c>
      <c r="C2392" t="s">
        <v>2779</v>
      </c>
      <c r="D2392" t="s">
        <v>2780</v>
      </c>
      <c r="E2392" t="s">
        <v>188</v>
      </c>
      <c r="F2392" s="1">
        <v>-269.63</v>
      </c>
      <c r="G2392" s="1"/>
    </row>
    <row r="2393" spans="1:7">
      <c r="A2393" t="s">
        <v>1975</v>
      </c>
      <c r="B2393" t="s">
        <v>1901</v>
      </c>
      <c r="C2393" t="s">
        <v>2004</v>
      </c>
      <c r="D2393" t="s">
        <v>2005</v>
      </c>
      <c r="E2393" t="s">
        <v>100</v>
      </c>
      <c r="F2393" s="1">
        <v>-268.88600000000002</v>
      </c>
      <c r="G2393" s="1"/>
    </row>
    <row r="2394" spans="1:7">
      <c r="A2394" t="s">
        <v>2283</v>
      </c>
      <c r="B2394" t="s">
        <v>2289</v>
      </c>
      <c r="C2394" t="s">
        <v>2301</v>
      </c>
      <c r="D2394" t="s">
        <v>2302</v>
      </c>
      <c r="E2394" t="s">
        <v>130</v>
      </c>
      <c r="F2394" s="1">
        <v>-268.5</v>
      </c>
      <c r="G2394" s="1"/>
    </row>
    <row r="2395" spans="1:7">
      <c r="A2395" t="s">
        <v>1574</v>
      </c>
      <c r="B2395" t="s">
        <v>1573</v>
      </c>
      <c r="C2395" t="s">
        <v>1605</v>
      </c>
      <c r="D2395" t="s">
        <v>1606</v>
      </c>
      <c r="E2395" t="s">
        <v>320</v>
      </c>
      <c r="F2395" s="1">
        <v>-266.38799999999998</v>
      </c>
      <c r="G2395" s="1"/>
    </row>
    <row r="2396" spans="1:7">
      <c r="A2396" t="s">
        <v>4341</v>
      </c>
      <c r="B2396" t="s">
        <v>4282</v>
      </c>
      <c r="C2396" t="s">
        <v>4117</v>
      </c>
      <c r="D2396" t="s">
        <v>4350</v>
      </c>
      <c r="E2396" t="s">
        <v>4130</v>
      </c>
      <c r="F2396" s="1">
        <v>-266</v>
      </c>
      <c r="G2396" s="1"/>
    </row>
    <row r="2397" spans="1:7">
      <c r="A2397" t="s">
        <v>4838</v>
      </c>
      <c r="B2397" t="s">
        <v>4806</v>
      </c>
      <c r="C2397" t="s">
        <v>4117</v>
      </c>
      <c r="D2397" t="s">
        <v>4844</v>
      </c>
      <c r="E2397" t="s">
        <v>4642</v>
      </c>
      <c r="F2397" s="1">
        <v>-266</v>
      </c>
      <c r="G2397" s="1"/>
    </row>
    <row r="2398" spans="1:7">
      <c r="A2398" t="s">
        <v>4849</v>
      </c>
      <c r="B2398" t="s">
        <v>4855</v>
      </c>
      <c r="C2398" t="s">
        <v>4117</v>
      </c>
      <c r="D2398" t="s">
        <v>1275</v>
      </c>
      <c r="E2398" t="s">
        <v>4860</v>
      </c>
      <c r="F2398" s="1">
        <v>-266</v>
      </c>
      <c r="G2398" s="1"/>
    </row>
    <row r="2399" spans="1:7">
      <c r="A2399" t="s">
        <v>4879</v>
      </c>
      <c r="B2399" t="s">
        <v>4782</v>
      </c>
      <c r="C2399" t="s">
        <v>4117</v>
      </c>
      <c r="D2399" t="s">
        <v>4885</v>
      </c>
      <c r="E2399" t="s">
        <v>4130</v>
      </c>
      <c r="F2399" s="1">
        <v>-266</v>
      </c>
      <c r="G2399" s="1"/>
    </row>
    <row r="2400" spans="1:7">
      <c r="A2400" t="s">
        <v>1901</v>
      </c>
      <c r="B2400" t="s">
        <v>1999</v>
      </c>
      <c r="C2400" t="s">
        <v>2010</v>
      </c>
      <c r="D2400" t="s">
        <v>2011</v>
      </c>
      <c r="E2400" t="s">
        <v>1602</v>
      </c>
      <c r="F2400" s="1">
        <v>-266</v>
      </c>
      <c r="G2400" s="1"/>
    </row>
    <row r="2401" spans="1:7">
      <c r="A2401" t="s">
        <v>1611</v>
      </c>
      <c r="B2401" t="s">
        <v>1614</v>
      </c>
      <c r="C2401" t="s">
        <v>1624</v>
      </c>
      <c r="D2401" t="s">
        <v>1625</v>
      </c>
      <c r="E2401" t="s">
        <v>130</v>
      </c>
      <c r="F2401" s="1">
        <v>-266</v>
      </c>
      <c r="G2401" s="1"/>
    </row>
    <row r="2402" spans="1:7">
      <c r="A2402" t="s">
        <v>4689</v>
      </c>
      <c r="B2402" t="s">
        <v>4699</v>
      </c>
      <c r="C2402" t="s">
        <v>4117</v>
      </c>
      <c r="D2402" t="s">
        <v>4703</v>
      </c>
      <c r="E2402" t="s">
        <v>4150</v>
      </c>
      <c r="F2402" s="1">
        <v>-265.05200000000002</v>
      </c>
      <c r="G2402" s="1"/>
    </row>
    <row r="2403" spans="1:7">
      <c r="A2403" t="s">
        <v>2809</v>
      </c>
      <c r="B2403" t="s">
        <v>2822</v>
      </c>
      <c r="C2403" t="s">
        <v>2825</v>
      </c>
      <c r="D2403" t="s">
        <v>2826</v>
      </c>
      <c r="E2403" t="s">
        <v>208</v>
      </c>
      <c r="F2403" s="1">
        <v>-265</v>
      </c>
      <c r="G2403" s="1"/>
    </row>
    <row r="2404" spans="1:7">
      <c r="A2404" t="s">
        <v>3100</v>
      </c>
      <c r="B2404" t="s">
        <v>3112</v>
      </c>
      <c r="C2404" t="s">
        <v>3120</v>
      </c>
      <c r="D2404" t="s">
        <v>3117</v>
      </c>
      <c r="E2404" t="s">
        <v>39</v>
      </c>
      <c r="F2404" s="1">
        <v>-264.50200000000001</v>
      </c>
      <c r="G2404" s="1"/>
    </row>
    <row r="2405" spans="1:7">
      <c r="A2405" t="s">
        <v>374</v>
      </c>
      <c r="B2405" t="s">
        <v>528</v>
      </c>
      <c r="C2405" t="s">
        <v>541</v>
      </c>
      <c r="D2405" t="s">
        <v>542</v>
      </c>
      <c r="E2405" t="s">
        <v>543</v>
      </c>
      <c r="F2405" s="1">
        <v>-264.41800000000001</v>
      </c>
      <c r="G2405" s="1"/>
    </row>
    <row r="2406" spans="1:7">
      <c r="A2406" t="s">
        <v>5180</v>
      </c>
      <c r="B2406" t="s">
        <v>5186</v>
      </c>
      <c r="C2406" t="s">
        <v>4117</v>
      </c>
      <c r="D2406" t="s">
        <v>5189</v>
      </c>
      <c r="E2406" t="s">
        <v>4531</v>
      </c>
      <c r="F2406" s="1">
        <v>-263.83999999999997</v>
      </c>
      <c r="G2406" s="1"/>
    </row>
    <row r="2407" spans="1:7">
      <c r="A2407" t="s">
        <v>4630</v>
      </c>
      <c r="B2407" t="s">
        <v>4650</v>
      </c>
      <c r="C2407" t="s">
        <v>4117</v>
      </c>
      <c r="D2407" t="s">
        <v>4688</v>
      </c>
      <c r="E2407" t="s">
        <v>4686</v>
      </c>
      <c r="F2407" s="1">
        <v>-263.64</v>
      </c>
      <c r="G2407" s="1"/>
    </row>
    <row r="2408" spans="1:7">
      <c r="A2408" t="s">
        <v>5102</v>
      </c>
      <c r="B2408" t="s">
        <v>5109</v>
      </c>
      <c r="C2408" t="s">
        <v>4117</v>
      </c>
      <c r="D2408" t="s">
        <v>5113</v>
      </c>
      <c r="E2408" t="s">
        <v>4134</v>
      </c>
      <c r="F2408" s="1">
        <v>-261.75200000000001</v>
      </c>
      <c r="G2408" s="1"/>
    </row>
    <row r="2409" spans="1:7">
      <c r="A2409" t="s">
        <v>4823</v>
      </c>
      <c r="B2409" t="s">
        <v>4869</v>
      </c>
      <c r="C2409" t="s">
        <v>4117</v>
      </c>
      <c r="D2409" t="s">
        <v>3025</v>
      </c>
      <c r="E2409" t="s">
        <v>4531</v>
      </c>
      <c r="F2409" s="1">
        <v>-261.35000000000002</v>
      </c>
      <c r="G2409" s="1"/>
    </row>
    <row r="2410" spans="1:7">
      <c r="A2410" t="s">
        <v>4892</v>
      </c>
      <c r="B2410" t="s">
        <v>4878</v>
      </c>
      <c r="C2410" t="s">
        <v>4117</v>
      </c>
      <c r="D2410" t="s">
        <v>954</v>
      </c>
      <c r="E2410" t="s">
        <v>4897</v>
      </c>
      <c r="F2410" s="1">
        <v>-260.54599999999999</v>
      </c>
      <c r="G2410" s="1"/>
    </row>
    <row r="2411" spans="1:7">
      <c r="A2411" t="s">
        <v>1651</v>
      </c>
      <c r="B2411" t="s">
        <v>1547</v>
      </c>
      <c r="C2411" t="s">
        <v>1666</v>
      </c>
      <c r="D2411" t="s">
        <v>1667</v>
      </c>
      <c r="E2411" t="s">
        <v>1665</v>
      </c>
      <c r="F2411" s="1">
        <v>-260.11500000000001</v>
      </c>
      <c r="G2411" s="1"/>
    </row>
    <row r="2412" spans="1:7">
      <c r="A2412" t="s">
        <v>4185</v>
      </c>
      <c r="B2412" t="s">
        <v>4179</v>
      </c>
      <c r="C2412" t="s">
        <v>4125</v>
      </c>
      <c r="D2412" t="s">
        <v>4190</v>
      </c>
      <c r="E2412" t="s">
        <v>8</v>
      </c>
      <c r="F2412" s="1">
        <v>-259.16699999999997</v>
      </c>
      <c r="G2412" s="1"/>
    </row>
    <row r="2413" spans="1:7">
      <c r="A2413" t="s">
        <v>2453</v>
      </c>
      <c r="B2413" t="s">
        <v>2483</v>
      </c>
      <c r="C2413" t="s">
        <v>2484</v>
      </c>
      <c r="D2413" t="s">
        <v>2485</v>
      </c>
      <c r="E2413" t="s">
        <v>569</v>
      </c>
      <c r="F2413" s="1">
        <v>-259.09399999999999</v>
      </c>
      <c r="G2413" s="1"/>
    </row>
    <row r="2414" spans="1:7">
      <c r="A2414" t="s">
        <v>4704</v>
      </c>
      <c r="B2414" t="s">
        <v>4727</v>
      </c>
      <c r="C2414" t="s">
        <v>4117</v>
      </c>
      <c r="D2414" t="s">
        <v>4730</v>
      </c>
      <c r="E2414" t="s">
        <v>4311</v>
      </c>
      <c r="F2414" s="1">
        <v>-259</v>
      </c>
      <c r="G2414" s="1"/>
    </row>
    <row r="2415" spans="1:7">
      <c r="A2415" t="s">
        <v>3508</v>
      </c>
      <c r="B2415" t="s">
        <v>3486</v>
      </c>
      <c r="C2415" t="s">
        <v>3579</v>
      </c>
      <c r="D2415" t="s">
        <v>3580</v>
      </c>
      <c r="E2415" t="s">
        <v>3093</v>
      </c>
      <c r="F2415" s="1">
        <v>-258.92</v>
      </c>
      <c r="G2415" s="1"/>
    </row>
    <row r="2416" spans="1:7">
      <c r="A2416" t="s">
        <v>1868</v>
      </c>
      <c r="B2416" t="s">
        <v>1944</v>
      </c>
      <c r="C2416" t="s">
        <v>1949</v>
      </c>
      <c r="D2416" t="s">
        <v>1950</v>
      </c>
      <c r="E2416" t="s">
        <v>1951</v>
      </c>
      <c r="F2416" s="1">
        <v>-258.69099999999997</v>
      </c>
      <c r="G2416" s="1"/>
    </row>
    <row r="2417" spans="1:7">
      <c r="A2417" t="s">
        <v>3912</v>
      </c>
      <c r="B2417" t="s">
        <v>3924</v>
      </c>
      <c r="C2417" t="s">
        <v>3994</v>
      </c>
      <c r="D2417" t="s">
        <v>3995</v>
      </c>
      <c r="E2417" t="s">
        <v>3996</v>
      </c>
      <c r="F2417" s="1">
        <v>-258.28800000000001</v>
      </c>
      <c r="G2417" s="1"/>
    </row>
    <row r="2418" spans="1:7">
      <c r="A2418" t="s">
        <v>5243</v>
      </c>
      <c r="B2418" t="s">
        <v>5242</v>
      </c>
      <c r="C2418" t="s">
        <v>4117</v>
      </c>
      <c r="D2418" t="s">
        <v>5261</v>
      </c>
      <c r="E2418" t="s">
        <v>4453</v>
      </c>
      <c r="F2418" s="1">
        <v>-258.04000000000002</v>
      </c>
      <c r="G2418" s="1"/>
    </row>
    <row r="2419" spans="1:7">
      <c r="A2419" t="s">
        <v>4126</v>
      </c>
      <c r="B2419" t="s">
        <v>4092</v>
      </c>
      <c r="C2419" t="s">
        <v>4117</v>
      </c>
      <c r="D2419" t="s">
        <v>4151</v>
      </c>
      <c r="E2419" t="s">
        <v>4152</v>
      </c>
      <c r="F2419" s="1">
        <v>-257.92899999999997</v>
      </c>
      <c r="G2419" s="1"/>
    </row>
    <row r="2420" spans="1:7">
      <c r="A2420" t="s">
        <v>4417</v>
      </c>
      <c r="B2420" t="s">
        <v>4392</v>
      </c>
      <c r="C2420" t="s">
        <v>4117</v>
      </c>
      <c r="D2420" t="s">
        <v>4433</v>
      </c>
      <c r="E2420" t="s">
        <v>4434</v>
      </c>
      <c r="F2420" s="1">
        <v>-257.92899999999997</v>
      </c>
      <c r="G2420" s="1"/>
    </row>
    <row r="2421" spans="1:7">
      <c r="A2421" t="s">
        <v>4849</v>
      </c>
      <c r="B2421" t="s">
        <v>4855</v>
      </c>
      <c r="C2421" t="s">
        <v>4117</v>
      </c>
      <c r="D2421" t="s">
        <v>2848</v>
      </c>
      <c r="E2421" t="s">
        <v>4862</v>
      </c>
      <c r="F2421" s="1">
        <v>-257.86099999999999</v>
      </c>
      <c r="G2421" s="1"/>
    </row>
    <row r="2422" spans="1:7">
      <c r="A2422" t="s">
        <v>5367</v>
      </c>
      <c r="B2422" t="s">
        <v>5370</v>
      </c>
      <c r="C2422" t="s">
        <v>4117</v>
      </c>
      <c r="D2422" t="s">
        <v>5374</v>
      </c>
      <c r="E2422" t="s">
        <v>5375</v>
      </c>
      <c r="F2422" s="1">
        <v>-257.63099999999997</v>
      </c>
      <c r="G2422" s="1"/>
    </row>
    <row r="2423" spans="1:7">
      <c r="A2423" t="s">
        <v>350</v>
      </c>
      <c r="B2423" t="s">
        <v>349</v>
      </c>
      <c r="C2423" t="s">
        <v>360</v>
      </c>
      <c r="D2423" t="s">
        <v>361</v>
      </c>
      <c r="E2423" t="s">
        <v>362</v>
      </c>
      <c r="F2423" s="1">
        <v>-257.54300000000001</v>
      </c>
      <c r="G2423" s="1"/>
    </row>
    <row r="2424" spans="1:7">
      <c r="A2424" t="s">
        <v>43</v>
      </c>
      <c r="B2424" t="s">
        <v>53</v>
      </c>
      <c r="C2424" t="s">
        <v>56</v>
      </c>
      <c r="D2424" t="s">
        <v>57</v>
      </c>
      <c r="E2424" t="s">
        <v>8</v>
      </c>
      <c r="F2424" s="1">
        <v>-255.6</v>
      </c>
      <c r="G2424" s="1"/>
    </row>
    <row r="2425" spans="1:7">
      <c r="A2425" t="s">
        <v>5148</v>
      </c>
      <c r="B2425" t="s">
        <v>5066</v>
      </c>
      <c r="C2425" t="s">
        <v>4117</v>
      </c>
      <c r="D2425" t="s">
        <v>5153</v>
      </c>
      <c r="E2425" t="s">
        <v>5154</v>
      </c>
      <c r="F2425" s="1">
        <v>-255</v>
      </c>
      <c r="G2425" s="1"/>
    </row>
    <row r="2426" spans="1:7">
      <c r="A2426" t="s">
        <v>4772</v>
      </c>
      <c r="B2426" t="s">
        <v>4660</v>
      </c>
      <c r="C2426" t="s">
        <v>4125</v>
      </c>
      <c r="D2426" t="s">
        <v>4783</v>
      </c>
      <c r="E2426" t="s">
        <v>8</v>
      </c>
      <c r="F2426" s="1">
        <v>-254.16399999999999</v>
      </c>
      <c r="G2426" s="1"/>
    </row>
    <row r="2427" spans="1:7">
      <c r="A2427" t="s">
        <v>2571</v>
      </c>
      <c r="B2427" t="s">
        <v>2601</v>
      </c>
      <c r="C2427" t="s">
        <v>2616</v>
      </c>
      <c r="D2427" t="s">
        <v>2617</v>
      </c>
      <c r="E2427" t="s">
        <v>1247</v>
      </c>
      <c r="F2427" s="1">
        <v>-253.803</v>
      </c>
      <c r="G2427" s="1"/>
    </row>
    <row r="2428" spans="1:7">
      <c r="A2428" t="s">
        <v>4090</v>
      </c>
      <c r="B2428" t="s">
        <v>4111</v>
      </c>
      <c r="C2428" t="s">
        <v>4117</v>
      </c>
      <c r="D2428" t="s">
        <v>4121</v>
      </c>
      <c r="E2428" t="s">
        <v>4122</v>
      </c>
      <c r="F2428" s="1">
        <v>-252.1</v>
      </c>
      <c r="G2428" s="1"/>
    </row>
    <row r="2429" spans="1:7">
      <c r="A2429" t="s">
        <v>1900</v>
      </c>
      <c r="B2429" t="s">
        <v>1868</v>
      </c>
      <c r="C2429" t="s">
        <v>1938</v>
      </c>
      <c r="D2429" t="s">
        <v>1939</v>
      </c>
      <c r="E2429" t="s">
        <v>8</v>
      </c>
      <c r="F2429" s="1">
        <v>-252</v>
      </c>
      <c r="G2429" s="1"/>
    </row>
    <row r="2430" spans="1:7">
      <c r="A2430" t="s">
        <v>4493</v>
      </c>
      <c r="B2430" t="s">
        <v>4497</v>
      </c>
      <c r="C2430" t="s">
        <v>4117</v>
      </c>
      <c r="D2430" t="s">
        <v>4515</v>
      </c>
      <c r="E2430" t="s">
        <v>4276</v>
      </c>
      <c r="F2430" s="1">
        <v>-251.5</v>
      </c>
      <c r="G2430" s="1"/>
    </row>
    <row r="2431" spans="1:7">
      <c r="A2431" t="s">
        <v>4017</v>
      </c>
      <c r="B2431" t="s">
        <v>4143</v>
      </c>
      <c r="C2431" t="s">
        <v>4117</v>
      </c>
      <c r="D2431" t="s">
        <v>4176</v>
      </c>
      <c r="E2431" t="s">
        <v>4177</v>
      </c>
      <c r="F2431" s="1">
        <v>-250</v>
      </c>
      <c r="G2431" s="1"/>
    </row>
    <row r="2432" spans="1:7">
      <c r="A2432" t="s">
        <v>4246</v>
      </c>
      <c r="B2432" t="s">
        <v>4227</v>
      </c>
      <c r="C2432" t="s">
        <v>4117</v>
      </c>
      <c r="D2432" t="s">
        <v>4263</v>
      </c>
      <c r="E2432" t="s">
        <v>4264</v>
      </c>
      <c r="F2432" s="1">
        <v>-250</v>
      </c>
      <c r="G2432" s="1"/>
    </row>
    <row r="2433" spans="1:7">
      <c r="A2433" t="s">
        <v>4330</v>
      </c>
      <c r="B2433" t="s">
        <v>4357</v>
      </c>
      <c r="C2433" t="s">
        <v>4117</v>
      </c>
      <c r="D2433" t="s">
        <v>4383</v>
      </c>
      <c r="E2433" t="s">
        <v>4177</v>
      </c>
      <c r="F2433" s="1">
        <v>-250</v>
      </c>
      <c r="G2433" s="1"/>
    </row>
    <row r="2434" spans="1:7">
      <c r="A2434" t="s">
        <v>4537</v>
      </c>
      <c r="B2434" t="s">
        <v>4536</v>
      </c>
      <c r="C2434" t="s">
        <v>4117</v>
      </c>
      <c r="D2434" t="s">
        <v>4544</v>
      </c>
      <c r="E2434" t="s">
        <v>4177</v>
      </c>
      <c r="F2434" s="1">
        <v>-250</v>
      </c>
      <c r="G2434" s="1"/>
    </row>
    <row r="2435" spans="1:7">
      <c r="A2435" t="s">
        <v>4527</v>
      </c>
      <c r="B2435" t="s">
        <v>4623</v>
      </c>
      <c r="C2435" t="s">
        <v>4117</v>
      </c>
      <c r="D2435" t="s">
        <v>4637</v>
      </c>
      <c r="E2435" t="s">
        <v>4177</v>
      </c>
      <c r="F2435" s="1">
        <v>-250</v>
      </c>
      <c r="G2435" s="1"/>
    </row>
    <row r="2436" spans="1:7">
      <c r="A2436" t="s">
        <v>4658</v>
      </c>
      <c r="B2436" t="s">
        <v>4772</v>
      </c>
      <c r="C2436" t="s">
        <v>4117</v>
      </c>
      <c r="D2436" t="s">
        <v>4780</v>
      </c>
      <c r="E2436" t="s">
        <v>4177</v>
      </c>
      <c r="F2436" s="1">
        <v>-250</v>
      </c>
      <c r="G2436" s="1"/>
    </row>
    <row r="2437" spans="1:7">
      <c r="A2437" t="s">
        <v>4850</v>
      </c>
      <c r="B2437" t="s">
        <v>4823</v>
      </c>
      <c r="C2437" t="s">
        <v>4117</v>
      </c>
      <c r="D2437" t="s">
        <v>215</v>
      </c>
      <c r="E2437" t="s">
        <v>4177</v>
      </c>
      <c r="F2437" s="1">
        <v>-250</v>
      </c>
      <c r="G2437" s="1"/>
    </row>
    <row r="2438" spans="1:7">
      <c r="A2438" t="s">
        <v>4941</v>
      </c>
      <c r="B2438" t="s">
        <v>4956</v>
      </c>
      <c r="C2438" t="s">
        <v>4117</v>
      </c>
      <c r="D2438" t="s">
        <v>1695</v>
      </c>
      <c r="E2438" t="s">
        <v>4958</v>
      </c>
      <c r="F2438" s="1">
        <v>-250</v>
      </c>
      <c r="G2438" s="1"/>
    </row>
    <row r="2439" spans="1:7">
      <c r="A2439" t="s">
        <v>5066</v>
      </c>
      <c r="B2439" t="s">
        <v>5159</v>
      </c>
      <c r="C2439" t="s">
        <v>4117</v>
      </c>
      <c r="D2439" t="s">
        <v>5161</v>
      </c>
      <c r="E2439" t="s">
        <v>4958</v>
      </c>
      <c r="F2439" s="1">
        <v>-250</v>
      </c>
      <c r="G2439" s="1"/>
    </row>
    <row r="2440" spans="1:7">
      <c r="A2440" t="s">
        <v>5265</v>
      </c>
      <c r="B2440" t="s">
        <v>5256</v>
      </c>
      <c r="C2440" t="s">
        <v>4117</v>
      </c>
      <c r="D2440" t="s">
        <v>5276</v>
      </c>
      <c r="E2440" t="s">
        <v>5277</v>
      </c>
      <c r="F2440" s="1">
        <v>-250</v>
      </c>
      <c r="G2440" s="1"/>
    </row>
    <row r="2441" spans="1:7">
      <c r="A2441" t="s">
        <v>5256</v>
      </c>
      <c r="B2441" t="s">
        <v>5158</v>
      </c>
      <c r="C2441" t="s">
        <v>4117</v>
      </c>
      <c r="D2441" t="s">
        <v>5283</v>
      </c>
      <c r="E2441" t="s">
        <v>4958</v>
      </c>
      <c r="F2441" s="1">
        <v>-250</v>
      </c>
      <c r="G2441" s="1"/>
    </row>
    <row r="2442" spans="1:7">
      <c r="A2442" t="s">
        <v>5370</v>
      </c>
      <c r="B2442" t="s">
        <v>5379</v>
      </c>
      <c r="C2442" t="s">
        <v>4117</v>
      </c>
      <c r="D2442" t="s">
        <v>5380</v>
      </c>
      <c r="E2442" t="s">
        <v>4958</v>
      </c>
      <c r="F2442" s="1">
        <v>-250</v>
      </c>
      <c r="G2442" s="1"/>
    </row>
    <row r="2443" spans="1:7">
      <c r="A2443" t="s">
        <v>5371</v>
      </c>
      <c r="B2443" t="s">
        <v>5422</v>
      </c>
      <c r="C2443" t="s">
        <v>4117</v>
      </c>
      <c r="D2443" t="s">
        <v>5441</v>
      </c>
      <c r="E2443" t="s">
        <v>4958</v>
      </c>
      <c r="F2443" s="1">
        <v>-250</v>
      </c>
      <c r="G2443" s="1"/>
    </row>
    <row r="2444" spans="1:7">
      <c r="A2444" t="s">
        <v>3509</v>
      </c>
      <c r="B2444" t="s">
        <v>3508</v>
      </c>
      <c r="C2444" t="s">
        <v>3568</v>
      </c>
      <c r="D2444" t="s">
        <v>3569</v>
      </c>
      <c r="E2444" t="s">
        <v>1721</v>
      </c>
      <c r="F2444" s="1">
        <v>-250</v>
      </c>
      <c r="G2444" s="1"/>
    </row>
    <row r="2445" spans="1:7">
      <c r="A2445" t="s">
        <v>3525</v>
      </c>
      <c r="B2445" t="s">
        <v>3509</v>
      </c>
      <c r="C2445" t="s">
        <v>3541</v>
      </c>
      <c r="D2445" t="s">
        <v>3542</v>
      </c>
      <c r="E2445" t="s">
        <v>1970</v>
      </c>
      <c r="F2445" s="1">
        <v>-250</v>
      </c>
      <c r="G2445" s="1"/>
    </row>
    <row r="2446" spans="1:7">
      <c r="A2446" t="s">
        <v>3257</v>
      </c>
      <c r="B2446" t="s">
        <v>3267</v>
      </c>
      <c r="C2446" t="s">
        <v>3272</v>
      </c>
      <c r="D2446" t="s">
        <v>3273</v>
      </c>
      <c r="E2446" t="s">
        <v>1970</v>
      </c>
      <c r="F2446" s="1">
        <v>-250</v>
      </c>
      <c r="G2446" s="1"/>
    </row>
    <row r="2447" spans="1:7">
      <c r="A2447" t="s">
        <v>2959</v>
      </c>
      <c r="B2447" t="s">
        <v>2992</v>
      </c>
      <c r="C2447" t="s">
        <v>3001</v>
      </c>
      <c r="D2447" t="s">
        <v>3002</v>
      </c>
      <c r="E2447" t="s">
        <v>1970</v>
      </c>
      <c r="F2447" s="1">
        <v>-250</v>
      </c>
      <c r="G2447" s="1"/>
    </row>
    <row r="2448" spans="1:7">
      <c r="A2448" t="s">
        <v>2631</v>
      </c>
      <c r="B2448" t="s">
        <v>2643</v>
      </c>
      <c r="C2448" t="s">
        <v>2646</v>
      </c>
      <c r="D2448" t="s">
        <v>2647</v>
      </c>
      <c r="E2448" t="s">
        <v>1721</v>
      </c>
      <c r="F2448" s="1">
        <v>-250</v>
      </c>
      <c r="G2448" s="1"/>
    </row>
    <row r="2449" spans="1:7">
      <c r="A2449" t="s">
        <v>1785</v>
      </c>
      <c r="B2449" t="s">
        <v>1858</v>
      </c>
      <c r="C2449" t="s">
        <v>1879</v>
      </c>
      <c r="D2449" t="s">
        <v>1880</v>
      </c>
      <c r="E2449" t="s">
        <v>116</v>
      </c>
      <c r="F2449" s="1">
        <v>-250</v>
      </c>
      <c r="G2449" s="1"/>
    </row>
    <row r="2450" spans="1:7">
      <c r="A2450" t="s">
        <v>1439</v>
      </c>
      <c r="B2450" t="s">
        <v>1445</v>
      </c>
      <c r="C2450" t="s">
        <v>1450</v>
      </c>
      <c r="D2450" t="s">
        <v>1451</v>
      </c>
      <c r="E2450" t="s">
        <v>208</v>
      </c>
      <c r="F2450" s="1">
        <v>-250</v>
      </c>
      <c r="G2450" s="1"/>
    </row>
    <row r="2451" spans="1:7">
      <c r="A2451" t="s">
        <v>3090</v>
      </c>
      <c r="B2451" t="s">
        <v>3100</v>
      </c>
      <c r="C2451" t="s">
        <v>3106</v>
      </c>
      <c r="D2451" t="s">
        <v>3107</v>
      </c>
      <c r="E2451" t="s">
        <v>3108</v>
      </c>
      <c r="F2451" s="1">
        <v>-249.58600000000001</v>
      </c>
      <c r="G2451" s="1"/>
    </row>
    <row r="2452" spans="1:7">
      <c r="A2452" t="s">
        <v>1718</v>
      </c>
      <c r="B2452" t="s">
        <v>1789</v>
      </c>
      <c r="C2452" t="s">
        <v>1805</v>
      </c>
      <c r="D2452" t="s">
        <v>1806</v>
      </c>
      <c r="E2452" t="s">
        <v>8</v>
      </c>
      <c r="F2452" s="1">
        <v>-249.5</v>
      </c>
      <c r="G2452" s="1"/>
    </row>
    <row r="2453" spans="1:7">
      <c r="A2453" t="s">
        <v>5207</v>
      </c>
      <c r="B2453" t="s">
        <v>5210</v>
      </c>
      <c r="C2453" t="s">
        <v>4117</v>
      </c>
      <c r="D2453" t="s">
        <v>5211</v>
      </c>
      <c r="E2453" t="s">
        <v>5212</v>
      </c>
      <c r="F2453" s="1">
        <v>-249.48</v>
      </c>
      <c r="G2453" s="1"/>
    </row>
    <row r="2454" spans="1:7">
      <c r="A2454" t="s">
        <v>3804</v>
      </c>
      <c r="B2454" t="s">
        <v>3846</v>
      </c>
      <c r="C2454" t="s">
        <v>3860</v>
      </c>
      <c r="D2454" t="s">
        <v>3861</v>
      </c>
      <c r="E2454" t="s">
        <v>8</v>
      </c>
      <c r="F2454" s="1">
        <v>-248.4</v>
      </c>
      <c r="G2454" s="1"/>
    </row>
    <row r="2455" spans="1:7">
      <c r="A2455" t="s">
        <v>349</v>
      </c>
      <c r="B2455" t="s">
        <v>375</v>
      </c>
      <c r="C2455" t="s">
        <v>382</v>
      </c>
      <c r="D2455" t="s">
        <v>383</v>
      </c>
      <c r="E2455" t="s">
        <v>8</v>
      </c>
      <c r="F2455" s="1">
        <v>-248.12</v>
      </c>
      <c r="G2455" s="1"/>
    </row>
    <row r="2456" spans="1:7">
      <c r="A2456" t="s">
        <v>952</v>
      </c>
      <c r="B2456" t="s">
        <v>972</v>
      </c>
      <c r="C2456" t="s">
        <v>996</v>
      </c>
      <c r="D2456" t="s">
        <v>997</v>
      </c>
      <c r="E2456" t="s">
        <v>8</v>
      </c>
      <c r="F2456" s="1">
        <v>-247.9</v>
      </c>
      <c r="G2456" s="1"/>
    </row>
    <row r="2457" spans="1:7">
      <c r="A2457" t="s">
        <v>4342</v>
      </c>
      <c r="B2457" t="s">
        <v>4330</v>
      </c>
      <c r="C2457" t="s">
        <v>4125</v>
      </c>
      <c r="D2457" t="s">
        <v>4374</v>
      </c>
      <c r="E2457" t="s">
        <v>8</v>
      </c>
      <c r="F2457" s="1">
        <v>-247.81899999999999</v>
      </c>
      <c r="G2457" s="1"/>
    </row>
    <row r="2458" spans="1:7">
      <c r="A2458" t="s">
        <v>3804</v>
      </c>
      <c r="B2458" t="s">
        <v>3846</v>
      </c>
      <c r="C2458" t="s">
        <v>3858</v>
      </c>
      <c r="D2458" t="s">
        <v>3859</v>
      </c>
      <c r="E2458" t="s">
        <v>8</v>
      </c>
      <c r="F2458" s="1">
        <v>-247.7</v>
      </c>
      <c r="G2458" s="1"/>
    </row>
    <row r="2459" spans="1:7">
      <c r="A2459" t="s">
        <v>1726</v>
      </c>
      <c r="B2459" t="s">
        <v>1727</v>
      </c>
      <c r="C2459" t="s">
        <v>1749</v>
      </c>
      <c r="D2459" t="s">
        <v>1750</v>
      </c>
      <c r="E2459" t="s">
        <v>1751</v>
      </c>
      <c r="F2459" s="1">
        <v>-247.63300000000001</v>
      </c>
      <c r="G2459" s="1"/>
    </row>
    <row r="2460" spans="1:7">
      <c r="A2460" t="s">
        <v>545</v>
      </c>
      <c r="B2460" t="s">
        <v>564</v>
      </c>
      <c r="C2460" t="s">
        <v>575</v>
      </c>
      <c r="D2460" t="s">
        <v>576</v>
      </c>
      <c r="E2460" t="s">
        <v>569</v>
      </c>
      <c r="F2460" s="1">
        <v>-247.28399999999999</v>
      </c>
      <c r="G2460" s="1"/>
    </row>
    <row r="2461" spans="1:7">
      <c r="A2461" t="s">
        <v>4179</v>
      </c>
      <c r="B2461" t="s">
        <v>4209</v>
      </c>
      <c r="C2461" t="s">
        <v>4117</v>
      </c>
      <c r="D2461" t="s">
        <v>4210</v>
      </c>
      <c r="E2461" t="s">
        <v>4122</v>
      </c>
      <c r="F2461" s="1">
        <v>-247.1</v>
      </c>
      <c r="G2461" s="1"/>
    </row>
    <row r="2462" spans="1:7">
      <c r="A2462" t="s">
        <v>4445</v>
      </c>
      <c r="B2462" t="s">
        <v>4444</v>
      </c>
      <c r="C2462" t="s">
        <v>4117</v>
      </c>
      <c r="D2462" t="s">
        <v>4476</v>
      </c>
      <c r="E2462" t="s">
        <v>4154</v>
      </c>
      <c r="F2462" s="1">
        <v>-247.054</v>
      </c>
      <c r="G2462" s="1"/>
    </row>
    <row r="2463" spans="1:7">
      <c r="A2463" t="s">
        <v>1402</v>
      </c>
      <c r="B2463" t="s">
        <v>1421</v>
      </c>
      <c r="C2463" t="s">
        <v>1422</v>
      </c>
      <c r="D2463" t="s">
        <v>1423</v>
      </c>
      <c r="E2463" t="s">
        <v>8</v>
      </c>
      <c r="F2463" s="1">
        <v>-246.7</v>
      </c>
      <c r="G2463" s="1"/>
    </row>
    <row r="2464" spans="1:7">
      <c r="A2464" t="s">
        <v>2174</v>
      </c>
      <c r="B2464" t="s">
        <v>2179</v>
      </c>
      <c r="C2464" t="s">
        <v>2192</v>
      </c>
      <c r="D2464" t="s">
        <v>2191</v>
      </c>
      <c r="E2464" t="s">
        <v>23</v>
      </c>
      <c r="F2464" s="1">
        <v>-246.1</v>
      </c>
      <c r="G2464" s="1"/>
    </row>
    <row r="2465" spans="1:7">
      <c r="A2465" t="s">
        <v>3536</v>
      </c>
      <c r="B2465" t="s">
        <v>3591</v>
      </c>
      <c r="C2465" t="s">
        <v>3610</v>
      </c>
      <c r="D2465" t="s">
        <v>3611</v>
      </c>
      <c r="E2465" t="s">
        <v>8</v>
      </c>
      <c r="F2465" s="1">
        <v>-246</v>
      </c>
      <c r="G2465" s="1"/>
    </row>
    <row r="2466" spans="1:7">
      <c r="A2466" t="s">
        <v>796</v>
      </c>
      <c r="B2466" t="s">
        <v>812</v>
      </c>
      <c r="C2466" t="s">
        <v>832</v>
      </c>
      <c r="D2466" t="s">
        <v>833</v>
      </c>
      <c r="E2466" t="s">
        <v>824</v>
      </c>
      <c r="F2466" s="1">
        <v>-245.96299999999999</v>
      </c>
      <c r="G2466" s="1"/>
    </row>
    <row r="2467" spans="1:7">
      <c r="A2467" t="s">
        <v>68</v>
      </c>
      <c r="B2467" t="s">
        <v>103</v>
      </c>
      <c r="C2467" t="s">
        <v>136</v>
      </c>
      <c r="D2467" t="s">
        <v>137</v>
      </c>
      <c r="E2467" t="s">
        <v>113</v>
      </c>
      <c r="F2467" s="1">
        <v>-245.96299999999999</v>
      </c>
      <c r="G2467" s="1"/>
    </row>
    <row r="2468" spans="1:7">
      <c r="A2468" t="s">
        <v>2520</v>
      </c>
      <c r="B2468" t="s">
        <v>2534</v>
      </c>
      <c r="C2468" t="s">
        <v>2547</v>
      </c>
      <c r="D2468" t="s">
        <v>2548</v>
      </c>
      <c r="E2468" t="s">
        <v>553</v>
      </c>
      <c r="F2468" s="1">
        <v>-244.17</v>
      </c>
      <c r="G2468" s="1"/>
    </row>
    <row r="2469" spans="1:7">
      <c r="A2469" t="s">
        <v>577</v>
      </c>
      <c r="B2469" t="s">
        <v>610</v>
      </c>
      <c r="C2469" t="s">
        <v>613</v>
      </c>
      <c r="D2469" t="s">
        <v>614</v>
      </c>
      <c r="E2469" t="s">
        <v>615</v>
      </c>
      <c r="F2469" s="1">
        <v>-244.166</v>
      </c>
      <c r="G2469" s="1"/>
    </row>
    <row r="2470" spans="1:7">
      <c r="A2470" t="s">
        <v>3912</v>
      </c>
      <c r="B2470" t="s">
        <v>3924</v>
      </c>
      <c r="C2470" t="s">
        <v>3997</v>
      </c>
      <c r="D2470" t="s">
        <v>3998</v>
      </c>
      <c r="E2470" t="s">
        <v>8</v>
      </c>
      <c r="F2470" s="1">
        <v>-244.1</v>
      </c>
      <c r="G2470" s="1"/>
    </row>
    <row r="2471" spans="1:7">
      <c r="A2471" t="s">
        <v>1123</v>
      </c>
      <c r="B2471" t="s">
        <v>1136</v>
      </c>
      <c r="C2471" t="s">
        <v>1144</v>
      </c>
      <c r="D2471" t="s">
        <v>1145</v>
      </c>
      <c r="E2471" t="s">
        <v>1146</v>
      </c>
      <c r="F2471" s="1">
        <v>-242.624</v>
      </c>
      <c r="G2471" s="1"/>
    </row>
    <row r="2472" spans="1:7">
      <c r="A2472" t="s">
        <v>2161</v>
      </c>
      <c r="B2472" t="s">
        <v>2174</v>
      </c>
      <c r="C2472" t="s">
        <v>2183</v>
      </c>
      <c r="D2472" t="s">
        <v>2184</v>
      </c>
      <c r="E2472" t="s">
        <v>8</v>
      </c>
      <c r="F2472" s="1">
        <v>-242.5</v>
      </c>
      <c r="G2472" s="1"/>
    </row>
    <row r="2473" spans="1:7">
      <c r="A2473" t="s">
        <v>4689</v>
      </c>
      <c r="B2473" t="s">
        <v>4699</v>
      </c>
      <c r="C2473" t="s">
        <v>4117</v>
      </c>
      <c r="D2473" t="s">
        <v>4702</v>
      </c>
      <c r="E2473" t="s">
        <v>4159</v>
      </c>
      <c r="F2473" s="1">
        <v>-242.4</v>
      </c>
      <c r="G2473" s="1"/>
    </row>
    <row r="2474" spans="1:7">
      <c r="A2474" t="s">
        <v>4405</v>
      </c>
      <c r="B2474" t="s">
        <v>4445</v>
      </c>
      <c r="C2474" t="s">
        <v>4125</v>
      </c>
      <c r="D2474" t="s">
        <v>4449</v>
      </c>
      <c r="E2474" t="s">
        <v>8</v>
      </c>
      <c r="F2474" s="1">
        <v>-241.566</v>
      </c>
      <c r="G2474" s="1"/>
    </row>
    <row r="2475" spans="1:7">
      <c r="A2475" t="s">
        <v>3912</v>
      </c>
      <c r="B2475" t="s">
        <v>3924</v>
      </c>
      <c r="C2475" t="s">
        <v>3990</v>
      </c>
      <c r="D2475" t="s">
        <v>3991</v>
      </c>
      <c r="E2475" t="s">
        <v>8</v>
      </c>
      <c r="F2475" s="1">
        <v>-241.5</v>
      </c>
      <c r="G2475" s="1"/>
    </row>
    <row r="2476" spans="1:7">
      <c r="A2476" t="s">
        <v>4630</v>
      </c>
      <c r="B2476" t="s">
        <v>4650</v>
      </c>
      <c r="C2476" t="s">
        <v>4125</v>
      </c>
      <c r="D2476" t="s">
        <v>4682</v>
      </c>
      <c r="E2476" t="s">
        <v>8</v>
      </c>
      <c r="F2476" s="1">
        <v>-240.32300000000001</v>
      </c>
      <c r="G2476" s="1"/>
    </row>
    <row r="2477" spans="1:7">
      <c r="A2477" t="s">
        <v>5005</v>
      </c>
      <c r="B2477" t="s">
        <v>5020</v>
      </c>
      <c r="C2477" t="s">
        <v>4117</v>
      </c>
      <c r="D2477" t="s">
        <v>5021</v>
      </c>
      <c r="E2477" t="s">
        <v>5022</v>
      </c>
      <c r="F2477" s="1">
        <v>-240</v>
      </c>
      <c r="G2477" s="1"/>
    </row>
    <row r="2478" spans="1:7">
      <c r="A2478" t="s">
        <v>5092</v>
      </c>
      <c r="B2478" t="s">
        <v>5095</v>
      </c>
      <c r="C2478" t="s">
        <v>4117</v>
      </c>
      <c r="D2478" t="s">
        <v>5096</v>
      </c>
      <c r="E2478" t="s">
        <v>4276</v>
      </c>
      <c r="F2478" s="1">
        <v>-240</v>
      </c>
      <c r="G2478" s="1"/>
    </row>
    <row r="2479" spans="1:7">
      <c r="A2479" t="s">
        <v>4026</v>
      </c>
      <c r="B2479" t="s">
        <v>4038</v>
      </c>
      <c r="C2479" t="s">
        <v>4088</v>
      </c>
      <c r="D2479" t="s">
        <v>4089</v>
      </c>
      <c r="E2479" t="s">
        <v>208</v>
      </c>
      <c r="F2479" s="1">
        <v>-239</v>
      </c>
      <c r="G2479" s="1"/>
    </row>
    <row r="2480" spans="1:7">
      <c r="A2480" t="s">
        <v>4216</v>
      </c>
      <c r="B2480" t="s">
        <v>4220</v>
      </c>
      <c r="C2480" t="s">
        <v>4112</v>
      </c>
      <c r="D2480" t="s">
        <v>4223</v>
      </c>
      <c r="E2480" t="s">
        <v>4224</v>
      </c>
      <c r="F2480" s="1">
        <v>-238.68</v>
      </c>
      <c r="G2480" s="1"/>
    </row>
    <row r="2481" spans="1:7">
      <c r="A2481" t="s">
        <v>3280</v>
      </c>
      <c r="B2481" t="s">
        <v>3376</v>
      </c>
      <c r="C2481" t="s">
        <v>3416</v>
      </c>
      <c r="D2481" t="s">
        <v>3417</v>
      </c>
      <c r="E2481" t="s">
        <v>8</v>
      </c>
      <c r="F2481" s="1">
        <v>-238.5</v>
      </c>
      <c r="G2481" s="1"/>
    </row>
    <row r="2482" spans="1:7">
      <c r="A2482" t="s">
        <v>5111</v>
      </c>
      <c r="B2482" t="s">
        <v>5140</v>
      </c>
      <c r="C2482" t="s">
        <v>4125</v>
      </c>
      <c r="D2482" t="s">
        <v>5141</v>
      </c>
      <c r="E2482" t="s">
        <v>8</v>
      </c>
      <c r="F2482" s="1">
        <v>-238.47499999999999</v>
      </c>
      <c r="G2482" s="1"/>
    </row>
    <row r="2483" spans="1:7">
      <c r="A2483" t="s">
        <v>632</v>
      </c>
      <c r="B2483" t="s">
        <v>609</v>
      </c>
      <c r="C2483" t="s">
        <v>646</v>
      </c>
      <c r="D2483" t="s">
        <v>647</v>
      </c>
      <c r="E2483" t="s">
        <v>648</v>
      </c>
      <c r="F2483" s="1">
        <v>-238</v>
      </c>
      <c r="G2483" s="1"/>
    </row>
    <row r="2484" spans="1:7">
      <c r="A2484" t="s">
        <v>2453</v>
      </c>
      <c r="B2484" t="s">
        <v>2483</v>
      </c>
      <c r="C2484" t="s">
        <v>2494</v>
      </c>
      <c r="D2484" t="s">
        <v>2491</v>
      </c>
      <c r="E2484" t="s">
        <v>413</v>
      </c>
      <c r="F2484" s="1">
        <v>-237.91</v>
      </c>
      <c r="G2484" s="1"/>
    </row>
    <row r="2485" spans="1:7">
      <c r="A2485" t="s">
        <v>1390</v>
      </c>
      <c r="B2485" t="s">
        <v>1402</v>
      </c>
      <c r="C2485" t="s">
        <v>1409</v>
      </c>
      <c r="D2485" t="s">
        <v>1410</v>
      </c>
      <c r="E2485" t="s">
        <v>1411</v>
      </c>
      <c r="F2485" s="1">
        <v>-237.13200000000001</v>
      </c>
      <c r="G2485" s="1"/>
    </row>
    <row r="2486" spans="1:7">
      <c r="A2486" t="s">
        <v>4294</v>
      </c>
      <c r="B2486" t="s">
        <v>4273</v>
      </c>
      <c r="C2486" t="s">
        <v>4117</v>
      </c>
      <c r="D2486" t="s">
        <v>4309</v>
      </c>
      <c r="E2486" t="s">
        <v>4122</v>
      </c>
      <c r="F2486" s="1">
        <v>-237.1</v>
      </c>
      <c r="G2486" s="1"/>
    </row>
    <row r="2487" spans="1:7">
      <c r="A2487" t="s">
        <v>4727</v>
      </c>
      <c r="B2487" t="s">
        <v>4732</v>
      </c>
      <c r="C2487" t="s">
        <v>4117</v>
      </c>
      <c r="D2487" t="s">
        <v>4733</v>
      </c>
      <c r="E2487" t="s">
        <v>4276</v>
      </c>
      <c r="F2487" s="1">
        <v>-237</v>
      </c>
      <c r="G2487" s="1"/>
    </row>
    <row r="2488" spans="1:7">
      <c r="A2488" t="s">
        <v>1524</v>
      </c>
      <c r="B2488" t="s">
        <v>1525</v>
      </c>
      <c r="C2488" t="s">
        <v>1546</v>
      </c>
      <c r="D2488" t="s">
        <v>1544</v>
      </c>
      <c r="E2488" t="s">
        <v>1545</v>
      </c>
      <c r="F2488" s="1">
        <v>-236.756</v>
      </c>
      <c r="G2488" s="1"/>
    </row>
    <row r="2489" spans="1:7">
      <c r="A2489" t="s">
        <v>4371</v>
      </c>
      <c r="B2489" t="s">
        <v>4406</v>
      </c>
      <c r="C2489" t="s">
        <v>4117</v>
      </c>
      <c r="D2489" t="s">
        <v>4411</v>
      </c>
      <c r="E2489" t="s">
        <v>4281</v>
      </c>
      <c r="F2489" s="1">
        <v>-236.5</v>
      </c>
      <c r="G2489" s="1"/>
    </row>
    <row r="2490" spans="1:7">
      <c r="A2490" t="s">
        <v>429</v>
      </c>
      <c r="B2490" t="s">
        <v>469</v>
      </c>
      <c r="C2490" t="s">
        <v>479</v>
      </c>
      <c r="D2490" t="s">
        <v>480</v>
      </c>
      <c r="E2490" t="s">
        <v>481</v>
      </c>
      <c r="F2490" s="1">
        <v>-236.48500000000001</v>
      </c>
      <c r="G2490" s="1"/>
    </row>
    <row r="2491" spans="1:7">
      <c r="A2491" t="s">
        <v>2242</v>
      </c>
      <c r="B2491" t="s">
        <v>2254</v>
      </c>
      <c r="C2491" t="s">
        <v>2267</v>
      </c>
      <c r="D2491" t="s">
        <v>2268</v>
      </c>
      <c r="E2491" t="s">
        <v>1311</v>
      </c>
      <c r="F2491" s="1">
        <v>-236.22</v>
      </c>
      <c r="G2491" s="1"/>
    </row>
    <row r="2492" spans="1:7">
      <c r="A2492" t="s">
        <v>1299</v>
      </c>
      <c r="B2492" t="s">
        <v>1235</v>
      </c>
      <c r="C2492" t="s">
        <v>1332</v>
      </c>
      <c r="D2492" t="s">
        <v>1333</v>
      </c>
      <c r="E2492" t="s">
        <v>403</v>
      </c>
      <c r="F2492" s="1">
        <v>-236.22</v>
      </c>
      <c r="G2492" s="1"/>
    </row>
    <row r="2493" spans="1:7">
      <c r="A2493" t="s">
        <v>1900</v>
      </c>
      <c r="B2493" t="s">
        <v>1868</v>
      </c>
      <c r="C2493" t="s">
        <v>1936</v>
      </c>
      <c r="D2493" t="s">
        <v>1937</v>
      </c>
      <c r="E2493" t="s">
        <v>8</v>
      </c>
      <c r="F2493" s="1">
        <v>-235.7</v>
      </c>
      <c r="G2493" s="1"/>
    </row>
    <row r="2494" spans="1:7">
      <c r="A2494" t="s">
        <v>1233</v>
      </c>
      <c r="B2494" t="s">
        <v>1219</v>
      </c>
      <c r="C2494" t="s">
        <v>1269</v>
      </c>
      <c r="D2494" t="s">
        <v>1270</v>
      </c>
      <c r="E2494" t="s">
        <v>781</v>
      </c>
      <c r="F2494" s="1">
        <v>-235.625</v>
      </c>
      <c r="G2494" s="1"/>
    </row>
    <row r="2495" spans="1:7">
      <c r="A2495" t="s">
        <v>5336</v>
      </c>
      <c r="B2495" t="s">
        <v>5329</v>
      </c>
      <c r="C2495" t="s">
        <v>4117</v>
      </c>
      <c r="D2495" t="s">
        <v>5347</v>
      </c>
      <c r="E2495" t="s">
        <v>5348</v>
      </c>
      <c r="F2495" s="1">
        <v>-232.54900000000001</v>
      </c>
      <c r="G2495" s="1"/>
    </row>
    <row r="2496" spans="1:7">
      <c r="A2496" t="s">
        <v>3667</v>
      </c>
      <c r="B2496" t="s">
        <v>3713</v>
      </c>
      <c r="C2496" t="s">
        <v>3734</v>
      </c>
      <c r="D2496" t="s">
        <v>3735</v>
      </c>
      <c r="E2496" t="s">
        <v>2772</v>
      </c>
      <c r="F2496" s="1">
        <v>-232</v>
      </c>
      <c r="G2496" s="1"/>
    </row>
    <row r="2497" spans="1:7">
      <c r="A2497" t="s">
        <v>4969</v>
      </c>
      <c r="B2497" t="s">
        <v>4967</v>
      </c>
      <c r="C2497" t="s">
        <v>4117</v>
      </c>
      <c r="D2497" t="s">
        <v>4974</v>
      </c>
      <c r="E2497" t="s">
        <v>4276</v>
      </c>
      <c r="F2497" s="1">
        <v>-231</v>
      </c>
      <c r="G2497" s="1"/>
    </row>
    <row r="2498" spans="1:7">
      <c r="A2498" t="s">
        <v>2930</v>
      </c>
      <c r="B2498" t="s">
        <v>3356</v>
      </c>
      <c r="C2498" t="s">
        <v>3364</v>
      </c>
      <c r="D2498" t="s">
        <v>3365</v>
      </c>
      <c r="E2498" t="s">
        <v>866</v>
      </c>
      <c r="F2498" s="1">
        <v>-230.98400000000001</v>
      </c>
      <c r="G2498" s="1"/>
    </row>
    <row r="2499" spans="1:7">
      <c r="A2499" t="s">
        <v>2846</v>
      </c>
      <c r="B2499" t="s">
        <v>2929</v>
      </c>
      <c r="C2499" t="s">
        <v>2970</v>
      </c>
      <c r="D2499" t="s">
        <v>2971</v>
      </c>
      <c r="E2499" t="s">
        <v>781</v>
      </c>
      <c r="F2499" s="1">
        <v>-230.6</v>
      </c>
      <c r="G2499" s="1"/>
    </row>
    <row r="2500" spans="1:7">
      <c r="A2500" t="s">
        <v>2366</v>
      </c>
      <c r="B2500" t="s">
        <v>2395</v>
      </c>
      <c r="C2500" t="s">
        <v>2404</v>
      </c>
      <c r="D2500" t="s">
        <v>2405</v>
      </c>
      <c r="E2500" t="s">
        <v>1480</v>
      </c>
      <c r="F2500" s="1">
        <v>-230</v>
      </c>
      <c r="G2500" s="1"/>
    </row>
    <row r="2501" spans="1:7">
      <c r="A2501" t="s">
        <v>918</v>
      </c>
      <c r="B2501" t="s">
        <v>904</v>
      </c>
      <c r="C2501" t="s">
        <v>929</v>
      </c>
      <c r="D2501" t="s">
        <v>930</v>
      </c>
      <c r="E2501" t="s">
        <v>931</v>
      </c>
      <c r="F2501" s="1">
        <v>-230</v>
      </c>
      <c r="G2501" s="1"/>
    </row>
    <row r="2502" spans="1:7">
      <c r="A2502" t="s">
        <v>736</v>
      </c>
      <c r="B2502" t="s">
        <v>727</v>
      </c>
      <c r="C2502" t="s">
        <v>757</v>
      </c>
      <c r="D2502" t="s">
        <v>758</v>
      </c>
      <c r="E2502" t="s">
        <v>410</v>
      </c>
      <c r="F2502" s="1">
        <v>-229.75299999999999</v>
      </c>
      <c r="G2502" s="1"/>
    </row>
    <row r="2503" spans="1:7">
      <c r="A2503" t="s">
        <v>4952</v>
      </c>
      <c r="B2503" t="s">
        <v>4959</v>
      </c>
      <c r="C2503" t="s">
        <v>4117</v>
      </c>
      <c r="D2503" t="s">
        <v>4964</v>
      </c>
      <c r="E2503" t="s">
        <v>4965</v>
      </c>
      <c r="F2503" s="1">
        <v>-229.42</v>
      </c>
      <c r="G2503" s="1"/>
    </row>
    <row r="2504" spans="1:7">
      <c r="A2504" t="s">
        <v>4179</v>
      </c>
      <c r="B2504" t="s">
        <v>4209</v>
      </c>
      <c r="C2504" t="s">
        <v>4117</v>
      </c>
      <c r="D2504" t="s">
        <v>4213</v>
      </c>
      <c r="E2504" t="s">
        <v>4122</v>
      </c>
      <c r="F2504" s="1">
        <v>-228.6</v>
      </c>
      <c r="G2504" s="1"/>
    </row>
    <row r="2505" spans="1:7">
      <c r="A2505" t="s">
        <v>2704</v>
      </c>
      <c r="B2505" t="s">
        <v>2717</v>
      </c>
      <c r="C2505" t="s">
        <v>2718</v>
      </c>
      <c r="D2505" t="s">
        <v>2719</v>
      </c>
      <c r="E2505" t="s">
        <v>2720</v>
      </c>
      <c r="F2505" s="1">
        <v>-228.46600000000001</v>
      </c>
      <c r="G2505" s="1"/>
    </row>
    <row r="2506" spans="1:7">
      <c r="A2506" t="s">
        <v>528</v>
      </c>
      <c r="B2506" t="s">
        <v>545</v>
      </c>
      <c r="C2506" t="s">
        <v>554</v>
      </c>
      <c r="D2506" t="s">
        <v>555</v>
      </c>
      <c r="E2506" t="s">
        <v>410</v>
      </c>
      <c r="F2506" s="1">
        <v>-228.05099999999999</v>
      </c>
      <c r="G2506" s="1"/>
    </row>
    <row r="2507" spans="1:7">
      <c r="A2507" t="s">
        <v>4524</v>
      </c>
      <c r="B2507" t="s">
        <v>4528</v>
      </c>
      <c r="C2507" t="s">
        <v>4117</v>
      </c>
      <c r="D2507" t="s">
        <v>889</v>
      </c>
      <c r="E2507" t="s">
        <v>4531</v>
      </c>
      <c r="F2507" s="1">
        <v>-226.804</v>
      </c>
      <c r="G2507" s="1"/>
    </row>
    <row r="2508" spans="1:7">
      <c r="A2508" t="s">
        <v>4537</v>
      </c>
      <c r="B2508" t="s">
        <v>4536</v>
      </c>
      <c r="C2508" t="s">
        <v>4117</v>
      </c>
      <c r="D2508" t="s">
        <v>2046</v>
      </c>
      <c r="E2508" t="s">
        <v>4281</v>
      </c>
      <c r="F2508" s="1">
        <v>-226.7</v>
      </c>
      <c r="G2508" s="1"/>
    </row>
    <row r="2509" spans="1:7">
      <c r="A2509" t="s">
        <v>72</v>
      </c>
      <c r="B2509" t="s">
        <v>68</v>
      </c>
      <c r="C2509" t="s">
        <v>98</v>
      </c>
      <c r="D2509" t="s">
        <v>99</v>
      </c>
      <c r="E2509" t="s">
        <v>100</v>
      </c>
      <c r="F2509" s="1">
        <v>-225.60599999999999</v>
      </c>
      <c r="G2509" s="1"/>
    </row>
    <row r="2510" spans="1:7">
      <c r="A2510" t="s">
        <v>3619</v>
      </c>
      <c r="B2510" t="s">
        <v>3618</v>
      </c>
      <c r="C2510" t="s">
        <v>3649</v>
      </c>
      <c r="D2510" t="s">
        <v>3650</v>
      </c>
      <c r="E2510" t="s">
        <v>8</v>
      </c>
      <c r="F2510" s="1">
        <v>-223.5</v>
      </c>
      <c r="G2510" s="1"/>
    </row>
    <row r="2511" spans="1:7">
      <c r="A2511" t="s">
        <v>1201</v>
      </c>
      <c r="B2511" t="s">
        <v>1233</v>
      </c>
      <c r="C2511" t="s">
        <v>1245</v>
      </c>
      <c r="D2511" t="s">
        <v>1246</v>
      </c>
      <c r="E2511" t="s">
        <v>1247</v>
      </c>
      <c r="F2511" s="1">
        <v>-222.71199999999999</v>
      </c>
      <c r="G2511" s="1"/>
    </row>
    <row r="2512" spans="1:7">
      <c r="A2512" t="s">
        <v>3131</v>
      </c>
      <c r="B2512" t="s">
        <v>3174</v>
      </c>
      <c r="C2512" t="s">
        <v>3179</v>
      </c>
      <c r="D2512" t="s">
        <v>3180</v>
      </c>
      <c r="E2512" t="s">
        <v>8</v>
      </c>
      <c r="F2512" s="1">
        <v>-222.1</v>
      </c>
      <c r="G2512" s="1"/>
    </row>
    <row r="2513" spans="1:7">
      <c r="A2513" t="s">
        <v>696</v>
      </c>
      <c r="B2513" t="s">
        <v>645</v>
      </c>
      <c r="C2513" t="s">
        <v>710</v>
      </c>
      <c r="D2513" t="s">
        <v>711</v>
      </c>
      <c r="E2513" t="s">
        <v>712</v>
      </c>
      <c r="F2513" s="1">
        <v>-221.815</v>
      </c>
      <c r="G2513" s="1"/>
    </row>
    <row r="2514" spans="1:7">
      <c r="A2514" t="s">
        <v>154</v>
      </c>
      <c r="B2514" t="s">
        <v>165</v>
      </c>
      <c r="C2514" t="s">
        <v>196</v>
      </c>
      <c r="D2514" t="s">
        <v>197</v>
      </c>
      <c r="E2514" t="s">
        <v>193</v>
      </c>
      <c r="F2514" s="1">
        <v>-220.75</v>
      </c>
      <c r="G2514" s="1"/>
    </row>
    <row r="2515" spans="1:7">
      <c r="A2515" t="s">
        <v>2521</v>
      </c>
      <c r="B2515" t="s">
        <v>2520</v>
      </c>
      <c r="C2515" t="s">
        <v>2537</v>
      </c>
      <c r="D2515" t="s">
        <v>2538</v>
      </c>
      <c r="E2515" t="s">
        <v>8</v>
      </c>
      <c r="F2515" s="1">
        <v>-220.3</v>
      </c>
      <c r="G2515" s="1"/>
    </row>
    <row r="2516" spans="1:7">
      <c r="A2516" t="s">
        <v>3525</v>
      </c>
      <c r="B2516" t="s">
        <v>3509</v>
      </c>
      <c r="C2516" t="s">
        <v>3549</v>
      </c>
      <c r="D2516" t="s">
        <v>3550</v>
      </c>
      <c r="E2516" t="s">
        <v>188</v>
      </c>
      <c r="F2516" s="1">
        <v>-220.21600000000001</v>
      </c>
      <c r="G2516" s="1"/>
    </row>
    <row r="2517" spans="1:7">
      <c r="A2517" t="s">
        <v>2643</v>
      </c>
      <c r="B2517" t="s">
        <v>2660</v>
      </c>
      <c r="C2517" t="s">
        <v>2661</v>
      </c>
      <c r="D2517" t="s">
        <v>2662</v>
      </c>
      <c r="E2517" t="s">
        <v>1480</v>
      </c>
      <c r="F2517" s="1">
        <v>-220</v>
      </c>
      <c r="G2517" s="1"/>
    </row>
    <row r="2518" spans="1:7">
      <c r="A2518" t="s">
        <v>2083</v>
      </c>
      <c r="B2518" t="s">
        <v>2079</v>
      </c>
      <c r="C2518" t="s">
        <v>2101</v>
      </c>
      <c r="D2518" t="s">
        <v>2102</v>
      </c>
      <c r="E2518" t="s">
        <v>811</v>
      </c>
      <c r="F2518" s="1">
        <v>-218.96</v>
      </c>
      <c r="G2518" s="1"/>
    </row>
    <row r="2519" spans="1:7">
      <c r="A2519" t="s">
        <v>4294</v>
      </c>
      <c r="B2519" t="s">
        <v>4273</v>
      </c>
      <c r="C2519" t="s">
        <v>4117</v>
      </c>
      <c r="D2519" t="s">
        <v>4312</v>
      </c>
      <c r="E2519" t="s">
        <v>4122</v>
      </c>
      <c r="F2519" s="1">
        <v>-218.9</v>
      </c>
      <c r="G2519" s="1"/>
    </row>
    <row r="2520" spans="1:7">
      <c r="A2520" t="s">
        <v>4850</v>
      </c>
      <c r="B2520" t="s">
        <v>4823</v>
      </c>
      <c r="C2520" t="s">
        <v>4117</v>
      </c>
      <c r="D2520" t="s">
        <v>4873</v>
      </c>
      <c r="E2520" t="s">
        <v>4145</v>
      </c>
      <c r="F2520" s="1">
        <v>-218.65899999999999</v>
      </c>
      <c r="G2520" s="1"/>
    </row>
    <row r="2521" spans="1:7">
      <c r="A2521" t="s">
        <v>5140</v>
      </c>
      <c r="B2521" t="s">
        <v>5148</v>
      </c>
      <c r="C2521" t="s">
        <v>4117</v>
      </c>
      <c r="D2521" t="s">
        <v>5149</v>
      </c>
      <c r="E2521" t="s">
        <v>4122</v>
      </c>
      <c r="F2521" s="1">
        <v>-215.8</v>
      </c>
      <c r="G2521" s="1"/>
    </row>
    <row r="2522" spans="1:7">
      <c r="A2522" t="s">
        <v>3736</v>
      </c>
      <c r="B2522" t="s">
        <v>3769</v>
      </c>
      <c r="C2522" t="s">
        <v>3778</v>
      </c>
      <c r="D2522" t="s">
        <v>3779</v>
      </c>
      <c r="E2522" t="s">
        <v>3780</v>
      </c>
      <c r="F2522" s="1">
        <v>-215.51900000000001</v>
      </c>
      <c r="G2522" s="1"/>
    </row>
    <row r="2523" spans="1:7">
      <c r="A2523" t="s">
        <v>2483</v>
      </c>
      <c r="B2523" t="s">
        <v>2497</v>
      </c>
      <c r="C2523" t="s">
        <v>2506</v>
      </c>
      <c r="D2523" t="s">
        <v>2507</v>
      </c>
      <c r="E2523" t="s">
        <v>1198</v>
      </c>
      <c r="F2523" s="1">
        <v>-215</v>
      </c>
      <c r="G2523" s="1"/>
    </row>
    <row r="2524" spans="1:7">
      <c r="A2524" t="s">
        <v>2350</v>
      </c>
      <c r="B2524" t="s">
        <v>2367</v>
      </c>
      <c r="C2524" t="s">
        <v>2381</v>
      </c>
      <c r="D2524" t="s">
        <v>2382</v>
      </c>
      <c r="E2524" t="s">
        <v>2383</v>
      </c>
      <c r="F2524" s="1">
        <v>-214.8</v>
      </c>
      <c r="G2524" s="1"/>
    </row>
    <row r="2525" spans="1:7">
      <c r="A2525" t="s">
        <v>7</v>
      </c>
      <c r="B2525" t="s">
        <v>6</v>
      </c>
      <c r="C2525" t="s">
        <v>12</v>
      </c>
      <c r="D2525" t="s">
        <v>13</v>
      </c>
      <c r="E2525" t="s">
        <v>14</v>
      </c>
      <c r="F2525" s="1">
        <v>-214.8</v>
      </c>
      <c r="G2525" s="1"/>
    </row>
    <row r="2526" spans="1:7">
      <c r="A2526" t="s">
        <v>1136</v>
      </c>
      <c r="B2526" t="s">
        <v>1157</v>
      </c>
      <c r="C2526" t="s">
        <v>1168</v>
      </c>
      <c r="D2526" t="s">
        <v>1169</v>
      </c>
      <c r="E2526" t="s">
        <v>1008</v>
      </c>
      <c r="F2526" s="1">
        <v>-214.178</v>
      </c>
      <c r="G2526" s="1"/>
    </row>
    <row r="2527" spans="1:7">
      <c r="A2527" t="s">
        <v>736</v>
      </c>
      <c r="B2527" t="s">
        <v>727</v>
      </c>
      <c r="C2527" t="s">
        <v>770</v>
      </c>
      <c r="D2527" t="s">
        <v>771</v>
      </c>
      <c r="E2527" t="s">
        <v>208</v>
      </c>
      <c r="F2527" s="1">
        <v>-214</v>
      </c>
      <c r="G2527" s="1"/>
    </row>
    <row r="2528" spans="1:7">
      <c r="A2528" t="s">
        <v>349</v>
      </c>
      <c r="B2528" t="s">
        <v>375</v>
      </c>
      <c r="C2528" t="s">
        <v>380</v>
      </c>
      <c r="D2528" t="s">
        <v>381</v>
      </c>
      <c r="E2528" t="s">
        <v>208</v>
      </c>
      <c r="F2528" s="1">
        <v>-214</v>
      </c>
      <c r="G2528" s="1"/>
    </row>
    <row r="2529" spans="1:7">
      <c r="A2529" t="s">
        <v>1881</v>
      </c>
      <c r="B2529" t="s">
        <v>1911</v>
      </c>
      <c r="C2529" t="s">
        <v>1916</v>
      </c>
      <c r="D2529" t="s">
        <v>1917</v>
      </c>
      <c r="E2529" t="s">
        <v>594</v>
      </c>
      <c r="F2529" s="1">
        <v>-212.92599999999999</v>
      </c>
      <c r="G2529" s="1"/>
    </row>
    <row r="2530" spans="1:7">
      <c r="A2530" t="s">
        <v>1170</v>
      </c>
      <c r="B2530" t="s">
        <v>1171</v>
      </c>
      <c r="C2530" t="s">
        <v>1194</v>
      </c>
      <c r="D2530" t="s">
        <v>1195</v>
      </c>
      <c r="E2530" t="s">
        <v>208</v>
      </c>
      <c r="F2530" s="1">
        <v>-211.5</v>
      </c>
      <c r="G2530" s="1"/>
    </row>
    <row r="2531" spans="1:7">
      <c r="A2531" t="s">
        <v>1683</v>
      </c>
      <c r="B2531" t="s">
        <v>1682</v>
      </c>
      <c r="C2531" t="s">
        <v>1703</v>
      </c>
      <c r="D2531" t="s">
        <v>1704</v>
      </c>
      <c r="E2531" t="s">
        <v>747</v>
      </c>
      <c r="F2531" s="1">
        <v>-209.44499999999999</v>
      </c>
      <c r="G2531" s="1"/>
    </row>
    <row r="2532" spans="1:7">
      <c r="A2532" t="s">
        <v>4899</v>
      </c>
      <c r="B2532" t="s">
        <v>4908</v>
      </c>
      <c r="C2532" t="s">
        <v>4117</v>
      </c>
      <c r="D2532" t="s">
        <v>4909</v>
      </c>
      <c r="E2532" t="s">
        <v>4175</v>
      </c>
      <c r="F2532" s="1">
        <v>-206.8</v>
      </c>
      <c r="G2532" s="1"/>
    </row>
    <row r="2533" spans="1:7">
      <c r="A2533" t="s">
        <v>4392</v>
      </c>
      <c r="B2533" t="s">
        <v>4405</v>
      </c>
      <c r="C2533" t="s">
        <v>4117</v>
      </c>
      <c r="D2533" t="s">
        <v>4443</v>
      </c>
      <c r="E2533" t="s">
        <v>4286</v>
      </c>
      <c r="F2533" s="1">
        <v>-206.68100000000001</v>
      </c>
      <c r="G2533" s="1"/>
    </row>
    <row r="2534" spans="1:7">
      <c r="A2534" t="s">
        <v>1961</v>
      </c>
      <c r="B2534" t="s">
        <v>1975</v>
      </c>
      <c r="C2534" t="s">
        <v>1979</v>
      </c>
      <c r="D2534" t="s">
        <v>1980</v>
      </c>
      <c r="E2534" t="s">
        <v>1981</v>
      </c>
      <c r="F2534" s="1">
        <v>-206.6</v>
      </c>
      <c r="G2534" s="1"/>
    </row>
    <row r="2535" spans="1:7">
      <c r="A2535" t="s">
        <v>5159</v>
      </c>
      <c r="B2535" t="s">
        <v>5164</v>
      </c>
      <c r="C2535" t="s">
        <v>4112</v>
      </c>
      <c r="D2535" t="s">
        <v>5166</v>
      </c>
      <c r="E2535" t="s">
        <v>4276</v>
      </c>
      <c r="F2535" s="1">
        <v>-204.86</v>
      </c>
      <c r="G2535" s="1"/>
    </row>
    <row r="2536" spans="1:7">
      <c r="A2536" t="s">
        <v>3658</v>
      </c>
      <c r="B2536" t="s">
        <v>3667</v>
      </c>
      <c r="C2536" t="s">
        <v>3710</v>
      </c>
      <c r="D2536" t="s">
        <v>3711</v>
      </c>
      <c r="E2536" t="s">
        <v>2894</v>
      </c>
      <c r="F2536" s="1">
        <v>-204.26</v>
      </c>
      <c r="G2536" s="1"/>
    </row>
    <row r="2537" spans="1:7">
      <c r="A2537" t="s">
        <v>2366</v>
      </c>
      <c r="B2537" t="s">
        <v>2395</v>
      </c>
      <c r="C2537" t="s">
        <v>2398</v>
      </c>
      <c r="D2537" t="s">
        <v>2399</v>
      </c>
      <c r="E2537" t="s">
        <v>188</v>
      </c>
      <c r="F2537" s="1">
        <v>-204.125</v>
      </c>
      <c r="G2537" s="1"/>
    </row>
    <row r="2538" spans="1:7">
      <c r="A2538" t="s">
        <v>4485</v>
      </c>
      <c r="B2538" t="s">
        <v>4493</v>
      </c>
      <c r="C2538" t="s">
        <v>4112</v>
      </c>
      <c r="D2538" t="s">
        <v>4512</v>
      </c>
      <c r="E2538" t="s">
        <v>4205</v>
      </c>
      <c r="F2538" s="1">
        <v>-203.32300000000001</v>
      </c>
      <c r="G2538" s="1"/>
    </row>
    <row r="2539" spans="1:7">
      <c r="A2539" t="s">
        <v>5241</v>
      </c>
      <c r="B2539" t="s">
        <v>5265</v>
      </c>
      <c r="C2539" t="s">
        <v>4117</v>
      </c>
      <c r="D2539" t="s">
        <v>5266</v>
      </c>
      <c r="E2539" t="s">
        <v>5267</v>
      </c>
      <c r="F2539" s="1">
        <v>-203.10599999999999</v>
      </c>
      <c r="G2539" s="1"/>
    </row>
    <row r="2540" spans="1:7">
      <c r="A2540" t="s">
        <v>3536</v>
      </c>
      <c r="B2540" t="s">
        <v>3591</v>
      </c>
      <c r="C2540" t="s">
        <v>3614</v>
      </c>
      <c r="D2540" t="s">
        <v>3615</v>
      </c>
      <c r="E2540" t="s">
        <v>403</v>
      </c>
      <c r="F2540" s="1">
        <v>-202.988</v>
      </c>
      <c r="G2540" s="1"/>
    </row>
    <row r="2541" spans="1:7">
      <c r="A2541" t="s">
        <v>4510</v>
      </c>
      <c r="B2541" t="s">
        <v>4569</v>
      </c>
      <c r="C2541" t="s">
        <v>4117</v>
      </c>
      <c r="D2541" t="s">
        <v>4580</v>
      </c>
      <c r="E2541" t="s">
        <v>4286</v>
      </c>
      <c r="F2541" s="1">
        <v>-201.91399999999999</v>
      </c>
      <c r="G2541" s="1"/>
    </row>
    <row r="2542" spans="1:7">
      <c r="A2542" t="s">
        <v>2729</v>
      </c>
      <c r="B2542" t="s">
        <v>2737</v>
      </c>
      <c r="C2542" t="s">
        <v>2762</v>
      </c>
      <c r="D2542" t="s">
        <v>2763</v>
      </c>
      <c r="E2542" t="s">
        <v>1139</v>
      </c>
      <c r="F2542" s="1">
        <v>-201.47200000000001</v>
      </c>
      <c r="G2542" s="1"/>
    </row>
    <row r="2543" spans="1:7">
      <c r="A2543" t="s">
        <v>904</v>
      </c>
      <c r="B2543" t="s">
        <v>857</v>
      </c>
      <c r="C2543" t="s">
        <v>932</v>
      </c>
      <c r="D2543" t="s">
        <v>933</v>
      </c>
      <c r="E2543" t="s">
        <v>410</v>
      </c>
      <c r="F2543" s="1">
        <v>-201.36</v>
      </c>
      <c r="G2543" s="1"/>
    </row>
    <row r="2544" spans="1:7">
      <c r="A2544" t="s">
        <v>6</v>
      </c>
      <c r="B2544" t="s">
        <v>21</v>
      </c>
      <c r="C2544" t="s">
        <v>28</v>
      </c>
      <c r="D2544" t="s">
        <v>22</v>
      </c>
      <c r="E2544" t="s">
        <v>23</v>
      </c>
      <c r="F2544" s="1">
        <v>-201.18700000000001</v>
      </c>
      <c r="G2544" s="1"/>
    </row>
    <row r="2545" spans="1:7">
      <c r="A2545" t="s">
        <v>545</v>
      </c>
      <c r="B2545" t="s">
        <v>564</v>
      </c>
      <c r="C2545" t="s">
        <v>567</v>
      </c>
      <c r="D2545" t="s">
        <v>568</v>
      </c>
      <c r="E2545" t="s">
        <v>569</v>
      </c>
      <c r="F2545" s="1">
        <v>-201.155</v>
      </c>
      <c r="G2545" s="1"/>
    </row>
    <row r="2546" spans="1:7">
      <c r="A2546" t="s">
        <v>2667</v>
      </c>
      <c r="B2546" t="s">
        <v>2580</v>
      </c>
      <c r="C2546" t="s">
        <v>2698</v>
      </c>
      <c r="D2546" t="s">
        <v>2699</v>
      </c>
      <c r="E2546" t="s">
        <v>193</v>
      </c>
      <c r="F2546" s="1">
        <v>-201.1</v>
      </c>
      <c r="G2546" s="1"/>
    </row>
    <row r="2547" spans="1:7">
      <c r="A2547" t="s">
        <v>667</v>
      </c>
      <c r="B2547" t="s">
        <v>858</v>
      </c>
      <c r="C2547" t="s">
        <v>867</v>
      </c>
      <c r="D2547" t="s">
        <v>868</v>
      </c>
      <c r="E2547" t="s">
        <v>8</v>
      </c>
      <c r="F2547" s="1">
        <v>-200.8</v>
      </c>
      <c r="G2547" s="1"/>
    </row>
    <row r="2548" spans="1:7">
      <c r="A2548" t="s">
        <v>4294</v>
      </c>
      <c r="B2548" t="s">
        <v>4273</v>
      </c>
      <c r="C2548" t="s">
        <v>4117</v>
      </c>
      <c r="D2548" t="s">
        <v>4310</v>
      </c>
      <c r="E2548" t="s">
        <v>4311</v>
      </c>
      <c r="F2548" s="1">
        <v>-200</v>
      </c>
      <c r="G2548" s="1"/>
    </row>
    <row r="2549" spans="1:7">
      <c r="A2549" t="s">
        <v>2847</v>
      </c>
      <c r="B2549" t="s">
        <v>2891</v>
      </c>
      <c r="C2549" t="s">
        <v>2948</v>
      </c>
      <c r="D2549" t="s">
        <v>2949</v>
      </c>
      <c r="E2549" t="s">
        <v>2513</v>
      </c>
      <c r="F2549" s="1">
        <v>-200</v>
      </c>
      <c r="G2549" s="1"/>
    </row>
    <row r="2550" spans="1:7">
      <c r="A2550" t="s">
        <v>2047</v>
      </c>
      <c r="B2550" t="s">
        <v>2037</v>
      </c>
      <c r="C2550" t="s">
        <v>2063</v>
      </c>
      <c r="D2550" t="s">
        <v>2064</v>
      </c>
      <c r="E2550" t="s">
        <v>2065</v>
      </c>
      <c r="F2550" s="1">
        <v>-200</v>
      </c>
      <c r="G2550" s="1"/>
    </row>
    <row r="2551" spans="1:7">
      <c r="A2551" t="s">
        <v>1670</v>
      </c>
      <c r="B2551" t="s">
        <v>1683</v>
      </c>
      <c r="C2551" t="s">
        <v>1685</v>
      </c>
      <c r="D2551" t="s">
        <v>1686</v>
      </c>
      <c r="E2551" t="s">
        <v>208</v>
      </c>
      <c r="F2551" s="1">
        <v>-200</v>
      </c>
      <c r="G2551" s="1"/>
    </row>
    <row r="2552" spans="1:7">
      <c r="A2552" t="s">
        <v>887</v>
      </c>
      <c r="B2552" t="s">
        <v>905</v>
      </c>
      <c r="C2552" t="s">
        <v>906</v>
      </c>
      <c r="D2552" t="s">
        <v>907</v>
      </c>
      <c r="E2552" t="s">
        <v>208</v>
      </c>
      <c r="F2552" s="1">
        <v>-200</v>
      </c>
      <c r="G2552" s="1"/>
    </row>
    <row r="2553" spans="1:7">
      <c r="A2553" t="s">
        <v>4526</v>
      </c>
      <c r="B2553" t="s">
        <v>4659</v>
      </c>
      <c r="C2553" t="s">
        <v>4117</v>
      </c>
      <c r="D2553" t="s">
        <v>1844</v>
      </c>
      <c r="E2553" t="s">
        <v>4663</v>
      </c>
      <c r="F2553" s="1">
        <v>-199.5</v>
      </c>
      <c r="G2553" s="1"/>
    </row>
    <row r="2554" spans="1:7">
      <c r="A2554" t="s">
        <v>1611</v>
      </c>
      <c r="B2554" t="s">
        <v>1614</v>
      </c>
      <c r="C2554" t="s">
        <v>1619</v>
      </c>
      <c r="D2554" t="s">
        <v>1620</v>
      </c>
      <c r="E2554" t="s">
        <v>1294</v>
      </c>
      <c r="F2554" s="1">
        <v>-199.40100000000001</v>
      </c>
      <c r="G2554" s="1"/>
    </row>
    <row r="2555" spans="1:7">
      <c r="A2555" t="s">
        <v>4676</v>
      </c>
      <c r="B2555" t="s">
        <v>4698</v>
      </c>
      <c r="C2555" t="s">
        <v>4117</v>
      </c>
      <c r="D2555" t="s">
        <v>282</v>
      </c>
      <c r="E2555" t="s">
        <v>4475</v>
      </c>
      <c r="F2555" s="1">
        <v>-197.36099999999999</v>
      </c>
      <c r="G2555" s="1"/>
    </row>
    <row r="2556" spans="1:7">
      <c r="A2556" t="s">
        <v>4147</v>
      </c>
      <c r="B2556" t="s">
        <v>4185</v>
      </c>
      <c r="C2556" t="s">
        <v>4117</v>
      </c>
      <c r="D2556" t="s">
        <v>4187</v>
      </c>
      <c r="E2556" t="s">
        <v>4188</v>
      </c>
      <c r="F2556" s="1">
        <v>-197.12899999999999</v>
      </c>
      <c r="G2556" s="1"/>
    </row>
    <row r="2557" spans="1:7">
      <c r="A2557" t="s">
        <v>3618</v>
      </c>
      <c r="B2557" t="s">
        <v>3570</v>
      </c>
      <c r="C2557" t="s">
        <v>3659</v>
      </c>
      <c r="D2557" t="s">
        <v>3660</v>
      </c>
      <c r="E2557" t="s">
        <v>1122</v>
      </c>
      <c r="F2557" s="1">
        <v>-196.852</v>
      </c>
      <c r="G2557" s="1"/>
    </row>
    <row r="2558" spans="1:7">
      <c r="A2558" t="s">
        <v>4405</v>
      </c>
      <c r="B2558" t="s">
        <v>4445</v>
      </c>
      <c r="C2558" t="s">
        <v>4117</v>
      </c>
      <c r="D2558" t="s">
        <v>4464</v>
      </c>
      <c r="E2558" t="s">
        <v>4456</v>
      </c>
      <c r="F2558" s="1">
        <v>-196.8</v>
      </c>
      <c r="G2558" s="1"/>
    </row>
    <row r="2559" spans="1:7">
      <c r="A2559" t="s">
        <v>4724</v>
      </c>
      <c r="B2559" t="s">
        <v>4741</v>
      </c>
      <c r="C2559" t="s">
        <v>4117</v>
      </c>
      <c r="D2559" t="s">
        <v>4751</v>
      </c>
      <c r="E2559" t="s">
        <v>4752</v>
      </c>
      <c r="F2559" s="1">
        <v>-195</v>
      </c>
      <c r="G2559" s="1"/>
    </row>
    <row r="2560" spans="1:7">
      <c r="A2560" t="s">
        <v>563</v>
      </c>
      <c r="B2560" t="s">
        <v>577</v>
      </c>
      <c r="C2560" t="s">
        <v>595</v>
      </c>
      <c r="D2560" t="s">
        <v>596</v>
      </c>
      <c r="E2560" t="s">
        <v>597</v>
      </c>
      <c r="F2560" s="1">
        <v>-194.77600000000001</v>
      </c>
      <c r="G2560" s="1"/>
    </row>
    <row r="2561" spans="1:7">
      <c r="A2561" t="s">
        <v>5180</v>
      </c>
      <c r="B2561" t="s">
        <v>5186</v>
      </c>
      <c r="C2561" t="s">
        <v>4117</v>
      </c>
      <c r="D2561" t="s">
        <v>5192</v>
      </c>
      <c r="E2561" t="s">
        <v>4122</v>
      </c>
      <c r="F2561" s="1">
        <v>-194.5</v>
      </c>
      <c r="G2561" s="1"/>
    </row>
    <row r="2562" spans="1:7">
      <c r="A2562" t="s">
        <v>563</v>
      </c>
      <c r="B2562" t="s">
        <v>577</v>
      </c>
      <c r="C2562" t="s">
        <v>605</v>
      </c>
      <c r="D2562" t="s">
        <v>606</v>
      </c>
      <c r="E2562" t="s">
        <v>607</v>
      </c>
      <c r="F2562" s="1">
        <v>-193.24799999999999</v>
      </c>
      <c r="G2562" s="1"/>
    </row>
    <row r="2563" spans="1:7">
      <c r="A2563" t="s">
        <v>2020</v>
      </c>
      <c r="B2563" t="s">
        <v>2036</v>
      </c>
      <c r="C2563" t="s">
        <v>2040</v>
      </c>
      <c r="D2563" t="s">
        <v>2041</v>
      </c>
      <c r="E2563" t="s">
        <v>1771</v>
      </c>
      <c r="F2563" s="1">
        <v>-193.2</v>
      </c>
      <c r="G2563" s="1"/>
    </row>
    <row r="2564" spans="1:7">
      <c r="A2564" t="s">
        <v>1064</v>
      </c>
      <c r="B2564" t="s">
        <v>1046</v>
      </c>
      <c r="C2564" t="s">
        <v>1088</v>
      </c>
      <c r="D2564" t="s">
        <v>1089</v>
      </c>
      <c r="E2564" t="s">
        <v>481</v>
      </c>
      <c r="F2564" s="1">
        <v>-192.91499999999999</v>
      </c>
      <c r="G2564" s="1"/>
    </row>
    <row r="2565" spans="1:7">
      <c r="A2565" t="s">
        <v>2801</v>
      </c>
      <c r="B2565" t="s">
        <v>2810</v>
      </c>
      <c r="C2565" t="s">
        <v>2856</v>
      </c>
      <c r="D2565" t="s">
        <v>2857</v>
      </c>
      <c r="E2565" t="s">
        <v>747</v>
      </c>
      <c r="F2565" s="1">
        <v>-191</v>
      </c>
      <c r="G2565" s="1"/>
    </row>
    <row r="2566" spans="1:7">
      <c r="A2566" t="s">
        <v>1636</v>
      </c>
      <c r="B2566" t="s">
        <v>1651</v>
      </c>
      <c r="C2566" t="s">
        <v>1657</v>
      </c>
      <c r="E2566" t="s">
        <v>274</v>
      </c>
      <c r="F2566" s="1">
        <v>-190.893</v>
      </c>
      <c r="G2566" s="1"/>
    </row>
    <row r="2567" spans="1:7">
      <c r="A2567" t="s">
        <v>1548</v>
      </c>
      <c r="B2567" t="s">
        <v>1562</v>
      </c>
      <c r="C2567" t="s">
        <v>1568</v>
      </c>
      <c r="D2567" t="s">
        <v>1569</v>
      </c>
      <c r="E2567" t="s">
        <v>1570</v>
      </c>
      <c r="F2567" s="1">
        <v>-190.65799999999999</v>
      </c>
      <c r="G2567" s="1"/>
    </row>
    <row r="2568" spans="1:7">
      <c r="A2568" t="s">
        <v>1524</v>
      </c>
      <c r="B2568" t="s">
        <v>1525</v>
      </c>
      <c r="C2568" t="s">
        <v>1533</v>
      </c>
      <c r="D2568" t="s">
        <v>1534</v>
      </c>
      <c r="E2568" t="s">
        <v>1535</v>
      </c>
      <c r="F2568" s="1">
        <v>-190.619</v>
      </c>
      <c r="G2568" s="1"/>
    </row>
    <row r="2569" spans="1:7">
      <c r="A2569" t="s">
        <v>1123</v>
      </c>
      <c r="B2569" t="s">
        <v>1136</v>
      </c>
      <c r="C2569" t="s">
        <v>1153</v>
      </c>
      <c r="D2569" t="s">
        <v>1154</v>
      </c>
      <c r="E2569" t="s">
        <v>1139</v>
      </c>
      <c r="F2569" s="1">
        <v>-190.048</v>
      </c>
      <c r="G2569" s="1"/>
    </row>
    <row r="2570" spans="1:7">
      <c r="A2570" t="s">
        <v>1683</v>
      </c>
      <c r="B2570" t="s">
        <v>1682</v>
      </c>
      <c r="C2570" t="s">
        <v>1693</v>
      </c>
      <c r="D2570" t="s">
        <v>1694</v>
      </c>
      <c r="E2570" t="s">
        <v>747</v>
      </c>
      <c r="F2570" s="1">
        <v>-189.99</v>
      </c>
      <c r="G2570" s="1"/>
    </row>
    <row r="2571" spans="1:7">
      <c r="A2571" t="s">
        <v>2300</v>
      </c>
      <c r="B2571" t="s">
        <v>2282</v>
      </c>
      <c r="C2571" t="s">
        <v>2303</v>
      </c>
      <c r="E2571" t="s">
        <v>2304</v>
      </c>
      <c r="F2571" s="1">
        <v>-189.88300000000001</v>
      </c>
      <c r="G2571" s="1"/>
    </row>
    <row r="2572" spans="1:7">
      <c r="A2572" t="s">
        <v>3024</v>
      </c>
      <c r="B2572" t="s">
        <v>3034</v>
      </c>
      <c r="C2572" t="s">
        <v>3045</v>
      </c>
      <c r="D2572" t="s">
        <v>3046</v>
      </c>
      <c r="E2572" t="s">
        <v>807</v>
      </c>
      <c r="F2572" s="1">
        <v>-189.3</v>
      </c>
      <c r="G2572" s="1"/>
    </row>
    <row r="2573" spans="1:7">
      <c r="A2573" t="s">
        <v>2521</v>
      </c>
      <c r="B2573" t="s">
        <v>2520</v>
      </c>
      <c r="C2573" t="s">
        <v>2539</v>
      </c>
      <c r="D2573" t="s">
        <v>2540</v>
      </c>
      <c r="E2573" t="s">
        <v>1554</v>
      </c>
      <c r="F2573" s="1">
        <v>-188.62</v>
      </c>
      <c r="G2573" s="1"/>
    </row>
    <row r="2574" spans="1:7">
      <c r="A2574" t="s">
        <v>4445</v>
      </c>
      <c r="B2574" t="s">
        <v>4444</v>
      </c>
      <c r="C2574" t="s">
        <v>4117</v>
      </c>
      <c r="D2574" t="s">
        <v>4474</v>
      </c>
      <c r="E2574" t="s">
        <v>4475</v>
      </c>
      <c r="F2574" s="1">
        <v>-188.083</v>
      </c>
      <c r="G2574" s="1"/>
    </row>
    <row r="2575" spans="1:7">
      <c r="A2575" t="s">
        <v>1114</v>
      </c>
      <c r="B2575" t="s">
        <v>1123</v>
      </c>
      <c r="C2575" t="s">
        <v>1135</v>
      </c>
      <c r="D2575" t="s">
        <v>1124</v>
      </c>
      <c r="E2575" t="s">
        <v>789</v>
      </c>
      <c r="F2575" s="1">
        <v>-187.577</v>
      </c>
      <c r="G2575" s="1"/>
    </row>
    <row r="2576" spans="1:7">
      <c r="A2576" t="s">
        <v>3173</v>
      </c>
      <c r="B2576" t="s">
        <v>3257</v>
      </c>
      <c r="C2576" t="s">
        <v>3263</v>
      </c>
      <c r="D2576" t="s">
        <v>3264</v>
      </c>
      <c r="E2576" t="s">
        <v>119</v>
      </c>
      <c r="F2576" s="1">
        <v>-186.89500000000001</v>
      </c>
      <c r="G2576" s="1"/>
    </row>
    <row r="2577" spans="1:7">
      <c r="A2577" t="s">
        <v>4026</v>
      </c>
      <c r="B2577" t="s">
        <v>4038</v>
      </c>
      <c r="C2577" t="s">
        <v>4080</v>
      </c>
      <c r="D2577" t="s">
        <v>4081</v>
      </c>
      <c r="E2577" t="s">
        <v>3023</v>
      </c>
      <c r="F2577" s="1">
        <v>-186.5</v>
      </c>
      <c r="G2577" s="1"/>
    </row>
    <row r="2578" spans="1:7">
      <c r="A2578" t="s">
        <v>4823</v>
      </c>
      <c r="B2578" t="s">
        <v>4869</v>
      </c>
      <c r="C2578" t="s">
        <v>4117</v>
      </c>
      <c r="D2578" t="s">
        <v>4875</v>
      </c>
      <c r="E2578" t="s">
        <v>4634</v>
      </c>
      <c r="F2578" s="1">
        <v>-185.607</v>
      </c>
      <c r="G2578" s="1"/>
    </row>
    <row r="2579" spans="1:7">
      <c r="A2579" t="s">
        <v>4823</v>
      </c>
      <c r="B2579" t="s">
        <v>4869</v>
      </c>
      <c r="C2579" t="s">
        <v>4117</v>
      </c>
      <c r="D2579" t="s">
        <v>544</v>
      </c>
      <c r="E2579" t="s">
        <v>4634</v>
      </c>
      <c r="F2579" s="1">
        <v>-185.607</v>
      </c>
      <c r="G2579" s="1"/>
    </row>
    <row r="2580" spans="1:7">
      <c r="A2580" t="s">
        <v>4914</v>
      </c>
      <c r="B2580" t="s">
        <v>4932</v>
      </c>
      <c r="C2580" t="s">
        <v>4112</v>
      </c>
      <c r="D2580" t="s">
        <v>4938</v>
      </c>
      <c r="E2580" t="s">
        <v>4145</v>
      </c>
      <c r="F2580" s="1">
        <v>-185.28399999999999</v>
      </c>
      <c r="G2580" s="1"/>
    </row>
    <row r="2581" spans="1:7">
      <c r="A2581" t="s">
        <v>3667</v>
      </c>
      <c r="B2581" t="s">
        <v>3713</v>
      </c>
      <c r="C2581" t="s">
        <v>3714</v>
      </c>
      <c r="D2581" t="s">
        <v>3715</v>
      </c>
      <c r="E2581" t="s">
        <v>3716</v>
      </c>
      <c r="F2581" s="1">
        <v>-185.17</v>
      </c>
      <c r="G2581" s="1"/>
    </row>
    <row r="2582" spans="1:7">
      <c r="A2582" t="s">
        <v>1045</v>
      </c>
      <c r="B2582" t="s">
        <v>1064</v>
      </c>
      <c r="C2582" t="s">
        <v>1067</v>
      </c>
      <c r="D2582" t="s">
        <v>1068</v>
      </c>
      <c r="E2582" t="s">
        <v>208</v>
      </c>
      <c r="F2582" s="1">
        <v>-185</v>
      </c>
      <c r="G2582" s="1"/>
    </row>
    <row r="2583" spans="1:7">
      <c r="A2583" t="s">
        <v>168</v>
      </c>
      <c r="B2583" t="s">
        <v>221</v>
      </c>
      <c r="C2583" t="s">
        <v>225</v>
      </c>
      <c r="D2583" t="s">
        <v>226</v>
      </c>
      <c r="E2583" t="s">
        <v>17</v>
      </c>
      <c r="F2583" s="1">
        <v>-183.441</v>
      </c>
      <c r="G2583" s="1"/>
    </row>
    <row r="2584" spans="1:7">
      <c r="A2584" t="s">
        <v>4445</v>
      </c>
      <c r="B2584" t="s">
        <v>4444</v>
      </c>
      <c r="C2584" t="s">
        <v>4117</v>
      </c>
      <c r="D2584" t="s">
        <v>4473</v>
      </c>
      <c r="E2584" t="s">
        <v>3283</v>
      </c>
      <c r="F2584" s="1">
        <v>-183.4</v>
      </c>
      <c r="G2584" s="1"/>
    </row>
    <row r="2585" spans="1:7">
      <c r="A2585" t="s">
        <v>3512</v>
      </c>
      <c r="B2585" t="s">
        <v>3525</v>
      </c>
      <c r="C2585" t="s">
        <v>3534</v>
      </c>
      <c r="D2585" t="s">
        <v>3535</v>
      </c>
      <c r="E2585" t="s">
        <v>2772</v>
      </c>
      <c r="F2585" s="1">
        <v>-182</v>
      </c>
      <c r="G2585" s="1"/>
    </row>
    <row r="2586" spans="1:7">
      <c r="A2586" t="s">
        <v>4676</v>
      </c>
      <c r="B2586" t="s">
        <v>4698</v>
      </c>
      <c r="C2586" t="s">
        <v>4117</v>
      </c>
      <c r="D2586" t="s">
        <v>1471</v>
      </c>
      <c r="E2586" t="s">
        <v>4475</v>
      </c>
      <c r="F2586" s="1">
        <v>-181.66200000000001</v>
      </c>
      <c r="G2586" s="1"/>
    </row>
    <row r="2587" spans="1:7">
      <c r="A2587" t="s">
        <v>3804</v>
      </c>
      <c r="B2587" t="s">
        <v>3846</v>
      </c>
      <c r="C2587" t="s">
        <v>3856</v>
      </c>
      <c r="D2587" t="s">
        <v>3857</v>
      </c>
      <c r="E2587" t="s">
        <v>8</v>
      </c>
      <c r="F2587" s="1">
        <v>-180</v>
      </c>
      <c r="G2587" s="1"/>
    </row>
    <row r="2588" spans="1:7">
      <c r="A2588" t="s">
        <v>545</v>
      </c>
      <c r="B2588" t="s">
        <v>564</v>
      </c>
      <c r="C2588" t="s">
        <v>570</v>
      </c>
      <c r="D2588" t="s">
        <v>571</v>
      </c>
      <c r="E2588" t="s">
        <v>572</v>
      </c>
      <c r="F2588" s="1">
        <v>-180</v>
      </c>
      <c r="G2588" s="1"/>
    </row>
    <row r="2589" spans="1:7">
      <c r="A2589" t="s">
        <v>2200</v>
      </c>
      <c r="B2589" t="s">
        <v>2209</v>
      </c>
      <c r="C2589" t="s">
        <v>2214</v>
      </c>
      <c r="D2589" t="s">
        <v>2215</v>
      </c>
      <c r="E2589" t="s">
        <v>2216</v>
      </c>
      <c r="F2589" s="1">
        <v>-179.1</v>
      </c>
      <c r="G2589" s="1"/>
    </row>
    <row r="2590" spans="1:7">
      <c r="A2590" t="s">
        <v>5402</v>
      </c>
      <c r="B2590" t="s">
        <v>5405</v>
      </c>
      <c r="C2590" t="s">
        <v>4117</v>
      </c>
      <c r="D2590" t="s">
        <v>5406</v>
      </c>
      <c r="E2590" t="s">
        <v>5407</v>
      </c>
      <c r="F2590" s="1">
        <v>-177.91</v>
      </c>
      <c r="G2590" s="1"/>
    </row>
    <row r="2591" spans="1:7">
      <c r="A2591" t="s">
        <v>5129</v>
      </c>
      <c r="B2591" t="s">
        <v>5111</v>
      </c>
      <c r="C2591" t="s">
        <v>4117</v>
      </c>
      <c r="D2591" t="s">
        <v>5135</v>
      </c>
      <c r="E2591" t="s">
        <v>4906</v>
      </c>
      <c r="F2591" s="1">
        <v>-176</v>
      </c>
      <c r="G2591" s="1"/>
    </row>
    <row r="2592" spans="1:7">
      <c r="A2592" t="s">
        <v>2520</v>
      </c>
      <c r="B2592" t="s">
        <v>2534</v>
      </c>
      <c r="C2592" t="s">
        <v>2556</v>
      </c>
      <c r="D2592" t="s">
        <v>2557</v>
      </c>
      <c r="E2592" t="s">
        <v>208</v>
      </c>
      <c r="F2592" s="1">
        <v>-175</v>
      </c>
      <c r="G2592" s="1"/>
    </row>
    <row r="2593" spans="1:7">
      <c r="A2593" t="s">
        <v>2036</v>
      </c>
      <c r="B2593" t="s">
        <v>2047</v>
      </c>
      <c r="C2593" t="s">
        <v>2054</v>
      </c>
      <c r="D2593" t="s">
        <v>2055</v>
      </c>
      <c r="E2593" t="s">
        <v>971</v>
      </c>
      <c r="F2593" s="1">
        <v>-174.315</v>
      </c>
      <c r="G2593" s="1"/>
    </row>
    <row r="2594" spans="1:7">
      <c r="A2594" t="s">
        <v>3839</v>
      </c>
      <c r="B2594" t="s">
        <v>3844</v>
      </c>
      <c r="C2594" t="s">
        <v>3907</v>
      </c>
      <c r="D2594" t="s">
        <v>3908</v>
      </c>
      <c r="E2594" t="s">
        <v>597</v>
      </c>
      <c r="F2594" s="1">
        <v>-173.80500000000001</v>
      </c>
      <c r="G2594" s="1"/>
    </row>
    <row r="2595" spans="1:7">
      <c r="A2595" t="s">
        <v>3712</v>
      </c>
      <c r="B2595" t="s">
        <v>3718</v>
      </c>
      <c r="C2595" t="s">
        <v>3792</v>
      </c>
      <c r="D2595" t="s">
        <v>3793</v>
      </c>
      <c r="E2595" t="s">
        <v>852</v>
      </c>
      <c r="F2595" s="1">
        <v>-172.72499999999999</v>
      </c>
      <c r="G2595" s="1"/>
    </row>
    <row r="2596" spans="1:7">
      <c r="A2596" t="s">
        <v>5004</v>
      </c>
      <c r="B2596" t="s">
        <v>4983</v>
      </c>
      <c r="C2596" t="s">
        <v>4117</v>
      </c>
      <c r="D2596" t="s">
        <v>5027</v>
      </c>
      <c r="E2596" t="s">
        <v>5028</v>
      </c>
      <c r="F2596" s="1">
        <v>-170.92699999999999</v>
      </c>
      <c r="G2596" s="1"/>
    </row>
    <row r="2597" spans="1:7">
      <c r="A2597" t="s">
        <v>1785</v>
      </c>
      <c r="B2597" t="s">
        <v>1858</v>
      </c>
      <c r="C2597" t="s">
        <v>1871</v>
      </c>
      <c r="D2597" t="s">
        <v>1872</v>
      </c>
      <c r="E2597" t="s">
        <v>84</v>
      </c>
      <c r="F2597" s="1">
        <v>-170.1</v>
      </c>
      <c r="G2597" s="1"/>
    </row>
    <row r="2598" spans="1:7">
      <c r="A2598" t="s">
        <v>1670</v>
      </c>
      <c r="B2598" t="s">
        <v>1683</v>
      </c>
      <c r="C2598" t="s">
        <v>1690</v>
      </c>
      <c r="D2598" t="s">
        <v>1691</v>
      </c>
      <c r="E2598" t="s">
        <v>84</v>
      </c>
      <c r="F2598" s="1">
        <v>-170.1</v>
      </c>
      <c r="G2598" s="1"/>
    </row>
    <row r="2599" spans="1:7">
      <c r="A2599" t="s">
        <v>1064</v>
      </c>
      <c r="B2599" t="s">
        <v>1046</v>
      </c>
      <c r="C2599" t="s">
        <v>1090</v>
      </c>
      <c r="D2599" t="s">
        <v>1091</v>
      </c>
      <c r="E2599" t="s">
        <v>84</v>
      </c>
      <c r="F2599" s="1">
        <v>-170.1</v>
      </c>
      <c r="G2599" s="1"/>
    </row>
    <row r="2600" spans="1:7">
      <c r="A2600" t="s">
        <v>681</v>
      </c>
      <c r="B2600" t="s">
        <v>696</v>
      </c>
      <c r="C2600" t="s">
        <v>706</v>
      </c>
      <c r="D2600" t="s">
        <v>707</v>
      </c>
      <c r="E2600" t="s">
        <v>84</v>
      </c>
      <c r="F2600" s="1">
        <v>-170.1</v>
      </c>
      <c r="G2600" s="1"/>
    </row>
    <row r="2601" spans="1:7">
      <c r="A2601" t="s">
        <v>373</v>
      </c>
      <c r="B2601" t="s">
        <v>397</v>
      </c>
      <c r="C2601" t="s">
        <v>438</v>
      </c>
      <c r="D2601" t="s">
        <v>439</v>
      </c>
      <c r="E2601" t="s">
        <v>440</v>
      </c>
      <c r="F2601" s="1">
        <v>-170.1</v>
      </c>
      <c r="G2601" s="1"/>
    </row>
    <row r="2602" spans="1:7">
      <c r="A2602" t="s">
        <v>1547</v>
      </c>
      <c r="B2602" t="s">
        <v>1670</v>
      </c>
      <c r="C2602" t="s">
        <v>1672</v>
      </c>
      <c r="D2602" t="s">
        <v>1673</v>
      </c>
      <c r="E2602" t="s">
        <v>1480</v>
      </c>
      <c r="F2602" s="1">
        <v>-170</v>
      </c>
      <c r="G2602" s="1"/>
    </row>
    <row r="2603" spans="1:7">
      <c r="A2603" t="s">
        <v>4630</v>
      </c>
      <c r="B2603" t="s">
        <v>4650</v>
      </c>
      <c r="C2603" t="s">
        <v>4117</v>
      </c>
      <c r="D2603" t="s">
        <v>4685</v>
      </c>
      <c r="E2603" t="s">
        <v>4686</v>
      </c>
      <c r="F2603" s="1">
        <v>-169.476</v>
      </c>
      <c r="G2603" s="1"/>
    </row>
    <row r="2604" spans="1:7">
      <c r="A2604" t="s">
        <v>2667</v>
      </c>
      <c r="B2604" t="s">
        <v>2580</v>
      </c>
      <c r="C2604" t="s">
        <v>2692</v>
      </c>
      <c r="D2604" t="s">
        <v>2693</v>
      </c>
      <c r="E2604" t="s">
        <v>17</v>
      </c>
      <c r="F2604" s="1">
        <v>-168.10400000000001</v>
      </c>
      <c r="G2604" s="1"/>
    </row>
    <row r="2605" spans="1:7">
      <c r="A2605" t="s">
        <v>5207</v>
      </c>
      <c r="B2605" t="s">
        <v>5210</v>
      </c>
      <c r="C2605" t="s">
        <v>4117</v>
      </c>
      <c r="D2605" t="s">
        <v>5217</v>
      </c>
      <c r="E2605" t="s">
        <v>5169</v>
      </c>
      <c r="F2605" s="1">
        <v>-168.084</v>
      </c>
      <c r="G2605" s="1"/>
    </row>
    <row r="2606" spans="1:7">
      <c r="A2606" t="s">
        <v>4597</v>
      </c>
      <c r="B2606" t="s">
        <v>4588</v>
      </c>
      <c r="C2606" t="s">
        <v>4117</v>
      </c>
      <c r="D2606" t="s">
        <v>4608</v>
      </c>
      <c r="E2606" t="s">
        <v>4554</v>
      </c>
      <c r="F2606" s="1">
        <v>-168.01</v>
      </c>
      <c r="G2606" s="1"/>
    </row>
    <row r="2607" spans="1:7">
      <c r="A2607" t="s">
        <v>4237</v>
      </c>
      <c r="B2607" t="s">
        <v>4250</v>
      </c>
      <c r="C2607" t="s">
        <v>4117</v>
      </c>
      <c r="D2607" t="s">
        <v>4284</v>
      </c>
      <c r="E2607" t="s">
        <v>4240</v>
      </c>
      <c r="F2607" s="1">
        <v>-167.178</v>
      </c>
      <c r="G2607" s="1"/>
    </row>
    <row r="2608" spans="1:7">
      <c r="A2608" t="s">
        <v>4444</v>
      </c>
      <c r="B2608" t="s">
        <v>4349</v>
      </c>
      <c r="C2608" t="s">
        <v>4117</v>
      </c>
      <c r="D2608" t="s">
        <v>4480</v>
      </c>
      <c r="E2608" t="s">
        <v>4240</v>
      </c>
      <c r="F2608" s="1">
        <v>-167.178</v>
      </c>
      <c r="G2608" s="1"/>
    </row>
    <row r="2609" spans="1:7">
      <c r="A2609" t="s">
        <v>4583</v>
      </c>
      <c r="B2609" t="s">
        <v>4589</v>
      </c>
      <c r="C2609" t="s">
        <v>4117</v>
      </c>
      <c r="D2609" t="s">
        <v>4592</v>
      </c>
      <c r="E2609" t="s">
        <v>4240</v>
      </c>
      <c r="F2609" s="1">
        <v>-167.178</v>
      </c>
      <c r="G2609" s="1"/>
    </row>
    <row r="2610" spans="1:7">
      <c r="A2610" t="s">
        <v>4923</v>
      </c>
      <c r="B2610" t="s">
        <v>4914</v>
      </c>
      <c r="C2610" t="s">
        <v>4117</v>
      </c>
      <c r="D2610" t="s">
        <v>4931</v>
      </c>
      <c r="E2610" t="s">
        <v>4240</v>
      </c>
      <c r="F2610" s="1">
        <v>-167.178</v>
      </c>
      <c r="G2610" s="1"/>
    </row>
    <row r="2611" spans="1:7">
      <c r="A2611" t="s">
        <v>4956</v>
      </c>
      <c r="B2611" t="s">
        <v>4952</v>
      </c>
      <c r="C2611" t="s">
        <v>4117</v>
      </c>
      <c r="D2611" t="s">
        <v>4961</v>
      </c>
      <c r="E2611" t="s">
        <v>4240</v>
      </c>
      <c r="F2611" s="1">
        <v>-167.178</v>
      </c>
      <c r="G2611" s="1"/>
    </row>
    <row r="2612" spans="1:7">
      <c r="A2612" t="s">
        <v>3572</v>
      </c>
      <c r="B2612" t="s">
        <v>3536</v>
      </c>
      <c r="C2612" t="s">
        <v>3600</v>
      </c>
      <c r="D2612" t="s">
        <v>3601</v>
      </c>
      <c r="E2612" t="s">
        <v>413</v>
      </c>
      <c r="F2612" s="1">
        <v>-166.86</v>
      </c>
      <c r="G2612" s="1"/>
    </row>
    <row r="2613" spans="1:7">
      <c r="A2613" t="s">
        <v>3925</v>
      </c>
      <c r="B2613" t="s">
        <v>3938</v>
      </c>
      <c r="C2613" t="s">
        <v>3967</v>
      </c>
      <c r="D2613" t="s">
        <v>3968</v>
      </c>
      <c r="E2613" t="s">
        <v>852</v>
      </c>
      <c r="F2613" s="1">
        <v>-166.08099999999999</v>
      </c>
      <c r="G2613" s="1"/>
    </row>
    <row r="2614" spans="1:7">
      <c r="A2614" t="s">
        <v>3713</v>
      </c>
      <c r="B2614" t="s">
        <v>3736</v>
      </c>
      <c r="C2614" t="s">
        <v>3743</v>
      </c>
      <c r="D2614" t="s">
        <v>3744</v>
      </c>
      <c r="E2614" t="s">
        <v>193</v>
      </c>
      <c r="F2614" s="1">
        <v>-165.7</v>
      </c>
      <c r="G2614" s="1"/>
    </row>
    <row r="2615" spans="1:7">
      <c r="A2615" t="s">
        <v>3277</v>
      </c>
      <c r="B2615" t="s">
        <v>3276</v>
      </c>
      <c r="C2615" t="s">
        <v>3317</v>
      </c>
      <c r="D2615" t="s">
        <v>3318</v>
      </c>
      <c r="E2615" t="s">
        <v>2383</v>
      </c>
      <c r="F2615" s="1">
        <v>-165.7</v>
      </c>
      <c r="G2615" s="1"/>
    </row>
    <row r="2616" spans="1:7">
      <c r="A2616" t="s">
        <v>4908</v>
      </c>
      <c r="B2616" t="s">
        <v>4915</v>
      </c>
      <c r="C2616" t="s">
        <v>4117</v>
      </c>
      <c r="D2616" t="s">
        <v>4916</v>
      </c>
      <c r="E2616" t="s">
        <v>4145</v>
      </c>
      <c r="F2616" s="1">
        <v>-164.53399999999999</v>
      </c>
      <c r="G2616" s="1"/>
    </row>
    <row r="2617" spans="1:7">
      <c r="A2617" t="s">
        <v>5111</v>
      </c>
      <c r="B2617" t="s">
        <v>5140</v>
      </c>
      <c r="C2617" t="s">
        <v>4117</v>
      </c>
      <c r="D2617" t="s">
        <v>5142</v>
      </c>
      <c r="E2617" t="s">
        <v>5143</v>
      </c>
      <c r="F2617" s="1">
        <v>-163.958</v>
      </c>
      <c r="G2617" s="1"/>
    </row>
    <row r="2618" spans="1:7">
      <c r="A2618" t="s">
        <v>2853</v>
      </c>
      <c r="B2618" t="s">
        <v>2585</v>
      </c>
      <c r="C2618" t="s">
        <v>2908</v>
      </c>
      <c r="D2618" t="s">
        <v>2909</v>
      </c>
      <c r="E2618" t="s">
        <v>188</v>
      </c>
      <c r="F2618" s="1">
        <v>-163.392</v>
      </c>
      <c r="G2618" s="1"/>
    </row>
    <row r="2619" spans="1:7">
      <c r="A2619" t="s">
        <v>4613</v>
      </c>
      <c r="B2619" t="s">
        <v>4527</v>
      </c>
      <c r="C2619" t="s">
        <v>4117</v>
      </c>
      <c r="D2619" t="s">
        <v>4625</v>
      </c>
      <c r="E2619" t="s">
        <v>4531</v>
      </c>
      <c r="F2619" s="1">
        <v>-163.34</v>
      </c>
      <c r="G2619" s="1"/>
    </row>
    <row r="2620" spans="1:7">
      <c r="A2620" t="s">
        <v>1882</v>
      </c>
      <c r="B2620" t="s">
        <v>1881</v>
      </c>
      <c r="C2620" t="s">
        <v>1907</v>
      </c>
      <c r="D2620" t="s">
        <v>1908</v>
      </c>
      <c r="E2620" t="s">
        <v>831</v>
      </c>
      <c r="F2620" s="1">
        <v>-161.25</v>
      </c>
      <c r="G2620" s="1"/>
    </row>
    <row r="2621" spans="1:7">
      <c r="A2621" t="s">
        <v>858</v>
      </c>
      <c r="B2621" t="s">
        <v>887</v>
      </c>
      <c r="C2621" t="s">
        <v>897</v>
      </c>
      <c r="D2621" t="s">
        <v>898</v>
      </c>
      <c r="E2621" t="s">
        <v>899</v>
      </c>
      <c r="F2621" s="1">
        <v>-161.25</v>
      </c>
      <c r="G2621" s="1"/>
    </row>
    <row r="2622" spans="1:7">
      <c r="A2622" t="s">
        <v>1157</v>
      </c>
      <c r="B2622" t="s">
        <v>1170</v>
      </c>
      <c r="C2622" t="s">
        <v>1178</v>
      </c>
      <c r="D2622" t="s">
        <v>1179</v>
      </c>
      <c r="E2622" t="s">
        <v>410</v>
      </c>
      <c r="F2622" s="1">
        <v>-161.04</v>
      </c>
      <c r="G2622" s="1"/>
    </row>
    <row r="2623" spans="1:7">
      <c r="A2623" t="s">
        <v>4939</v>
      </c>
      <c r="B2623" t="s">
        <v>4944</v>
      </c>
      <c r="C2623" t="s">
        <v>4112</v>
      </c>
      <c r="D2623" t="s">
        <v>4945</v>
      </c>
      <c r="E2623" t="s">
        <v>4114</v>
      </c>
      <c r="F2623" s="1">
        <v>-161.036</v>
      </c>
      <c r="G2623" s="1"/>
    </row>
    <row r="2624" spans="1:7">
      <c r="A2624" t="s">
        <v>1675</v>
      </c>
      <c r="B2624" t="s">
        <v>1726</v>
      </c>
      <c r="C2624" t="s">
        <v>1737</v>
      </c>
      <c r="D2624" t="s">
        <v>1738</v>
      </c>
      <c r="E2624" t="s">
        <v>695</v>
      </c>
      <c r="F2624" s="1">
        <v>-161.02500000000001</v>
      </c>
      <c r="G2624" s="1"/>
    </row>
    <row r="2625" spans="1:7">
      <c r="A2625" t="s">
        <v>2339</v>
      </c>
      <c r="B2625" t="s">
        <v>2351</v>
      </c>
      <c r="C2625" t="s">
        <v>2356</v>
      </c>
      <c r="D2625" t="s">
        <v>2357</v>
      </c>
      <c r="E2625" t="s">
        <v>1198</v>
      </c>
      <c r="F2625" s="1">
        <v>-161</v>
      </c>
      <c r="G2625" s="1"/>
    </row>
    <row r="2626" spans="1:7">
      <c r="A2626" t="s">
        <v>4526</v>
      </c>
      <c r="B2626" t="s">
        <v>4659</v>
      </c>
      <c r="C2626" t="s">
        <v>4117</v>
      </c>
      <c r="D2626" t="s">
        <v>4662</v>
      </c>
      <c r="E2626" t="s">
        <v>4264</v>
      </c>
      <c r="F2626" s="1">
        <v>-160</v>
      </c>
      <c r="G2626" s="1"/>
    </row>
    <row r="2627" spans="1:7">
      <c r="A2627" t="s">
        <v>4952</v>
      </c>
      <c r="B2627" t="s">
        <v>4959</v>
      </c>
      <c r="C2627" t="s">
        <v>4117</v>
      </c>
      <c r="D2627" t="s">
        <v>1376</v>
      </c>
      <c r="E2627" t="s">
        <v>4632</v>
      </c>
      <c r="F2627" s="1">
        <v>-160</v>
      </c>
      <c r="G2627" s="1"/>
    </row>
    <row r="2628" spans="1:7">
      <c r="A2628" t="s">
        <v>5107</v>
      </c>
      <c r="B2628" t="s">
        <v>5119</v>
      </c>
      <c r="C2628" t="s">
        <v>4117</v>
      </c>
      <c r="D2628" t="s">
        <v>5120</v>
      </c>
      <c r="E2628" t="s">
        <v>4906</v>
      </c>
      <c r="F2628" s="1">
        <v>-160</v>
      </c>
      <c r="G2628" s="1"/>
    </row>
    <row r="2629" spans="1:7">
      <c r="A2629" t="s">
        <v>5129</v>
      </c>
      <c r="B2629" t="s">
        <v>5111</v>
      </c>
      <c r="C2629" t="s">
        <v>4117</v>
      </c>
      <c r="D2629" t="s">
        <v>5139</v>
      </c>
      <c r="E2629" t="s">
        <v>4857</v>
      </c>
      <c r="F2629" s="1">
        <v>-160</v>
      </c>
      <c r="G2629" s="1"/>
    </row>
    <row r="2630" spans="1:7">
      <c r="A2630" t="s">
        <v>2729</v>
      </c>
      <c r="B2630" t="s">
        <v>2737</v>
      </c>
      <c r="C2630" t="s">
        <v>2770</v>
      </c>
      <c r="D2630" t="s">
        <v>2771</v>
      </c>
      <c r="E2630" t="s">
        <v>2772</v>
      </c>
      <c r="F2630" s="1">
        <v>-160</v>
      </c>
      <c r="G2630" s="1"/>
    </row>
    <row r="2631" spans="1:7">
      <c r="A2631" t="s">
        <v>6</v>
      </c>
      <c r="B2631" t="s">
        <v>21</v>
      </c>
      <c r="C2631" t="s">
        <v>34</v>
      </c>
      <c r="D2631" t="s">
        <v>35</v>
      </c>
      <c r="E2631" t="s">
        <v>36</v>
      </c>
      <c r="F2631" s="1">
        <v>-160</v>
      </c>
      <c r="G2631" s="1"/>
    </row>
    <row r="2632" spans="1:7">
      <c r="A2632" t="s">
        <v>2179</v>
      </c>
      <c r="B2632" t="s">
        <v>2200</v>
      </c>
      <c r="C2632" t="s">
        <v>2208</v>
      </c>
      <c r="D2632" t="s">
        <v>2207</v>
      </c>
      <c r="E2632" t="s">
        <v>594</v>
      </c>
      <c r="F2632" s="1">
        <v>-158.21299999999999</v>
      </c>
      <c r="G2632" s="1"/>
    </row>
    <row r="2633" spans="1:7">
      <c r="A2633" t="s">
        <v>4405</v>
      </c>
      <c r="B2633" t="s">
        <v>4445</v>
      </c>
      <c r="C2633" t="s">
        <v>4112</v>
      </c>
      <c r="D2633" t="s">
        <v>4457</v>
      </c>
      <c r="E2633" t="s">
        <v>4224</v>
      </c>
      <c r="F2633" s="1">
        <v>-157.94</v>
      </c>
      <c r="G2633" s="1"/>
    </row>
    <row r="2634" spans="1:7">
      <c r="A2634" t="s">
        <v>4878</v>
      </c>
      <c r="B2634" t="s">
        <v>4898</v>
      </c>
      <c r="C2634" t="s">
        <v>4117</v>
      </c>
      <c r="D2634" t="s">
        <v>1158</v>
      </c>
      <c r="E2634" t="s">
        <v>4900</v>
      </c>
      <c r="F2634" s="1">
        <v>-157.05099999999999</v>
      </c>
      <c r="G2634" s="1"/>
    </row>
    <row r="2635" spans="1:7">
      <c r="A2635" t="s">
        <v>918</v>
      </c>
      <c r="B2635" t="s">
        <v>904</v>
      </c>
      <c r="C2635" t="s">
        <v>924</v>
      </c>
      <c r="D2635" t="s">
        <v>925</v>
      </c>
      <c r="E2635" t="s">
        <v>926</v>
      </c>
      <c r="F2635" s="1">
        <v>-156.43899999999999</v>
      </c>
      <c r="G2635" s="1"/>
    </row>
    <row r="2636" spans="1:7">
      <c r="A2636" t="s">
        <v>2209</v>
      </c>
      <c r="B2636" t="s">
        <v>2218</v>
      </c>
      <c r="C2636" t="s">
        <v>2220</v>
      </c>
      <c r="D2636" t="s">
        <v>2221</v>
      </c>
      <c r="E2636" t="s">
        <v>2222</v>
      </c>
      <c r="F2636" s="1">
        <v>-156.32</v>
      </c>
      <c r="G2636" s="1"/>
    </row>
    <row r="2637" spans="1:7">
      <c r="A2637" t="s">
        <v>796</v>
      </c>
      <c r="B2637" t="s">
        <v>812</v>
      </c>
      <c r="C2637" t="s">
        <v>829</v>
      </c>
      <c r="D2637" t="s">
        <v>830</v>
      </c>
      <c r="E2637" t="s">
        <v>831</v>
      </c>
      <c r="F2637" s="1">
        <v>-155.30000000000001</v>
      </c>
      <c r="G2637" s="1"/>
    </row>
    <row r="2638" spans="1:7">
      <c r="A2638" t="s">
        <v>5102</v>
      </c>
      <c r="B2638" t="s">
        <v>5109</v>
      </c>
      <c r="C2638" t="s">
        <v>4117</v>
      </c>
      <c r="D2638" t="s">
        <v>5115</v>
      </c>
      <c r="E2638" t="s">
        <v>4440</v>
      </c>
      <c r="F2638" s="1">
        <v>-154.9</v>
      </c>
      <c r="G2638" s="1"/>
    </row>
    <row r="2639" spans="1:7">
      <c r="A2639" t="s">
        <v>4968</v>
      </c>
      <c r="B2639" t="s">
        <v>4969</v>
      </c>
      <c r="C2639" t="s">
        <v>4117</v>
      </c>
      <c r="D2639" t="s">
        <v>4971</v>
      </c>
      <c r="E2639" t="s">
        <v>3283</v>
      </c>
      <c r="F2639" s="1">
        <v>-153.9</v>
      </c>
      <c r="G2639" s="1"/>
    </row>
    <row r="2640" spans="1:7">
      <c r="A2640" t="s">
        <v>3372</v>
      </c>
      <c r="B2640" t="s">
        <v>3336</v>
      </c>
      <c r="C2640" t="s">
        <v>3387</v>
      </c>
      <c r="D2640" t="s">
        <v>3388</v>
      </c>
      <c r="E2640" t="s">
        <v>831</v>
      </c>
      <c r="F2640" s="1">
        <v>-153.9</v>
      </c>
      <c r="G2640" s="1"/>
    </row>
    <row r="2641" spans="1:7">
      <c r="A2641" t="s">
        <v>563</v>
      </c>
      <c r="B2641" t="s">
        <v>577</v>
      </c>
      <c r="C2641" t="s">
        <v>598</v>
      </c>
      <c r="D2641" t="s">
        <v>599</v>
      </c>
      <c r="E2641" t="s">
        <v>172</v>
      </c>
      <c r="F2641" s="1">
        <v>-153.03899999999999</v>
      </c>
      <c r="G2641" s="1"/>
    </row>
    <row r="2642" spans="1:7">
      <c r="A2642" t="s">
        <v>728</v>
      </c>
      <c r="B2642" t="s">
        <v>736</v>
      </c>
      <c r="C2642" t="s">
        <v>745</v>
      </c>
      <c r="D2642" t="s">
        <v>746</v>
      </c>
      <c r="E2642" t="s">
        <v>747</v>
      </c>
      <c r="F2642" s="1">
        <v>-150.54</v>
      </c>
      <c r="G2642" s="1"/>
    </row>
    <row r="2643" spans="1:7">
      <c r="A2643" t="s">
        <v>2801</v>
      </c>
      <c r="B2643" t="s">
        <v>2810</v>
      </c>
      <c r="C2643" t="s">
        <v>2858</v>
      </c>
      <c r="D2643" t="s">
        <v>2859</v>
      </c>
      <c r="E2643" t="s">
        <v>1122</v>
      </c>
      <c r="F2643" s="1">
        <v>-149.35</v>
      </c>
      <c r="G2643" s="1"/>
    </row>
    <row r="2644" spans="1:7">
      <c r="A2644" t="s">
        <v>4732</v>
      </c>
      <c r="B2644" t="s">
        <v>4737</v>
      </c>
      <c r="C2644" t="s">
        <v>4236</v>
      </c>
      <c r="E2644" t="s">
        <v>8</v>
      </c>
      <c r="F2644" s="1">
        <v>-147.44</v>
      </c>
      <c r="G2644" s="1"/>
    </row>
    <row r="2645" spans="1:7">
      <c r="A2645" t="s">
        <v>1201</v>
      </c>
      <c r="B2645" t="s">
        <v>1233</v>
      </c>
      <c r="C2645" t="s">
        <v>1248</v>
      </c>
      <c r="D2645" t="s">
        <v>1249</v>
      </c>
      <c r="E2645" t="s">
        <v>1247</v>
      </c>
      <c r="F2645" s="1">
        <v>-146.62799999999999</v>
      </c>
      <c r="G2645" s="1"/>
    </row>
    <row r="2646" spans="1:7">
      <c r="A2646" t="s">
        <v>4537</v>
      </c>
      <c r="B2646" t="s">
        <v>4536</v>
      </c>
      <c r="C2646" t="s">
        <v>4112</v>
      </c>
      <c r="D2646" t="s">
        <v>4546</v>
      </c>
      <c r="E2646" t="s">
        <v>4482</v>
      </c>
      <c r="F2646" s="1">
        <v>-145.66800000000001</v>
      </c>
      <c r="G2646" s="1"/>
    </row>
    <row r="2647" spans="1:7">
      <c r="A2647" t="s">
        <v>2869</v>
      </c>
      <c r="B2647" t="s">
        <v>2853</v>
      </c>
      <c r="C2647" t="s">
        <v>2892</v>
      </c>
      <c r="D2647" t="s">
        <v>2893</v>
      </c>
      <c r="E2647" t="s">
        <v>2894</v>
      </c>
      <c r="F2647" s="1">
        <v>-144.97</v>
      </c>
      <c r="G2647" s="1"/>
    </row>
    <row r="2648" spans="1:7">
      <c r="A2648" t="s">
        <v>4792</v>
      </c>
      <c r="B2648" t="s">
        <v>4840</v>
      </c>
      <c r="C2648" t="s">
        <v>4112</v>
      </c>
      <c r="D2648" t="s">
        <v>4793</v>
      </c>
      <c r="E2648" t="s">
        <v>4114</v>
      </c>
      <c r="F2648" s="1">
        <v>-144.96</v>
      </c>
      <c r="G2648" s="1"/>
    </row>
    <row r="2649" spans="1:7">
      <c r="A2649" t="s">
        <v>3174</v>
      </c>
      <c r="B2649" t="s">
        <v>3196</v>
      </c>
      <c r="C2649" t="s">
        <v>3206</v>
      </c>
      <c r="D2649" t="s">
        <v>3207</v>
      </c>
      <c r="E2649" t="s">
        <v>3208</v>
      </c>
      <c r="F2649" s="1">
        <v>-144.59</v>
      </c>
      <c r="G2649" s="1"/>
    </row>
    <row r="2650" spans="1:7">
      <c r="A2650" t="s">
        <v>2585</v>
      </c>
      <c r="B2650" t="s">
        <v>2847</v>
      </c>
      <c r="C2650" t="s">
        <v>2935</v>
      </c>
      <c r="D2650" t="s">
        <v>2936</v>
      </c>
      <c r="E2650" t="s">
        <v>8</v>
      </c>
      <c r="F2650" s="1">
        <v>-143.404</v>
      </c>
      <c r="G2650" s="1"/>
    </row>
    <row r="2651" spans="1:7">
      <c r="A2651" t="s">
        <v>4497</v>
      </c>
      <c r="B2651" t="s">
        <v>4504</v>
      </c>
      <c r="C2651" t="s">
        <v>4117</v>
      </c>
      <c r="D2651" t="s">
        <v>4523</v>
      </c>
      <c r="E2651" t="s">
        <v>4311</v>
      </c>
      <c r="F2651" s="1">
        <v>-142</v>
      </c>
      <c r="G2651" s="1"/>
    </row>
    <row r="2652" spans="1:7">
      <c r="A2652" t="s">
        <v>429</v>
      </c>
      <c r="B2652" t="s">
        <v>469</v>
      </c>
      <c r="C2652" t="s">
        <v>484</v>
      </c>
      <c r="D2652" t="s">
        <v>485</v>
      </c>
      <c r="E2652" t="s">
        <v>8</v>
      </c>
      <c r="F2652" s="1">
        <v>-141.41999999999999</v>
      </c>
      <c r="G2652" s="1"/>
    </row>
    <row r="2653" spans="1:7">
      <c r="A2653" t="s">
        <v>3512</v>
      </c>
      <c r="B2653" t="s">
        <v>3525</v>
      </c>
      <c r="C2653" t="s">
        <v>3526</v>
      </c>
      <c r="D2653" t="s">
        <v>3527</v>
      </c>
      <c r="E2653" t="s">
        <v>1113</v>
      </c>
      <c r="F2653" s="1">
        <v>-140.05099999999999</v>
      </c>
      <c r="G2653" s="1"/>
    </row>
    <row r="2654" spans="1:7">
      <c r="A2654" t="s">
        <v>5172</v>
      </c>
      <c r="B2654" t="s">
        <v>5207</v>
      </c>
      <c r="C2654" t="s">
        <v>4117</v>
      </c>
      <c r="D2654" t="s">
        <v>5208</v>
      </c>
      <c r="E2654" t="s">
        <v>4906</v>
      </c>
      <c r="F2654" s="1">
        <v>-140</v>
      </c>
      <c r="G2654" s="1"/>
    </row>
    <row r="2655" spans="1:7">
      <c r="A2655" t="s">
        <v>3712</v>
      </c>
      <c r="B2655" t="s">
        <v>3718</v>
      </c>
      <c r="C2655" t="s">
        <v>3801</v>
      </c>
      <c r="D2655" t="s">
        <v>3802</v>
      </c>
      <c r="E2655" t="s">
        <v>1480</v>
      </c>
      <c r="F2655" s="1">
        <v>-140</v>
      </c>
      <c r="G2655" s="1"/>
    </row>
    <row r="2656" spans="1:7">
      <c r="A2656" t="s">
        <v>1762</v>
      </c>
      <c r="B2656" t="s">
        <v>1832</v>
      </c>
      <c r="C2656" t="s">
        <v>1836</v>
      </c>
      <c r="D2656" t="s">
        <v>1837</v>
      </c>
      <c r="E2656" t="s">
        <v>1480</v>
      </c>
      <c r="F2656" s="1">
        <v>-140</v>
      </c>
      <c r="G2656" s="1"/>
    </row>
    <row r="2657" spans="1:7">
      <c r="A2657" t="s">
        <v>2282</v>
      </c>
      <c r="B2657" t="s">
        <v>2308</v>
      </c>
      <c r="C2657" t="s">
        <v>2316</v>
      </c>
      <c r="D2657" t="s">
        <v>2317</v>
      </c>
      <c r="E2657" t="s">
        <v>824</v>
      </c>
      <c r="F2657" s="1">
        <v>-139.65899999999999</v>
      </c>
      <c r="G2657" s="1"/>
    </row>
    <row r="2658" spans="1:7">
      <c r="A2658" t="s">
        <v>2585</v>
      </c>
      <c r="B2658" t="s">
        <v>2847</v>
      </c>
      <c r="C2658" t="s">
        <v>2940</v>
      </c>
      <c r="D2658" t="s">
        <v>2941</v>
      </c>
      <c r="E2658" t="s">
        <v>1122</v>
      </c>
      <c r="F2658" s="1">
        <v>-139.59200000000001</v>
      </c>
      <c r="G2658" s="1"/>
    </row>
    <row r="2659" spans="1:7">
      <c r="A2659" t="s">
        <v>1219</v>
      </c>
      <c r="B2659" t="s">
        <v>1234</v>
      </c>
      <c r="C2659" t="s">
        <v>1295</v>
      </c>
      <c r="D2659" t="s">
        <v>1296</v>
      </c>
      <c r="E2659" t="s">
        <v>17</v>
      </c>
      <c r="F2659" s="1">
        <v>-138.97300000000001</v>
      </c>
      <c r="G2659" s="1"/>
    </row>
    <row r="2660" spans="1:7">
      <c r="A2660" t="s">
        <v>1201</v>
      </c>
      <c r="B2660" t="s">
        <v>1233</v>
      </c>
      <c r="C2660" t="s">
        <v>1250</v>
      </c>
      <c r="D2660" t="s">
        <v>1251</v>
      </c>
      <c r="E2660" t="s">
        <v>1247</v>
      </c>
      <c r="F2660" s="1">
        <v>-138.59</v>
      </c>
      <c r="G2660" s="1"/>
    </row>
    <row r="2661" spans="1:7">
      <c r="A2661" t="s">
        <v>3925</v>
      </c>
      <c r="B2661" t="s">
        <v>3938</v>
      </c>
      <c r="C2661" t="s">
        <v>3953</v>
      </c>
      <c r="D2661" t="s">
        <v>3954</v>
      </c>
      <c r="E2661" t="s">
        <v>208</v>
      </c>
      <c r="F2661" s="1">
        <v>-137</v>
      </c>
      <c r="G2661" s="1"/>
    </row>
    <row r="2662" spans="1:7">
      <c r="A2662" t="s">
        <v>4766</v>
      </c>
      <c r="B2662" t="s">
        <v>4801</v>
      </c>
      <c r="C2662" t="s">
        <v>4117</v>
      </c>
      <c r="D2662" t="s">
        <v>4824</v>
      </c>
      <c r="E2662" t="s">
        <v>4825</v>
      </c>
      <c r="F2662" s="1">
        <v>-136.59299999999999</v>
      </c>
      <c r="G2662" s="1"/>
    </row>
    <row r="2663" spans="1:7">
      <c r="A2663" t="s">
        <v>3034</v>
      </c>
      <c r="B2663" t="s">
        <v>2995</v>
      </c>
      <c r="C2663" t="s">
        <v>3053</v>
      </c>
      <c r="D2663" t="s">
        <v>3054</v>
      </c>
      <c r="E2663" t="s">
        <v>8</v>
      </c>
      <c r="F2663" s="1">
        <v>-134.35</v>
      </c>
      <c r="G2663" s="1"/>
    </row>
    <row r="2664" spans="1:7">
      <c r="A2664" t="s">
        <v>5150</v>
      </c>
      <c r="B2664" t="s">
        <v>5180</v>
      </c>
      <c r="C2664" t="s">
        <v>4117</v>
      </c>
      <c r="D2664" t="s">
        <v>839</v>
      </c>
      <c r="E2664" t="s">
        <v>4808</v>
      </c>
      <c r="F2664" s="1">
        <v>-133.501</v>
      </c>
      <c r="G2664" s="1"/>
    </row>
    <row r="2665" spans="1:7">
      <c r="A2665" t="s">
        <v>4904</v>
      </c>
      <c r="B2665" t="s">
        <v>4899</v>
      </c>
      <c r="C2665" t="s">
        <v>4117</v>
      </c>
      <c r="D2665" t="s">
        <v>1465</v>
      </c>
      <c r="E2665" t="s">
        <v>4906</v>
      </c>
      <c r="F2665" s="1">
        <v>-133</v>
      </c>
      <c r="G2665" s="1"/>
    </row>
    <row r="2666" spans="1:7">
      <c r="A2666" t="s">
        <v>5210</v>
      </c>
      <c r="B2666" t="s">
        <v>5196</v>
      </c>
      <c r="C2666" t="s">
        <v>4117</v>
      </c>
      <c r="D2666" t="s">
        <v>5222</v>
      </c>
      <c r="E2666" t="s">
        <v>4134</v>
      </c>
      <c r="F2666" s="1">
        <v>-132.66</v>
      </c>
      <c r="G2666" s="1"/>
    </row>
    <row r="2667" spans="1:7">
      <c r="A2667" t="s">
        <v>3937</v>
      </c>
      <c r="B2667" t="s">
        <v>3973</v>
      </c>
      <c r="C2667" t="s">
        <v>4023</v>
      </c>
      <c r="D2667" t="s">
        <v>4024</v>
      </c>
      <c r="E2667" t="s">
        <v>188</v>
      </c>
      <c r="F2667" s="1">
        <v>-131.096</v>
      </c>
      <c r="G2667" s="1"/>
    </row>
    <row r="2668" spans="1:7">
      <c r="A2668" t="s">
        <v>259</v>
      </c>
      <c r="B2668" t="s">
        <v>266</v>
      </c>
      <c r="C2668" t="s">
        <v>267</v>
      </c>
      <c r="D2668" t="s">
        <v>268</v>
      </c>
      <c r="E2668" t="s">
        <v>269</v>
      </c>
      <c r="F2668" s="1">
        <v>-130</v>
      </c>
      <c r="G2668" s="1"/>
    </row>
    <row r="2669" spans="1:7">
      <c r="A2669" t="s">
        <v>563</v>
      </c>
      <c r="B2669" t="s">
        <v>577</v>
      </c>
      <c r="C2669" t="s">
        <v>600</v>
      </c>
      <c r="D2669" t="s">
        <v>601</v>
      </c>
      <c r="E2669" t="s">
        <v>602</v>
      </c>
      <c r="F2669" s="1">
        <v>-129.12</v>
      </c>
      <c r="G2669" s="1"/>
    </row>
    <row r="2670" spans="1:7">
      <c r="A2670" t="s">
        <v>4623</v>
      </c>
      <c r="B2670" t="s">
        <v>4638</v>
      </c>
      <c r="C2670" t="s">
        <v>4117</v>
      </c>
      <c r="D2670" t="s">
        <v>4641</v>
      </c>
      <c r="E2670" t="s">
        <v>4642</v>
      </c>
      <c r="F2670" s="1">
        <v>-127.94</v>
      </c>
      <c r="G2670" s="1"/>
    </row>
    <row r="2671" spans="1:7">
      <c r="A2671" t="s">
        <v>3844</v>
      </c>
      <c r="B2671" t="s">
        <v>3852</v>
      </c>
      <c r="C2671" t="s">
        <v>3922</v>
      </c>
      <c r="D2671" t="s">
        <v>3923</v>
      </c>
      <c r="E2671" t="s">
        <v>1554</v>
      </c>
      <c r="F2671" s="1">
        <v>-127.94</v>
      </c>
      <c r="G2671" s="1"/>
    </row>
    <row r="2672" spans="1:7">
      <c r="A2672" t="s">
        <v>4732</v>
      </c>
      <c r="B2672" t="s">
        <v>4724</v>
      </c>
      <c r="C2672" t="s">
        <v>4117</v>
      </c>
      <c r="D2672" t="s">
        <v>4739</v>
      </c>
      <c r="E2672" t="s">
        <v>4740</v>
      </c>
      <c r="F2672" s="1">
        <v>-127.7</v>
      </c>
      <c r="G2672" s="1"/>
    </row>
    <row r="2673" spans="1:7">
      <c r="A2673" t="s">
        <v>3438</v>
      </c>
      <c r="B2673" t="s">
        <v>3441</v>
      </c>
      <c r="C2673" t="s">
        <v>3484</v>
      </c>
      <c r="D2673" t="s">
        <v>3485</v>
      </c>
      <c r="E2673" t="s">
        <v>346</v>
      </c>
      <c r="F2673" s="1">
        <v>-127.7</v>
      </c>
      <c r="G2673" s="1"/>
    </row>
    <row r="2674" spans="1:7">
      <c r="A2674" t="s">
        <v>3267</v>
      </c>
      <c r="B2674" t="s">
        <v>3277</v>
      </c>
      <c r="C2674" t="s">
        <v>3284</v>
      </c>
      <c r="D2674" t="s">
        <v>3285</v>
      </c>
      <c r="E2674" t="s">
        <v>1113</v>
      </c>
      <c r="F2674" s="1">
        <v>-126.02800000000001</v>
      </c>
      <c r="G2674" s="1"/>
    </row>
    <row r="2675" spans="1:7">
      <c r="A2675" t="s">
        <v>1171</v>
      </c>
      <c r="B2675" t="s">
        <v>1202</v>
      </c>
      <c r="C2675" t="s">
        <v>1205</v>
      </c>
      <c r="D2675" t="s">
        <v>1206</v>
      </c>
      <c r="E2675" t="s">
        <v>1207</v>
      </c>
      <c r="F2675" s="1">
        <v>-125.782</v>
      </c>
      <c r="G2675" s="1"/>
    </row>
    <row r="2676" spans="1:7">
      <c r="A2676" t="s">
        <v>5417</v>
      </c>
      <c r="B2676" t="s">
        <v>5416</v>
      </c>
      <c r="C2676" t="s">
        <v>4117</v>
      </c>
      <c r="D2676" t="s">
        <v>5429</v>
      </c>
      <c r="E2676" t="s">
        <v>5430</v>
      </c>
      <c r="F2676" s="1">
        <v>-125.7</v>
      </c>
      <c r="G2676" s="1"/>
    </row>
    <row r="2677" spans="1:7">
      <c r="A2677" t="s">
        <v>3372</v>
      </c>
      <c r="B2677" t="s">
        <v>3336</v>
      </c>
      <c r="C2677" t="s">
        <v>3392</v>
      </c>
      <c r="D2677" t="s">
        <v>3383</v>
      </c>
      <c r="E2677" t="s">
        <v>3384</v>
      </c>
      <c r="F2677" s="1">
        <v>-125.639</v>
      </c>
      <c r="G2677" s="1"/>
    </row>
    <row r="2678" spans="1:7">
      <c r="A2678" t="s">
        <v>2643</v>
      </c>
      <c r="B2678" t="s">
        <v>2660</v>
      </c>
      <c r="C2678" t="s">
        <v>2665</v>
      </c>
      <c r="D2678" t="s">
        <v>2666</v>
      </c>
      <c r="E2678" t="s">
        <v>413</v>
      </c>
      <c r="F2678" s="1">
        <v>-124.938</v>
      </c>
      <c r="G2678" s="1"/>
    </row>
    <row r="2679" spans="1:7">
      <c r="A2679" t="s">
        <v>632</v>
      </c>
      <c r="B2679" t="s">
        <v>609</v>
      </c>
      <c r="C2679" t="s">
        <v>664</v>
      </c>
      <c r="D2679" t="s">
        <v>656</v>
      </c>
      <c r="E2679" t="s">
        <v>418</v>
      </c>
      <c r="F2679" s="1">
        <v>-124.279</v>
      </c>
      <c r="G2679" s="1"/>
    </row>
    <row r="2680" spans="1:7">
      <c r="A2680" t="s">
        <v>5004</v>
      </c>
      <c r="B2680" t="s">
        <v>4983</v>
      </c>
      <c r="C2680" t="s">
        <v>4117</v>
      </c>
      <c r="D2680" t="s">
        <v>5029</v>
      </c>
      <c r="E2680" t="s">
        <v>5030</v>
      </c>
      <c r="F2680" s="1">
        <v>-123.5</v>
      </c>
      <c r="G2680" s="1"/>
    </row>
    <row r="2681" spans="1:7">
      <c r="A2681" t="s">
        <v>4341</v>
      </c>
      <c r="B2681" t="s">
        <v>4282</v>
      </c>
      <c r="C2681" t="s">
        <v>4117</v>
      </c>
      <c r="D2681" t="s">
        <v>4352</v>
      </c>
      <c r="E2681" t="s">
        <v>4353</v>
      </c>
      <c r="F2681" s="1">
        <v>-120</v>
      </c>
      <c r="G2681" s="1"/>
    </row>
    <row r="2682" spans="1:7">
      <c r="A2682" t="s">
        <v>1445</v>
      </c>
      <c r="B2682" t="s">
        <v>1444</v>
      </c>
      <c r="C2682" t="s">
        <v>1484</v>
      </c>
      <c r="D2682" t="s">
        <v>1485</v>
      </c>
      <c r="E2682" t="s">
        <v>1480</v>
      </c>
      <c r="F2682" s="1">
        <v>-120</v>
      </c>
      <c r="G2682" s="1"/>
    </row>
    <row r="2683" spans="1:7">
      <c r="A2683" t="s">
        <v>2867</v>
      </c>
      <c r="B2683" t="s">
        <v>2869</v>
      </c>
      <c r="C2683" t="s">
        <v>2885</v>
      </c>
      <c r="D2683" t="s">
        <v>2886</v>
      </c>
      <c r="E2683" t="s">
        <v>2887</v>
      </c>
      <c r="F2683" s="1">
        <v>-119.6</v>
      </c>
      <c r="G2683" s="1"/>
    </row>
    <row r="2684" spans="1:7">
      <c r="A2684" t="s">
        <v>1975</v>
      </c>
      <c r="B2684" t="s">
        <v>1901</v>
      </c>
      <c r="C2684" t="s">
        <v>2000</v>
      </c>
      <c r="D2684" t="s">
        <v>2001</v>
      </c>
      <c r="E2684" t="s">
        <v>272</v>
      </c>
      <c r="F2684" s="1">
        <v>-119.6</v>
      </c>
      <c r="G2684" s="1"/>
    </row>
    <row r="2685" spans="1:7">
      <c r="A2685" t="s">
        <v>4823</v>
      </c>
      <c r="B2685" t="s">
        <v>4869</v>
      </c>
      <c r="C2685" t="s">
        <v>4117</v>
      </c>
      <c r="D2685" t="s">
        <v>4876</v>
      </c>
      <c r="E2685" t="s">
        <v>4554</v>
      </c>
      <c r="F2685" s="1">
        <v>-117.646</v>
      </c>
      <c r="G2685" s="1"/>
    </row>
    <row r="2686" spans="1:7">
      <c r="A2686" t="s">
        <v>5119</v>
      </c>
      <c r="B2686" t="s">
        <v>5065</v>
      </c>
      <c r="C2686" t="s">
        <v>4117</v>
      </c>
      <c r="D2686" t="s">
        <v>5122</v>
      </c>
      <c r="E2686" t="s">
        <v>4808</v>
      </c>
      <c r="F2686" s="1">
        <v>-117.42</v>
      </c>
      <c r="G2686" s="1"/>
    </row>
    <row r="2687" spans="1:7">
      <c r="A2687" t="s">
        <v>5207</v>
      </c>
      <c r="B2687" t="s">
        <v>5210</v>
      </c>
      <c r="C2687" t="s">
        <v>4117</v>
      </c>
      <c r="D2687" t="s">
        <v>5213</v>
      </c>
      <c r="E2687" t="s">
        <v>4805</v>
      </c>
      <c r="F2687" s="1">
        <v>-116</v>
      </c>
      <c r="G2687" s="1"/>
    </row>
    <row r="2688" spans="1:7">
      <c r="A2688" t="s">
        <v>1170</v>
      </c>
      <c r="B2688" t="s">
        <v>1171</v>
      </c>
      <c r="C2688" t="s">
        <v>1189</v>
      </c>
      <c r="D2688" t="s">
        <v>1190</v>
      </c>
      <c r="E2688" t="s">
        <v>1191</v>
      </c>
      <c r="F2688" s="1">
        <v>-115.97499999999999</v>
      </c>
      <c r="G2688" s="1"/>
    </row>
    <row r="2689" spans="1:7">
      <c r="A2689" t="s">
        <v>2853</v>
      </c>
      <c r="B2689" t="s">
        <v>2585</v>
      </c>
      <c r="C2689" t="s">
        <v>2904</v>
      </c>
      <c r="D2689" t="s">
        <v>2905</v>
      </c>
      <c r="E2689" t="s">
        <v>8</v>
      </c>
      <c r="F2689" s="1">
        <v>-115.428</v>
      </c>
      <c r="G2689" s="1"/>
    </row>
    <row r="2690" spans="1:7">
      <c r="A2690" t="s">
        <v>1046</v>
      </c>
      <c r="B2690" t="s">
        <v>1073</v>
      </c>
      <c r="C2690" t="s">
        <v>1102</v>
      </c>
      <c r="D2690" t="s">
        <v>1103</v>
      </c>
      <c r="E2690" t="s">
        <v>1104</v>
      </c>
      <c r="F2690" s="1">
        <v>-114.84</v>
      </c>
      <c r="G2690" s="1"/>
    </row>
    <row r="2691" spans="1:7">
      <c r="A2691" t="s">
        <v>3658</v>
      </c>
      <c r="B2691" t="s">
        <v>3667</v>
      </c>
      <c r="C2691" t="s">
        <v>3698</v>
      </c>
      <c r="D2691" t="s">
        <v>3699</v>
      </c>
      <c r="E2691" t="s">
        <v>2894</v>
      </c>
      <c r="F2691" s="1">
        <v>-114.746</v>
      </c>
      <c r="G2691" s="1"/>
    </row>
    <row r="2692" spans="1:7">
      <c r="A2692" t="s">
        <v>1683</v>
      </c>
      <c r="B2692" t="s">
        <v>1682</v>
      </c>
      <c r="C2692" t="s">
        <v>1699</v>
      </c>
      <c r="D2692" t="s">
        <v>1700</v>
      </c>
      <c r="E2692" t="s">
        <v>747</v>
      </c>
      <c r="F2692" s="1">
        <v>-114.364</v>
      </c>
      <c r="G2692" s="1"/>
    </row>
    <row r="2693" spans="1:7">
      <c r="A2693" t="s">
        <v>3111</v>
      </c>
      <c r="B2693" t="s">
        <v>3121</v>
      </c>
      <c r="C2693" t="s">
        <v>3155</v>
      </c>
      <c r="D2693" t="s">
        <v>3156</v>
      </c>
      <c r="E2693" t="s">
        <v>659</v>
      </c>
      <c r="F2693" s="1">
        <v>-113.30800000000001</v>
      </c>
      <c r="G2693" s="1"/>
    </row>
    <row r="2694" spans="1:7">
      <c r="A2694" t="s">
        <v>4741</v>
      </c>
      <c r="B2694" t="s">
        <v>4755</v>
      </c>
      <c r="C2694" t="s">
        <v>4117</v>
      </c>
      <c r="D2694" t="s">
        <v>4756</v>
      </c>
      <c r="E2694" t="s">
        <v>4134</v>
      </c>
      <c r="F2694" s="1">
        <v>-111.65600000000001</v>
      </c>
      <c r="G2694" s="1"/>
    </row>
    <row r="2695" spans="1:7">
      <c r="A2695" t="s">
        <v>5196</v>
      </c>
      <c r="B2695" t="s">
        <v>5206</v>
      </c>
      <c r="C2695" t="s">
        <v>4117</v>
      </c>
      <c r="D2695" t="s">
        <v>5229</v>
      </c>
      <c r="E2695" t="s">
        <v>5230</v>
      </c>
      <c r="F2695" s="1">
        <v>-111.182</v>
      </c>
      <c r="G2695" s="1"/>
    </row>
    <row r="2696" spans="1:7">
      <c r="A2696" t="s">
        <v>728</v>
      </c>
      <c r="B2696" t="s">
        <v>736</v>
      </c>
      <c r="C2696" t="s">
        <v>740</v>
      </c>
      <c r="D2696" t="s">
        <v>741</v>
      </c>
      <c r="E2696" t="s">
        <v>742</v>
      </c>
      <c r="F2696" s="1">
        <v>-110.864</v>
      </c>
      <c r="G2696" s="1"/>
    </row>
    <row r="2697" spans="1:7">
      <c r="A2697" t="s">
        <v>4341</v>
      </c>
      <c r="B2697" t="s">
        <v>4349</v>
      </c>
      <c r="C2697" t="s">
        <v>4157</v>
      </c>
      <c r="E2697" t="s">
        <v>8</v>
      </c>
      <c r="F2697" s="1">
        <v>-110.376</v>
      </c>
      <c r="G2697" s="1"/>
    </row>
    <row r="2698" spans="1:7">
      <c r="A2698" t="s">
        <v>3509</v>
      </c>
      <c r="B2698" t="s">
        <v>3508</v>
      </c>
      <c r="C2698" t="s">
        <v>3563</v>
      </c>
      <c r="D2698" t="s">
        <v>3564</v>
      </c>
      <c r="E2698" t="s">
        <v>3023</v>
      </c>
      <c r="F2698" s="1">
        <v>-110.24</v>
      </c>
      <c r="G2698" s="1"/>
    </row>
    <row r="2699" spans="1:7">
      <c r="A2699" t="s">
        <v>349</v>
      </c>
      <c r="B2699" t="s">
        <v>375</v>
      </c>
      <c r="C2699" t="s">
        <v>378</v>
      </c>
      <c r="D2699" t="s">
        <v>379</v>
      </c>
      <c r="E2699" t="s">
        <v>208</v>
      </c>
      <c r="F2699" s="1">
        <v>-110</v>
      </c>
      <c r="G2699" s="1"/>
    </row>
    <row r="2700" spans="1:7">
      <c r="A2700" t="s">
        <v>4727</v>
      </c>
      <c r="B2700" t="s">
        <v>4732</v>
      </c>
      <c r="C2700" t="s">
        <v>4117</v>
      </c>
      <c r="D2700" t="s">
        <v>4734</v>
      </c>
      <c r="E2700" t="s">
        <v>1721</v>
      </c>
      <c r="F2700" s="1">
        <v>-109.87</v>
      </c>
      <c r="G2700" s="1"/>
    </row>
    <row r="2701" spans="1:7">
      <c r="A2701" t="s">
        <v>3196</v>
      </c>
      <c r="B2701" t="s">
        <v>3215</v>
      </c>
      <c r="C2701" t="s">
        <v>3225</v>
      </c>
      <c r="D2701" t="s">
        <v>3226</v>
      </c>
      <c r="E2701" t="s">
        <v>17</v>
      </c>
      <c r="F2701" s="1">
        <v>-108.824</v>
      </c>
      <c r="G2701" s="1"/>
    </row>
    <row r="2702" spans="1:7">
      <c r="A2702" t="s">
        <v>68</v>
      </c>
      <c r="B2702" t="s">
        <v>103</v>
      </c>
      <c r="C2702" t="s">
        <v>117</v>
      </c>
      <c r="D2702" t="s">
        <v>118</v>
      </c>
      <c r="E2702" t="s">
        <v>119</v>
      </c>
      <c r="F2702" s="1">
        <v>-108.771</v>
      </c>
      <c r="G2702" s="1"/>
    </row>
    <row r="2703" spans="1:7">
      <c r="A2703" t="s">
        <v>4250</v>
      </c>
      <c r="B2703" t="s">
        <v>4294</v>
      </c>
      <c r="C2703" t="s">
        <v>4117</v>
      </c>
      <c r="D2703" t="s">
        <v>1427</v>
      </c>
      <c r="E2703" t="s">
        <v>4296</v>
      </c>
      <c r="F2703" s="1">
        <v>-107.974</v>
      </c>
      <c r="G2703" s="1"/>
    </row>
    <row r="2704" spans="1:7">
      <c r="A2704" t="s">
        <v>577</v>
      </c>
      <c r="B2704" t="s">
        <v>610</v>
      </c>
      <c r="C2704" t="s">
        <v>629</v>
      </c>
      <c r="D2704" t="s">
        <v>630</v>
      </c>
      <c r="E2704" t="s">
        <v>631</v>
      </c>
      <c r="F2704" s="1">
        <v>-106.51</v>
      </c>
      <c r="G2704" s="1"/>
    </row>
    <row r="2705" spans="1:7">
      <c r="A2705" t="s">
        <v>4996</v>
      </c>
      <c r="B2705" t="s">
        <v>5005</v>
      </c>
      <c r="C2705" t="s">
        <v>4117</v>
      </c>
      <c r="D2705" t="s">
        <v>5008</v>
      </c>
      <c r="E2705" t="s">
        <v>5009</v>
      </c>
      <c r="F2705" s="1">
        <v>-105.503</v>
      </c>
      <c r="G2705" s="1"/>
    </row>
    <row r="2706" spans="1:7">
      <c r="A2706" t="s">
        <v>3912</v>
      </c>
      <c r="B2706" t="s">
        <v>3924</v>
      </c>
      <c r="C2706" t="s">
        <v>4004</v>
      </c>
      <c r="D2706" t="s">
        <v>3983</v>
      </c>
      <c r="E2706" t="s">
        <v>1113</v>
      </c>
      <c r="F2706" s="1">
        <v>-105.367</v>
      </c>
      <c r="G2706" s="1"/>
    </row>
    <row r="2707" spans="1:7">
      <c r="A2707" t="s">
        <v>4282</v>
      </c>
      <c r="B2707" t="s">
        <v>4356</v>
      </c>
      <c r="C2707" t="s">
        <v>4117</v>
      </c>
      <c r="D2707" t="s">
        <v>4359</v>
      </c>
      <c r="E2707" t="s">
        <v>4360</v>
      </c>
      <c r="F2707" s="1">
        <v>-102.58199999999999</v>
      </c>
      <c r="G2707" s="1"/>
    </row>
    <row r="2708" spans="1:7">
      <c r="A2708" t="s">
        <v>3828</v>
      </c>
      <c r="B2708" t="s">
        <v>3717</v>
      </c>
      <c r="C2708" t="s">
        <v>3840</v>
      </c>
      <c r="D2708" t="s">
        <v>3841</v>
      </c>
      <c r="E2708" t="s">
        <v>747</v>
      </c>
      <c r="F2708" s="1">
        <v>-100.8</v>
      </c>
      <c r="G2708" s="1"/>
    </row>
    <row r="2709" spans="1:7">
      <c r="A2709" t="s">
        <v>887</v>
      </c>
      <c r="B2709" t="s">
        <v>905</v>
      </c>
      <c r="C2709" t="s">
        <v>911</v>
      </c>
      <c r="D2709" t="s">
        <v>912</v>
      </c>
      <c r="E2709" t="s">
        <v>23</v>
      </c>
      <c r="F2709" s="1">
        <v>-99.658000000000001</v>
      </c>
      <c r="G2709" s="1"/>
    </row>
    <row r="2710" spans="1:7">
      <c r="A2710" t="s">
        <v>4532</v>
      </c>
      <c r="B2710" t="s">
        <v>4535</v>
      </c>
      <c r="C2710" t="s">
        <v>4117</v>
      </c>
      <c r="D2710" t="s">
        <v>4553</v>
      </c>
      <c r="E2710" t="s">
        <v>4205</v>
      </c>
      <c r="F2710" s="1">
        <v>-97.641000000000005</v>
      </c>
      <c r="G2710" s="1"/>
    </row>
    <row r="2711" spans="1:7">
      <c r="A2711" t="s">
        <v>3667</v>
      </c>
      <c r="B2711" t="s">
        <v>3713</v>
      </c>
      <c r="C2711" t="s">
        <v>3728</v>
      </c>
      <c r="D2711" t="s">
        <v>3729</v>
      </c>
      <c r="E2711" t="s">
        <v>39</v>
      </c>
      <c r="F2711" s="1">
        <v>-97.138000000000005</v>
      </c>
      <c r="G2711" s="1"/>
    </row>
    <row r="2712" spans="1:7">
      <c r="A2712" t="s">
        <v>4371</v>
      </c>
      <c r="B2712" t="s">
        <v>4406</v>
      </c>
      <c r="C2712" t="s">
        <v>4117</v>
      </c>
      <c r="D2712" t="s">
        <v>4412</v>
      </c>
      <c r="E2712" t="s">
        <v>4281</v>
      </c>
      <c r="F2712" s="1">
        <v>-94.915999999999997</v>
      </c>
      <c r="G2712" s="1"/>
    </row>
    <row r="2713" spans="1:7">
      <c r="A2713" t="s">
        <v>2959</v>
      </c>
      <c r="B2713" t="s">
        <v>2992</v>
      </c>
      <c r="C2713" t="s">
        <v>3021</v>
      </c>
      <c r="D2713" t="s">
        <v>3022</v>
      </c>
      <c r="E2713" t="s">
        <v>3023</v>
      </c>
      <c r="F2713" s="1">
        <v>-93.971999999999994</v>
      </c>
      <c r="G2713" s="1"/>
    </row>
    <row r="2714" spans="1:7">
      <c r="A2714" t="s">
        <v>814</v>
      </c>
      <c r="B2714" t="s">
        <v>813</v>
      </c>
      <c r="C2714" t="s">
        <v>836</v>
      </c>
      <c r="D2714" t="s">
        <v>837</v>
      </c>
      <c r="E2714" t="s">
        <v>838</v>
      </c>
      <c r="F2714" s="1">
        <v>-93.599000000000004</v>
      </c>
      <c r="G2714" s="1"/>
    </row>
    <row r="2715" spans="1:7">
      <c r="A2715" t="s">
        <v>4217</v>
      </c>
      <c r="B2715" t="s">
        <v>4246</v>
      </c>
      <c r="C2715" t="s">
        <v>4117</v>
      </c>
      <c r="D2715" t="s">
        <v>4256</v>
      </c>
      <c r="E2715" t="s">
        <v>4114</v>
      </c>
      <c r="F2715" s="1">
        <v>-91.831999999999994</v>
      </c>
      <c r="G2715" s="1"/>
    </row>
    <row r="2716" spans="1:7">
      <c r="A2716" t="s">
        <v>5219</v>
      </c>
      <c r="B2716" t="s">
        <v>5250</v>
      </c>
      <c r="C2716" t="s">
        <v>4117</v>
      </c>
      <c r="D2716" t="s">
        <v>5253</v>
      </c>
      <c r="E2716" t="s">
        <v>4154</v>
      </c>
      <c r="F2716" s="1">
        <v>-89.944000000000003</v>
      </c>
      <c r="G2716" s="1"/>
    </row>
    <row r="2717" spans="1:7">
      <c r="A2717" t="s">
        <v>3131</v>
      </c>
      <c r="B2717" t="s">
        <v>3174</v>
      </c>
      <c r="C2717" t="s">
        <v>3181</v>
      </c>
      <c r="D2717" t="s">
        <v>3182</v>
      </c>
      <c r="E2717" t="s">
        <v>3183</v>
      </c>
      <c r="F2717" s="1">
        <v>-88.5</v>
      </c>
      <c r="G2717" s="1"/>
    </row>
    <row r="2718" spans="1:7">
      <c r="A2718" t="s">
        <v>5221</v>
      </c>
      <c r="B2718" t="s">
        <v>5219</v>
      </c>
      <c r="C2718" t="s">
        <v>4117</v>
      </c>
      <c r="D2718" t="s">
        <v>5249</v>
      </c>
      <c r="E2718" t="s">
        <v>4707</v>
      </c>
      <c r="F2718" s="1">
        <v>-87.872</v>
      </c>
      <c r="G2718" s="1"/>
    </row>
    <row r="2719" spans="1:7">
      <c r="A2719" t="s">
        <v>1202</v>
      </c>
      <c r="B2719" t="s">
        <v>1201</v>
      </c>
      <c r="C2719" t="s">
        <v>1227</v>
      </c>
      <c r="D2719" t="s">
        <v>1228</v>
      </c>
      <c r="E2719" t="s">
        <v>188</v>
      </c>
      <c r="F2719" s="1">
        <v>-87.649000000000001</v>
      </c>
      <c r="G2719" s="1"/>
    </row>
    <row r="2720" spans="1:7">
      <c r="A2720" t="s">
        <v>3438</v>
      </c>
      <c r="B2720" t="s">
        <v>3441</v>
      </c>
      <c r="C2720" t="s">
        <v>3489</v>
      </c>
      <c r="D2720" t="s">
        <v>3490</v>
      </c>
      <c r="E2720" t="s">
        <v>84</v>
      </c>
      <c r="F2720" s="1">
        <v>-85.35</v>
      </c>
      <c r="G2720" s="1"/>
    </row>
    <row r="2721" spans="1:7">
      <c r="A2721" t="s">
        <v>2853</v>
      </c>
      <c r="B2721" t="s">
        <v>2585</v>
      </c>
      <c r="C2721" t="s">
        <v>2902</v>
      </c>
      <c r="D2721" t="s">
        <v>2903</v>
      </c>
      <c r="E2721" t="s">
        <v>84</v>
      </c>
      <c r="F2721" s="1">
        <v>-85.35</v>
      </c>
      <c r="G2721" s="1"/>
    </row>
    <row r="2722" spans="1:7">
      <c r="A2722" t="s">
        <v>2534</v>
      </c>
      <c r="B2722" t="s">
        <v>2541</v>
      </c>
      <c r="C2722" t="s">
        <v>2572</v>
      </c>
      <c r="D2722" t="s">
        <v>2573</v>
      </c>
      <c r="E2722" t="s">
        <v>84</v>
      </c>
      <c r="F2722" s="1">
        <v>-85.35</v>
      </c>
      <c r="G2722" s="1"/>
    </row>
    <row r="2723" spans="1:7">
      <c r="A2723" t="s">
        <v>2149</v>
      </c>
      <c r="B2723" t="s">
        <v>2161</v>
      </c>
      <c r="C2723" t="s">
        <v>2166</v>
      </c>
      <c r="D2723" t="s">
        <v>2167</v>
      </c>
      <c r="E2723" t="s">
        <v>84</v>
      </c>
      <c r="F2723" s="1">
        <v>-85.35</v>
      </c>
      <c r="G2723" s="1"/>
    </row>
    <row r="2724" spans="1:7">
      <c r="A2724" t="s">
        <v>2080</v>
      </c>
      <c r="B2724" t="s">
        <v>2083</v>
      </c>
      <c r="C2724" t="s">
        <v>2084</v>
      </c>
      <c r="D2724" t="s">
        <v>2085</v>
      </c>
      <c r="E2724" t="s">
        <v>84</v>
      </c>
      <c r="F2724" s="1">
        <v>-85.35</v>
      </c>
      <c r="G2724" s="1"/>
    </row>
    <row r="2725" spans="1:7">
      <c r="A2725" t="s">
        <v>2959</v>
      </c>
      <c r="B2725" t="s">
        <v>2992</v>
      </c>
      <c r="C2725" t="s">
        <v>3011</v>
      </c>
      <c r="D2725" t="s">
        <v>3012</v>
      </c>
      <c r="E2725" t="s">
        <v>224</v>
      </c>
      <c r="F2725" s="1">
        <v>-85</v>
      </c>
      <c r="G2725" s="1"/>
    </row>
    <row r="2726" spans="1:7">
      <c r="A2726" t="s">
        <v>4115</v>
      </c>
      <c r="B2726" t="s">
        <v>4017</v>
      </c>
      <c r="C2726" t="s">
        <v>4117</v>
      </c>
      <c r="D2726" t="s">
        <v>4166</v>
      </c>
      <c r="E2726" t="s">
        <v>4167</v>
      </c>
      <c r="F2726" s="1">
        <v>-84.5</v>
      </c>
      <c r="G2726" s="1"/>
    </row>
    <row r="2727" spans="1:7">
      <c r="A2727" t="s">
        <v>4220</v>
      </c>
      <c r="B2727" t="s">
        <v>4214</v>
      </c>
      <c r="C2727" t="s">
        <v>4117</v>
      </c>
      <c r="D2727" t="s">
        <v>4235</v>
      </c>
      <c r="E2727" t="s">
        <v>4167</v>
      </c>
      <c r="F2727" s="1">
        <v>-84.5</v>
      </c>
      <c r="G2727" s="1"/>
    </row>
    <row r="2728" spans="1:7">
      <c r="A2728" t="s">
        <v>4246</v>
      </c>
      <c r="B2728" t="s">
        <v>4227</v>
      </c>
      <c r="C2728" t="s">
        <v>4117</v>
      </c>
      <c r="D2728" t="s">
        <v>4261</v>
      </c>
      <c r="E2728" t="s">
        <v>4167</v>
      </c>
      <c r="F2728" s="1">
        <v>-84.5</v>
      </c>
      <c r="G2728" s="1"/>
    </row>
    <row r="2729" spans="1:7">
      <c r="A2729" t="s">
        <v>4273</v>
      </c>
      <c r="B2729" t="s">
        <v>4283</v>
      </c>
      <c r="C2729" t="s">
        <v>4117</v>
      </c>
      <c r="D2729" t="s">
        <v>4320</v>
      </c>
      <c r="E2729" t="s">
        <v>4167</v>
      </c>
      <c r="F2729" s="1">
        <v>-84.5</v>
      </c>
      <c r="G2729" s="1"/>
    </row>
    <row r="2730" spans="1:7">
      <c r="A2730" t="s">
        <v>4356</v>
      </c>
      <c r="B2730" t="s">
        <v>4342</v>
      </c>
      <c r="C2730" t="s">
        <v>4117</v>
      </c>
      <c r="D2730" t="s">
        <v>4368</v>
      </c>
      <c r="E2730" t="s">
        <v>4167</v>
      </c>
      <c r="F2730" s="1">
        <v>-84.5</v>
      </c>
      <c r="G2730" s="1"/>
    </row>
    <row r="2731" spans="1:7">
      <c r="A2731" t="s">
        <v>4518</v>
      </c>
      <c r="B2731" t="s">
        <v>4537</v>
      </c>
      <c r="C2731" t="s">
        <v>4117</v>
      </c>
      <c r="D2731" t="s">
        <v>4538</v>
      </c>
      <c r="E2731" t="s">
        <v>4167</v>
      </c>
      <c r="F2731" s="1">
        <v>-84.5</v>
      </c>
      <c r="G2731" s="1"/>
    </row>
    <row r="2732" spans="1:7">
      <c r="A2732" t="s">
        <v>4510</v>
      </c>
      <c r="B2732" t="s">
        <v>4569</v>
      </c>
      <c r="C2732" t="s">
        <v>4117</v>
      </c>
      <c r="D2732" t="s">
        <v>4577</v>
      </c>
      <c r="E2732" t="s">
        <v>4578</v>
      </c>
      <c r="F2732" s="1">
        <v>-84.5</v>
      </c>
      <c r="G2732" s="1"/>
    </row>
    <row r="2733" spans="1:7">
      <c r="A2733" t="s">
        <v>4676</v>
      </c>
      <c r="B2733" t="s">
        <v>4698</v>
      </c>
      <c r="C2733" t="s">
        <v>4117</v>
      </c>
      <c r="D2733" t="s">
        <v>4714</v>
      </c>
      <c r="E2733" t="s">
        <v>4167</v>
      </c>
      <c r="F2733" s="1">
        <v>-84.5</v>
      </c>
      <c r="G2733" s="1"/>
    </row>
    <row r="2734" spans="1:7">
      <c r="A2734" t="s">
        <v>4792</v>
      </c>
      <c r="B2734" t="s">
        <v>4840</v>
      </c>
      <c r="C2734" t="s">
        <v>4117</v>
      </c>
      <c r="D2734" t="s">
        <v>4848</v>
      </c>
      <c r="E2734" t="s">
        <v>4167</v>
      </c>
      <c r="F2734" s="1">
        <v>-84.5</v>
      </c>
      <c r="G2734" s="1"/>
    </row>
    <row r="2735" spans="1:7">
      <c r="A2735" t="s">
        <v>4920</v>
      </c>
      <c r="B2735" t="s">
        <v>4939</v>
      </c>
      <c r="C2735" t="s">
        <v>4117</v>
      </c>
      <c r="D2735" t="s">
        <v>4943</v>
      </c>
      <c r="E2735" t="s">
        <v>4167</v>
      </c>
      <c r="F2735" s="1">
        <v>-84.5</v>
      </c>
      <c r="G2735" s="1"/>
    </row>
    <row r="2736" spans="1:7">
      <c r="A2736" t="s">
        <v>5186</v>
      </c>
      <c r="B2736" t="s">
        <v>5172</v>
      </c>
      <c r="C2736" t="s">
        <v>4117</v>
      </c>
      <c r="D2736" t="s">
        <v>5200</v>
      </c>
      <c r="E2736" t="s">
        <v>4578</v>
      </c>
      <c r="F2736" s="1">
        <v>-84.5</v>
      </c>
      <c r="G2736" s="1"/>
    </row>
    <row r="2737" spans="1:7">
      <c r="A2737" t="s">
        <v>5243</v>
      </c>
      <c r="B2737" t="s">
        <v>5242</v>
      </c>
      <c r="C2737" t="s">
        <v>4117</v>
      </c>
      <c r="D2737" t="s">
        <v>5262</v>
      </c>
      <c r="E2737" t="s">
        <v>4578</v>
      </c>
      <c r="F2737" s="1">
        <v>-84.5</v>
      </c>
      <c r="G2737" s="1"/>
    </row>
    <row r="2738" spans="1:7">
      <c r="A2738" t="s">
        <v>5379</v>
      </c>
      <c r="B2738" t="s">
        <v>5382</v>
      </c>
      <c r="C2738" t="s">
        <v>4117</v>
      </c>
      <c r="D2738" t="s">
        <v>5383</v>
      </c>
      <c r="E2738" t="s">
        <v>4167</v>
      </c>
      <c r="F2738" s="1">
        <v>-84.5</v>
      </c>
      <c r="G2738" s="1"/>
    </row>
    <row r="2739" spans="1:7">
      <c r="A2739" t="s">
        <v>5417</v>
      </c>
      <c r="B2739" t="s">
        <v>5416</v>
      </c>
      <c r="C2739" t="s">
        <v>4117</v>
      </c>
      <c r="D2739" t="s">
        <v>5432</v>
      </c>
      <c r="E2739" t="s">
        <v>4578</v>
      </c>
      <c r="F2739" s="1">
        <v>-84.5</v>
      </c>
      <c r="G2739" s="1"/>
    </row>
    <row r="2740" spans="1:7">
      <c r="A2740" t="s">
        <v>4038</v>
      </c>
      <c r="B2740" t="s">
        <v>4090</v>
      </c>
      <c r="C2740" t="s">
        <v>4108</v>
      </c>
      <c r="D2740" t="s">
        <v>4109</v>
      </c>
      <c r="E2740" t="s">
        <v>84</v>
      </c>
      <c r="F2740" s="1">
        <v>-84.5</v>
      </c>
      <c r="G2740" s="1"/>
    </row>
    <row r="2741" spans="1:7">
      <c r="A2741" t="s">
        <v>3973</v>
      </c>
      <c r="B2741" t="s">
        <v>3719</v>
      </c>
      <c r="C2741" t="s">
        <v>4030</v>
      </c>
      <c r="D2741" t="s">
        <v>4031</v>
      </c>
      <c r="E2741" t="s">
        <v>84</v>
      </c>
      <c r="F2741" s="1">
        <v>-84.5</v>
      </c>
      <c r="G2741" s="1"/>
    </row>
    <row r="2742" spans="1:7">
      <c r="A2742" t="s">
        <v>3938</v>
      </c>
      <c r="B2742" t="s">
        <v>3912</v>
      </c>
      <c r="C2742" t="s">
        <v>3974</v>
      </c>
      <c r="D2742" t="s">
        <v>3975</v>
      </c>
      <c r="E2742" t="s">
        <v>84</v>
      </c>
      <c r="F2742" s="1">
        <v>-84.5</v>
      </c>
      <c r="G2742" s="1"/>
    </row>
    <row r="2743" spans="1:7">
      <c r="A2743" t="s">
        <v>3925</v>
      </c>
      <c r="B2743" t="s">
        <v>3938</v>
      </c>
      <c r="C2743" t="s">
        <v>3939</v>
      </c>
      <c r="D2743" t="s">
        <v>3940</v>
      </c>
      <c r="E2743" t="s">
        <v>84</v>
      </c>
      <c r="F2743" s="1">
        <v>-84.5</v>
      </c>
      <c r="G2743" s="1"/>
    </row>
    <row r="2744" spans="1:7">
      <c r="A2744" t="s">
        <v>3718</v>
      </c>
      <c r="B2744" t="s">
        <v>3771</v>
      </c>
      <c r="C2744" t="s">
        <v>3809</v>
      </c>
      <c r="D2744" t="s">
        <v>3810</v>
      </c>
      <c r="E2744" t="s">
        <v>84</v>
      </c>
      <c r="F2744" s="1">
        <v>-84.5</v>
      </c>
      <c r="G2744" s="1"/>
    </row>
    <row r="2745" spans="1:7">
      <c r="A2745" t="s">
        <v>3713</v>
      </c>
      <c r="B2745" t="s">
        <v>3736</v>
      </c>
      <c r="C2745" t="s">
        <v>3763</v>
      </c>
      <c r="D2745" t="s">
        <v>3764</v>
      </c>
      <c r="E2745" t="s">
        <v>84</v>
      </c>
      <c r="F2745" s="1">
        <v>-84.5</v>
      </c>
      <c r="G2745" s="1"/>
    </row>
    <row r="2746" spans="1:7">
      <c r="A2746" t="s">
        <v>3658</v>
      </c>
      <c r="B2746" t="s">
        <v>3667</v>
      </c>
      <c r="C2746" t="s">
        <v>3706</v>
      </c>
      <c r="D2746" t="s">
        <v>3707</v>
      </c>
      <c r="E2746" t="s">
        <v>84</v>
      </c>
      <c r="F2746" s="1">
        <v>-84.5</v>
      </c>
      <c r="G2746" s="1"/>
    </row>
    <row r="2747" spans="1:7">
      <c r="A2747" t="s">
        <v>3619</v>
      </c>
      <c r="B2747" t="s">
        <v>3618</v>
      </c>
      <c r="C2747" t="s">
        <v>3645</v>
      </c>
      <c r="D2747" t="s">
        <v>3646</v>
      </c>
      <c r="E2747" t="s">
        <v>84</v>
      </c>
      <c r="F2747" s="1">
        <v>-84.5</v>
      </c>
      <c r="G2747" s="1"/>
    </row>
    <row r="2748" spans="1:7">
      <c r="A2748" t="s">
        <v>4968</v>
      </c>
      <c r="B2748" t="s">
        <v>4969</v>
      </c>
      <c r="C2748" t="s">
        <v>4117</v>
      </c>
      <c r="D2748" t="s">
        <v>4972</v>
      </c>
      <c r="E2748" t="s">
        <v>4830</v>
      </c>
      <c r="F2748" s="1">
        <v>-83.984999999999999</v>
      </c>
      <c r="G2748" s="1"/>
    </row>
    <row r="2749" spans="1:7">
      <c r="A2749" t="s">
        <v>2179</v>
      </c>
      <c r="B2749" t="s">
        <v>2200</v>
      </c>
      <c r="C2749" t="s">
        <v>2203</v>
      </c>
      <c r="D2749" t="s">
        <v>2204</v>
      </c>
      <c r="E2749" t="s">
        <v>852</v>
      </c>
      <c r="F2749" s="1">
        <v>-83.947999999999993</v>
      </c>
      <c r="G2749" s="1"/>
    </row>
    <row r="2750" spans="1:7">
      <c r="A2750" t="s">
        <v>4038</v>
      </c>
      <c r="B2750" t="s">
        <v>4090</v>
      </c>
      <c r="C2750" t="s">
        <v>4095</v>
      </c>
      <c r="D2750" t="s">
        <v>4096</v>
      </c>
      <c r="E2750" t="s">
        <v>119</v>
      </c>
      <c r="F2750" s="1">
        <v>-83.926000000000002</v>
      </c>
      <c r="G2750" s="1"/>
    </row>
    <row r="2751" spans="1:7">
      <c r="A2751" t="s">
        <v>4755</v>
      </c>
      <c r="B2751" t="s">
        <v>4736</v>
      </c>
      <c r="C2751" t="s">
        <v>4117</v>
      </c>
      <c r="D2751" t="s">
        <v>4764</v>
      </c>
      <c r="E2751" t="s">
        <v>4487</v>
      </c>
      <c r="F2751" s="1">
        <v>-83.1</v>
      </c>
      <c r="G2751" s="1"/>
    </row>
    <row r="2752" spans="1:7">
      <c r="A2752" t="s">
        <v>4755</v>
      </c>
      <c r="B2752" t="s">
        <v>4736</v>
      </c>
      <c r="C2752" t="s">
        <v>4117</v>
      </c>
      <c r="D2752" t="s">
        <v>4765</v>
      </c>
      <c r="E2752" t="s">
        <v>4487</v>
      </c>
      <c r="F2752" s="1">
        <v>-83.1</v>
      </c>
      <c r="G2752" s="1"/>
    </row>
    <row r="2753" spans="1:7">
      <c r="A2753" t="s">
        <v>3174</v>
      </c>
      <c r="B2753" t="s">
        <v>3196</v>
      </c>
      <c r="C2753" t="s">
        <v>3211</v>
      </c>
      <c r="D2753" t="s">
        <v>3212</v>
      </c>
      <c r="E2753" t="s">
        <v>1122</v>
      </c>
      <c r="F2753" s="1">
        <v>-80.924999999999997</v>
      </c>
      <c r="G2753" s="1"/>
    </row>
    <row r="2754" spans="1:7">
      <c r="A2754" t="s">
        <v>4227</v>
      </c>
      <c r="B2754" t="s">
        <v>4237</v>
      </c>
      <c r="C2754" t="s">
        <v>4117</v>
      </c>
      <c r="D2754" t="s">
        <v>4280</v>
      </c>
      <c r="E2754" t="s">
        <v>4281</v>
      </c>
      <c r="F2754" s="1">
        <v>-79.995999999999995</v>
      </c>
      <c r="G2754" s="1"/>
    </row>
    <row r="2755" spans="1:7">
      <c r="A2755" t="s">
        <v>5294</v>
      </c>
      <c r="B2755" t="s">
        <v>5271</v>
      </c>
      <c r="C2755" t="s">
        <v>4117</v>
      </c>
      <c r="D2755" t="s">
        <v>5299</v>
      </c>
      <c r="E2755" t="s">
        <v>4423</v>
      </c>
      <c r="F2755" s="1">
        <v>-79.225999999999999</v>
      </c>
      <c r="G2755" s="1"/>
    </row>
    <row r="2756" spans="1:7">
      <c r="A2756" t="s">
        <v>3131</v>
      </c>
      <c r="B2756" t="s">
        <v>3174</v>
      </c>
      <c r="C2756" t="s">
        <v>3188</v>
      </c>
      <c r="D2756" t="s">
        <v>3189</v>
      </c>
      <c r="E2756" t="s">
        <v>172</v>
      </c>
      <c r="F2756" s="1">
        <v>-78.674999999999997</v>
      </c>
      <c r="G2756" s="1"/>
    </row>
    <row r="2757" spans="1:7">
      <c r="A2757" t="s">
        <v>4301</v>
      </c>
      <c r="B2757" t="s">
        <v>4341</v>
      </c>
      <c r="C2757" t="s">
        <v>4117</v>
      </c>
      <c r="D2757" t="s">
        <v>4345</v>
      </c>
      <c r="E2757" t="s">
        <v>4154</v>
      </c>
      <c r="F2757" s="1">
        <v>-74.290000000000006</v>
      </c>
      <c r="G2757" s="1"/>
    </row>
    <row r="2758" spans="1:7">
      <c r="A2758" t="s">
        <v>4147</v>
      </c>
      <c r="B2758" t="s">
        <v>4185</v>
      </c>
      <c r="C2758" t="s">
        <v>4117</v>
      </c>
      <c r="D2758" t="s">
        <v>4186</v>
      </c>
      <c r="E2758" t="s">
        <v>188</v>
      </c>
      <c r="F2758" s="1">
        <v>-73.364999999999995</v>
      </c>
      <c r="G2758" s="1"/>
    </row>
    <row r="2759" spans="1:7">
      <c r="A2759" t="s">
        <v>2580</v>
      </c>
      <c r="B2759" t="s">
        <v>2704</v>
      </c>
      <c r="C2759" t="s">
        <v>2710</v>
      </c>
      <c r="D2759" t="s">
        <v>2711</v>
      </c>
      <c r="E2759" t="s">
        <v>1361</v>
      </c>
      <c r="F2759" s="1">
        <v>-71.606999999999999</v>
      </c>
      <c r="G2759" s="1"/>
    </row>
    <row r="2760" spans="1:7">
      <c r="A2760" t="s">
        <v>3828</v>
      </c>
      <c r="B2760" t="s">
        <v>3717</v>
      </c>
      <c r="C2760" t="s">
        <v>3842</v>
      </c>
      <c r="D2760" t="s">
        <v>3843</v>
      </c>
      <c r="E2760" t="s">
        <v>747</v>
      </c>
      <c r="F2760" s="1">
        <v>-71.38</v>
      </c>
      <c r="G2760" s="1"/>
    </row>
    <row r="2761" spans="1:7">
      <c r="A2761" t="s">
        <v>5265</v>
      </c>
      <c r="B2761" t="s">
        <v>5256</v>
      </c>
      <c r="C2761" t="s">
        <v>4117</v>
      </c>
      <c r="D2761" t="s">
        <v>5274</v>
      </c>
      <c r="E2761" t="s">
        <v>4919</v>
      </c>
      <c r="F2761" s="1">
        <v>-70.575000000000003</v>
      </c>
      <c r="G2761" s="1"/>
    </row>
    <row r="2762" spans="1:7">
      <c r="A2762" t="s">
        <v>4823</v>
      </c>
      <c r="B2762" t="s">
        <v>4869</v>
      </c>
      <c r="C2762" t="s">
        <v>4117</v>
      </c>
      <c r="D2762" t="s">
        <v>1079</v>
      </c>
      <c r="E2762" t="s">
        <v>4634</v>
      </c>
      <c r="F2762" s="1">
        <v>-68.802999999999997</v>
      </c>
      <c r="G2762" s="1"/>
    </row>
    <row r="2763" spans="1:7">
      <c r="A2763" t="s">
        <v>1762</v>
      </c>
      <c r="B2763" t="s">
        <v>1832</v>
      </c>
      <c r="C2763" t="s">
        <v>1840</v>
      </c>
      <c r="D2763" t="s">
        <v>1841</v>
      </c>
      <c r="E2763" t="s">
        <v>1842</v>
      </c>
      <c r="F2763" s="1">
        <v>-68.260000000000005</v>
      </c>
      <c r="G2763" s="1"/>
    </row>
    <row r="2764" spans="1:7">
      <c r="A2764" t="s">
        <v>4111</v>
      </c>
      <c r="B2764" t="s">
        <v>4126</v>
      </c>
      <c r="C2764" t="s">
        <v>4117</v>
      </c>
      <c r="D2764" t="s">
        <v>4139</v>
      </c>
      <c r="E2764" t="s">
        <v>188</v>
      </c>
      <c r="F2764" s="1">
        <v>-64.397000000000006</v>
      </c>
      <c r="G2764" s="1"/>
    </row>
    <row r="2765" spans="1:7">
      <c r="A2765" t="s">
        <v>5221</v>
      </c>
      <c r="B2765" t="s">
        <v>5219</v>
      </c>
      <c r="C2765" t="s">
        <v>4117</v>
      </c>
      <c r="D2765" t="s">
        <v>2721</v>
      </c>
      <c r="E2765" t="s">
        <v>4281</v>
      </c>
      <c r="F2765" s="1">
        <v>-64.22</v>
      </c>
      <c r="G2765" s="1"/>
    </row>
    <row r="2766" spans="1:7">
      <c r="A2766" t="s">
        <v>4698</v>
      </c>
      <c r="B2766" t="s">
        <v>4629</v>
      </c>
      <c r="C2766" t="s">
        <v>4112</v>
      </c>
      <c r="D2766" t="s">
        <v>4720</v>
      </c>
      <c r="E2766" t="s">
        <v>4581</v>
      </c>
      <c r="F2766" s="1">
        <v>-61.18</v>
      </c>
      <c r="G2766" s="1"/>
    </row>
    <row r="2767" spans="1:7">
      <c r="A2767" t="s">
        <v>4527</v>
      </c>
      <c r="B2767" t="s">
        <v>4623</v>
      </c>
      <c r="C2767" t="s">
        <v>4117</v>
      </c>
      <c r="D2767" t="s">
        <v>4633</v>
      </c>
      <c r="E2767" t="s">
        <v>4634</v>
      </c>
      <c r="F2767" s="1">
        <v>-58.994999999999997</v>
      </c>
      <c r="G2767" s="1"/>
    </row>
    <row r="2768" spans="1:7">
      <c r="A2768" t="s">
        <v>668</v>
      </c>
      <c r="B2768" t="s">
        <v>681</v>
      </c>
      <c r="C2768" t="s">
        <v>687</v>
      </c>
      <c r="D2768" t="s">
        <v>688</v>
      </c>
      <c r="E2768" t="s">
        <v>689</v>
      </c>
      <c r="F2768" s="1">
        <v>-58.908999999999999</v>
      </c>
      <c r="G2768" s="1"/>
    </row>
    <row r="2769" spans="1:7">
      <c r="A2769" t="s">
        <v>3393</v>
      </c>
      <c r="B2769" t="s">
        <v>3280</v>
      </c>
      <c r="C2769" t="s">
        <v>3397</v>
      </c>
      <c r="D2769" t="s">
        <v>3398</v>
      </c>
      <c r="E2769" t="s">
        <v>122</v>
      </c>
      <c r="F2769" s="1">
        <v>-56.201999999999998</v>
      </c>
      <c r="G2769" s="1"/>
    </row>
    <row r="2770" spans="1:7">
      <c r="A2770" t="s">
        <v>5119</v>
      </c>
      <c r="B2770" t="s">
        <v>5065</v>
      </c>
      <c r="C2770" t="s">
        <v>4117</v>
      </c>
      <c r="D2770" t="s">
        <v>5123</v>
      </c>
      <c r="E2770" t="s">
        <v>5124</v>
      </c>
      <c r="F2770" s="1">
        <v>-55.37</v>
      </c>
      <c r="G2770" s="1"/>
    </row>
    <row r="2771" spans="1:7">
      <c r="A2771" t="s">
        <v>3509</v>
      </c>
      <c r="B2771" t="s">
        <v>3508</v>
      </c>
      <c r="C2771" t="s">
        <v>3565</v>
      </c>
      <c r="D2771" t="s">
        <v>3566</v>
      </c>
      <c r="E2771" t="s">
        <v>3567</v>
      </c>
      <c r="F2771" s="1">
        <v>-54.15</v>
      </c>
      <c r="G2771" s="1"/>
    </row>
    <row r="2772" spans="1:7">
      <c r="A2772" t="s">
        <v>5033</v>
      </c>
      <c r="B2772" t="s">
        <v>5036</v>
      </c>
      <c r="C2772" t="s">
        <v>4117</v>
      </c>
      <c r="D2772" t="s">
        <v>5041</v>
      </c>
      <c r="E2772" t="s">
        <v>4281</v>
      </c>
      <c r="F2772" s="1">
        <v>-54.036000000000001</v>
      </c>
      <c r="G2772" s="1"/>
    </row>
    <row r="2773" spans="1:7">
      <c r="A2773" t="s">
        <v>5256</v>
      </c>
      <c r="B2773" t="s">
        <v>5158</v>
      </c>
      <c r="C2773" t="s">
        <v>4117</v>
      </c>
      <c r="D2773" t="s">
        <v>5285</v>
      </c>
      <c r="E2773" t="s">
        <v>4281</v>
      </c>
      <c r="F2773" s="1">
        <v>-54.036000000000001</v>
      </c>
      <c r="G2773" s="1"/>
    </row>
    <row r="2774" spans="1:7">
      <c r="A2774" t="s">
        <v>3376</v>
      </c>
      <c r="B2774" t="s">
        <v>3420</v>
      </c>
      <c r="C2774" t="s">
        <v>3425</v>
      </c>
      <c r="D2774" t="s">
        <v>3426</v>
      </c>
      <c r="E2774" t="s">
        <v>527</v>
      </c>
      <c r="F2774" s="1">
        <v>-52.939</v>
      </c>
      <c r="G2774" s="1"/>
    </row>
    <row r="2775" spans="1:7">
      <c r="A2775" t="s">
        <v>2149</v>
      </c>
      <c r="B2775" t="s">
        <v>2161</v>
      </c>
      <c r="C2775" t="s">
        <v>2168</v>
      </c>
      <c r="D2775" t="s">
        <v>2169</v>
      </c>
      <c r="E2775" t="s">
        <v>1122</v>
      </c>
      <c r="F2775" s="1">
        <v>-46.771999999999998</v>
      </c>
      <c r="G2775" s="1"/>
    </row>
    <row r="2776" spans="1:7">
      <c r="A2776" t="s">
        <v>4214</v>
      </c>
      <c r="B2776" t="s">
        <v>4227</v>
      </c>
      <c r="C2776" t="s">
        <v>4236</v>
      </c>
      <c r="E2776" t="s">
        <v>8</v>
      </c>
      <c r="F2776" s="1">
        <v>-42.526000000000003</v>
      </c>
      <c r="G2776" s="1"/>
    </row>
    <row r="2777" spans="1:7">
      <c r="A2777" t="s">
        <v>2218</v>
      </c>
      <c r="B2777" t="s">
        <v>2212</v>
      </c>
      <c r="C2777" t="s">
        <v>2235</v>
      </c>
      <c r="D2777" t="s">
        <v>2236</v>
      </c>
      <c r="E2777" t="s">
        <v>1122</v>
      </c>
      <c r="F2777" s="1">
        <v>-41.2</v>
      </c>
      <c r="G2777" s="1"/>
    </row>
    <row r="2778" spans="1:7">
      <c r="A2778" t="s">
        <v>4111</v>
      </c>
      <c r="B2778" t="s">
        <v>4126</v>
      </c>
      <c r="C2778" t="s">
        <v>4117</v>
      </c>
      <c r="D2778" t="s">
        <v>4140</v>
      </c>
      <c r="E2778" t="s">
        <v>4141</v>
      </c>
      <c r="F2778" s="1">
        <v>-40</v>
      </c>
      <c r="G2778" s="1"/>
    </row>
    <row r="2779" spans="1:7">
      <c r="A2779" t="s">
        <v>4111</v>
      </c>
      <c r="B2779" t="s">
        <v>4126</v>
      </c>
      <c r="C2779" t="s">
        <v>4117</v>
      </c>
      <c r="D2779" t="s">
        <v>4142</v>
      </c>
      <c r="E2779" t="s">
        <v>4141</v>
      </c>
      <c r="F2779" s="1">
        <v>-40</v>
      </c>
      <c r="G2779" s="1"/>
    </row>
    <row r="2780" spans="1:7">
      <c r="A2780" t="s">
        <v>4246</v>
      </c>
      <c r="B2780" t="s">
        <v>4227</v>
      </c>
      <c r="C2780" t="s">
        <v>4117</v>
      </c>
      <c r="D2780" t="s">
        <v>4262</v>
      </c>
      <c r="E2780" t="s">
        <v>4141</v>
      </c>
      <c r="F2780" s="1">
        <v>-40</v>
      </c>
      <c r="G2780" s="1"/>
    </row>
    <row r="2781" spans="1:7">
      <c r="A2781" t="s">
        <v>4237</v>
      </c>
      <c r="B2781" t="s">
        <v>4250</v>
      </c>
      <c r="C2781" t="s">
        <v>4117</v>
      </c>
      <c r="D2781" t="s">
        <v>4291</v>
      </c>
      <c r="E2781" t="s">
        <v>4141</v>
      </c>
      <c r="F2781" s="1">
        <v>-40</v>
      </c>
      <c r="G2781" s="1"/>
    </row>
    <row r="2782" spans="1:7">
      <c r="A2782" t="s">
        <v>4237</v>
      </c>
      <c r="B2782" t="s">
        <v>4250</v>
      </c>
      <c r="C2782" t="s">
        <v>4117</v>
      </c>
      <c r="D2782" t="s">
        <v>4293</v>
      </c>
      <c r="E2782" t="s">
        <v>4141</v>
      </c>
      <c r="F2782" s="1">
        <v>-40</v>
      </c>
      <c r="G2782" s="1"/>
    </row>
    <row r="2783" spans="1:7">
      <c r="A2783" t="s">
        <v>4417</v>
      </c>
      <c r="B2783" t="s">
        <v>4392</v>
      </c>
      <c r="C2783" t="s">
        <v>4117</v>
      </c>
      <c r="D2783" t="s">
        <v>4426</v>
      </c>
      <c r="E2783" t="s">
        <v>4141</v>
      </c>
      <c r="F2783" s="1">
        <v>-40</v>
      </c>
      <c r="G2783" s="1"/>
    </row>
    <row r="2784" spans="1:7">
      <c r="A2784" t="s">
        <v>4417</v>
      </c>
      <c r="B2784" t="s">
        <v>4392</v>
      </c>
      <c r="C2784" t="s">
        <v>4117</v>
      </c>
      <c r="D2784" t="s">
        <v>675</v>
      </c>
      <c r="E2784" t="s">
        <v>4141</v>
      </c>
      <c r="F2784" s="1">
        <v>-40</v>
      </c>
      <c r="G2784" s="1"/>
    </row>
    <row r="2785" spans="1:7">
      <c r="A2785" t="s">
        <v>4676</v>
      </c>
      <c r="B2785" t="s">
        <v>4698</v>
      </c>
      <c r="C2785" t="s">
        <v>4117</v>
      </c>
      <c r="D2785" t="s">
        <v>4716</v>
      </c>
      <c r="E2785" t="s">
        <v>4141</v>
      </c>
      <c r="F2785" s="1">
        <v>-40</v>
      </c>
      <c r="G2785" s="1"/>
    </row>
    <row r="2786" spans="1:7">
      <c r="A2786" t="s">
        <v>4660</v>
      </c>
      <c r="B2786" t="s">
        <v>4767</v>
      </c>
      <c r="C2786" t="s">
        <v>4117</v>
      </c>
      <c r="D2786" t="s">
        <v>4790</v>
      </c>
      <c r="E2786" t="s">
        <v>4141</v>
      </c>
      <c r="F2786" s="1">
        <v>-40</v>
      </c>
      <c r="G2786" s="1"/>
    </row>
    <row r="2787" spans="1:7">
      <c r="A2787" t="s">
        <v>4923</v>
      </c>
      <c r="B2787" t="s">
        <v>4914</v>
      </c>
      <c r="C2787" t="s">
        <v>4117</v>
      </c>
      <c r="D2787" t="s">
        <v>4929</v>
      </c>
      <c r="E2787" t="s">
        <v>4141</v>
      </c>
      <c r="F2787" s="1">
        <v>-40</v>
      </c>
      <c r="G2787" s="1"/>
    </row>
    <row r="2788" spans="1:7">
      <c r="A2788" t="s">
        <v>5119</v>
      </c>
      <c r="B2788" t="s">
        <v>5065</v>
      </c>
      <c r="C2788" t="s">
        <v>4117</v>
      </c>
      <c r="D2788" t="s">
        <v>5125</v>
      </c>
      <c r="E2788" t="s">
        <v>4141</v>
      </c>
      <c r="F2788" s="1">
        <v>-40</v>
      </c>
      <c r="G2788" s="1"/>
    </row>
    <row r="2789" spans="1:7">
      <c r="A2789" t="s">
        <v>5186</v>
      </c>
      <c r="B2789" t="s">
        <v>5172</v>
      </c>
      <c r="C2789" t="s">
        <v>4117</v>
      </c>
      <c r="D2789" t="s">
        <v>3197</v>
      </c>
      <c r="E2789" t="s">
        <v>4141</v>
      </c>
      <c r="F2789" s="1">
        <v>-40</v>
      </c>
      <c r="G2789" s="1"/>
    </row>
    <row r="2790" spans="1:7">
      <c r="A2790" t="s">
        <v>5367</v>
      </c>
      <c r="B2790" t="s">
        <v>5370</v>
      </c>
      <c r="C2790" t="s">
        <v>4117</v>
      </c>
      <c r="D2790" t="s">
        <v>5372</v>
      </c>
      <c r="E2790" t="s">
        <v>4141</v>
      </c>
      <c r="F2790" s="1">
        <v>-40</v>
      </c>
      <c r="G2790" s="1"/>
    </row>
    <row r="2791" spans="1:7">
      <c r="A2791" t="s">
        <v>3912</v>
      </c>
      <c r="B2791" t="s">
        <v>3924</v>
      </c>
      <c r="C2791" t="s">
        <v>3984</v>
      </c>
      <c r="D2791" t="s">
        <v>3985</v>
      </c>
      <c r="E2791" t="s">
        <v>317</v>
      </c>
      <c r="F2791" s="1">
        <v>-40</v>
      </c>
      <c r="G2791" s="1"/>
    </row>
    <row r="2792" spans="1:7">
      <c r="A2792" t="s">
        <v>3570</v>
      </c>
      <c r="B2792" t="s">
        <v>3655</v>
      </c>
      <c r="C2792" t="s">
        <v>3678</v>
      </c>
      <c r="D2792" t="s">
        <v>3679</v>
      </c>
      <c r="E2792" t="s">
        <v>317</v>
      </c>
      <c r="F2792" s="1">
        <v>-40</v>
      </c>
      <c r="G2792" s="1"/>
    </row>
    <row r="2793" spans="1:7">
      <c r="A2793" t="s">
        <v>3912</v>
      </c>
      <c r="B2793" t="s">
        <v>3924</v>
      </c>
      <c r="C2793" t="s">
        <v>3986</v>
      </c>
      <c r="D2793" t="s">
        <v>3987</v>
      </c>
      <c r="E2793" t="s">
        <v>317</v>
      </c>
      <c r="F2793" s="1">
        <v>-40</v>
      </c>
      <c r="G2793" s="1"/>
    </row>
    <row r="2794" spans="1:7">
      <c r="A2794" t="s">
        <v>3570</v>
      </c>
      <c r="B2794" t="s">
        <v>3655</v>
      </c>
      <c r="C2794" t="s">
        <v>3684</v>
      </c>
      <c r="D2794" t="s">
        <v>3685</v>
      </c>
      <c r="E2794" t="s">
        <v>317</v>
      </c>
      <c r="F2794" s="1">
        <v>-40</v>
      </c>
      <c r="G2794" s="1"/>
    </row>
    <row r="2795" spans="1:7">
      <c r="A2795" t="s">
        <v>3570</v>
      </c>
      <c r="B2795" t="s">
        <v>3655</v>
      </c>
      <c r="C2795" t="s">
        <v>3680</v>
      </c>
      <c r="D2795" t="s">
        <v>3681</v>
      </c>
      <c r="E2795" t="s">
        <v>317</v>
      </c>
      <c r="F2795" s="1">
        <v>-40</v>
      </c>
      <c r="G2795" s="1"/>
    </row>
    <row r="2796" spans="1:7">
      <c r="A2796" t="s">
        <v>3570</v>
      </c>
      <c r="B2796" t="s">
        <v>3655</v>
      </c>
      <c r="C2796" t="s">
        <v>3674</v>
      </c>
      <c r="D2796" t="s">
        <v>3675</v>
      </c>
      <c r="E2796" t="s">
        <v>317</v>
      </c>
      <c r="F2796" s="1">
        <v>-40</v>
      </c>
      <c r="G2796" s="1"/>
    </row>
    <row r="2797" spans="1:7">
      <c r="A2797" t="s">
        <v>3581</v>
      </c>
      <c r="B2797" t="s">
        <v>3572</v>
      </c>
      <c r="C2797" t="s">
        <v>3596</v>
      </c>
      <c r="D2797" t="s">
        <v>3597</v>
      </c>
      <c r="E2797" t="s">
        <v>317</v>
      </c>
      <c r="F2797" s="1">
        <v>-40</v>
      </c>
      <c r="G2797" s="1"/>
    </row>
    <row r="2798" spans="1:7">
      <c r="A2798" t="s">
        <v>3215</v>
      </c>
      <c r="B2798" t="s">
        <v>3173</v>
      </c>
      <c r="C2798" t="s">
        <v>3248</v>
      </c>
      <c r="D2798" t="s">
        <v>3249</v>
      </c>
      <c r="E2798" t="s">
        <v>317</v>
      </c>
      <c r="F2798" s="1">
        <v>-40</v>
      </c>
      <c r="G2798" s="1"/>
    </row>
    <row r="2799" spans="1:7">
      <c r="A2799" t="s">
        <v>2729</v>
      </c>
      <c r="B2799" t="s">
        <v>2737</v>
      </c>
      <c r="C2799" t="s">
        <v>2754</v>
      </c>
      <c r="D2799" t="s">
        <v>2755</v>
      </c>
      <c r="E2799" t="s">
        <v>317</v>
      </c>
      <c r="F2799" s="1">
        <v>-40</v>
      </c>
      <c r="G2799" s="1"/>
    </row>
    <row r="2800" spans="1:7">
      <c r="A2800" t="s">
        <v>2497</v>
      </c>
      <c r="B2800" t="s">
        <v>2508</v>
      </c>
      <c r="C2800" t="s">
        <v>2518</v>
      </c>
      <c r="D2800" t="s">
        <v>2519</v>
      </c>
      <c r="E2800" t="s">
        <v>317</v>
      </c>
      <c r="F2800" s="1">
        <v>-40</v>
      </c>
      <c r="G2800" s="1"/>
    </row>
    <row r="2801" spans="1:7">
      <c r="A2801" t="s">
        <v>2174</v>
      </c>
      <c r="B2801" t="s">
        <v>2179</v>
      </c>
      <c r="C2801" t="s">
        <v>2194</v>
      </c>
      <c r="D2801" t="s">
        <v>2195</v>
      </c>
      <c r="E2801" t="s">
        <v>317</v>
      </c>
      <c r="F2801" s="1">
        <v>-40</v>
      </c>
      <c r="G2801" s="1"/>
    </row>
    <row r="2802" spans="1:7">
      <c r="A2802" t="s">
        <v>1999</v>
      </c>
      <c r="B2802" t="s">
        <v>2020</v>
      </c>
      <c r="C2802" t="s">
        <v>2034</v>
      </c>
      <c r="D2802" t="s">
        <v>2035</v>
      </c>
      <c r="E2802" t="s">
        <v>317</v>
      </c>
      <c r="F2802" s="1">
        <v>-40</v>
      </c>
      <c r="G2802" s="1"/>
    </row>
    <row r="2803" spans="1:7">
      <c r="A2803" t="s">
        <v>1999</v>
      </c>
      <c r="B2803" t="s">
        <v>2020</v>
      </c>
      <c r="C2803" t="s">
        <v>2032</v>
      </c>
      <c r="D2803" t="s">
        <v>2033</v>
      </c>
      <c r="E2803" t="s">
        <v>317</v>
      </c>
      <c r="F2803" s="1">
        <v>-40</v>
      </c>
      <c r="G2803" s="1"/>
    </row>
    <row r="2804" spans="1:7">
      <c r="A2804" t="s">
        <v>1626</v>
      </c>
      <c r="B2804" t="s">
        <v>1636</v>
      </c>
      <c r="C2804" t="s">
        <v>1643</v>
      </c>
      <c r="D2804" t="s">
        <v>1644</v>
      </c>
      <c r="E2804" t="s">
        <v>317</v>
      </c>
      <c r="F2804" s="1">
        <v>-40</v>
      </c>
      <c r="G2804" s="1"/>
    </row>
    <row r="2805" spans="1:7">
      <c r="A2805" t="s">
        <v>1626</v>
      </c>
      <c r="B2805" t="s">
        <v>1636</v>
      </c>
      <c r="C2805" t="s">
        <v>1645</v>
      </c>
      <c r="D2805" t="s">
        <v>1646</v>
      </c>
      <c r="E2805" t="s">
        <v>317</v>
      </c>
      <c r="F2805" s="1">
        <v>-40</v>
      </c>
      <c r="G2805" s="1"/>
    </row>
    <row r="2806" spans="1:7">
      <c r="A2806" t="s">
        <v>857</v>
      </c>
      <c r="B2806" t="s">
        <v>942</v>
      </c>
      <c r="C2806" t="s">
        <v>945</v>
      </c>
      <c r="D2806" t="s">
        <v>946</v>
      </c>
      <c r="E2806" t="s">
        <v>317</v>
      </c>
      <c r="F2806" s="1">
        <v>-40</v>
      </c>
      <c r="G2806" s="1"/>
    </row>
    <row r="2807" spans="1:7">
      <c r="A2807" t="s">
        <v>610</v>
      </c>
      <c r="B2807" t="s">
        <v>632</v>
      </c>
      <c r="C2807" t="s">
        <v>639</v>
      </c>
      <c r="D2807" t="s">
        <v>640</v>
      </c>
      <c r="E2807" t="s">
        <v>317</v>
      </c>
      <c r="F2807" s="1">
        <v>-40</v>
      </c>
      <c r="G2807" s="1"/>
    </row>
    <row r="2808" spans="1:7">
      <c r="A2808" t="s">
        <v>302</v>
      </c>
      <c r="B2808" t="s">
        <v>278</v>
      </c>
      <c r="C2808" t="s">
        <v>315</v>
      </c>
      <c r="D2808" t="s">
        <v>316</v>
      </c>
      <c r="E2808" t="s">
        <v>317</v>
      </c>
      <c r="F2808" s="1">
        <v>-40</v>
      </c>
      <c r="G2808" s="1"/>
    </row>
    <row r="2809" spans="1:7">
      <c r="A2809" t="s">
        <v>3486</v>
      </c>
      <c r="B2809" t="s">
        <v>3581</v>
      </c>
      <c r="C2809" t="s">
        <v>3582</v>
      </c>
      <c r="D2809" t="s">
        <v>3583</v>
      </c>
      <c r="E2809" t="s">
        <v>1122</v>
      </c>
      <c r="F2809" s="1">
        <v>-26.661000000000001</v>
      </c>
      <c r="G2809" s="1"/>
    </row>
    <row r="2810" spans="1:7">
      <c r="A2810" t="s">
        <v>5408</v>
      </c>
      <c r="B2810" t="s">
        <v>5417</v>
      </c>
      <c r="C2810" t="s">
        <v>4157</v>
      </c>
      <c r="D2810" t="s">
        <v>5418</v>
      </c>
      <c r="E2810" t="s">
        <v>4940</v>
      </c>
      <c r="F2810" s="1">
        <v>-25</v>
      </c>
      <c r="G2810" s="1"/>
    </row>
    <row r="2811" spans="1:7">
      <c r="A2811" t="s">
        <v>5452</v>
      </c>
      <c r="B2811" t="s">
        <v>5457</v>
      </c>
      <c r="C2811" t="s">
        <v>4157</v>
      </c>
      <c r="D2811" t="s">
        <v>5418</v>
      </c>
      <c r="E2811" t="s">
        <v>4940</v>
      </c>
      <c r="F2811" s="1">
        <v>-25</v>
      </c>
      <c r="G2811" s="1"/>
    </row>
    <row r="2812" spans="1:7">
      <c r="A2812" t="s">
        <v>5036</v>
      </c>
      <c r="B2812" t="s">
        <v>5042</v>
      </c>
      <c r="C2812" t="s">
        <v>4117</v>
      </c>
      <c r="D2812" t="s">
        <v>5045</v>
      </c>
      <c r="E2812" t="s">
        <v>4175</v>
      </c>
      <c r="F2812" s="1">
        <v>-24.7</v>
      </c>
      <c r="G2812" s="1"/>
    </row>
    <row r="2813" spans="1:7">
      <c r="A2813" t="s">
        <v>3024</v>
      </c>
      <c r="B2813" t="s">
        <v>3034</v>
      </c>
      <c r="C2813" t="s">
        <v>3043</v>
      </c>
      <c r="D2813" t="s">
        <v>3044</v>
      </c>
      <c r="E2813" t="s">
        <v>147</v>
      </c>
      <c r="F2813" s="1">
        <v>-15.756</v>
      </c>
      <c r="G2813" s="1"/>
    </row>
  </sheetData>
  <sheetProtection formatCells="0" formatColumns="0" formatRows="0" insertColumns="0" insertRows="0" insertHyperlinks="0" deleteColumns="0" deleteRows="0" sort="0" autoFilter="0" pivotTables="0"/>
  <sortState ref="A2:G32">
    <sortCondition ref="A2:A32"/>
  </sortState>
  <pageMargins left="0.70866141732283472" right="0.70866141732283472" top="0.74803149606299213" bottom="0.74803149606299213" header="0.31496062992125984" footer="0.31496062992125984"/>
  <pageSetup paperSize="9" scale="8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19"/>
  <sheetViews>
    <sheetView workbookViewId="0">
      <selection activeCell="A17" sqref="A17:G19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28" bestFit="1" customWidth="1"/>
    <col min="4" max="4" width="10.140625" bestFit="1" customWidth="1"/>
    <col min="5" max="5" width="36.42578125" bestFit="1" customWidth="1"/>
    <col min="6" max="6" width="11.7109375" bestFit="1" customWidth="1"/>
    <col min="7" max="7" width="6.425781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5" spans="1:7">
      <c r="A5" t="s">
        <v>3667</v>
      </c>
      <c r="B5" t="s">
        <v>3713</v>
      </c>
      <c r="C5" t="s">
        <v>7083</v>
      </c>
      <c r="D5" t="s">
        <v>7082</v>
      </c>
      <c r="E5" t="s">
        <v>8</v>
      </c>
      <c r="F5" s="1">
        <v>-50000</v>
      </c>
      <c r="G5" s="4" t="s">
        <v>7092</v>
      </c>
    </row>
    <row r="6" spans="1:7">
      <c r="A6" t="s">
        <v>5064</v>
      </c>
      <c r="B6" t="s">
        <v>5076</v>
      </c>
      <c r="C6" t="s">
        <v>4117</v>
      </c>
      <c r="D6" t="s">
        <v>7036</v>
      </c>
      <c r="E6" t="s">
        <v>7035</v>
      </c>
      <c r="F6" s="1">
        <v>-40000</v>
      </c>
      <c r="G6" s="4" t="s">
        <v>7092</v>
      </c>
    </row>
    <row r="7" spans="1:7">
      <c r="A7" t="s">
        <v>4143</v>
      </c>
      <c r="B7" t="s">
        <v>4147</v>
      </c>
      <c r="C7" t="s">
        <v>4117</v>
      </c>
      <c r="D7" t="s">
        <v>7074</v>
      </c>
      <c r="E7" t="s">
        <v>5627</v>
      </c>
      <c r="F7" s="1">
        <v>-20000</v>
      </c>
      <c r="G7" s="4" t="s">
        <v>7092</v>
      </c>
    </row>
    <row r="8" spans="1:7">
      <c r="A8" t="s">
        <v>4349</v>
      </c>
      <c r="B8" t="s">
        <v>4425</v>
      </c>
      <c r="C8" t="s">
        <v>4117</v>
      </c>
      <c r="D8" t="s">
        <v>7070</v>
      </c>
      <c r="E8" t="s">
        <v>7035</v>
      </c>
      <c r="F8" s="1">
        <v>-10000</v>
      </c>
      <c r="G8" s="4" t="s">
        <v>7092</v>
      </c>
    </row>
    <row r="9" spans="1:7">
      <c r="A9" t="s">
        <v>4532</v>
      </c>
      <c r="B9" t="s">
        <v>4535</v>
      </c>
      <c r="C9" t="s">
        <v>4117</v>
      </c>
      <c r="D9" t="s">
        <v>7069</v>
      </c>
      <c r="E9" t="s">
        <v>5627</v>
      </c>
      <c r="F9" s="1">
        <v>-10000</v>
      </c>
      <c r="G9" s="4" t="s">
        <v>7092</v>
      </c>
    </row>
    <row r="10" spans="1:7">
      <c r="A10" t="s">
        <v>6348</v>
      </c>
      <c r="B10" t="s">
        <v>6340</v>
      </c>
      <c r="C10" t="s">
        <v>4221</v>
      </c>
      <c r="D10" t="s">
        <v>6351</v>
      </c>
      <c r="E10" t="s">
        <v>8</v>
      </c>
      <c r="F10" s="1">
        <v>-563333.33299999998</v>
      </c>
      <c r="G10" s="1"/>
    </row>
    <row r="11" spans="1:7">
      <c r="A11" t="s">
        <v>6348</v>
      </c>
      <c r="B11" t="s">
        <v>6340</v>
      </c>
      <c r="C11" t="s">
        <v>4221</v>
      </c>
      <c r="D11" t="s">
        <v>6352</v>
      </c>
      <c r="E11" t="s">
        <v>8</v>
      </c>
      <c r="F11" s="1">
        <v>-440000</v>
      </c>
      <c r="G11" s="1"/>
    </row>
    <row r="12" spans="1:7">
      <c r="A12" t="s">
        <v>5514</v>
      </c>
      <c r="B12" t="s">
        <v>5515</v>
      </c>
      <c r="C12" t="s">
        <v>4117</v>
      </c>
      <c r="D12" t="s">
        <v>6385</v>
      </c>
      <c r="E12" t="s">
        <v>6384</v>
      </c>
      <c r="F12" s="1">
        <v>-360147.66700000002</v>
      </c>
      <c r="G12" s="1"/>
    </row>
    <row r="13" spans="1:7">
      <c r="A13" t="s">
        <v>5518</v>
      </c>
      <c r="B13" t="s">
        <v>6356</v>
      </c>
      <c r="C13" t="s">
        <v>4117</v>
      </c>
      <c r="D13" t="s">
        <v>6364</v>
      </c>
      <c r="E13" t="s">
        <v>6363</v>
      </c>
      <c r="F13" s="1">
        <v>-345752.33299999998</v>
      </c>
      <c r="G13" s="1"/>
    </row>
    <row r="14" spans="1:7">
      <c r="A14" t="s">
        <v>4946</v>
      </c>
      <c r="B14" t="s">
        <v>4953</v>
      </c>
      <c r="C14" t="s">
        <v>4112</v>
      </c>
      <c r="D14" t="s">
        <v>5689</v>
      </c>
      <c r="E14" t="s">
        <v>7064</v>
      </c>
      <c r="F14" s="1">
        <v>-336302.18</v>
      </c>
      <c r="G14" s="1"/>
    </row>
    <row r="15" spans="1:7">
      <c r="A15" t="s">
        <v>4946</v>
      </c>
      <c r="B15" t="s">
        <v>4953</v>
      </c>
      <c r="C15" t="s">
        <v>4112</v>
      </c>
      <c r="D15" t="s">
        <v>5847</v>
      </c>
      <c r="E15" t="s">
        <v>7064</v>
      </c>
      <c r="F15" s="1">
        <v>-321504.98</v>
      </c>
      <c r="G15" s="1"/>
    </row>
    <row r="16" spans="1:7">
      <c r="A16" t="s">
        <v>6314</v>
      </c>
      <c r="B16" t="s">
        <v>6309</v>
      </c>
      <c r="C16" t="s">
        <v>4202</v>
      </c>
      <c r="D16" t="s">
        <v>3960</v>
      </c>
      <c r="E16" t="s">
        <v>8</v>
      </c>
      <c r="F16" s="1">
        <v>-318600.5</v>
      </c>
      <c r="G16" s="1"/>
    </row>
    <row r="17" spans="1:7">
      <c r="A17" t="s">
        <v>4946</v>
      </c>
      <c r="B17" t="s">
        <v>4953</v>
      </c>
      <c r="C17" t="s">
        <v>4112</v>
      </c>
      <c r="D17" t="s">
        <v>5982</v>
      </c>
      <c r="E17" t="s">
        <v>7064</v>
      </c>
      <c r="F17" s="1">
        <v>-317005.58399999997</v>
      </c>
      <c r="G17" s="1"/>
    </row>
    <row r="18" spans="1:7">
      <c r="A18" t="s">
        <v>6206</v>
      </c>
      <c r="B18" t="s">
        <v>6201</v>
      </c>
      <c r="C18" t="s">
        <v>4221</v>
      </c>
      <c r="D18" t="s">
        <v>6210</v>
      </c>
      <c r="E18" t="s">
        <v>8</v>
      </c>
      <c r="F18" s="1">
        <v>-300000</v>
      </c>
      <c r="G18" s="1"/>
    </row>
    <row r="19" spans="1:7">
      <c r="A19" t="s">
        <v>5404</v>
      </c>
      <c r="B19" t="s">
        <v>5408</v>
      </c>
      <c r="C19" t="s">
        <v>4202</v>
      </c>
      <c r="D19" t="s">
        <v>4344</v>
      </c>
      <c r="E19" t="s">
        <v>8</v>
      </c>
      <c r="F19" s="1">
        <v>-206500.5</v>
      </c>
      <c r="G19" s="1"/>
    </row>
    <row r="20" spans="1:7">
      <c r="A20" t="s">
        <v>6348</v>
      </c>
      <c r="B20" t="s">
        <v>6340</v>
      </c>
      <c r="C20" t="s">
        <v>4221</v>
      </c>
      <c r="D20" t="s">
        <v>6353</v>
      </c>
      <c r="E20" t="s">
        <v>8</v>
      </c>
      <c r="F20" s="1">
        <v>-183443.69</v>
      </c>
      <c r="G20" s="1"/>
    </row>
    <row r="21" spans="1:7">
      <c r="A21" t="s">
        <v>6256</v>
      </c>
      <c r="B21" t="s">
        <v>6255</v>
      </c>
      <c r="C21" t="s">
        <v>4117</v>
      </c>
      <c r="D21" t="s">
        <v>6265</v>
      </c>
      <c r="E21" t="s">
        <v>5681</v>
      </c>
      <c r="F21" s="1">
        <v>-177295.5</v>
      </c>
      <c r="G21" s="1"/>
    </row>
    <row r="22" spans="1:7">
      <c r="A22" t="s">
        <v>5460</v>
      </c>
      <c r="B22" t="s">
        <v>5463</v>
      </c>
      <c r="C22" t="s">
        <v>4117</v>
      </c>
      <c r="D22" t="s">
        <v>6818</v>
      </c>
      <c r="E22" t="s">
        <v>5681</v>
      </c>
      <c r="F22" s="1">
        <v>-151357.731</v>
      </c>
      <c r="G22" s="1"/>
    </row>
    <row r="23" spans="1:7">
      <c r="A23" t="s">
        <v>5907</v>
      </c>
      <c r="B23" t="s">
        <v>5899</v>
      </c>
      <c r="C23" t="s">
        <v>4117</v>
      </c>
      <c r="D23" t="s">
        <v>5906</v>
      </c>
      <c r="E23" t="s">
        <v>4697</v>
      </c>
      <c r="F23" s="1">
        <v>-151134.67800000001</v>
      </c>
      <c r="G23" s="1"/>
    </row>
    <row r="24" spans="1:7">
      <c r="A24" t="s">
        <v>5796</v>
      </c>
      <c r="B24" t="s">
        <v>5785</v>
      </c>
      <c r="C24" t="s">
        <v>4117</v>
      </c>
      <c r="D24" t="s">
        <v>5803</v>
      </c>
      <c r="E24" t="s">
        <v>5681</v>
      </c>
      <c r="F24" s="1">
        <v>-150000</v>
      </c>
      <c r="G24" s="1"/>
    </row>
    <row r="25" spans="1:7">
      <c r="A25" t="s">
        <v>5998</v>
      </c>
      <c r="B25" t="s">
        <v>5997</v>
      </c>
      <c r="C25" t="s">
        <v>4117</v>
      </c>
      <c r="D25" t="s">
        <v>6002</v>
      </c>
      <c r="E25" t="s">
        <v>5681</v>
      </c>
      <c r="F25" s="1">
        <v>-149483.962</v>
      </c>
      <c r="G25" s="1"/>
    </row>
    <row r="26" spans="1:7">
      <c r="A26" t="s">
        <v>6586</v>
      </c>
      <c r="B26" t="s">
        <v>5490</v>
      </c>
      <c r="C26" t="s">
        <v>4117</v>
      </c>
      <c r="D26" t="s">
        <v>6591</v>
      </c>
      <c r="E26" t="s">
        <v>5681</v>
      </c>
      <c r="F26" s="1">
        <v>-142887.927</v>
      </c>
      <c r="G26" s="1"/>
    </row>
    <row r="27" spans="1:7">
      <c r="A27" t="s">
        <v>6634</v>
      </c>
      <c r="B27" t="s">
        <v>6632</v>
      </c>
      <c r="C27" t="s">
        <v>4117</v>
      </c>
      <c r="D27" t="s">
        <v>6639</v>
      </c>
      <c r="E27" t="s">
        <v>5681</v>
      </c>
      <c r="F27" s="1">
        <v>-142075.14300000001</v>
      </c>
      <c r="G27" s="1"/>
    </row>
    <row r="28" spans="1:7">
      <c r="A28" t="s">
        <v>5485</v>
      </c>
      <c r="B28" t="s">
        <v>5484</v>
      </c>
      <c r="C28" t="s">
        <v>4117</v>
      </c>
      <c r="D28" t="s">
        <v>6673</v>
      </c>
      <c r="E28" t="s">
        <v>5681</v>
      </c>
      <c r="F28" s="1">
        <v>-141993.86499999999</v>
      </c>
      <c r="G28" s="1"/>
    </row>
    <row r="29" spans="1:7">
      <c r="A29" t="s">
        <v>6404</v>
      </c>
      <c r="B29" t="s">
        <v>5510</v>
      </c>
      <c r="C29" t="s">
        <v>4117</v>
      </c>
      <c r="D29" t="s">
        <v>6407</v>
      </c>
      <c r="E29" t="s">
        <v>5681</v>
      </c>
      <c r="F29" s="1">
        <v>-140492.64499999999</v>
      </c>
      <c r="G29" s="1"/>
    </row>
    <row r="30" spans="1:7">
      <c r="A30" t="s">
        <v>6399</v>
      </c>
      <c r="B30" t="s">
        <v>6397</v>
      </c>
      <c r="C30" t="s">
        <v>4117</v>
      </c>
      <c r="D30" t="s">
        <v>6401</v>
      </c>
      <c r="E30" t="s">
        <v>5681</v>
      </c>
      <c r="F30" s="1">
        <v>-140492.64499999999</v>
      </c>
      <c r="G30" s="1"/>
    </row>
    <row r="31" spans="1:7">
      <c r="A31" t="s">
        <v>5513</v>
      </c>
      <c r="B31" t="s">
        <v>5517</v>
      </c>
      <c r="C31" t="s">
        <v>4117</v>
      </c>
      <c r="D31" t="s">
        <v>6379</v>
      </c>
      <c r="E31" t="s">
        <v>5681</v>
      </c>
      <c r="F31" s="1">
        <v>-139053.95499999999</v>
      </c>
      <c r="G31" s="1"/>
    </row>
    <row r="32" spans="1:7">
      <c r="A32" t="s">
        <v>5599</v>
      </c>
      <c r="B32" t="s">
        <v>5580</v>
      </c>
      <c r="C32" t="s">
        <v>4117</v>
      </c>
      <c r="D32" t="s">
        <v>5598</v>
      </c>
      <c r="E32" t="s">
        <v>5566</v>
      </c>
      <c r="F32" s="1">
        <v>-133851.818</v>
      </c>
      <c r="G32" s="1"/>
    </row>
    <row r="33" spans="1:7">
      <c r="A33" t="s">
        <v>5580</v>
      </c>
      <c r="B33" t="s">
        <v>5576</v>
      </c>
      <c r="C33" t="s">
        <v>4117</v>
      </c>
      <c r="D33" t="s">
        <v>5579</v>
      </c>
      <c r="E33" t="s">
        <v>5566</v>
      </c>
      <c r="F33" s="1">
        <v>-133851.818</v>
      </c>
      <c r="G33" s="1"/>
    </row>
    <row r="34" spans="1:7">
      <c r="A34" t="s">
        <v>5952</v>
      </c>
      <c r="B34" t="s">
        <v>5948</v>
      </c>
      <c r="C34" t="s">
        <v>4117</v>
      </c>
      <c r="D34" t="s">
        <v>5954</v>
      </c>
      <c r="E34" t="s">
        <v>5681</v>
      </c>
      <c r="F34" s="1">
        <v>-133582.99</v>
      </c>
      <c r="G34" s="1"/>
    </row>
    <row r="35" spans="1:7">
      <c r="A35" t="s">
        <v>5580</v>
      </c>
      <c r="B35" t="s">
        <v>5576</v>
      </c>
      <c r="C35" t="s">
        <v>4117</v>
      </c>
      <c r="D35" t="s">
        <v>5597</v>
      </c>
      <c r="E35" t="s">
        <v>5566</v>
      </c>
      <c r="F35" s="1">
        <v>-133450.66500000001</v>
      </c>
      <c r="G35" s="1"/>
    </row>
    <row r="36" spans="1:7">
      <c r="A36" t="s">
        <v>5609</v>
      </c>
      <c r="B36" t="s">
        <v>5602</v>
      </c>
      <c r="C36" t="s">
        <v>4117</v>
      </c>
      <c r="D36" t="s">
        <v>5612</v>
      </c>
      <c r="E36" t="s">
        <v>5566</v>
      </c>
      <c r="F36" s="1">
        <v>-133049.51199999999</v>
      </c>
      <c r="G36" s="1"/>
    </row>
    <row r="37" spans="1:7">
      <c r="A37" t="s">
        <v>6207</v>
      </c>
      <c r="B37" t="s">
        <v>6206</v>
      </c>
      <c r="C37" t="s">
        <v>4117</v>
      </c>
      <c r="D37" t="s">
        <v>6213</v>
      </c>
      <c r="E37" t="s">
        <v>5681</v>
      </c>
      <c r="F37" s="1">
        <v>-132340.568</v>
      </c>
      <c r="G37" s="1"/>
    </row>
    <row r="38" spans="1:7">
      <c r="A38" t="s">
        <v>6038</v>
      </c>
      <c r="B38" t="s">
        <v>6028</v>
      </c>
      <c r="C38" t="s">
        <v>4117</v>
      </c>
      <c r="D38" t="s">
        <v>6041</v>
      </c>
      <c r="E38" t="s">
        <v>5681</v>
      </c>
      <c r="F38" s="1">
        <v>-131754.34400000001</v>
      </c>
      <c r="G38" s="1"/>
    </row>
    <row r="39" spans="1:7">
      <c r="A39" t="s">
        <v>6178</v>
      </c>
      <c r="B39" t="s">
        <v>6177</v>
      </c>
      <c r="C39" t="s">
        <v>4117</v>
      </c>
      <c r="D39" t="s">
        <v>6190</v>
      </c>
      <c r="E39" t="s">
        <v>5681</v>
      </c>
      <c r="F39" s="1">
        <v>-127211.10799999999</v>
      </c>
      <c r="G39" s="1"/>
    </row>
    <row r="40" spans="1:7">
      <c r="A40" t="s">
        <v>5470</v>
      </c>
      <c r="B40" t="s">
        <v>5477</v>
      </c>
      <c r="C40" t="s">
        <v>4117</v>
      </c>
      <c r="D40" t="s">
        <v>6753</v>
      </c>
      <c r="E40" t="s">
        <v>5681</v>
      </c>
      <c r="F40" s="1">
        <v>-125900.742</v>
      </c>
      <c r="G40" s="1"/>
    </row>
    <row r="41" spans="1:7">
      <c r="A41" t="s">
        <v>5470</v>
      </c>
      <c r="B41" t="s">
        <v>5477</v>
      </c>
      <c r="C41" t="s">
        <v>4117</v>
      </c>
      <c r="D41" t="s">
        <v>6749</v>
      </c>
      <c r="E41" t="s">
        <v>5681</v>
      </c>
      <c r="F41" s="1">
        <v>-125575.628</v>
      </c>
      <c r="G41" s="1"/>
    </row>
    <row r="42" spans="1:7">
      <c r="A42" t="s">
        <v>5919</v>
      </c>
      <c r="B42" t="s">
        <v>5918</v>
      </c>
      <c r="C42" t="s">
        <v>4117</v>
      </c>
      <c r="D42" t="s">
        <v>5926</v>
      </c>
      <c r="E42" t="s">
        <v>5681</v>
      </c>
      <c r="F42" s="1">
        <v>-124558.114</v>
      </c>
      <c r="G42" s="1"/>
    </row>
    <row r="43" spans="1:7">
      <c r="A43" t="s">
        <v>5455</v>
      </c>
      <c r="B43" t="s">
        <v>5457</v>
      </c>
      <c r="C43" t="s">
        <v>4117</v>
      </c>
      <c r="D43" t="s">
        <v>6846</v>
      </c>
      <c r="E43" t="s">
        <v>5681</v>
      </c>
      <c r="F43" s="1">
        <v>-123779.243</v>
      </c>
      <c r="G43" s="1"/>
    </row>
    <row r="44" spans="1:7">
      <c r="A44" t="s">
        <v>5695</v>
      </c>
      <c r="B44" t="s">
        <v>5678</v>
      </c>
      <c r="C44" t="s">
        <v>4117</v>
      </c>
      <c r="D44" t="s">
        <v>5698</v>
      </c>
      <c r="E44" t="s">
        <v>4240</v>
      </c>
      <c r="F44" s="1">
        <v>-123720.32000000001</v>
      </c>
      <c r="G44" s="1"/>
    </row>
    <row r="45" spans="1:7">
      <c r="A45" t="s">
        <v>5486</v>
      </c>
      <c r="B45" t="s">
        <v>5483</v>
      </c>
      <c r="C45" t="s">
        <v>4117</v>
      </c>
      <c r="D45" t="s">
        <v>6683</v>
      </c>
      <c r="E45" t="s">
        <v>5681</v>
      </c>
      <c r="F45" s="1">
        <v>-123381.111</v>
      </c>
      <c r="G45" s="1"/>
    </row>
    <row r="46" spans="1:7">
      <c r="A46" t="s">
        <v>6004</v>
      </c>
      <c r="B46" t="s">
        <v>5998</v>
      </c>
      <c r="C46" t="s">
        <v>4117</v>
      </c>
      <c r="D46" t="s">
        <v>6012</v>
      </c>
      <c r="E46" t="s">
        <v>5681</v>
      </c>
      <c r="F46" s="1">
        <v>-123376.875</v>
      </c>
      <c r="G46" s="1"/>
    </row>
    <row r="47" spans="1:7">
      <c r="A47" t="s">
        <v>5549</v>
      </c>
      <c r="B47" t="s">
        <v>5547</v>
      </c>
      <c r="C47" t="s">
        <v>4117</v>
      </c>
      <c r="D47" t="s">
        <v>5572</v>
      </c>
      <c r="E47" t="s">
        <v>5566</v>
      </c>
      <c r="F47" s="1">
        <v>-122728.47900000001</v>
      </c>
      <c r="G47" s="1"/>
    </row>
    <row r="48" spans="1:7">
      <c r="A48" t="s">
        <v>5488</v>
      </c>
      <c r="B48" t="s">
        <v>6647</v>
      </c>
      <c r="C48" t="s">
        <v>4117</v>
      </c>
      <c r="D48" t="s">
        <v>6654</v>
      </c>
      <c r="E48" t="s">
        <v>5681</v>
      </c>
      <c r="F48" s="1">
        <v>-122568.327</v>
      </c>
      <c r="G48" s="1"/>
    </row>
    <row r="49" spans="1:7">
      <c r="A49" t="s">
        <v>5549</v>
      </c>
      <c r="B49" t="s">
        <v>5547</v>
      </c>
      <c r="C49" t="s">
        <v>4117</v>
      </c>
      <c r="D49" t="s">
        <v>5567</v>
      </c>
      <c r="E49" t="s">
        <v>5566</v>
      </c>
      <c r="F49" s="1">
        <v>-122352.10400000001</v>
      </c>
      <c r="G49" s="1"/>
    </row>
    <row r="50" spans="1:7">
      <c r="A50" t="s">
        <v>5881</v>
      </c>
      <c r="B50" t="s">
        <v>5877</v>
      </c>
      <c r="C50" t="s">
        <v>4117</v>
      </c>
      <c r="D50" t="s">
        <v>5888</v>
      </c>
      <c r="E50" t="s">
        <v>5681</v>
      </c>
      <c r="F50" s="1">
        <v>-120761.936</v>
      </c>
      <c r="G50" s="1"/>
    </row>
    <row r="51" spans="1:7">
      <c r="A51" t="s">
        <v>6404</v>
      </c>
      <c r="B51" t="s">
        <v>5510</v>
      </c>
      <c r="C51" t="s">
        <v>4117</v>
      </c>
      <c r="D51" t="s">
        <v>6410</v>
      </c>
      <c r="E51" t="s">
        <v>5681</v>
      </c>
      <c r="F51" s="1">
        <v>-120231.38400000001</v>
      </c>
      <c r="G51" s="1"/>
    </row>
    <row r="52" spans="1:7">
      <c r="A52" t="s">
        <v>5695</v>
      </c>
      <c r="B52" t="s">
        <v>5678</v>
      </c>
      <c r="C52" t="s">
        <v>4117</v>
      </c>
      <c r="D52" t="s">
        <v>5699</v>
      </c>
      <c r="E52" t="s">
        <v>5681</v>
      </c>
      <c r="F52" s="1">
        <v>-120000</v>
      </c>
      <c r="G52" s="1"/>
    </row>
    <row r="53" spans="1:7">
      <c r="A53" t="s">
        <v>5678</v>
      </c>
      <c r="B53" t="s">
        <v>5674</v>
      </c>
      <c r="C53" t="s">
        <v>4117</v>
      </c>
      <c r="D53" t="s">
        <v>5682</v>
      </c>
      <c r="E53" t="s">
        <v>5681</v>
      </c>
      <c r="F53" s="1">
        <v>-120000</v>
      </c>
      <c r="G53" s="1"/>
    </row>
    <row r="54" spans="1:7">
      <c r="A54" t="s">
        <v>6221</v>
      </c>
      <c r="B54" t="s">
        <v>6207</v>
      </c>
      <c r="C54" t="s">
        <v>4117</v>
      </c>
      <c r="D54" t="s">
        <v>6226</v>
      </c>
      <c r="E54" t="s">
        <v>5681</v>
      </c>
      <c r="F54" s="1">
        <v>-118145.64</v>
      </c>
      <c r="G54" s="1"/>
    </row>
    <row r="55" spans="1:7">
      <c r="A55" t="s">
        <v>5928</v>
      </c>
      <c r="B55" t="s">
        <v>5919</v>
      </c>
      <c r="C55" t="s">
        <v>4117</v>
      </c>
      <c r="D55" t="s">
        <v>5932</v>
      </c>
      <c r="E55" t="s">
        <v>5681</v>
      </c>
      <c r="F55" s="1">
        <v>-117982.84699999999</v>
      </c>
      <c r="G55" s="1"/>
    </row>
    <row r="56" spans="1:7">
      <c r="A56" t="s">
        <v>5696</v>
      </c>
      <c r="B56" t="s">
        <v>5695</v>
      </c>
      <c r="C56" t="s">
        <v>4117</v>
      </c>
      <c r="D56" t="s">
        <v>5716</v>
      </c>
      <c r="E56" t="s">
        <v>5681</v>
      </c>
      <c r="F56" s="1">
        <v>-117560.077</v>
      </c>
      <c r="G56" s="1"/>
    </row>
    <row r="57" spans="1:7">
      <c r="A57" t="s">
        <v>6294</v>
      </c>
      <c r="B57" t="s">
        <v>6289</v>
      </c>
      <c r="C57" t="s">
        <v>4117</v>
      </c>
      <c r="D57" t="s">
        <v>6302</v>
      </c>
      <c r="E57" t="s">
        <v>5681</v>
      </c>
      <c r="F57" s="1">
        <v>-117240.58</v>
      </c>
      <c r="G57" s="1"/>
    </row>
    <row r="58" spans="1:7">
      <c r="A58" t="s">
        <v>6161</v>
      </c>
      <c r="B58" t="s">
        <v>6151</v>
      </c>
      <c r="C58" t="s">
        <v>4117</v>
      </c>
      <c r="D58" t="s">
        <v>6163</v>
      </c>
      <c r="E58" t="s">
        <v>4697</v>
      </c>
      <c r="F58" s="1">
        <v>-115055.55499999999</v>
      </c>
      <c r="G58" s="1"/>
    </row>
    <row r="59" spans="1:7">
      <c r="A59" t="s">
        <v>6229</v>
      </c>
      <c r="B59" t="s">
        <v>6221</v>
      </c>
      <c r="C59" t="s">
        <v>4117</v>
      </c>
      <c r="D59" t="s">
        <v>6232</v>
      </c>
      <c r="E59" t="s">
        <v>5681</v>
      </c>
      <c r="F59" s="1">
        <v>-114278.249</v>
      </c>
      <c r="G59" s="1"/>
    </row>
    <row r="60" spans="1:7">
      <c r="A60" t="s">
        <v>5890</v>
      </c>
      <c r="B60" t="s">
        <v>5889</v>
      </c>
      <c r="C60" t="s">
        <v>4117</v>
      </c>
      <c r="D60" t="s">
        <v>5895</v>
      </c>
      <c r="E60" t="s">
        <v>5681</v>
      </c>
      <c r="F60" s="1">
        <v>-113885.84</v>
      </c>
      <c r="G60" s="1"/>
    </row>
    <row r="61" spans="1:7">
      <c r="A61" t="s">
        <v>6207</v>
      </c>
      <c r="B61" t="s">
        <v>6206</v>
      </c>
      <c r="C61" t="s">
        <v>4117</v>
      </c>
      <c r="D61" t="s">
        <v>6216</v>
      </c>
      <c r="E61" t="s">
        <v>5681</v>
      </c>
      <c r="F61" s="1">
        <v>-113581.4</v>
      </c>
      <c r="G61" s="1"/>
    </row>
    <row r="62" spans="1:7">
      <c r="A62" t="s">
        <v>6314</v>
      </c>
      <c r="B62" t="s">
        <v>6309</v>
      </c>
      <c r="C62" t="s">
        <v>4117</v>
      </c>
      <c r="D62" t="s">
        <v>6322</v>
      </c>
      <c r="E62" t="s">
        <v>5681</v>
      </c>
      <c r="F62" s="1">
        <v>-112924.14</v>
      </c>
      <c r="G62" s="1"/>
    </row>
    <row r="63" spans="1:7">
      <c r="A63" t="s">
        <v>6039</v>
      </c>
      <c r="B63" t="s">
        <v>6038</v>
      </c>
      <c r="C63" t="s">
        <v>4117</v>
      </c>
      <c r="D63" t="s">
        <v>6042</v>
      </c>
      <c r="E63" t="s">
        <v>5681</v>
      </c>
      <c r="F63" s="1">
        <v>-112848.62</v>
      </c>
      <c r="G63" s="1"/>
    </row>
    <row r="64" spans="1:7">
      <c r="A64" t="s">
        <v>5877</v>
      </c>
      <c r="B64" t="s">
        <v>5866</v>
      </c>
      <c r="C64" t="s">
        <v>4117</v>
      </c>
      <c r="D64" t="s">
        <v>5880</v>
      </c>
      <c r="E64" t="s">
        <v>5681</v>
      </c>
      <c r="F64" s="1">
        <v>-109516.65399999999</v>
      </c>
      <c r="G64" s="1"/>
    </row>
    <row r="65" spans="1:7">
      <c r="A65" t="s">
        <v>6151</v>
      </c>
      <c r="B65" t="s">
        <v>6152</v>
      </c>
      <c r="C65" t="s">
        <v>4117</v>
      </c>
      <c r="D65" t="s">
        <v>6156</v>
      </c>
      <c r="E65" t="s">
        <v>5681</v>
      </c>
      <c r="F65" s="1">
        <v>-108964.886</v>
      </c>
      <c r="G65" s="1"/>
    </row>
    <row r="66" spans="1:7">
      <c r="A66" t="s">
        <v>6340</v>
      </c>
      <c r="B66" t="s">
        <v>6332</v>
      </c>
      <c r="C66" t="s">
        <v>4117</v>
      </c>
      <c r="D66" t="s">
        <v>6347</v>
      </c>
      <c r="E66" t="s">
        <v>5681</v>
      </c>
      <c r="F66" s="1">
        <v>-108329.22</v>
      </c>
      <c r="G66" s="1"/>
    </row>
    <row r="67" spans="1:7">
      <c r="A67" t="s">
        <v>6078</v>
      </c>
      <c r="B67" t="s">
        <v>6074</v>
      </c>
      <c r="C67" t="s">
        <v>4117</v>
      </c>
      <c r="D67" t="s">
        <v>6077</v>
      </c>
      <c r="E67" t="s">
        <v>5681</v>
      </c>
      <c r="F67" s="1">
        <v>-108232.106</v>
      </c>
      <c r="G67" s="1"/>
    </row>
    <row r="68" spans="1:7">
      <c r="A68" t="s">
        <v>6074</v>
      </c>
      <c r="B68" t="s">
        <v>6069</v>
      </c>
      <c r="C68" t="s">
        <v>4117</v>
      </c>
      <c r="D68" t="s">
        <v>6076</v>
      </c>
      <c r="E68" t="s">
        <v>5681</v>
      </c>
      <c r="F68" s="1">
        <v>-106986.38</v>
      </c>
      <c r="G68" s="1"/>
    </row>
    <row r="69" spans="1:7">
      <c r="A69" t="s">
        <v>6039</v>
      </c>
      <c r="B69" t="s">
        <v>6038</v>
      </c>
      <c r="C69" t="s">
        <v>4117</v>
      </c>
      <c r="D69" t="s">
        <v>6044</v>
      </c>
      <c r="E69" t="s">
        <v>5681</v>
      </c>
      <c r="F69" s="1">
        <v>-105887.21</v>
      </c>
      <c r="G69" s="1"/>
    </row>
    <row r="70" spans="1:7">
      <c r="A70" t="s">
        <v>6234</v>
      </c>
      <c r="B70" t="s">
        <v>6229</v>
      </c>
      <c r="C70" t="s">
        <v>4117</v>
      </c>
      <c r="D70" t="s">
        <v>6238</v>
      </c>
      <c r="E70" t="s">
        <v>5681</v>
      </c>
      <c r="F70" s="1">
        <v>-104987.46</v>
      </c>
      <c r="G70" s="1"/>
    </row>
    <row r="71" spans="1:7">
      <c r="A71" t="s">
        <v>5465</v>
      </c>
      <c r="B71" t="s">
        <v>5466</v>
      </c>
      <c r="C71" t="s">
        <v>4117</v>
      </c>
      <c r="D71" t="s">
        <v>6789</v>
      </c>
      <c r="E71" t="s">
        <v>5681</v>
      </c>
      <c r="F71" s="1">
        <v>-103508.306</v>
      </c>
      <c r="G71" s="1"/>
    </row>
    <row r="72" spans="1:7">
      <c r="A72" t="s">
        <v>5761</v>
      </c>
      <c r="B72" t="s">
        <v>5751</v>
      </c>
      <c r="C72" t="s">
        <v>4117</v>
      </c>
      <c r="D72" t="s">
        <v>5764</v>
      </c>
      <c r="E72" t="s">
        <v>5681</v>
      </c>
      <c r="F72" s="1">
        <v>-100660.046</v>
      </c>
      <c r="G72" s="1"/>
    </row>
    <row r="73" spans="1:7">
      <c r="A73" t="s">
        <v>5742</v>
      </c>
      <c r="B73" t="s">
        <v>5727</v>
      </c>
      <c r="C73" t="s">
        <v>4117</v>
      </c>
      <c r="D73" t="s">
        <v>5744</v>
      </c>
      <c r="E73" t="s">
        <v>5681</v>
      </c>
      <c r="F73" s="1">
        <v>-100525.38400000001</v>
      </c>
      <c r="G73" s="1"/>
    </row>
    <row r="74" spans="1:7">
      <c r="A74" t="s">
        <v>5410</v>
      </c>
      <c r="B74" t="s">
        <v>5412</v>
      </c>
      <c r="C74" t="s">
        <v>4117</v>
      </c>
      <c r="D74" t="s">
        <v>5409</v>
      </c>
      <c r="E74" t="s">
        <v>6924</v>
      </c>
      <c r="F74" s="1">
        <v>-100000</v>
      </c>
      <c r="G74" s="1"/>
    </row>
    <row r="75" spans="1:7">
      <c r="A75" t="s">
        <v>5811</v>
      </c>
      <c r="B75" t="s">
        <v>5805</v>
      </c>
      <c r="C75" t="s">
        <v>4117</v>
      </c>
      <c r="D75" t="s">
        <v>5813</v>
      </c>
      <c r="E75" t="s">
        <v>5681</v>
      </c>
      <c r="F75" s="1">
        <v>-100000</v>
      </c>
      <c r="G75" s="1"/>
    </row>
    <row r="76" spans="1:7">
      <c r="A76" t="s">
        <v>6101</v>
      </c>
      <c r="B76" t="s">
        <v>6080</v>
      </c>
      <c r="C76" t="s">
        <v>4117</v>
      </c>
      <c r="D76" t="s">
        <v>6104</v>
      </c>
      <c r="E76" t="s">
        <v>5681</v>
      </c>
      <c r="F76" s="1">
        <v>-98046.464000000007</v>
      </c>
      <c r="G76" s="1"/>
    </row>
    <row r="77" spans="1:7">
      <c r="A77" t="s">
        <v>5726</v>
      </c>
      <c r="B77" t="s">
        <v>5722</v>
      </c>
      <c r="C77" t="s">
        <v>4117</v>
      </c>
      <c r="D77" t="s">
        <v>5732</v>
      </c>
      <c r="E77" t="s">
        <v>5681</v>
      </c>
      <c r="F77" s="1">
        <v>-96889.520999999993</v>
      </c>
      <c r="G77" s="1"/>
    </row>
    <row r="78" spans="1:7">
      <c r="A78" t="s">
        <v>5944</v>
      </c>
      <c r="B78" t="s">
        <v>5935</v>
      </c>
      <c r="C78" t="s">
        <v>4117</v>
      </c>
      <c r="D78" t="s">
        <v>5946</v>
      </c>
      <c r="E78" t="s">
        <v>5681</v>
      </c>
      <c r="F78" s="1">
        <v>-96050.966</v>
      </c>
      <c r="G78" s="1"/>
    </row>
    <row r="79" spans="1:7">
      <c r="A79" t="s">
        <v>5779</v>
      </c>
      <c r="B79" t="s">
        <v>5768</v>
      </c>
      <c r="C79" t="s">
        <v>4117</v>
      </c>
      <c r="D79" t="s">
        <v>5781</v>
      </c>
      <c r="E79" t="s">
        <v>5681</v>
      </c>
      <c r="F79" s="1">
        <v>-94128.957999999999</v>
      </c>
      <c r="G79" s="1"/>
    </row>
    <row r="80" spans="1:7">
      <c r="A80" t="s">
        <v>5974</v>
      </c>
      <c r="B80" t="s">
        <v>5972</v>
      </c>
      <c r="C80" t="s">
        <v>4117</v>
      </c>
      <c r="D80" t="s">
        <v>5981</v>
      </c>
      <c r="E80" t="s">
        <v>5681</v>
      </c>
      <c r="F80" s="1">
        <v>-88816.74</v>
      </c>
      <c r="G80" s="1"/>
    </row>
    <row r="81" spans="1:7">
      <c r="A81" t="s">
        <v>5465</v>
      </c>
      <c r="B81" t="s">
        <v>5466</v>
      </c>
      <c r="C81" t="s">
        <v>4117</v>
      </c>
      <c r="D81" t="s">
        <v>6790</v>
      </c>
      <c r="E81" t="s">
        <v>5681</v>
      </c>
      <c r="F81" s="1">
        <v>-87440.53</v>
      </c>
      <c r="G81" s="1"/>
    </row>
    <row r="82" spans="1:7">
      <c r="A82" t="s">
        <v>5473</v>
      </c>
      <c r="B82" t="s">
        <v>5479</v>
      </c>
      <c r="C82" t="s">
        <v>4117</v>
      </c>
      <c r="D82" t="s">
        <v>6729</v>
      </c>
      <c r="E82" t="s">
        <v>4240</v>
      </c>
      <c r="F82" s="1">
        <v>-86694.192999999999</v>
      </c>
      <c r="G82" s="1"/>
    </row>
    <row r="83" spans="1:7">
      <c r="A83" t="s">
        <v>5455</v>
      </c>
      <c r="B83" t="s">
        <v>5457</v>
      </c>
      <c r="C83" t="s">
        <v>4117</v>
      </c>
      <c r="D83" t="s">
        <v>6845</v>
      </c>
      <c r="E83" t="s">
        <v>5681</v>
      </c>
      <c r="F83" s="1">
        <v>-86629.398000000001</v>
      </c>
      <c r="G83" s="1"/>
    </row>
    <row r="84" spans="1:7">
      <c r="A84" t="s">
        <v>5514</v>
      </c>
      <c r="B84" t="s">
        <v>5515</v>
      </c>
      <c r="C84" t="s">
        <v>4117</v>
      </c>
      <c r="D84" t="s">
        <v>6383</v>
      </c>
      <c r="E84" t="s">
        <v>4697</v>
      </c>
      <c r="F84" s="1">
        <v>-86193.167000000001</v>
      </c>
      <c r="G84" s="1"/>
    </row>
    <row r="85" spans="1:7">
      <c r="A85" t="s">
        <v>6420</v>
      </c>
      <c r="B85" t="s">
        <v>6418</v>
      </c>
      <c r="C85" t="s">
        <v>4117</v>
      </c>
      <c r="D85" t="s">
        <v>6423</v>
      </c>
      <c r="E85" t="s">
        <v>5681</v>
      </c>
      <c r="F85" s="1">
        <v>-84893.593999999997</v>
      </c>
      <c r="G85" s="1"/>
    </row>
    <row r="86" spans="1:7">
      <c r="A86" t="s">
        <v>6370</v>
      </c>
      <c r="B86" t="s">
        <v>5518</v>
      </c>
      <c r="C86" t="s">
        <v>4117</v>
      </c>
      <c r="D86" t="s">
        <v>6371</v>
      </c>
      <c r="E86" t="s">
        <v>5681</v>
      </c>
      <c r="F86" s="1">
        <v>-84449.56</v>
      </c>
      <c r="G86" s="1"/>
    </row>
    <row r="87" spans="1:7">
      <c r="A87" t="s">
        <v>5890</v>
      </c>
      <c r="B87" t="s">
        <v>5889</v>
      </c>
      <c r="C87" t="s">
        <v>4117</v>
      </c>
      <c r="D87" t="s">
        <v>5893</v>
      </c>
      <c r="E87" t="s">
        <v>5681</v>
      </c>
      <c r="F87" s="1">
        <v>-83301.538</v>
      </c>
      <c r="G87" s="1"/>
    </row>
    <row r="88" spans="1:7">
      <c r="A88" t="s">
        <v>6241</v>
      </c>
      <c r="B88" t="s">
        <v>6234</v>
      </c>
      <c r="C88" t="s">
        <v>4117</v>
      </c>
      <c r="D88" t="s">
        <v>6242</v>
      </c>
      <c r="E88" t="s">
        <v>5681</v>
      </c>
      <c r="F88" s="1">
        <v>-80946.081000000006</v>
      </c>
      <c r="G88" s="1"/>
    </row>
    <row r="89" spans="1:7">
      <c r="A89" t="s">
        <v>5506</v>
      </c>
      <c r="B89" t="s">
        <v>6445</v>
      </c>
      <c r="C89" t="s">
        <v>4117</v>
      </c>
      <c r="D89" t="s">
        <v>6458</v>
      </c>
      <c r="E89" t="s">
        <v>5681</v>
      </c>
      <c r="F89" s="1">
        <v>-76452.417000000001</v>
      </c>
      <c r="G89" s="1"/>
    </row>
    <row r="90" spans="1:7">
      <c r="A90" t="s">
        <v>6543</v>
      </c>
      <c r="B90" t="s">
        <v>6527</v>
      </c>
      <c r="C90" t="s">
        <v>4117</v>
      </c>
      <c r="D90" t="s">
        <v>6545</v>
      </c>
      <c r="E90" t="s">
        <v>5681</v>
      </c>
      <c r="F90" s="1">
        <v>-75296.31</v>
      </c>
      <c r="G90" s="1"/>
    </row>
    <row r="91" spans="1:7">
      <c r="A91" t="s">
        <v>5506</v>
      </c>
      <c r="B91" t="s">
        <v>6445</v>
      </c>
      <c r="C91" t="s">
        <v>4117</v>
      </c>
      <c r="D91" t="s">
        <v>6454</v>
      </c>
      <c r="E91" t="s">
        <v>5681</v>
      </c>
      <c r="F91" s="1">
        <v>-74291.035999999993</v>
      </c>
      <c r="G91" s="1"/>
    </row>
    <row r="92" spans="1:7">
      <c r="A92" t="s">
        <v>5504</v>
      </c>
      <c r="B92" t="s">
        <v>5503</v>
      </c>
      <c r="C92" t="s">
        <v>4117</v>
      </c>
      <c r="D92" t="s">
        <v>6475</v>
      </c>
      <c r="E92" t="s">
        <v>5681</v>
      </c>
      <c r="F92" s="1">
        <v>-73566.042000000001</v>
      </c>
      <c r="G92" s="1"/>
    </row>
    <row r="93" spans="1:7">
      <c r="A93" t="s">
        <v>6484</v>
      </c>
      <c r="B93" t="s">
        <v>6473</v>
      </c>
      <c r="C93" t="s">
        <v>4125</v>
      </c>
      <c r="D93" t="s">
        <v>6485</v>
      </c>
      <c r="E93" t="s">
        <v>8</v>
      </c>
      <c r="F93" s="1">
        <v>-73390.024999999994</v>
      </c>
      <c r="G93" s="1"/>
    </row>
    <row r="94" spans="1:7">
      <c r="A94" t="s">
        <v>5696</v>
      </c>
      <c r="B94" t="s">
        <v>5695</v>
      </c>
      <c r="C94" t="s">
        <v>4117</v>
      </c>
      <c r="D94" t="s">
        <v>5717</v>
      </c>
      <c r="E94" t="s">
        <v>5681</v>
      </c>
      <c r="F94" s="1">
        <v>-72750.69</v>
      </c>
      <c r="G94" s="1"/>
    </row>
    <row r="95" spans="1:7">
      <c r="A95" t="s">
        <v>5470</v>
      </c>
      <c r="B95" t="s">
        <v>5477</v>
      </c>
      <c r="C95" t="s">
        <v>4117</v>
      </c>
      <c r="D95" t="s">
        <v>6748</v>
      </c>
      <c r="E95" t="s">
        <v>5681</v>
      </c>
      <c r="F95" s="1">
        <v>-71119.100000000006</v>
      </c>
      <c r="G95" s="1"/>
    </row>
    <row r="96" spans="1:7">
      <c r="A96" t="s">
        <v>5984</v>
      </c>
      <c r="B96" t="s">
        <v>5983</v>
      </c>
      <c r="C96" t="s">
        <v>4117</v>
      </c>
      <c r="D96" t="s">
        <v>5988</v>
      </c>
      <c r="E96" t="s">
        <v>5627</v>
      </c>
      <c r="F96" s="1">
        <v>-70583.148000000001</v>
      </c>
      <c r="G96" s="1"/>
    </row>
    <row r="97" spans="1:7">
      <c r="A97" t="s">
        <v>6543</v>
      </c>
      <c r="B97" t="s">
        <v>6527</v>
      </c>
      <c r="C97" t="s">
        <v>4117</v>
      </c>
      <c r="D97" t="s">
        <v>6542</v>
      </c>
      <c r="E97" t="s">
        <v>5681</v>
      </c>
      <c r="F97" s="1">
        <v>-70241.293000000005</v>
      </c>
      <c r="G97" s="1"/>
    </row>
    <row r="98" spans="1:7">
      <c r="A98" t="s">
        <v>5504</v>
      </c>
      <c r="B98" t="s">
        <v>5503</v>
      </c>
      <c r="C98" t="s">
        <v>4117</v>
      </c>
      <c r="D98" t="s">
        <v>6479</v>
      </c>
      <c r="E98" t="s">
        <v>6478</v>
      </c>
      <c r="F98" s="1">
        <v>-66312.005000000005</v>
      </c>
      <c r="G98" s="1"/>
    </row>
    <row r="99" spans="1:7">
      <c r="A99" t="s">
        <v>6604</v>
      </c>
      <c r="B99" t="s">
        <v>6595</v>
      </c>
      <c r="C99" t="s">
        <v>4117</v>
      </c>
      <c r="D99" t="s">
        <v>6603</v>
      </c>
      <c r="E99" t="s">
        <v>5681</v>
      </c>
      <c r="F99" s="1">
        <v>-66258.652000000002</v>
      </c>
      <c r="G99" s="1"/>
    </row>
    <row r="100" spans="1:7">
      <c r="A100" t="s">
        <v>5613</v>
      </c>
      <c r="B100" t="s">
        <v>5609</v>
      </c>
      <c r="C100" t="s">
        <v>4117</v>
      </c>
      <c r="D100" t="s">
        <v>5628</v>
      </c>
      <c r="E100" t="s">
        <v>5627</v>
      </c>
      <c r="F100" s="1">
        <v>-66080</v>
      </c>
      <c r="G100" s="1"/>
    </row>
    <row r="101" spans="1:7">
      <c r="A101" t="s">
        <v>5877</v>
      </c>
      <c r="B101" t="s">
        <v>5866</v>
      </c>
      <c r="C101" t="s">
        <v>4202</v>
      </c>
      <c r="D101" t="s">
        <v>2145</v>
      </c>
      <c r="E101" t="s">
        <v>8</v>
      </c>
      <c r="F101" s="1">
        <v>-63527.091999999997</v>
      </c>
      <c r="G101" s="1"/>
    </row>
    <row r="102" spans="1:7">
      <c r="A102" t="s">
        <v>5984</v>
      </c>
      <c r="B102" t="s">
        <v>5983</v>
      </c>
      <c r="C102" t="s">
        <v>4202</v>
      </c>
      <c r="D102" t="s">
        <v>5989</v>
      </c>
      <c r="E102" t="s">
        <v>8</v>
      </c>
      <c r="F102" s="1">
        <v>-63493.74</v>
      </c>
      <c r="G102" s="1"/>
    </row>
    <row r="103" spans="1:7">
      <c r="A103" t="s">
        <v>6139</v>
      </c>
      <c r="B103" t="s">
        <v>6135</v>
      </c>
      <c r="C103" t="s">
        <v>4202</v>
      </c>
      <c r="D103" t="s">
        <v>2391</v>
      </c>
      <c r="E103" t="s">
        <v>8</v>
      </c>
      <c r="F103" s="1">
        <v>-62545.252</v>
      </c>
      <c r="G103" s="1"/>
    </row>
    <row r="104" spans="1:7">
      <c r="A104" t="s">
        <v>5446</v>
      </c>
      <c r="B104" t="s">
        <v>5443</v>
      </c>
      <c r="C104" t="s">
        <v>4117</v>
      </c>
      <c r="D104" t="s">
        <v>6887</v>
      </c>
      <c r="E104" t="s">
        <v>4271</v>
      </c>
      <c r="F104" s="1">
        <v>-60252.351999999999</v>
      </c>
      <c r="G104" s="1"/>
    </row>
    <row r="105" spans="1:7">
      <c r="A105" t="s">
        <v>5513</v>
      </c>
      <c r="B105" t="s">
        <v>5517</v>
      </c>
      <c r="C105" t="s">
        <v>4117</v>
      </c>
      <c r="D105" t="s">
        <v>6380</v>
      </c>
      <c r="E105" t="s">
        <v>4271</v>
      </c>
      <c r="F105" s="1">
        <v>-60000</v>
      </c>
      <c r="G105" s="1"/>
    </row>
    <row r="106" spans="1:7">
      <c r="A106" t="s">
        <v>5696</v>
      </c>
      <c r="B106" t="s">
        <v>5695</v>
      </c>
      <c r="C106" t="s">
        <v>4117</v>
      </c>
      <c r="D106" t="s">
        <v>5702</v>
      </c>
      <c r="E106" t="s">
        <v>5681</v>
      </c>
      <c r="F106" s="1">
        <v>-59016.582999999999</v>
      </c>
      <c r="G106" s="1"/>
    </row>
    <row r="107" spans="1:7">
      <c r="A107" t="s">
        <v>5504</v>
      </c>
      <c r="B107" t="s">
        <v>5503</v>
      </c>
      <c r="C107" t="s">
        <v>4117</v>
      </c>
      <c r="D107" t="s">
        <v>6476</v>
      </c>
      <c r="E107" t="s">
        <v>5681</v>
      </c>
      <c r="F107" s="1">
        <v>-58823.33</v>
      </c>
      <c r="G107" s="1"/>
    </row>
    <row r="108" spans="1:7">
      <c r="A108" t="s">
        <v>6516</v>
      </c>
      <c r="B108" t="s">
        <v>6512</v>
      </c>
      <c r="C108" t="s">
        <v>4117</v>
      </c>
      <c r="D108" t="s">
        <v>6518</v>
      </c>
      <c r="E108" t="s">
        <v>5681</v>
      </c>
      <c r="F108" s="1">
        <v>-57372.741999999998</v>
      </c>
      <c r="G108" s="1"/>
    </row>
    <row r="109" spans="1:7">
      <c r="A109" t="s">
        <v>6171</v>
      </c>
      <c r="B109" t="s">
        <v>6168</v>
      </c>
      <c r="C109" t="s">
        <v>4125</v>
      </c>
      <c r="D109" t="s">
        <v>6170</v>
      </c>
      <c r="E109" t="s">
        <v>8</v>
      </c>
      <c r="F109" s="1">
        <v>-56319.942000000003</v>
      </c>
      <c r="G109" s="1"/>
    </row>
    <row r="110" spans="1:7">
      <c r="A110" t="s">
        <v>5678</v>
      </c>
      <c r="B110" t="s">
        <v>5674</v>
      </c>
      <c r="C110" t="s">
        <v>4202</v>
      </c>
      <c r="D110" t="s">
        <v>5687</v>
      </c>
      <c r="E110" t="s">
        <v>8</v>
      </c>
      <c r="F110" s="1">
        <v>-56184.252</v>
      </c>
      <c r="G110" s="1"/>
    </row>
    <row r="111" spans="1:7">
      <c r="A111" t="s">
        <v>5472</v>
      </c>
      <c r="B111" t="s">
        <v>5476</v>
      </c>
      <c r="C111" t="s">
        <v>4117</v>
      </c>
      <c r="D111" t="s">
        <v>6761</v>
      </c>
      <c r="E111" t="s">
        <v>4240</v>
      </c>
      <c r="F111" s="1">
        <v>-54267.427000000003</v>
      </c>
      <c r="G111" s="1"/>
    </row>
    <row r="112" spans="1:7">
      <c r="A112" t="s">
        <v>6079</v>
      </c>
      <c r="B112" t="s">
        <v>6078</v>
      </c>
      <c r="C112" t="s">
        <v>4117</v>
      </c>
      <c r="D112" t="s">
        <v>6085</v>
      </c>
      <c r="E112" t="s">
        <v>5364</v>
      </c>
      <c r="F112" s="1">
        <v>-52172.5</v>
      </c>
      <c r="G112" s="1"/>
    </row>
    <row r="113" spans="1:7">
      <c r="A113" t="s">
        <v>5726</v>
      </c>
      <c r="B113" t="s">
        <v>5722</v>
      </c>
      <c r="C113" t="s">
        <v>4117</v>
      </c>
      <c r="D113" t="s">
        <v>5734</v>
      </c>
      <c r="E113" t="s">
        <v>5681</v>
      </c>
      <c r="F113" s="1">
        <v>-51103.94</v>
      </c>
      <c r="G113" s="1"/>
    </row>
    <row r="114" spans="1:7">
      <c r="A114" t="s">
        <v>5242</v>
      </c>
      <c r="B114" t="s">
        <v>5241</v>
      </c>
      <c r="C114" t="s">
        <v>4125</v>
      </c>
      <c r="D114" t="s">
        <v>7017</v>
      </c>
      <c r="E114" t="s">
        <v>8</v>
      </c>
      <c r="F114" s="1">
        <v>-50943.999000000003</v>
      </c>
      <c r="G114" s="1"/>
    </row>
    <row r="115" spans="1:7">
      <c r="A115" t="s">
        <v>6079</v>
      </c>
      <c r="B115" t="s">
        <v>6078</v>
      </c>
      <c r="C115" t="s">
        <v>4125</v>
      </c>
      <c r="D115" t="s">
        <v>6082</v>
      </c>
      <c r="E115" t="s">
        <v>8</v>
      </c>
      <c r="F115" s="1">
        <v>-50863.351000000002</v>
      </c>
      <c r="G115" s="1"/>
    </row>
    <row r="116" spans="1:7">
      <c r="A116" t="s">
        <v>6004</v>
      </c>
      <c r="B116" t="s">
        <v>5998</v>
      </c>
      <c r="C116" t="s">
        <v>4125</v>
      </c>
      <c r="D116" t="s">
        <v>6005</v>
      </c>
      <c r="E116" t="s">
        <v>8</v>
      </c>
      <c r="F116" s="1">
        <v>-50365.934999999998</v>
      </c>
      <c r="G116" s="1"/>
    </row>
    <row r="117" spans="1:7">
      <c r="A117" t="s">
        <v>6463</v>
      </c>
      <c r="B117" t="s">
        <v>5505</v>
      </c>
      <c r="C117" t="s">
        <v>4117</v>
      </c>
      <c r="D117" t="s">
        <v>6464</v>
      </c>
      <c r="E117" t="s">
        <v>4271</v>
      </c>
      <c r="F117" s="1">
        <v>-50213.309000000001</v>
      </c>
      <c r="G117" s="1"/>
    </row>
    <row r="118" spans="1:7">
      <c r="A118" t="s">
        <v>5487</v>
      </c>
      <c r="B118" t="s">
        <v>5489</v>
      </c>
      <c r="C118" t="s">
        <v>4117</v>
      </c>
      <c r="D118" t="s">
        <v>6663</v>
      </c>
      <c r="E118" t="s">
        <v>4196</v>
      </c>
      <c r="F118" s="1">
        <v>-50014.525000000001</v>
      </c>
      <c r="G118" s="1"/>
    </row>
    <row r="119" spans="1:7">
      <c r="A119" t="s">
        <v>5695</v>
      </c>
      <c r="B119" t="s">
        <v>5678</v>
      </c>
      <c r="C119" t="s">
        <v>4117</v>
      </c>
      <c r="D119" t="s">
        <v>5701</v>
      </c>
      <c r="E119" t="s">
        <v>5627</v>
      </c>
      <c r="F119" s="1">
        <v>-50000</v>
      </c>
      <c r="G119" s="1"/>
    </row>
    <row r="120" spans="1:7">
      <c r="A120" t="s">
        <v>5316</v>
      </c>
      <c r="B120" t="s">
        <v>5333</v>
      </c>
      <c r="C120" t="s">
        <v>4112</v>
      </c>
      <c r="D120" t="s">
        <v>6995</v>
      </c>
      <c r="E120" t="s">
        <v>4271</v>
      </c>
      <c r="F120" s="1">
        <v>-49251.68</v>
      </c>
      <c r="G120" s="1"/>
    </row>
    <row r="121" spans="1:7">
      <c r="A121" t="s">
        <v>5547</v>
      </c>
      <c r="B121" t="s">
        <v>5544</v>
      </c>
      <c r="C121" t="s">
        <v>4202</v>
      </c>
      <c r="D121" t="s">
        <v>5548</v>
      </c>
      <c r="E121" t="s">
        <v>8</v>
      </c>
      <c r="F121" s="1">
        <v>-44341.432999999997</v>
      </c>
      <c r="G121" s="1"/>
    </row>
    <row r="123" spans="1:7">
      <c r="A123" t="s">
        <v>5519</v>
      </c>
      <c r="B123" t="s">
        <v>5521</v>
      </c>
      <c r="C123" t="s">
        <v>4117</v>
      </c>
      <c r="D123" t="s">
        <v>6249</v>
      </c>
      <c r="E123" t="s">
        <v>4196</v>
      </c>
      <c r="F123" s="1">
        <v>-43324.802000000003</v>
      </c>
      <c r="G123" s="1"/>
    </row>
    <row r="124" spans="1:7">
      <c r="A124" t="s">
        <v>5646</v>
      </c>
      <c r="B124" t="s">
        <v>5638</v>
      </c>
      <c r="C124" t="s">
        <v>4117</v>
      </c>
      <c r="D124" t="s">
        <v>5648</v>
      </c>
      <c r="E124" t="s">
        <v>4697</v>
      </c>
      <c r="F124" s="1">
        <v>-42170.597999999998</v>
      </c>
      <c r="G124" s="1"/>
    </row>
    <row r="125" spans="1:7">
      <c r="A125" t="s">
        <v>5471</v>
      </c>
      <c r="B125" t="s">
        <v>5469</v>
      </c>
      <c r="C125" t="s">
        <v>4117</v>
      </c>
      <c r="D125" t="s">
        <v>6777</v>
      </c>
      <c r="E125" t="s">
        <v>6776</v>
      </c>
      <c r="F125" s="1">
        <v>-41804.315999999999</v>
      </c>
      <c r="G125" s="1"/>
    </row>
    <row r="126" spans="1:7">
      <c r="A126" t="s">
        <v>5974</v>
      </c>
      <c r="B126" t="s">
        <v>5972</v>
      </c>
      <c r="C126" t="s">
        <v>4117</v>
      </c>
      <c r="D126" t="s">
        <v>5980</v>
      </c>
      <c r="E126" t="s">
        <v>4196</v>
      </c>
      <c r="F126" s="1">
        <v>-41791.762999999999</v>
      </c>
      <c r="G126" s="1"/>
    </row>
    <row r="127" spans="1:7">
      <c r="A127" t="s">
        <v>5513</v>
      </c>
      <c r="B127" t="s">
        <v>5517</v>
      </c>
      <c r="C127" t="s">
        <v>4117</v>
      </c>
      <c r="D127" t="s">
        <v>6378</v>
      </c>
      <c r="E127" t="s">
        <v>4196</v>
      </c>
      <c r="F127" s="1">
        <v>-41560.574000000001</v>
      </c>
      <c r="G127" s="1"/>
    </row>
    <row r="128" spans="1:7">
      <c r="A128" t="s">
        <v>5256</v>
      </c>
      <c r="B128" t="s">
        <v>5158</v>
      </c>
      <c r="C128" t="s">
        <v>4117</v>
      </c>
      <c r="D128" t="s">
        <v>7013</v>
      </c>
      <c r="E128" t="s">
        <v>4196</v>
      </c>
      <c r="F128" s="1">
        <v>-41522.131000000001</v>
      </c>
      <c r="G128" s="1"/>
    </row>
    <row r="129" spans="1:7">
      <c r="A129" t="s">
        <v>4341</v>
      </c>
      <c r="B129" t="s">
        <v>4282</v>
      </c>
      <c r="C129" t="s">
        <v>4117</v>
      </c>
      <c r="D129" t="s">
        <v>7073</v>
      </c>
      <c r="E129" t="s">
        <v>7072</v>
      </c>
      <c r="F129" s="1">
        <v>-40000</v>
      </c>
      <c r="G129" s="1"/>
    </row>
    <row r="130" spans="1:7">
      <c r="A130" t="s">
        <v>6207</v>
      </c>
      <c r="B130" t="s">
        <v>6206</v>
      </c>
      <c r="C130" t="s">
        <v>4117</v>
      </c>
      <c r="D130" t="s">
        <v>6220</v>
      </c>
      <c r="E130" t="s">
        <v>5627</v>
      </c>
      <c r="F130" s="1">
        <v>-40000</v>
      </c>
      <c r="G130" s="1"/>
    </row>
    <row r="131" spans="1:7">
      <c r="A131" t="s">
        <v>5490</v>
      </c>
      <c r="B131" t="s">
        <v>5491</v>
      </c>
      <c r="C131" t="s">
        <v>4117</v>
      </c>
      <c r="D131" t="s">
        <v>6584</v>
      </c>
      <c r="E131" t="s">
        <v>4271</v>
      </c>
      <c r="F131" s="1">
        <v>-39892.5</v>
      </c>
      <c r="G131" s="1"/>
    </row>
    <row r="132" spans="1:7">
      <c r="A132" t="s">
        <v>6101</v>
      </c>
      <c r="B132" t="s">
        <v>6080</v>
      </c>
      <c r="C132" t="s">
        <v>4117</v>
      </c>
      <c r="D132" t="s">
        <v>6105</v>
      </c>
      <c r="E132" t="s">
        <v>4196</v>
      </c>
      <c r="F132" s="1">
        <v>-38921.269999999997</v>
      </c>
      <c r="G132" s="1"/>
    </row>
    <row r="133" spans="1:7">
      <c r="A133" t="s">
        <v>6121</v>
      </c>
      <c r="B133" t="s">
        <v>6117</v>
      </c>
      <c r="C133" t="s">
        <v>4117</v>
      </c>
      <c r="D133" t="s">
        <v>6131</v>
      </c>
      <c r="E133" t="s">
        <v>4240</v>
      </c>
      <c r="F133" s="1">
        <v>-38332.127</v>
      </c>
      <c r="G133" s="1"/>
    </row>
    <row r="134" spans="1:7">
      <c r="A134" t="s">
        <v>5410</v>
      </c>
      <c r="B134" t="s">
        <v>5412</v>
      </c>
      <c r="C134" t="s">
        <v>4221</v>
      </c>
      <c r="D134" t="s">
        <v>6928</v>
      </c>
      <c r="E134" t="s">
        <v>8</v>
      </c>
      <c r="F134" s="1">
        <v>-36000</v>
      </c>
      <c r="G134" s="1"/>
    </row>
    <row r="135" spans="1:7">
      <c r="A135" t="s">
        <v>6769</v>
      </c>
      <c r="B135" t="s">
        <v>5472</v>
      </c>
      <c r="C135" t="s">
        <v>4117</v>
      </c>
      <c r="D135" t="s">
        <v>6768</v>
      </c>
      <c r="E135" t="s">
        <v>4240</v>
      </c>
      <c r="F135" s="1">
        <v>-35360.230000000003</v>
      </c>
      <c r="G135" s="1"/>
    </row>
    <row r="136" spans="1:7">
      <c r="A136" t="s">
        <v>5580</v>
      </c>
      <c r="B136" t="s">
        <v>5576</v>
      </c>
      <c r="C136" t="s">
        <v>4125</v>
      </c>
      <c r="D136" t="s">
        <v>5581</v>
      </c>
      <c r="E136" t="s">
        <v>8</v>
      </c>
      <c r="F136" s="1">
        <v>-34947.805999999997</v>
      </c>
      <c r="G136" s="1"/>
    </row>
    <row r="137" spans="1:7">
      <c r="A137" t="s">
        <v>5580</v>
      </c>
      <c r="B137" t="s">
        <v>5576</v>
      </c>
      <c r="C137" t="s">
        <v>4125</v>
      </c>
      <c r="D137" t="s">
        <v>5583</v>
      </c>
      <c r="E137" t="s">
        <v>8</v>
      </c>
      <c r="F137" s="1">
        <v>-34437.612999999998</v>
      </c>
      <c r="G137" s="1"/>
    </row>
    <row r="138" spans="1:7">
      <c r="A138" t="s">
        <v>5657</v>
      </c>
      <c r="B138" t="s">
        <v>5646</v>
      </c>
      <c r="C138" t="s">
        <v>4117</v>
      </c>
      <c r="D138" t="s">
        <v>5662</v>
      </c>
      <c r="E138" t="s">
        <v>4196</v>
      </c>
      <c r="F138" s="1">
        <v>-34314.305</v>
      </c>
      <c r="G138" s="1"/>
    </row>
    <row r="139" spans="1:7">
      <c r="A139" t="s">
        <v>5492</v>
      </c>
      <c r="B139" t="s">
        <v>5493</v>
      </c>
      <c r="C139" t="s">
        <v>4117</v>
      </c>
      <c r="D139" t="s">
        <v>6573</v>
      </c>
      <c r="E139" t="s">
        <v>4196</v>
      </c>
      <c r="F139" s="1">
        <v>-31993.986000000001</v>
      </c>
      <c r="G139" s="1"/>
    </row>
    <row r="140" spans="1:7">
      <c r="A140" t="s">
        <v>6069</v>
      </c>
      <c r="B140" t="s">
        <v>6061</v>
      </c>
      <c r="C140" t="s">
        <v>4125</v>
      </c>
      <c r="D140" t="s">
        <v>6068</v>
      </c>
      <c r="E140" t="s">
        <v>8</v>
      </c>
      <c r="F140" s="1">
        <v>-30630.18</v>
      </c>
      <c r="G140" s="1"/>
    </row>
    <row r="141" spans="1:7">
      <c r="A141" t="s">
        <v>5877</v>
      </c>
      <c r="B141" t="s">
        <v>5866</v>
      </c>
      <c r="C141" t="s">
        <v>4117</v>
      </c>
      <c r="D141" t="s">
        <v>5883</v>
      </c>
      <c r="E141" t="s">
        <v>5627</v>
      </c>
      <c r="F141" s="1">
        <v>-30000</v>
      </c>
      <c r="G141" s="1"/>
    </row>
    <row r="142" spans="1:7">
      <c r="A142" t="s">
        <v>5470</v>
      </c>
      <c r="B142" t="s">
        <v>5477</v>
      </c>
      <c r="C142" t="s">
        <v>4117</v>
      </c>
      <c r="D142" t="s">
        <v>6756</v>
      </c>
      <c r="E142" t="s">
        <v>5681</v>
      </c>
      <c r="F142" s="1">
        <v>-29068.431</v>
      </c>
      <c r="G142" s="1"/>
    </row>
    <row r="143" spans="1:7">
      <c r="A143" t="s">
        <v>6348</v>
      </c>
      <c r="B143" t="s">
        <v>6340</v>
      </c>
      <c r="C143" t="s">
        <v>4221</v>
      </c>
      <c r="D143" t="s">
        <v>6350</v>
      </c>
      <c r="E143" t="s">
        <v>8</v>
      </c>
      <c r="F143" s="1">
        <v>-28888.888999999999</v>
      </c>
      <c r="G143" s="1"/>
    </row>
    <row r="144" spans="1:7">
      <c r="A144" t="s">
        <v>5506</v>
      </c>
      <c r="B144" t="s">
        <v>6445</v>
      </c>
      <c r="C144" t="s">
        <v>4117</v>
      </c>
      <c r="D144" t="s">
        <v>6457</v>
      </c>
      <c r="E144" t="s">
        <v>4196</v>
      </c>
      <c r="F144" s="1">
        <v>-26878.228999999999</v>
      </c>
      <c r="G144" s="1"/>
    </row>
    <row r="145" spans="1:7">
      <c r="A145" t="s">
        <v>5853</v>
      </c>
      <c r="B145" t="s">
        <v>5848</v>
      </c>
      <c r="C145" t="s">
        <v>4117</v>
      </c>
      <c r="D145" t="s">
        <v>5861</v>
      </c>
      <c r="E145" t="s">
        <v>4196</v>
      </c>
      <c r="F145" s="1">
        <v>-26371.326000000001</v>
      </c>
      <c r="G145" s="1"/>
    </row>
    <row r="146" spans="1:7">
      <c r="A146" t="s">
        <v>6473</v>
      </c>
      <c r="B146" t="s">
        <v>5504</v>
      </c>
      <c r="C146" t="s">
        <v>4117</v>
      </c>
      <c r="D146" t="s">
        <v>6481</v>
      </c>
      <c r="E146" t="s">
        <v>4240</v>
      </c>
      <c r="F146" s="1">
        <v>-25904.116999999998</v>
      </c>
      <c r="G146" s="1"/>
    </row>
    <row r="147" spans="1:7">
      <c r="A147" t="s">
        <v>6079</v>
      </c>
      <c r="B147" t="s">
        <v>6078</v>
      </c>
      <c r="C147" t="s">
        <v>4125</v>
      </c>
      <c r="D147" t="s">
        <v>6083</v>
      </c>
      <c r="E147" t="s">
        <v>8</v>
      </c>
      <c r="F147" s="1">
        <v>-25718.634999999998</v>
      </c>
      <c r="G147" s="1"/>
    </row>
    <row r="148" spans="1:7">
      <c r="A148" t="s">
        <v>5613</v>
      </c>
      <c r="B148" t="s">
        <v>5609</v>
      </c>
      <c r="C148" t="s">
        <v>4125</v>
      </c>
      <c r="D148" t="s">
        <v>5616</v>
      </c>
      <c r="E148" t="s">
        <v>8</v>
      </c>
      <c r="F148" s="1">
        <v>-25511.5</v>
      </c>
      <c r="G148" s="1"/>
    </row>
    <row r="149" spans="1:7">
      <c r="A149" t="s">
        <v>6080</v>
      </c>
      <c r="B149" t="s">
        <v>6079</v>
      </c>
      <c r="C149" t="s">
        <v>4112</v>
      </c>
      <c r="D149" t="s">
        <v>6099</v>
      </c>
      <c r="E149" t="s">
        <v>3906</v>
      </c>
      <c r="F149" s="1">
        <v>-25281.001</v>
      </c>
      <c r="G149" s="1"/>
    </row>
    <row r="150" spans="1:7">
      <c r="A150" t="s">
        <v>5385</v>
      </c>
      <c r="B150" t="s">
        <v>5381</v>
      </c>
      <c r="C150" t="s">
        <v>4117</v>
      </c>
      <c r="D150" t="s">
        <v>6970</v>
      </c>
      <c r="E150" t="s">
        <v>6967</v>
      </c>
      <c r="F150" s="1">
        <v>-23714.864000000001</v>
      </c>
      <c r="G150" s="1"/>
    </row>
    <row r="151" spans="1:7">
      <c r="A151" t="s">
        <v>6121</v>
      </c>
      <c r="B151" t="s">
        <v>6117</v>
      </c>
      <c r="C151" t="s">
        <v>4112</v>
      </c>
      <c r="D151" t="s">
        <v>6134</v>
      </c>
      <c r="E151" t="s">
        <v>4709</v>
      </c>
      <c r="F151" s="1">
        <v>-22198.324000000001</v>
      </c>
      <c r="G151" s="1"/>
    </row>
    <row r="152" spans="1:7">
      <c r="A152" t="s">
        <v>5983</v>
      </c>
      <c r="B152" t="s">
        <v>5974</v>
      </c>
      <c r="C152" t="s">
        <v>4112</v>
      </c>
      <c r="D152" t="s">
        <v>5982</v>
      </c>
      <c r="E152" t="s">
        <v>4709</v>
      </c>
      <c r="F152" s="1">
        <v>-22198.324000000001</v>
      </c>
      <c r="G152" s="1"/>
    </row>
    <row r="153" spans="1:7">
      <c r="A153" t="s">
        <v>5848</v>
      </c>
      <c r="B153" t="s">
        <v>5844</v>
      </c>
      <c r="C153" t="s">
        <v>4112</v>
      </c>
      <c r="D153" t="s">
        <v>5847</v>
      </c>
      <c r="E153" t="s">
        <v>4709</v>
      </c>
      <c r="F153" s="1">
        <v>-22198.324000000001</v>
      </c>
      <c r="G153" s="1"/>
    </row>
    <row r="154" spans="1:7">
      <c r="A154" t="s">
        <v>5678</v>
      </c>
      <c r="B154" t="s">
        <v>5674</v>
      </c>
      <c r="C154" t="s">
        <v>4112</v>
      </c>
      <c r="D154" t="s">
        <v>5679</v>
      </c>
      <c r="E154" t="s">
        <v>4709</v>
      </c>
      <c r="F154" s="1">
        <v>-22198.324000000001</v>
      </c>
      <c r="G154" s="1"/>
    </row>
    <row r="155" spans="1:7">
      <c r="A155" t="s">
        <v>5371</v>
      </c>
      <c r="B155" t="s">
        <v>5422</v>
      </c>
      <c r="C155" t="s">
        <v>4112</v>
      </c>
      <c r="D155" t="s">
        <v>6907</v>
      </c>
      <c r="E155" t="s">
        <v>4534</v>
      </c>
      <c r="F155" s="1">
        <v>-22164.18</v>
      </c>
      <c r="G155" s="1"/>
    </row>
    <row r="156" spans="1:7">
      <c r="A156" t="s">
        <v>5632</v>
      </c>
      <c r="B156" t="s">
        <v>5613</v>
      </c>
      <c r="C156" t="s">
        <v>4125</v>
      </c>
      <c r="D156" t="s">
        <v>5637</v>
      </c>
      <c r="E156" t="s">
        <v>8</v>
      </c>
      <c r="F156" s="1">
        <v>-21590.876</v>
      </c>
      <c r="G156" s="1"/>
    </row>
    <row r="157" spans="1:7">
      <c r="A157" t="s">
        <v>6373</v>
      </c>
      <c r="B157" t="s">
        <v>6370</v>
      </c>
      <c r="C157" t="s">
        <v>4117</v>
      </c>
      <c r="D157" t="s">
        <v>6372</v>
      </c>
      <c r="E157" t="s">
        <v>4609</v>
      </c>
      <c r="F157" s="1">
        <v>-21476.487000000001</v>
      </c>
      <c r="G157" s="1"/>
    </row>
    <row r="158" spans="1:7">
      <c r="A158" t="s">
        <v>6516</v>
      </c>
      <c r="B158" t="s">
        <v>6512</v>
      </c>
      <c r="C158" t="s">
        <v>4117</v>
      </c>
      <c r="D158" t="s">
        <v>6519</v>
      </c>
      <c r="E158" t="s">
        <v>5681</v>
      </c>
      <c r="F158" s="1">
        <v>-21409.712</v>
      </c>
      <c r="G158" s="1"/>
    </row>
    <row r="159" spans="1:7">
      <c r="A159" t="s">
        <v>5696</v>
      </c>
      <c r="B159" t="s">
        <v>5695</v>
      </c>
      <c r="C159" t="s">
        <v>4125</v>
      </c>
      <c r="D159" t="s">
        <v>5708</v>
      </c>
      <c r="E159" t="s">
        <v>8</v>
      </c>
      <c r="F159" s="1">
        <v>-20736.29</v>
      </c>
      <c r="G159" s="1"/>
    </row>
    <row r="160" spans="1:7">
      <c r="A160" t="s">
        <v>6234</v>
      </c>
      <c r="B160" t="s">
        <v>6229</v>
      </c>
      <c r="C160" t="s">
        <v>4125</v>
      </c>
      <c r="D160" t="s">
        <v>6235</v>
      </c>
      <c r="E160" t="s">
        <v>8</v>
      </c>
      <c r="F160" s="1">
        <v>-20720.151999999998</v>
      </c>
      <c r="G160" s="1"/>
    </row>
    <row r="161" spans="1:7">
      <c r="A161" t="s">
        <v>6560</v>
      </c>
      <c r="B161" t="s">
        <v>5496</v>
      </c>
      <c r="C161" t="s">
        <v>4117</v>
      </c>
      <c r="D161" t="s">
        <v>6565</v>
      </c>
      <c r="E161" t="s">
        <v>5627</v>
      </c>
      <c r="F161" s="1">
        <v>-20000</v>
      </c>
      <c r="G161" s="1"/>
    </row>
    <row r="162" spans="1:7">
      <c r="A162" t="s">
        <v>5678</v>
      </c>
      <c r="B162" t="s">
        <v>5674</v>
      </c>
      <c r="C162" t="s">
        <v>4117</v>
      </c>
      <c r="D162" t="s">
        <v>5680</v>
      </c>
      <c r="E162" t="s">
        <v>4534</v>
      </c>
      <c r="F162" s="1">
        <v>-19700</v>
      </c>
      <c r="G162" s="1"/>
    </row>
    <row r="163" spans="1:7">
      <c r="A163" t="s">
        <v>5472</v>
      </c>
      <c r="B163" t="s">
        <v>5476</v>
      </c>
      <c r="C163" t="s">
        <v>4125</v>
      </c>
      <c r="D163" t="s">
        <v>6760</v>
      </c>
      <c r="E163" t="s">
        <v>8</v>
      </c>
      <c r="F163" s="1">
        <v>-18743.797999999999</v>
      </c>
      <c r="G163" s="1"/>
    </row>
    <row r="164" spans="1:7">
      <c r="A164" t="s">
        <v>5402</v>
      </c>
      <c r="B164" t="s">
        <v>5405</v>
      </c>
      <c r="C164" t="s">
        <v>4117</v>
      </c>
      <c r="D164" t="s">
        <v>6932</v>
      </c>
      <c r="E164" t="s">
        <v>6931</v>
      </c>
      <c r="F164" s="1">
        <v>-18279.170999999998</v>
      </c>
      <c r="G164" s="1"/>
    </row>
    <row r="165" spans="1:7">
      <c r="A165" t="s">
        <v>5498</v>
      </c>
      <c r="B165" t="s">
        <v>5499</v>
      </c>
      <c r="C165" t="s">
        <v>4125</v>
      </c>
      <c r="D165" t="s">
        <v>6532</v>
      </c>
      <c r="E165" t="s">
        <v>8</v>
      </c>
      <c r="F165" s="1">
        <v>-18099.348000000002</v>
      </c>
      <c r="G165" s="1"/>
    </row>
    <row r="166" spans="1:7">
      <c r="A166" t="s">
        <v>5475</v>
      </c>
      <c r="B166" t="s">
        <v>5478</v>
      </c>
      <c r="C166" t="s">
        <v>4125</v>
      </c>
      <c r="D166" t="s">
        <v>6717</v>
      </c>
      <c r="E166" t="s">
        <v>8</v>
      </c>
      <c r="F166" s="1">
        <v>-18059.638999999999</v>
      </c>
      <c r="G166" s="1"/>
    </row>
    <row r="167" spans="1:7">
      <c r="A167" t="s">
        <v>5502</v>
      </c>
      <c r="B167" t="s">
        <v>6484</v>
      </c>
      <c r="C167" t="s">
        <v>4117</v>
      </c>
      <c r="D167" t="s">
        <v>6494</v>
      </c>
      <c r="E167" t="s">
        <v>4128</v>
      </c>
      <c r="F167" s="1">
        <v>-17672.28</v>
      </c>
      <c r="G167" s="1"/>
    </row>
    <row r="168" spans="1:7">
      <c r="A168" t="s">
        <v>5504</v>
      </c>
      <c r="B168" t="s">
        <v>5503</v>
      </c>
      <c r="C168" t="s">
        <v>4117</v>
      </c>
      <c r="D168" t="s">
        <v>6474</v>
      </c>
      <c r="E168" t="s">
        <v>4128</v>
      </c>
      <c r="F168" s="1">
        <v>-17672.28</v>
      </c>
      <c r="G168" s="1"/>
    </row>
    <row r="169" spans="1:7">
      <c r="A169" t="s">
        <v>6445</v>
      </c>
      <c r="B169" t="s">
        <v>6442</v>
      </c>
      <c r="C169" t="s">
        <v>4117</v>
      </c>
      <c r="D169" t="s">
        <v>6450</v>
      </c>
      <c r="E169" t="s">
        <v>4128</v>
      </c>
      <c r="F169" s="1">
        <v>-17672.28</v>
      </c>
      <c r="G169" s="1"/>
    </row>
    <row r="170" spans="1:7">
      <c r="A170" t="s">
        <v>6418</v>
      </c>
      <c r="B170" t="s">
        <v>5509</v>
      </c>
      <c r="C170" t="s">
        <v>4117</v>
      </c>
      <c r="D170" t="s">
        <v>6422</v>
      </c>
      <c r="E170" t="s">
        <v>4128</v>
      </c>
      <c r="F170" s="1">
        <v>-17672.28</v>
      </c>
      <c r="G170" s="1"/>
    </row>
    <row r="171" spans="1:7">
      <c r="A171" t="s">
        <v>6397</v>
      </c>
      <c r="B171" t="s">
        <v>6394</v>
      </c>
      <c r="C171" t="s">
        <v>4117</v>
      </c>
      <c r="D171" t="s">
        <v>6400</v>
      </c>
      <c r="E171" t="s">
        <v>4128</v>
      </c>
      <c r="F171" s="1">
        <v>-17672.28</v>
      </c>
      <c r="G171" s="1"/>
    </row>
    <row r="172" spans="1:7">
      <c r="A172" t="s">
        <v>6397</v>
      </c>
      <c r="B172" t="s">
        <v>6394</v>
      </c>
      <c r="C172" t="s">
        <v>4117</v>
      </c>
      <c r="D172" t="s">
        <v>6398</v>
      </c>
      <c r="E172" t="s">
        <v>4128</v>
      </c>
      <c r="F172" s="1">
        <v>-17672.28</v>
      </c>
      <c r="G172" s="1"/>
    </row>
    <row r="173" spans="1:7">
      <c r="A173" t="s">
        <v>6397</v>
      </c>
      <c r="B173" t="s">
        <v>6394</v>
      </c>
      <c r="C173" t="s">
        <v>4117</v>
      </c>
      <c r="D173" t="s">
        <v>6396</v>
      </c>
      <c r="E173" t="s">
        <v>4128</v>
      </c>
      <c r="F173" s="1">
        <v>-17672.28</v>
      </c>
      <c r="G173" s="1"/>
    </row>
    <row r="174" spans="1:7">
      <c r="A174" t="s">
        <v>5944</v>
      </c>
      <c r="B174" t="s">
        <v>5935</v>
      </c>
      <c r="C174" t="s">
        <v>4112</v>
      </c>
      <c r="D174" t="s">
        <v>5947</v>
      </c>
      <c r="E174" t="s">
        <v>4601</v>
      </c>
      <c r="F174" s="1">
        <v>-17253.907999999999</v>
      </c>
      <c r="G174" s="1"/>
    </row>
    <row r="175" spans="1:7">
      <c r="A175" t="s">
        <v>5695</v>
      </c>
      <c r="B175" t="s">
        <v>5678</v>
      </c>
      <c r="C175" t="s">
        <v>4117</v>
      </c>
      <c r="D175" t="s">
        <v>5700</v>
      </c>
      <c r="E175" t="s">
        <v>5364</v>
      </c>
      <c r="F175" s="1">
        <v>-16966</v>
      </c>
      <c r="G175" s="1"/>
    </row>
    <row r="176" spans="1:7">
      <c r="A176" t="s">
        <v>5306</v>
      </c>
      <c r="B176" t="s">
        <v>5314</v>
      </c>
      <c r="C176" t="s">
        <v>4112</v>
      </c>
      <c r="D176" t="s">
        <v>6998</v>
      </c>
      <c r="E176" t="s">
        <v>6944</v>
      </c>
      <c r="F176" s="1">
        <v>-16881.133000000002</v>
      </c>
      <c r="G176" s="1"/>
    </row>
    <row r="177" spans="1:7">
      <c r="A177" t="s">
        <v>5294</v>
      </c>
      <c r="B177" t="s">
        <v>5271</v>
      </c>
      <c r="C177" t="s">
        <v>4112</v>
      </c>
      <c r="D177" t="s">
        <v>7011</v>
      </c>
      <c r="E177" t="s">
        <v>6944</v>
      </c>
      <c r="F177" s="1">
        <v>-15943.413</v>
      </c>
      <c r="G177" s="1"/>
    </row>
    <row r="178" spans="1:7">
      <c r="A178" t="s">
        <v>5796</v>
      </c>
      <c r="B178" t="s">
        <v>5785</v>
      </c>
      <c r="C178" t="s">
        <v>4117</v>
      </c>
      <c r="D178" t="s">
        <v>5799</v>
      </c>
      <c r="E178" t="s">
        <v>5798</v>
      </c>
      <c r="F178" s="1">
        <v>-15891.95</v>
      </c>
      <c r="G178" s="1"/>
    </row>
    <row r="179" spans="1:7">
      <c r="A179" t="s">
        <v>4143</v>
      </c>
      <c r="B179" t="s">
        <v>4147</v>
      </c>
      <c r="C179" t="s">
        <v>4117</v>
      </c>
      <c r="D179" t="s">
        <v>7075</v>
      </c>
      <c r="E179" t="s">
        <v>7072</v>
      </c>
      <c r="F179" s="1">
        <v>-15000</v>
      </c>
      <c r="G179" s="1"/>
    </row>
    <row r="180" spans="1:7">
      <c r="A180" t="s">
        <v>5519</v>
      </c>
      <c r="B180" t="s">
        <v>5521</v>
      </c>
      <c r="C180" t="s">
        <v>4112</v>
      </c>
      <c r="D180" t="s">
        <v>6251</v>
      </c>
      <c r="E180" t="s">
        <v>4601</v>
      </c>
      <c r="F180" s="1">
        <v>-14969.75</v>
      </c>
      <c r="G180" s="1"/>
    </row>
    <row r="181" spans="1:7">
      <c r="A181" t="s">
        <v>6177</v>
      </c>
      <c r="B181" t="s">
        <v>6171</v>
      </c>
      <c r="C181" t="s">
        <v>4112</v>
      </c>
      <c r="D181" t="s">
        <v>6176</v>
      </c>
      <c r="E181" t="s">
        <v>4888</v>
      </c>
      <c r="F181" s="1">
        <v>-14776.57</v>
      </c>
      <c r="G181" s="1"/>
    </row>
    <row r="182" spans="1:7">
      <c r="A182" t="s">
        <v>6046</v>
      </c>
      <c r="B182" t="s">
        <v>6039</v>
      </c>
      <c r="C182" t="s">
        <v>4112</v>
      </c>
      <c r="D182" t="s">
        <v>6055</v>
      </c>
      <c r="E182" t="s">
        <v>4888</v>
      </c>
      <c r="F182" s="1">
        <v>-14776.57</v>
      </c>
      <c r="G182" s="1"/>
    </row>
    <row r="183" spans="1:7">
      <c r="A183" t="s">
        <v>6069</v>
      </c>
      <c r="B183" t="s">
        <v>6061</v>
      </c>
      <c r="C183" t="s">
        <v>4125</v>
      </c>
      <c r="D183" t="s">
        <v>6070</v>
      </c>
      <c r="E183" t="s">
        <v>8</v>
      </c>
      <c r="F183" s="1">
        <v>-14588.352999999999</v>
      </c>
      <c r="G183" s="1"/>
    </row>
    <row r="184" spans="1:7">
      <c r="A184" t="s">
        <v>6046</v>
      </c>
      <c r="B184" t="s">
        <v>6039</v>
      </c>
      <c r="C184" t="s">
        <v>4112</v>
      </c>
      <c r="D184" t="s">
        <v>6055</v>
      </c>
      <c r="E184" t="s">
        <v>4260</v>
      </c>
      <c r="F184" s="1">
        <v>-13472.378000000001</v>
      </c>
      <c r="G184" s="1"/>
    </row>
    <row r="185" spans="1:7">
      <c r="A185" t="s">
        <v>5821</v>
      </c>
      <c r="B185" t="s">
        <v>5817</v>
      </c>
      <c r="C185" t="s">
        <v>4117</v>
      </c>
      <c r="D185" t="s">
        <v>5831</v>
      </c>
      <c r="E185" t="s">
        <v>4175</v>
      </c>
      <c r="F185" s="1">
        <v>-13354.2</v>
      </c>
      <c r="G185" s="1"/>
    </row>
    <row r="186" spans="1:7">
      <c r="A186" t="s">
        <v>5521</v>
      </c>
      <c r="B186" t="s">
        <v>5522</v>
      </c>
      <c r="C186" t="s">
        <v>4117</v>
      </c>
      <c r="D186" t="s">
        <v>6244</v>
      </c>
      <c r="E186" t="s">
        <v>5364</v>
      </c>
      <c r="F186" s="1">
        <v>-12825.5</v>
      </c>
      <c r="G186" s="1"/>
    </row>
    <row r="187" spans="1:7">
      <c r="A187" t="s">
        <v>5657</v>
      </c>
      <c r="B187" t="s">
        <v>5646</v>
      </c>
      <c r="C187" t="s">
        <v>4117</v>
      </c>
      <c r="D187" t="s">
        <v>5660</v>
      </c>
      <c r="E187" t="s">
        <v>4196</v>
      </c>
      <c r="F187" s="1">
        <v>-12123.66</v>
      </c>
      <c r="G187" s="1"/>
    </row>
    <row r="188" spans="1:7">
      <c r="A188" t="s">
        <v>6512</v>
      </c>
      <c r="B188" t="s">
        <v>6508</v>
      </c>
      <c r="C188" t="s">
        <v>4112</v>
      </c>
      <c r="D188" t="s">
        <v>6511</v>
      </c>
      <c r="E188" t="s">
        <v>597</v>
      </c>
      <c r="F188" s="1">
        <v>-12045.419</v>
      </c>
      <c r="G188" s="1"/>
    </row>
    <row r="189" spans="1:7">
      <c r="A189" t="s">
        <v>5853</v>
      </c>
      <c r="B189" t="s">
        <v>5848</v>
      </c>
      <c r="C189" t="s">
        <v>4125</v>
      </c>
      <c r="D189" t="s">
        <v>5857</v>
      </c>
      <c r="E189" t="s">
        <v>8</v>
      </c>
      <c r="F189" s="1">
        <v>-11969.11</v>
      </c>
      <c r="G189" s="1"/>
    </row>
    <row r="190" spans="1:7">
      <c r="A190" t="s">
        <v>5385</v>
      </c>
      <c r="B190" t="s">
        <v>5381</v>
      </c>
      <c r="C190" t="s">
        <v>4117</v>
      </c>
      <c r="D190" t="s">
        <v>6968</v>
      </c>
      <c r="E190" t="s">
        <v>6967</v>
      </c>
      <c r="F190" s="1">
        <v>-11857.432000000001</v>
      </c>
      <c r="G190" s="1"/>
    </row>
    <row r="191" spans="1:7">
      <c r="A191" t="s">
        <v>5696</v>
      </c>
      <c r="B191" t="s">
        <v>5695</v>
      </c>
      <c r="C191" t="s">
        <v>4125</v>
      </c>
      <c r="D191" t="s">
        <v>5705</v>
      </c>
      <c r="E191" t="s">
        <v>8</v>
      </c>
      <c r="F191" s="1">
        <v>-11829.07</v>
      </c>
      <c r="G191" s="1"/>
    </row>
    <row r="192" spans="1:7">
      <c r="A192" t="s">
        <v>5983</v>
      </c>
      <c r="B192" t="s">
        <v>5974</v>
      </c>
      <c r="C192" t="s">
        <v>4112</v>
      </c>
      <c r="D192" t="s">
        <v>5982</v>
      </c>
      <c r="E192" t="s">
        <v>4534</v>
      </c>
      <c r="F192" s="1">
        <v>-11821.57</v>
      </c>
      <c r="G192" s="1"/>
    </row>
    <row r="193" spans="1:7">
      <c r="A193" t="s">
        <v>5848</v>
      </c>
      <c r="B193" t="s">
        <v>5844</v>
      </c>
      <c r="C193" t="s">
        <v>4112</v>
      </c>
      <c r="D193" t="s">
        <v>5847</v>
      </c>
      <c r="E193" t="s">
        <v>4534</v>
      </c>
      <c r="F193" s="1">
        <v>-11821.57</v>
      </c>
      <c r="G193" s="1"/>
    </row>
    <row r="194" spans="1:7">
      <c r="A194" t="s">
        <v>6004</v>
      </c>
      <c r="B194" t="s">
        <v>5998</v>
      </c>
      <c r="C194" t="s">
        <v>4125</v>
      </c>
      <c r="D194" t="s">
        <v>6007</v>
      </c>
      <c r="E194" t="s">
        <v>8</v>
      </c>
      <c r="F194" s="1">
        <v>-11755.759</v>
      </c>
      <c r="G194" s="1"/>
    </row>
    <row r="195" spans="1:7">
      <c r="A195" t="s">
        <v>5853</v>
      </c>
      <c r="B195" t="s">
        <v>5848</v>
      </c>
      <c r="C195" t="s">
        <v>4202</v>
      </c>
      <c r="D195" t="s">
        <v>5854</v>
      </c>
      <c r="E195" t="s">
        <v>8</v>
      </c>
      <c r="F195" s="1">
        <v>-11727.411</v>
      </c>
      <c r="G195" s="1"/>
    </row>
    <row r="196" spans="1:7">
      <c r="A196" t="s">
        <v>5696</v>
      </c>
      <c r="B196" t="s">
        <v>5695</v>
      </c>
      <c r="C196" t="s">
        <v>4117</v>
      </c>
      <c r="D196" t="s">
        <v>5714</v>
      </c>
      <c r="E196" t="s">
        <v>5713</v>
      </c>
      <c r="F196" s="1">
        <v>-11635.116</v>
      </c>
      <c r="G196" s="1"/>
    </row>
    <row r="197" spans="1:7">
      <c r="A197" t="s">
        <v>6617</v>
      </c>
      <c r="B197" t="s">
        <v>6609</v>
      </c>
      <c r="C197" t="s">
        <v>4117</v>
      </c>
      <c r="D197" t="s">
        <v>6621</v>
      </c>
      <c r="E197" t="s">
        <v>4871</v>
      </c>
      <c r="F197" s="1">
        <v>-11564.5</v>
      </c>
      <c r="G197" s="1"/>
    </row>
    <row r="198" spans="1:7">
      <c r="A198" t="s">
        <v>5518</v>
      </c>
      <c r="B198" t="s">
        <v>6356</v>
      </c>
      <c r="C198" t="s">
        <v>4117</v>
      </c>
      <c r="D198" t="s">
        <v>6365</v>
      </c>
      <c r="E198" t="s">
        <v>4819</v>
      </c>
      <c r="F198" s="1">
        <v>-11220.721</v>
      </c>
      <c r="G198" s="1"/>
    </row>
    <row r="199" spans="1:7">
      <c r="A199" t="s">
        <v>6135</v>
      </c>
      <c r="B199" t="s">
        <v>6121</v>
      </c>
      <c r="C199" t="s">
        <v>4112</v>
      </c>
      <c r="D199" t="s">
        <v>6137</v>
      </c>
      <c r="E199" t="s">
        <v>4534</v>
      </c>
      <c r="F199" s="1">
        <v>-11104.983</v>
      </c>
      <c r="G199" s="1"/>
    </row>
    <row r="200" spans="1:7">
      <c r="A200" t="s">
        <v>5984</v>
      </c>
      <c r="B200" t="s">
        <v>5983</v>
      </c>
      <c r="C200" t="s">
        <v>4202</v>
      </c>
      <c r="D200" t="s">
        <v>5990</v>
      </c>
      <c r="E200" t="s">
        <v>8</v>
      </c>
      <c r="F200" s="1">
        <v>-10758.088</v>
      </c>
      <c r="G200" s="1"/>
    </row>
    <row r="201" spans="1:7">
      <c r="A201" t="s">
        <v>5471</v>
      </c>
      <c r="B201" t="s">
        <v>5469</v>
      </c>
      <c r="C201" t="s">
        <v>4117</v>
      </c>
      <c r="D201" t="s">
        <v>6775</v>
      </c>
      <c r="E201" t="s">
        <v>4175</v>
      </c>
      <c r="F201" s="1">
        <v>-10745.1</v>
      </c>
      <c r="G201" s="1"/>
    </row>
    <row r="202" spans="1:7">
      <c r="A202" t="s">
        <v>6121</v>
      </c>
      <c r="B202" t="s">
        <v>6117</v>
      </c>
      <c r="C202" t="s">
        <v>4117</v>
      </c>
      <c r="D202" t="s">
        <v>6128</v>
      </c>
      <c r="E202" t="s">
        <v>4609</v>
      </c>
      <c r="F202" s="1">
        <v>-10737.996999999999</v>
      </c>
      <c r="G202" s="1"/>
    </row>
    <row r="203" spans="1:7">
      <c r="A203" t="s">
        <v>6139</v>
      </c>
      <c r="B203" t="s">
        <v>6135</v>
      </c>
      <c r="C203" t="s">
        <v>4202</v>
      </c>
      <c r="D203" t="s">
        <v>6138</v>
      </c>
      <c r="E203" t="s">
        <v>8</v>
      </c>
      <c r="F203" s="1">
        <v>-10732.066999999999</v>
      </c>
      <c r="G203" s="1"/>
    </row>
    <row r="204" spans="1:7">
      <c r="A204" t="s">
        <v>5726</v>
      </c>
      <c r="B204" t="s">
        <v>5722</v>
      </c>
      <c r="C204" t="s">
        <v>4112</v>
      </c>
      <c r="D204" t="s">
        <v>5735</v>
      </c>
      <c r="E204" t="s">
        <v>4601</v>
      </c>
      <c r="F204" s="1">
        <v>-10418.807000000001</v>
      </c>
      <c r="G204" s="1"/>
    </row>
    <row r="205" spans="1:7">
      <c r="A205" t="s">
        <v>5805</v>
      </c>
      <c r="B205" t="s">
        <v>5796</v>
      </c>
      <c r="C205" t="s">
        <v>4117</v>
      </c>
      <c r="D205" t="s">
        <v>5804</v>
      </c>
      <c r="E205" t="s">
        <v>5672</v>
      </c>
      <c r="F205" s="1">
        <v>-10400</v>
      </c>
      <c r="G205" s="1"/>
    </row>
    <row r="206" spans="1:7">
      <c r="A206" t="s">
        <v>5674</v>
      </c>
      <c r="B206" t="s">
        <v>5665</v>
      </c>
      <c r="C206" t="s">
        <v>4117</v>
      </c>
      <c r="D206" t="s">
        <v>5673</v>
      </c>
      <c r="E206" t="s">
        <v>5672</v>
      </c>
      <c r="F206" s="1">
        <v>-10400</v>
      </c>
      <c r="G206" s="1"/>
    </row>
    <row r="207" spans="1:7">
      <c r="A207" t="s">
        <v>6046</v>
      </c>
      <c r="B207" t="s">
        <v>6039</v>
      </c>
      <c r="C207" t="s">
        <v>4112</v>
      </c>
      <c r="D207" t="s">
        <v>6055</v>
      </c>
      <c r="E207" t="s">
        <v>4709</v>
      </c>
      <c r="F207" s="1">
        <v>-10390.119000000001</v>
      </c>
      <c r="G207" s="1"/>
    </row>
    <row r="208" spans="1:7">
      <c r="A208" t="s">
        <v>5983</v>
      </c>
      <c r="B208" t="s">
        <v>5974</v>
      </c>
      <c r="C208" t="s">
        <v>4112</v>
      </c>
      <c r="D208" t="s">
        <v>5982</v>
      </c>
      <c r="E208" t="s">
        <v>4709</v>
      </c>
      <c r="F208" s="1">
        <v>-10390.119000000001</v>
      </c>
      <c r="G208" s="1"/>
    </row>
    <row r="209" spans="1:7">
      <c r="A209" t="s">
        <v>5316</v>
      </c>
      <c r="B209" t="s">
        <v>5333</v>
      </c>
      <c r="C209" t="s">
        <v>4112</v>
      </c>
      <c r="D209" t="s">
        <v>6995</v>
      </c>
      <c r="E209" t="s">
        <v>4601</v>
      </c>
      <c r="F209" s="1">
        <v>-10382.657999999999</v>
      </c>
      <c r="G209" s="1"/>
    </row>
    <row r="210" spans="1:7">
      <c r="A210" t="s">
        <v>6617</v>
      </c>
      <c r="B210" t="s">
        <v>6609</v>
      </c>
      <c r="C210" t="s">
        <v>4112</v>
      </c>
      <c r="D210" t="s">
        <v>6623</v>
      </c>
      <c r="E210" t="s">
        <v>6622</v>
      </c>
      <c r="F210" s="1">
        <v>-10166.433000000001</v>
      </c>
      <c r="G210" s="1"/>
    </row>
    <row r="211" spans="1:7">
      <c r="A211" t="s">
        <v>5271</v>
      </c>
      <c r="B211" t="s">
        <v>5278</v>
      </c>
      <c r="C211" t="s">
        <v>4117</v>
      </c>
      <c r="D211" t="s">
        <v>7008</v>
      </c>
      <c r="E211" t="s">
        <v>4175</v>
      </c>
      <c r="F211" s="1">
        <v>-9941.6</v>
      </c>
      <c r="G211" s="1"/>
    </row>
    <row r="212" spans="1:7">
      <c r="A212" t="s">
        <v>6107</v>
      </c>
      <c r="B212" t="s">
        <v>6101</v>
      </c>
      <c r="C212" t="s">
        <v>4117</v>
      </c>
      <c r="D212" t="s">
        <v>6114</v>
      </c>
      <c r="E212" t="s">
        <v>4175</v>
      </c>
      <c r="F212" s="1">
        <v>-9937.7000000000007</v>
      </c>
      <c r="G212" s="1"/>
    </row>
    <row r="213" spans="1:7">
      <c r="A213" t="s">
        <v>5399</v>
      </c>
      <c r="B213" t="s">
        <v>5401</v>
      </c>
      <c r="C213" t="s">
        <v>4112</v>
      </c>
      <c r="D213" t="s">
        <v>6945</v>
      </c>
      <c r="E213" t="s">
        <v>6944</v>
      </c>
      <c r="F213" s="1">
        <v>-9931.4650000000001</v>
      </c>
      <c r="G213" s="1"/>
    </row>
    <row r="214" spans="1:7">
      <c r="A214" t="s">
        <v>5446</v>
      </c>
      <c r="B214" t="s">
        <v>5443</v>
      </c>
      <c r="C214" t="s">
        <v>4117</v>
      </c>
      <c r="D214" t="s">
        <v>6890</v>
      </c>
      <c r="E214" t="s">
        <v>6889</v>
      </c>
      <c r="F214" s="1">
        <v>-9850</v>
      </c>
      <c r="G214" s="1"/>
    </row>
    <row r="215" spans="1:7">
      <c r="A215" t="s">
        <v>6634</v>
      </c>
      <c r="B215" t="s">
        <v>6632</v>
      </c>
      <c r="C215" t="s">
        <v>4125</v>
      </c>
      <c r="D215" t="s">
        <v>6637</v>
      </c>
      <c r="E215" t="s">
        <v>8</v>
      </c>
      <c r="F215" s="1">
        <v>-9846.8169999999991</v>
      </c>
      <c r="G215" s="1"/>
    </row>
    <row r="216" spans="1:7">
      <c r="A216" t="s">
        <v>5410</v>
      </c>
      <c r="B216" t="s">
        <v>5412</v>
      </c>
      <c r="C216" t="s">
        <v>4125</v>
      </c>
      <c r="D216" t="s">
        <v>6925</v>
      </c>
      <c r="E216" t="s">
        <v>8</v>
      </c>
      <c r="F216" s="1">
        <v>-9542.3169999999991</v>
      </c>
      <c r="G216" s="1"/>
    </row>
    <row r="217" spans="1:7">
      <c r="A217" t="s">
        <v>6207</v>
      </c>
      <c r="B217" t="s">
        <v>6206</v>
      </c>
      <c r="C217" t="s">
        <v>4125</v>
      </c>
      <c r="D217" t="s">
        <v>6214</v>
      </c>
      <c r="E217" t="s">
        <v>8</v>
      </c>
      <c r="F217" s="1">
        <v>-9403.9740000000002</v>
      </c>
      <c r="G217" s="1"/>
    </row>
    <row r="218" spans="1:7">
      <c r="A218" t="s">
        <v>5853</v>
      </c>
      <c r="B218" t="s">
        <v>5848</v>
      </c>
      <c r="C218" t="s">
        <v>4117</v>
      </c>
      <c r="D218" t="s">
        <v>5862</v>
      </c>
      <c r="E218" t="s">
        <v>4196</v>
      </c>
      <c r="F218" s="1">
        <v>-9173.8009999999995</v>
      </c>
      <c r="G218" s="1"/>
    </row>
    <row r="219" spans="1:7">
      <c r="A219" t="s">
        <v>5678</v>
      </c>
      <c r="B219" t="s">
        <v>5674</v>
      </c>
      <c r="C219" t="s">
        <v>4202</v>
      </c>
      <c r="D219" t="s">
        <v>5688</v>
      </c>
      <c r="E219" t="s">
        <v>8</v>
      </c>
      <c r="F219" s="1">
        <v>-8935.7939999999999</v>
      </c>
      <c r="G219" s="1"/>
    </row>
    <row r="220" spans="1:7">
      <c r="A220" t="s">
        <v>5398</v>
      </c>
      <c r="B220" t="s">
        <v>5399</v>
      </c>
      <c r="C220" t="s">
        <v>4125</v>
      </c>
      <c r="D220" t="s">
        <v>6951</v>
      </c>
      <c r="E220" t="s">
        <v>8</v>
      </c>
      <c r="F220" s="1">
        <v>-8841.8320000000003</v>
      </c>
      <c r="G220" s="1"/>
    </row>
    <row r="221" spans="1:7">
      <c r="A221" t="s">
        <v>5848</v>
      </c>
      <c r="B221" t="s">
        <v>5844</v>
      </c>
      <c r="C221" t="s">
        <v>4117</v>
      </c>
      <c r="D221" t="s">
        <v>5852</v>
      </c>
      <c r="E221" t="s">
        <v>5851</v>
      </c>
      <c r="F221" s="1">
        <v>-8805.1119999999992</v>
      </c>
      <c r="G221" s="1"/>
    </row>
    <row r="222" spans="1:7">
      <c r="A222" t="s">
        <v>5530</v>
      </c>
      <c r="B222" t="s">
        <v>5524</v>
      </c>
      <c r="C222" t="s">
        <v>4125</v>
      </c>
      <c r="D222" t="s">
        <v>5531</v>
      </c>
      <c r="E222" t="s">
        <v>8</v>
      </c>
      <c r="F222" s="1">
        <v>-8772.68</v>
      </c>
      <c r="G222" s="1"/>
    </row>
    <row r="223" spans="1:7">
      <c r="A223" t="s">
        <v>6609</v>
      </c>
      <c r="B223" t="s">
        <v>6604</v>
      </c>
      <c r="C223" t="s">
        <v>4117</v>
      </c>
      <c r="D223" t="s">
        <v>6613</v>
      </c>
      <c r="E223" t="s">
        <v>5798</v>
      </c>
      <c r="F223" s="1">
        <v>-8638.3649999999998</v>
      </c>
      <c r="G223" s="1"/>
    </row>
    <row r="224" spans="1:7">
      <c r="A224" t="s">
        <v>5934</v>
      </c>
      <c r="B224" t="s">
        <v>5928</v>
      </c>
      <c r="C224" t="s">
        <v>4125</v>
      </c>
      <c r="D224" t="s">
        <v>5938</v>
      </c>
      <c r="E224" t="s">
        <v>8</v>
      </c>
      <c r="F224" s="1">
        <v>-8609.0220000000008</v>
      </c>
      <c r="G224" s="1"/>
    </row>
    <row r="225" spans="1:7">
      <c r="A225" t="s">
        <v>5443</v>
      </c>
      <c r="B225" t="s">
        <v>5451</v>
      </c>
      <c r="C225" t="s">
        <v>4125</v>
      </c>
      <c r="D225" t="s">
        <v>6875</v>
      </c>
      <c r="E225" t="s">
        <v>8</v>
      </c>
      <c r="F225" s="1">
        <v>-8546.2070000000003</v>
      </c>
      <c r="G225" s="1"/>
    </row>
    <row r="226" spans="1:7">
      <c r="A226" t="s">
        <v>6201</v>
      </c>
      <c r="B226" t="s">
        <v>6193</v>
      </c>
      <c r="C226" t="s">
        <v>4117</v>
      </c>
      <c r="D226" t="s">
        <v>6200</v>
      </c>
      <c r="E226" t="s">
        <v>6199</v>
      </c>
      <c r="F226" s="1">
        <v>-8543.1929999999993</v>
      </c>
      <c r="G226" s="1"/>
    </row>
    <row r="227" spans="1:7">
      <c r="A227" t="s">
        <v>5530</v>
      </c>
      <c r="B227" t="s">
        <v>5524</v>
      </c>
      <c r="C227" t="s">
        <v>4125</v>
      </c>
      <c r="D227" t="s">
        <v>5535</v>
      </c>
      <c r="E227" t="s">
        <v>8</v>
      </c>
      <c r="F227" s="1">
        <v>-8527.1859999999997</v>
      </c>
      <c r="G227" s="1"/>
    </row>
    <row r="228" spans="1:7">
      <c r="A228" t="s">
        <v>5556</v>
      </c>
      <c r="B228" t="s">
        <v>5549</v>
      </c>
      <c r="C228" t="s">
        <v>4117</v>
      </c>
      <c r="D228" t="s">
        <v>5575</v>
      </c>
      <c r="E228" t="s">
        <v>4314</v>
      </c>
      <c r="F228" s="1">
        <v>-8471</v>
      </c>
      <c r="G228" s="1"/>
    </row>
    <row r="229" spans="1:7">
      <c r="A229" t="s">
        <v>5408</v>
      </c>
      <c r="B229" t="s">
        <v>5419</v>
      </c>
      <c r="C229" t="s">
        <v>4117</v>
      </c>
      <c r="D229" t="s">
        <v>6915</v>
      </c>
      <c r="E229" t="s">
        <v>5618</v>
      </c>
      <c r="F229" s="1">
        <v>-8426.2060000000001</v>
      </c>
      <c r="G229" s="1"/>
    </row>
    <row r="230" spans="1:7">
      <c r="A230" t="s">
        <v>6004</v>
      </c>
      <c r="B230" t="s">
        <v>5998</v>
      </c>
      <c r="C230" t="s">
        <v>4125</v>
      </c>
      <c r="D230" t="s">
        <v>6009</v>
      </c>
      <c r="E230" t="s">
        <v>8</v>
      </c>
      <c r="F230" s="1">
        <v>-8376.3629999999994</v>
      </c>
      <c r="G230" s="1"/>
    </row>
    <row r="231" spans="1:7">
      <c r="A231" t="s">
        <v>6625</v>
      </c>
      <c r="B231" t="s">
        <v>6617</v>
      </c>
      <c r="C231" t="s">
        <v>4125</v>
      </c>
      <c r="D231" t="s">
        <v>6627</v>
      </c>
      <c r="E231" t="s">
        <v>8</v>
      </c>
      <c r="F231" s="1">
        <v>-8261.1740000000009</v>
      </c>
      <c r="G231" s="1"/>
    </row>
    <row r="232" spans="1:7">
      <c r="A232" t="s">
        <v>5848</v>
      </c>
      <c r="B232" t="s">
        <v>5844</v>
      </c>
      <c r="C232" t="s">
        <v>4112</v>
      </c>
      <c r="D232" t="s">
        <v>5850</v>
      </c>
      <c r="E232" t="s">
        <v>4415</v>
      </c>
      <c r="F232" s="1">
        <v>-8249.9719999999998</v>
      </c>
      <c r="G232" s="1"/>
    </row>
    <row r="233" spans="1:7">
      <c r="A233" t="s">
        <v>6079</v>
      </c>
      <c r="B233" t="s">
        <v>6078</v>
      </c>
      <c r="C233" t="s">
        <v>4125</v>
      </c>
      <c r="D233" t="s">
        <v>6081</v>
      </c>
      <c r="E233" t="s">
        <v>8</v>
      </c>
      <c r="F233" s="1">
        <v>-8242.5869999999995</v>
      </c>
      <c r="G233" s="1"/>
    </row>
    <row r="234" spans="1:7">
      <c r="A234" t="s">
        <v>6432</v>
      </c>
      <c r="B234" t="s">
        <v>6429</v>
      </c>
      <c r="C234" t="s">
        <v>4117</v>
      </c>
      <c r="D234" t="s">
        <v>6438</v>
      </c>
      <c r="E234" t="s">
        <v>6437</v>
      </c>
      <c r="F234" s="1">
        <v>-8136.1</v>
      </c>
      <c r="G234" s="1"/>
    </row>
    <row r="235" spans="1:7">
      <c r="A235" t="s">
        <v>5524</v>
      </c>
      <c r="B235" t="s">
        <v>5523</v>
      </c>
      <c r="C235" t="s">
        <v>4117</v>
      </c>
      <c r="D235" t="s">
        <v>5525</v>
      </c>
      <c r="E235" t="s">
        <v>4554</v>
      </c>
      <c r="F235" s="1">
        <v>-8121.75</v>
      </c>
      <c r="G235" s="1"/>
    </row>
    <row r="236" spans="1:7">
      <c r="A236" t="s">
        <v>6121</v>
      </c>
      <c r="B236" t="s">
        <v>6117</v>
      </c>
      <c r="C236" t="s">
        <v>4117</v>
      </c>
      <c r="D236" t="s">
        <v>6127</v>
      </c>
      <c r="E236" t="s">
        <v>5798</v>
      </c>
      <c r="F236" s="1">
        <v>-8111.5969999999998</v>
      </c>
      <c r="G236" s="1"/>
    </row>
    <row r="237" spans="1:7">
      <c r="A237" t="s">
        <v>5919</v>
      </c>
      <c r="B237" t="s">
        <v>5918</v>
      </c>
      <c r="C237" t="s">
        <v>4112</v>
      </c>
      <c r="D237" t="s">
        <v>5924</v>
      </c>
      <c r="E237" t="s">
        <v>5267</v>
      </c>
      <c r="F237" s="1">
        <v>-8107.93</v>
      </c>
      <c r="G237" s="1"/>
    </row>
    <row r="238" spans="1:7">
      <c r="A238" t="s">
        <v>5877</v>
      </c>
      <c r="B238" t="s">
        <v>5866</v>
      </c>
      <c r="C238" t="s">
        <v>4117</v>
      </c>
      <c r="D238" t="s">
        <v>5878</v>
      </c>
      <c r="E238" t="s">
        <v>4136</v>
      </c>
      <c r="F238" s="1">
        <v>-8067.7219999999998</v>
      </c>
      <c r="G238" s="1"/>
    </row>
    <row r="239" spans="1:7">
      <c r="A239" t="s">
        <v>5785</v>
      </c>
      <c r="B239" t="s">
        <v>5782</v>
      </c>
      <c r="C239" t="s">
        <v>4117</v>
      </c>
      <c r="D239" t="s">
        <v>5787</v>
      </c>
      <c r="E239" t="s">
        <v>4136</v>
      </c>
      <c r="F239" s="1">
        <v>-8067.7219999999998</v>
      </c>
      <c r="G239" s="1"/>
    </row>
    <row r="240" spans="1:7">
      <c r="A240" t="s">
        <v>6373</v>
      </c>
      <c r="B240" t="s">
        <v>6370</v>
      </c>
      <c r="C240" t="s">
        <v>4117</v>
      </c>
      <c r="D240" t="s">
        <v>6374</v>
      </c>
      <c r="E240" t="s">
        <v>5798</v>
      </c>
      <c r="F240" s="1">
        <v>-8066.2830000000004</v>
      </c>
      <c r="G240" s="1"/>
    </row>
    <row r="241" spans="1:7">
      <c r="A241" t="s">
        <v>5484</v>
      </c>
      <c r="B241" t="s">
        <v>5487</v>
      </c>
      <c r="C241" t="s">
        <v>4125</v>
      </c>
      <c r="D241" t="s">
        <v>6665</v>
      </c>
      <c r="E241" t="s">
        <v>8</v>
      </c>
      <c r="F241" s="1">
        <v>-8033.9030000000002</v>
      </c>
      <c r="G241" s="1"/>
    </row>
    <row r="242" spans="1:7">
      <c r="A242" t="s">
        <v>5866</v>
      </c>
      <c r="B242" t="s">
        <v>5853</v>
      </c>
      <c r="C242" t="s">
        <v>4117</v>
      </c>
      <c r="D242" t="s">
        <v>5867</v>
      </c>
      <c r="E242" t="s">
        <v>4232</v>
      </c>
      <c r="F242" s="1">
        <v>-7997.2839999999997</v>
      </c>
      <c r="G242" s="1"/>
    </row>
    <row r="243" spans="1:7">
      <c r="A243" t="s">
        <v>5219</v>
      </c>
      <c r="B243" t="s">
        <v>5250</v>
      </c>
      <c r="C243" t="s">
        <v>4112</v>
      </c>
      <c r="D243" t="s">
        <v>5254</v>
      </c>
      <c r="E243" t="s">
        <v>4601</v>
      </c>
      <c r="F243" s="1">
        <v>-7978.768</v>
      </c>
      <c r="G243" s="1"/>
    </row>
    <row r="244" spans="1:7">
      <c r="A244" t="s">
        <v>5821</v>
      </c>
      <c r="B244" t="s">
        <v>5817</v>
      </c>
      <c r="C244" t="s">
        <v>4117</v>
      </c>
      <c r="D244" t="s">
        <v>5834</v>
      </c>
      <c r="E244" t="s">
        <v>5176</v>
      </c>
      <c r="F244" s="1">
        <v>-7937.9160000000002</v>
      </c>
      <c r="G244" s="1"/>
    </row>
    <row r="245" spans="1:7">
      <c r="A245" t="s">
        <v>6234</v>
      </c>
      <c r="B245" t="s">
        <v>6229</v>
      </c>
      <c r="C245" t="s">
        <v>4117</v>
      </c>
      <c r="D245" t="s">
        <v>6239</v>
      </c>
      <c r="E245" t="s">
        <v>5063</v>
      </c>
      <c r="F245" s="1">
        <v>-7918.78</v>
      </c>
      <c r="G245" s="1"/>
    </row>
    <row r="246" spans="1:7">
      <c r="A246" t="s">
        <v>5580</v>
      </c>
      <c r="B246" t="s">
        <v>5576</v>
      </c>
      <c r="C246" t="s">
        <v>4117</v>
      </c>
      <c r="D246" t="s">
        <v>5588</v>
      </c>
      <c r="E246" t="s">
        <v>4136</v>
      </c>
      <c r="F246" s="1">
        <v>-7902.1629999999996</v>
      </c>
      <c r="G246" s="1"/>
    </row>
    <row r="247" spans="1:7">
      <c r="A247" t="s">
        <v>6221</v>
      </c>
      <c r="B247" t="s">
        <v>6207</v>
      </c>
      <c r="C247" t="s">
        <v>4117</v>
      </c>
      <c r="D247" t="s">
        <v>6222</v>
      </c>
      <c r="E247" t="s">
        <v>4136</v>
      </c>
      <c r="F247" s="1">
        <v>-7866.1670000000004</v>
      </c>
      <c r="G247" s="1"/>
    </row>
    <row r="248" spans="1:7">
      <c r="A248" t="s">
        <v>5768</v>
      </c>
      <c r="B248" t="s">
        <v>5761</v>
      </c>
      <c r="C248" t="s">
        <v>4117</v>
      </c>
      <c r="D248" t="s">
        <v>5767</v>
      </c>
      <c r="E248" t="s">
        <v>4136</v>
      </c>
      <c r="F248" s="1">
        <v>-7849.4849999999997</v>
      </c>
      <c r="G248" s="1"/>
    </row>
    <row r="249" spans="1:7">
      <c r="A249" t="s">
        <v>5751</v>
      </c>
      <c r="B249" t="s">
        <v>5742</v>
      </c>
      <c r="C249" t="s">
        <v>4117</v>
      </c>
      <c r="D249" t="s">
        <v>5754</v>
      </c>
      <c r="E249" t="s">
        <v>5545</v>
      </c>
      <c r="F249" s="1">
        <v>-7830.6869999999999</v>
      </c>
      <c r="G249" s="1"/>
    </row>
    <row r="250" spans="1:7">
      <c r="A250" t="s">
        <v>5918</v>
      </c>
      <c r="B250" t="s">
        <v>5912</v>
      </c>
      <c r="C250" t="s">
        <v>4117</v>
      </c>
      <c r="D250" t="s">
        <v>5921</v>
      </c>
      <c r="E250" t="s">
        <v>4136</v>
      </c>
      <c r="F250" s="1">
        <v>-7808.7529999999997</v>
      </c>
      <c r="G250" s="1"/>
    </row>
    <row r="251" spans="1:7">
      <c r="A251" t="s">
        <v>5453</v>
      </c>
      <c r="B251" t="s">
        <v>5449</v>
      </c>
      <c r="C251" t="s">
        <v>4117</v>
      </c>
      <c r="D251" t="s">
        <v>6862</v>
      </c>
      <c r="E251" t="s">
        <v>4136</v>
      </c>
      <c r="F251" s="1">
        <v>-7765.6930000000002</v>
      </c>
      <c r="G251" s="1"/>
    </row>
    <row r="252" spans="1:7">
      <c r="A252" t="s">
        <v>5719</v>
      </c>
      <c r="B252" t="s">
        <v>5696</v>
      </c>
      <c r="C252" t="s">
        <v>4117</v>
      </c>
      <c r="D252" t="s">
        <v>5720</v>
      </c>
      <c r="E252" t="s">
        <v>4136</v>
      </c>
      <c r="F252" s="1">
        <v>-7759.18</v>
      </c>
      <c r="G252" s="1"/>
    </row>
    <row r="253" spans="1:7">
      <c r="A253" t="s">
        <v>5390</v>
      </c>
      <c r="B253" t="s">
        <v>5397</v>
      </c>
      <c r="C253" t="s">
        <v>4117</v>
      </c>
      <c r="D253" t="s">
        <v>6963</v>
      </c>
      <c r="E253" t="s">
        <v>4136</v>
      </c>
      <c r="F253" s="1">
        <v>-7751.34</v>
      </c>
      <c r="G253" s="1"/>
    </row>
    <row r="254" spans="1:7">
      <c r="A254" t="s">
        <v>6046</v>
      </c>
      <c r="B254" t="s">
        <v>6039</v>
      </c>
      <c r="C254" t="s">
        <v>4117</v>
      </c>
      <c r="D254" t="s">
        <v>6049</v>
      </c>
      <c r="E254" t="s">
        <v>6048</v>
      </c>
      <c r="F254" s="1">
        <v>-7739.4</v>
      </c>
      <c r="G254" s="1"/>
    </row>
    <row r="255" spans="1:7">
      <c r="A255" t="s">
        <v>5370</v>
      </c>
      <c r="B255" t="s">
        <v>5379</v>
      </c>
      <c r="C255" t="s">
        <v>4112</v>
      </c>
      <c r="D255" t="s">
        <v>6976</v>
      </c>
      <c r="E255" t="s">
        <v>4601</v>
      </c>
      <c r="F255" s="1">
        <v>-7703.7889999999998</v>
      </c>
      <c r="G255" s="1"/>
    </row>
    <row r="256" spans="1:7">
      <c r="A256" t="s">
        <v>5547</v>
      </c>
      <c r="B256" t="s">
        <v>5544</v>
      </c>
      <c r="C256" t="s">
        <v>4117</v>
      </c>
      <c r="D256" t="s">
        <v>5546</v>
      </c>
      <c r="E256" t="s">
        <v>5545</v>
      </c>
      <c r="F256" s="1">
        <v>-7655.808</v>
      </c>
      <c r="G256" s="1"/>
    </row>
    <row r="257" spans="1:7">
      <c r="A257" t="s">
        <v>5360</v>
      </c>
      <c r="B257" t="s">
        <v>5351</v>
      </c>
      <c r="C257" t="s">
        <v>4112</v>
      </c>
      <c r="D257" t="s">
        <v>6984</v>
      </c>
      <c r="E257" t="s">
        <v>5267</v>
      </c>
      <c r="F257" s="1">
        <v>-7625.6289999999999</v>
      </c>
      <c r="G257" s="1"/>
    </row>
    <row r="258" spans="1:7">
      <c r="A258" t="s">
        <v>5678</v>
      </c>
      <c r="B258" t="s">
        <v>5674</v>
      </c>
      <c r="C258" t="s">
        <v>4117</v>
      </c>
      <c r="D258" t="s">
        <v>5683</v>
      </c>
      <c r="E258" t="s">
        <v>4136</v>
      </c>
      <c r="F258" s="1">
        <v>-7616.1980000000003</v>
      </c>
      <c r="G258" s="1"/>
    </row>
    <row r="259" spans="1:7">
      <c r="A259" t="s">
        <v>6143</v>
      </c>
      <c r="B259" t="s">
        <v>6139</v>
      </c>
      <c r="C259" t="s">
        <v>4117</v>
      </c>
      <c r="D259" t="s">
        <v>6142</v>
      </c>
      <c r="E259" t="s">
        <v>4136</v>
      </c>
      <c r="F259" s="1">
        <v>-7614.982</v>
      </c>
      <c r="G259" s="1"/>
    </row>
    <row r="260" spans="1:7">
      <c r="A260" t="s">
        <v>6340</v>
      </c>
      <c r="B260" t="s">
        <v>6332</v>
      </c>
      <c r="C260" t="s">
        <v>4117</v>
      </c>
      <c r="D260" t="s">
        <v>6341</v>
      </c>
      <c r="E260" t="s">
        <v>4136</v>
      </c>
      <c r="F260" s="1">
        <v>-7600.6289999999999</v>
      </c>
      <c r="G260" s="1"/>
    </row>
    <row r="261" spans="1:7">
      <c r="A261" t="s">
        <v>5496</v>
      </c>
      <c r="B261" t="s">
        <v>5497</v>
      </c>
      <c r="C261" t="s">
        <v>4117</v>
      </c>
      <c r="D261" t="s">
        <v>6556</v>
      </c>
      <c r="E261" t="s">
        <v>5798</v>
      </c>
      <c r="F261" s="1">
        <v>-7590.4920000000002</v>
      </c>
      <c r="G261" s="1"/>
    </row>
    <row r="262" spans="1:7">
      <c r="A262" t="s">
        <v>5881</v>
      </c>
      <c r="B262" t="s">
        <v>5877</v>
      </c>
      <c r="C262" t="s">
        <v>4117</v>
      </c>
      <c r="D262" t="s">
        <v>5885</v>
      </c>
      <c r="E262" t="s">
        <v>5618</v>
      </c>
      <c r="F262" s="1">
        <v>-7581.3029999999999</v>
      </c>
      <c r="G262" s="1"/>
    </row>
    <row r="263" spans="1:7">
      <c r="A263" t="s">
        <v>5518</v>
      </c>
      <c r="B263" t="s">
        <v>6356</v>
      </c>
      <c r="C263" t="s">
        <v>4117</v>
      </c>
      <c r="D263" t="s">
        <v>6361</v>
      </c>
      <c r="E263" t="s">
        <v>4136</v>
      </c>
      <c r="F263" s="1">
        <v>-7571.9219999999996</v>
      </c>
      <c r="G263" s="1"/>
    </row>
    <row r="264" spans="1:7">
      <c r="A264" t="s">
        <v>5455</v>
      </c>
      <c r="B264" t="s">
        <v>5457</v>
      </c>
      <c r="C264" t="s">
        <v>6784</v>
      </c>
      <c r="D264" t="s">
        <v>6844</v>
      </c>
      <c r="E264" t="s">
        <v>8</v>
      </c>
      <c r="F264" s="1">
        <v>-7557.5690000000004</v>
      </c>
      <c r="G264" s="1"/>
    </row>
    <row r="265" spans="1:7">
      <c r="A265" t="s">
        <v>5907</v>
      </c>
      <c r="B265" t="s">
        <v>5899</v>
      </c>
      <c r="C265" t="s">
        <v>4117</v>
      </c>
      <c r="D265" t="s">
        <v>5909</v>
      </c>
      <c r="E265" t="s">
        <v>4136</v>
      </c>
      <c r="F265" s="1">
        <v>-7557.5690000000004</v>
      </c>
      <c r="G265" s="1"/>
    </row>
    <row r="266" spans="1:7">
      <c r="A266" t="s">
        <v>5472</v>
      </c>
      <c r="B266" t="s">
        <v>5476</v>
      </c>
      <c r="C266" t="s">
        <v>4117</v>
      </c>
      <c r="D266" t="s">
        <v>6764</v>
      </c>
      <c r="E266" t="s">
        <v>6763</v>
      </c>
      <c r="F266" s="1">
        <v>-7550.4690000000001</v>
      </c>
      <c r="G266" s="1"/>
    </row>
    <row r="267" spans="1:7">
      <c r="A267" t="s">
        <v>5465</v>
      </c>
      <c r="B267" t="s">
        <v>5466</v>
      </c>
      <c r="C267" t="s">
        <v>4117</v>
      </c>
      <c r="D267" t="s">
        <v>6791</v>
      </c>
      <c r="E267" t="s">
        <v>4136</v>
      </c>
      <c r="F267" s="1">
        <v>-7543.2150000000001</v>
      </c>
      <c r="G267" s="1"/>
    </row>
    <row r="268" spans="1:7">
      <c r="A268" t="s">
        <v>6634</v>
      </c>
      <c r="B268" t="s">
        <v>6632</v>
      </c>
      <c r="C268" t="s">
        <v>4125</v>
      </c>
      <c r="D268" t="s">
        <v>6636</v>
      </c>
      <c r="E268" t="s">
        <v>8</v>
      </c>
      <c r="F268" s="1">
        <v>-7539.7150000000001</v>
      </c>
      <c r="G268" s="1"/>
    </row>
    <row r="269" spans="1:7">
      <c r="A269" t="s">
        <v>6604</v>
      </c>
      <c r="B269" t="s">
        <v>6595</v>
      </c>
      <c r="C269" t="s">
        <v>4117</v>
      </c>
      <c r="D269" t="s">
        <v>6605</v>
      </c>
      <c r="E269" t="s">
        <v>4136</v>
      </c>
      <c r="F269" s="1">
        <v>-7536.0379999999996</v>
      </c>
      <c r="G269" s="1"/>
    </row>
    <row r="270" spans="1:7">
      <c r="A270" t="s">
        <v>5404</v>
      </c>
      <c r="B270" t="s">
        <v>5408</v>
      </c>
      <c r="C270" t="s">
        <v>4117</v>
      </c>
      <c r="D270" t="s">
        <v>6918</v>
      </c>
      <c r="E270" t="s">
        <v>4136</v>
      </c>
      <c r="F270" s="1">
        <v>-7492.9780000000001</v>
      </c>
      <c r="G270" s="1"/>
    </row>
    <row r="271" spans="1:7">
      <c r="A271" t="s">
        <v>5805</v>
      </c>
      <c r="B271" t="s">
        <v>5796</v>
      </c>
      <c r="C271" t="s">
        <v>4112</v>
      </c>
      <c r="D271" t="s">
        <v>5810</v>
      </c>
      <c r="E271" t="s">
        <v>4138</v>
      </c>
      <c r="F271" s="1">
        <v>-7491.5169999999998</v>
      </c>
      <c r="G271" s="1"/>
    </row>
    <row r="272" spans="1:7">
      <c r="A272" t="s">
        <v>6294</v>
      </c>
      <c r="B272" t="s">
        <v>6289</v>
      </c>
      <c r="C272" t="s">
        <v>4117</v>
      </c>
      <c r="D272" t="s">
        <v>6297</v>
      </c>
      <c r="E272" t="s">
        <v>4136</v>
      </c>
      <c r="F272" s="1">
        <v>-7471.4480000000003</v>
      </c>
      <c r="G272" s="1"/>
    </row>
    <row r="273" spans="1:7">
      <c r="A273" t="s">
        <v>5696</v>
      </c>
      <c r="B273" t="s">
        <v>5695</v>
      </c>
      <c r="C273" t="s">
        <v>4125</v>
      </c>
      <c r="D273" t="s">
        <v>5704</v>
      </c>
      <c r="E273" t="s">
        <v>8</v>
      </c>
      <c r="F273" s="1">
        <v>-7455.4650000000001</v>
      </c>
      <c r="G273" s="1"/>
    </row>
    <row r="274" spans="1:7">
      <c r="A274" t="s">
        <v>5963</v>
      </c>
      <c r="B274" t="s">
        <v>5961</v>
      </c>
      <c r="C274" t="s">
        <v>4117</v>
      </c>
      <c r="D274" t="s">
        <v>5966</v>
      </c>
      <c r="E274" t="s">
        <v>4326</v>
      </c>
      <c r="F274" s="1">
        <v>-7453.875</v>
      </c>
      <c r="G274" s="1"/>
    </row>
    <row r="275" spans="1:7">
      <c r="A275" t="s">
        <v>5726</v>
      </c>
      <c r="B275" t="s">
        <v>5722</v>
      </c>
      <c r="C275" t="s">
        <v>4117</v>
      </c>
      <c r="D275" t="s">
        <v>5703</v>
      </c>
      <c r="E275" t="s">
        <v>5364</v>
      </c>
      <c r="F275" s="1">
        <v>-7444.9390000000003</v>
      </c>
      <c r="G275" s="1"/>
    </row>
    <row r="276" spans="1:7">
      <c r="A276" t="s">
        <v>6527</v>
      </c>
      <c r="B276" t="s">
        <v>5498</v>
      </c>
      <c r="C276" t="s">
        <v>4117</v>
      </c>
      <c r="D276" t="s">
        <v>6541</v>
      </c>
      <c r="E276" t="s">
        <v>4136</v>
      </c>
      <c r="F276" s="1">
        <v>-7435.5649999999996</v>
      </c>
      <c r="G276" s="1"/>
    </row>
    <row r="277" spans="1:7">
      <c r="A277" t="s">
        <v>6285</v>
      </c>
      <c r="B277" t="s">
        <v>6283</v>
      </c>
      <c r="C277" t="s">
        <v>4117</v>
      </c>
      <c r="D277" t="s">
        <v>6286</v>
      </c>
      <c r="E277" t="s">
        <v>4788</v>
      </c>
      <c r="F277" s="1">
        <v>-7432.82</v>
      </c>
      <c r="G277" s="1"/>
    </row>
    <row r="278" spans="1:7">
      <c r="A278" t="s">
        <v>5336</v>
      </c>
      <c r="B278" t="s">
        <v>5329</v>
      </c>
      <c r="C278" t="s">
        <v>4117</v>
      </c>
      <c r="D278" t="s">
        <v>6989</v>
      </c>
      <c r="E278" t="s">
        <v>4136</v>
      </c>
      <c r="F278" s="1">
        <v>-7428.3879999999999</v>
      </c>
      <c r="G278" s="1"/>
    </row>
    <row r="279" spans="1:7">
      <c r="A279" t="s">
        <v>5462</v>
      </c>
      <c r="B279" t="s">
        <v>5467</v>
      </c>
      <c r="C279" t="s">
        <v>4117</v>
      </c>
      <c r="D279" t="s">
        <v>6798</v>
      </c>
      <c r="E279" t="s">
        <v>4136</v>
      </c>
      <c r="F279" s="1">
        <v>-7421.2110000000002</v>
      </c>
      <c r="G279" s="1"/>
    </row>
    <row r="280" spans="1:7">
      <c r="A280" t="s">
        <v>5549</v>
      </c>
      <c r="B280" t="s">
        <v>5547</v>
      </c>
      <c r="C280" t="s">
        <v>4117</v>
      </c>
      <c r="D280" t="s">
        <v>5561</v>
      </c>
      <c r="E280" t="s">
        <v>4136</v>
      </c>
      <c r="F280" s="1">
        <v>-7413.0119999999997</v>
      </c>
      <c r="G280" s="1"/>
    </row>
    <row r="281" spans="1:7">
      <c r="A281" t="s">
        <v>5457</v>
      </c>
      <c r="B281" t="s">
        <v>5439</v>
      </c>
      <c r="C281" t="s">
        <v>4117</v>
      </c>
      <c r="D281" t="s">
        <v>6835</v>
      </c>
      <c r="E281" t="s">
        <v>4136</v>
      </c>
      <c r="F281" s="1">
        <v>-7399.6809999999996</v>
      </c>
      <c r="G281" s="1"/>
    </row>
    <row r="282" spans="1:7">
      <c r="A282" t="s">
        <v>6004</v>
      </c>
      <c r="B282" t="s">
        <v>5998</v>
      </c>
      <c r="C282" t="s">
        <v>4125</v>
      </c>
      <c r="D282" t="s">
        <v>6010</v>
      </c>
      <c r="E282" t="s">
        <v>8</v>
      </c>
      <c r="F282" s="1">
        <v>-7380.8680000000004</v>
      </c>
      <c r="G282" s="1"/>
    </row>
    <row r="283" spans="1:7">
      <c r="A283" t="s">
        <v>5302</v>
      </c>
      <c r="B283" t="s">
        <v>5304</v>
      </c>
      <c r="C283" t="s">
        <v>4125</v>
      </c>
      <c r="D283" t="s">
        <v>7005</v>
      </c>
      <c r="E283" t="s">
        <v>8</v>
      </c>
      <c r="F283" s="1">
        <v>-7379.8019999999997</v>
      </c>
      <c r="G283" s="1"/>
    </row>
    <row r="284" spans="1:7">
      <c r="A284" t="s">
        <v>5918</v>
      </c>
      <c r="B284" t="s">
        <v>5912</v>
      </c>
      <c r="C284" t="s">
        <v>4117</v>
      </c>
      <c r="D284" t="s">
        <v>5920</v>
      </c>
      <c r="E284" t="s">
        <v>4136</v>
      </c>
      <c r="F284" s="1">
        <v>-7349.4440000000004</v>
      </c>
      <c r="G284" s="1"/>
    </row>
    <row r="285" spans="1:7">
      <c r="A285" t="s">
        <v>6692</v>
      </c>
      <c r="B285" t="s">
        <v>5481</v>
      </c>
      <c r="C285" t="s">
        <v>4117</v>
      </c>
      <c r="D285" t="s">
        <v>6691</v>
      </c>
      <c r="E285" t="s">
        <v>4136</v>
      </c>
      <c r="F285" s="1">
        <v>-7342.2669999999998</v>
      </c>
      <c r="G285" s="1"/>
    </row>
    <row r="286" spans="1:7">
      <c r="A286" t="s">
        <v>5472</v>
      </c>
      <c r="B286" t="s">
        <v>5476</v>
      </c>
      <c r="C286" t="s">
        <v>4117</v>
      </c>
      <c r="D286" t="s">
        <v>6765</v>
      </c>
      <c r="E286" t="s">
        <v>4136</v>
      </c>
      <c r="F286" s="1">
        <v>-7335.0910000000003</v>
      </c>
      <c r="G286" s="1"/>
    </row>
    <row r="287" spans="1:7">
      <c r="A287" t="s">
        <v>6234</v>
      </c>
      <c r="B287" t="s">
        <v>6229</v>
      </c>
      <c r="C287" t="s">
        <v>4117</v>
      </c>
      <c r="D287" t="s">
        <v>6237</v>
      </c>
      <c r="E287" t="s">
        <v>4136</v>
      </c>
      <c r="F287" s="1">
        <v>-7306.384</v>
      </c>
      <c r="G287" s="1"/>
    </row>
    <row r="288" spans="1:7">
      <c r="A288" t="s">
        <v>5443</v>
      </c>
      <c r="B288" t="s">
        <v>5451</v>
      </c>
      <c r="C288" t="s">
        <v>4125</v>
      </c>
      <c r="D288" t="s">
        <v>6881</v>
      </c>
      <c r="E288" t="s">
        <v>8</v>
      </c>
      <c r="F288" s="1">
        <v>-7278.1329999999998</v>
      </c>
      <c r="G288" s="1"/>
    </row>
    <row r="289" spans="1:7">
      <c r="A289" t="s">
        <v>6020</v>
      </c>
      <c r="B289" t="s">
        <v>6018</v>
      </c>
      <c r="C289" t="s">
        <v>4117</v>
      </c>
      <c r="D289" t="s">
        <v>6023</v>
      </c>
      <c r="E289" t="s">
        <v>4136</v>
      </c>
      <c r="F289" s="1">
        <v>-7277.6769999999997</v>
      </c>
      <c r="G289" s="1"/>
    </row>
    <row r="290" spans="1:7">
      <c r="A290" t="s">
        <v>5398</v>
      </c>
      <c r="B290" t="s">
        <v>5399</v>
      </c>
      <c r="C290" t="s">
        <v>4125</v>
      </c>
      <c r="D290" t="s">
        <v>6953</v>
      </c>
      <c r="E290" t="s">
        <v>8</v>
      </c>
      <c r="F290" s="1">
        <v>-7267.8159999999998</v>
      </c>
      <c r="G290" s="1"/>
    </row>
    <row r="291" spans="1:7">
      <c r="A291" t="s">
        <v>5416</v>
      </c>
      <c r="B291" t="s">
        <v>5371</v>
      </c>
      <c r="C291" t="s">
        <v>4117</v>
      </c>
      <c r="D291" t="s">
        <v>6910</v>
      </c>
      <c r="E291" t="s">
        <v>4136</v>
      </c>
      <c r="F291" s="1">
        <v>-7263.3239999999996</v>
      </c>
      <c r="G291" s="1"/>
    </row>
    <row r="292" spans="1:7">
      <c r="A292" t="s">
        <v>5278</v>
      </c>
      <c r="B292" t="s">
        <v>5302</v>
      </c>
      <c r="C292" t="s">
        <v>4125</v>
      </c>
      <c r="D292" t="s">
        <v>7006</v>
      </c>
      <c r="E292" t="s">
        <v>8</v>
      </c>
      <c r="F292" s="1">
        <v>-7259.2709999999997</v>
      </c>
      <c r="G292" s="1"/>
    </row>
    <row r="293" spans="1:7">
      <c r="A293" t="s">
        <v>5489</v>
      </c>
      <c r="B293" t="s">
        <v>5488</v>
      </c>
      <c r="C293" t="s">
        <v>4117</v>
      </c>
      <c r="D293" t="s">
        <v>6658</v>
      </c>
      <c r="E293" t="s">
        <v>4136</v>
      </c>
      <c r="F293" s="1">
        <v>-7256.1469999999999</v>
      </c>
      <c r="G293" s="1"/>
    </row>
    <row r="294" spans="1:7">
      <c r="A294" t="s">
        <v>5696</v>
      </c>
      <c r="B294" t="s">
        <v>5695</v>
      </c>
      <c r="C294" t="s">
        <v>4125</v>
      </c>
      <c r="D294" t="s">
        <v>5707</v>
      </c>
      <c r="E294" t="s">
        <v>8</v>
      </c>
      <c r="F294" s="1">
        <v>-7184.4840000000004</v>
      </c>
      <c r="G294" s="1"/>
    </row>
    <row r="295" spans="1:7">
      <c r="A295" t="s">
        <v>5853</v>
      </c>
      <c r="B295" t="s">
        <v>5848</v>
      </c>
      <c r="C295" t="s">
        <v>4125</v>
      </c>
      <c r="D295" t="s">
        <v>5859</v>
      </c>
      <c r="E295" t="s">
        <v>8</v>
      </c>
      <c r="F295" s="1">
        <v>-7173.9549999999999</v>
      </c>
      <c r="G295" s="1"/>
    </row>
    <row r="296" spans="1:7">
      <c r="A296" t="s">
        <v>6325</v>
      </c>
      <c r="B296" t="s">
        <v>6314</v>
      </c>
      <c r="C296" t="s">
        <v>4117</v>
      </c>
      <c r="D296" t="s">
        <v>6329</v>
      </c>
      <c r="E296" t="s">
        <v>6328</v>
      </c>
      <c r="F296" s="1">
        <v>-7167.2619999999997</v>
      </c>
      <c r="G296" s="1"/>
    </row>
    <row r="297" spans="1:7">
      <c r="A297" t="s">
        <v>6028</v>
      </c>
      <c r="B297" t="s">
        <v>6020</v>
      </c>
      <c r="C297" t="s">
        <v>4125</v>
      </c>
      <c r="D297" t="s">
        <v>6029</v>
      </c>
      <c r="E297" t="s">
        <v>8</v>
      </c>
      <c r="F297" s="1">
        <v>-7130.64</v>
      </c>
      <c r="G297" s="1"/>
    </row>
    <row r="298" spans="1:7">
      <c r="A298" t="s">
        <v>6617</v>
      </c>
      <c r="B298" t="s">
        <v>6609</v>
      </c>
      <c r="C298" t="s">
        <v>4117</v>
      </c>
      <c r="D298" t="s">
        <v>6620</v>
      </c>
      <c r="E298" t="s">
        <v>5063</v>
      </c>
      <c r="F298" s="1">
        <v>-7126.0879999999997</v>
      </c>
      <c r="G298" s="1"/>
    </row>
    <row r="299" spans="1:7">
      <c r="A299" t="s">
        <v>6028</v>
      </c>
      <c r="B299" t="s">
        <v>6020</v>
      </c>
      <c r="C299" t="s">
        <v>4117</v>
      </c>
      <c r="D299" t="s">
        <v>6036</v>
      </c>
      <c r="E299" t="s">
        <v>5600</v>
      </c>
      <c r="F299" s="1">
        <v>-7088.7</v>
      </c>
      <c r="G299" s="1"/>
    </row>
    <row r="300" spans="1:7">
      <c r="A300" t="s">
        <v>5498</v>
      </c>
      <c r="B300" t="s">
        <v>5499</v>
      </c>
      <c r="C300" t="s">
        <v>4117</v>
      </c>
      <c r="D300" t="s">
        <v>6535</v>
      </c>
      <c r="E300" t="s">
        <v>4128</v>
      </c>
      <c r="F300" s="1">
        <v>-7082.3969999999999</v>
      </c>
      <c r="G300" s="1"/>
    </row>
    <row r="301" spans="1:7">
      <c r="A301" t="s">
        <v>5482</v>
      </c>
      <c r="B301" t="s">
        <v>6692</v>
      </c>
      <c r="C301" t="s">
        <v>4117</v>
      </c>
      <c r="D301" t="s">
        <v>6699</v>
      </c>
      <c r="E301" t="s">
        <v>4159</v>
      </c>
      <c r="F301" s="1">
        <v>-7068.7</v>
      </c>
      <c r="G301" s="1"/>
    </row>
    <row r="302" spans="1:7">
      <c r="A302" t="s">
        <v>252</v>
      </c>
      <c r="B302" t="s">
        <v>247</v>
      </c>
      <c r="C302" t="s">
        <v>7091</v>
      </c>
      <c r="D302" t="s">
        <v>7090</v>
      </c>
      <c r="E302" t="s">
        <v>8</v>
      </c>
      <c r="F302" s="1">
        <v>-7000</v>
      </c>
      <c r="G302" s="1"/>
    </row>
    <row r="303" spans="1:7">
      <c r="A303" t="s">
        <v>5537</v>
      </c>
      <c r="B303" t="s">
        <v>5530</v>
      </c>
      <c r="C303" t="s">
        <v>4125</v>
      </c>
      <c r="D303" t="s">
        <v>5536</v>
      </c>
      <c r="E303" t="s">
        <v>8</v>
      </c>
      <c r="F303" s="1">
        <v>-6988.1220000000003</v>
      </c>
      <c r="G303" s="1"/>
    </row>
    <row r="304" spans="1:7">
      <c r="A304" t="s">
        <v>5501</v>
      </c>
      <c r="B304" t="s">
        <v>5502</v>
      </c>
      <c r="C304" t="s">
        <v>4112</v>
      </c>
      <c r="D304" t="s">
        <v>6501</v>
      </c>
      <c r="E304" t="s">
        <v>4138</v>
      </c>
      <c r="F304" s="1">
        <v>-6919.973</v>
      </c>
      <c r="G304" s="1"/>
    </row>
    <row r="305" spans="1:7">
      <c r="A305" t="s">
        <v>5498</v>
      </c>
      <c r="B305" t="s">
        <v>5499</v>
      </c>
      <c r="C305" t="s">
        <v>4117</v>
      </c>
      <c r="D305" t="s">
        <v>6536</v>
      </c>
      <c r="E305" t="s">
        <v>4128</v>
      </c>
      <c r="F305" s="1">
        <v>-6912.357</v>
      </c>
      <c r="G305" s="1"/>
    </row>
    <row r="306" spans="1:7">
      <c r="A306" t="s">
        <v>5919</v>
      </c>
      <c r="B306" t="s">
        <v>5918</v>
      </c>
      <c r="C306" t="s">
        <v>4112</v>
      </c>
      <c r="D306" t="s">
        <v>5924</v>
      </c>
      <c r="E306" t="s">
        <v>4415</v>
      </c>
      <c r="F306" s="1">
        <v>-6896.57</v>
      </c>
      <c r="G306" s="1"/>
    </row>
    <row r="307" spans="1:7">
      <c r="A307" t="s">
        <v>6135</v>
      </c>
      <c r="B307" t="s">
        <v>6121</v>
      </c>
      <c r="C307" t="s">
        <v>4117</v>
      </c>
      <c r="D307" t="s">
        <v>6136</v>
      </c>
      <c r="E307" t="s">
        <v>4128</v>
      </c>
      <c r="F307" s="1">
        <v>-6857.9579999999996</v>
      </c>
      <c r="G307" s="1"/>
    </row>
    <row r="308" spans="1:7">
      <c r="A308" t="s">
        <v>5489</v>
      </c>
      <c r="B308" t="s">
        <v>5488</v>
      </c>
      <c r="C308" t="s">
        <v>4117</v>
      </c>
      <c r="D308" t="s">
        <v>6657</v>
      </c>
      <c r="E308" t="s">
        <v>4609</v>
      </c>
      <c r="F308" s="1">
        <v>-6837.174</v>
      </c>
      <c r="G308" s="1"/>
    </row>
    <row r="309" spans="1:7">
      <c r="A309" t="s">
        <v>6107</v>
      </c>
      <c r="B309" t="s">
        <v>6101</v>
      </c>
      <c r="C309" t="s">
        <v>4117</v>
      </c>
      <c r="D309" t="s">
        <v>6113</v>
      </c>
      <c r="E309" t="s">
        <v>5618</v>
      </c>
      <c r="F309" s="1">
        <v>-6836.7960000000003</v>
      </c>
      <c r="G309" s="1"/>
    </row>
    <row r="310" spans="1:7">
      <c r="A310" t="s">
        <v>6004</v>
      </c>
      <c r="B310" t="s">
        <v>5998</v>
      </c>
      <c r="C310" t="s">
        <v>4125</v>
      </c>
      <c r="D310" t="s">
        <v>6006</v>
      </c>
      <c r="E310" t="s">
        <v>8</v>
      </c>
      <c r="F310" s="1">
        <v>-6817.5940000000001</v>
      </c>
      <c r="G310" s="1"/>
    </row>
    <row r="311" spans="1:7">
      <c r="A311" t="s">
        <v>5443</v>
      </c>
      <c r="B311" t="s">
        <v>5451</v>
      </c>
      <c r="C311" t="s">
        <v>4125</v>
      </c>
      <c r="D311" t="s">
        <v>6879</v>
      </c>
      <c r="E311" t="s">
        <v>8</v>
      </c>
      <c r="F311" s="1">
        <v>-6736.8990000000003</v>
      </c>
      <c r="G311" s="1"/>
    </row>
    <row r="312" spans="1:7">
      <c r="A312" t="s">
        <v>5458</v>
      </c>
      <c r="B312" t="s">
        <v>5459</v>
      </c>
      <c r="C312" t="s">
        <v>4117</v>
      </c>
      <c r="D312" t="s">
        <v>4786</v>
      </c>
      <c r="E312" t="s">
        <v>4204</v>
      </c>
      <c r="F312" s="1">
        <v>-6733.0339999999997</v>
      </c>
      <c r="G312" s="1"/>
    </row>
    <row r="313" spans="1:7">
      <c r="A313" t="s">
        <v>5484</v>
      </c>
      <c r="B313" t="s">
        <v>5487</v>
      </c>
      <c r="C313" t="s">
        <v>4125</v>
      </c>
      <c r="D313" t="s">
        <v>6666</v>
      </c>
      <c r="E313" t="s">
        <v>8</v>
      </c>
      <c r="F313" s="1">
        <v>-6727.0010000000002</v>
      </c>
      <c r="G313" s="1"/>
    </row>
    <row r="314" spans="1:7">
      <c r="A314" t="s">
        <v>5443</v>
      </c>
      <c r="B314" t="s">
        <v>5451</v>
      </c>
      <c r="C314" t="s">
        <v>4125</v>
      </c>
      <c r="D314" t="s">
        <v>6882</v>
      </c>
      <c r="E314" t="s">
        <v>8</v>
      </c>
      <c r="F314" s="1">
        <v>-6724.9269999999997</v>
      </c>
      <c r="G314" s="1"/>
    </row>
    <row r="315" spans="1:7">
      <c r="A315" t="s">
        <v>6256</v>
      </c>
      <c r="B315" t="s">
        <v>6255</v>
      </c>
      <c r="C315" t="s">
        <v>4112</v>
      </c>
      <c r="D315" t="s">
        <v>6275</v>
      </c>
      <c r="E315" t="s">
        <v>4391</v>
      </c>
      <c r="F315" s="1">
        <v>-6650.2910000000002</v>
      </c>
      <c r="G315" s="1"/>
    </row>
    <row r="316" spans="1:7">
      <c r="A316" t="s">
        <v>6543</v>
      </c>
      <c r="B316" t="s">
        <v>6527</v>
      </c>
      <c r="C316" t="s">
        <v>4117</v>
      </c>
      <c r="D316" t="s">
        <v>6546</v>
      </c>
      <c r="E316" t="s">
        <v>5063</v>
      </c>
      <c r="F316" s="1">
        <v>-6515.77</v>
      </c>
      <c r="G316" s="1"/>
    </row>
    <row r="317" spans="1:7">
      <c r="A317" t="s">
        <v>6079</v>
      </c>
      <c r="B317" t="s">
        <v>6078</v>
      </c>
      <c r="C317" t="s">
        <v>4125</v>
      </c>
      <c r="D317" t="s">
        <v>6084</v>
      </c>
      <c r="E317" t="s">
        <v>8</v>
      </c>
      <c r="F317" s="1">
        <v>-6515.5749999999998</v>
      </c>
      <c r="G317" s="1"/>
    </row>
    <row r="318" spans="1:7">
      <c r="A318" t="s">
        <v>5482</v>
      </c>
      <c r="B318" t="s">
        <v>6692</v>
      </c>
      <c r="C318" t="s">
        <v>4117</v>
      </c>
      <c r="D318" t="s">
        <v>6703</v>
      </c>
      <c r="E318" t="s">
        <v>5063</v>
      </c>
      <c r="F318" s="1">
        <v>-6371.5780000000004</v>
      </c>
      <c r="G318" s="1"/>
    </row>
    <row r="319" spans="1:7">
      <c r="A319" t="s">
        <v>5459</v>
      </c>
      <c r="B319" t="s">
        <v>5460</v>
      </c>
      <c r="C319" t="s">
        <v>4117</v>
      </c>
      <c r="D319" t="s">
        <v>6825</v>
      </c>
      <c r="E319" t="s">
        <v>5063</v>
      </c>
      <c r="F319" s="1">
        <v>-6369.1809999999996</v>
      </c>
      <c r="G319" s="1"/>
    </row>
    <row r="320" spans="1:7">
      <c r="A320" t="s">
        <v>6061</v>
      </c>
      <c r="B320" t="s">
        <v>6057</v>
      </c>
      <c r="C320" t="s">
        <v>4112</v>
      </c>
      <c r="D320" t="s">
        <v>6067</v>
      </c>
      <c r="E320" t="s">
        <v>4205</v>
      </c>
      <c r="F320" s="1">
        <v>-6346.4470000000001</v>
      </c>
      <c r="G320" s="1"/>
    </row>
    <row r="321" spans="1:7">
      <c r="A321" t="s">
        <v>5443</v>
      </c>
      <c r="B321" t="s">
        <v>5451</v>
      </c>
      <c r="C321" t="s">
        <v>4117</v>
      </c>
      <c r="D321" t="s">
        <v>6883</v>
      </c>
      <c r="E321" t="s">
        <v>5063</v>
      </c>
      <c r="F321" s="1">
        <v>-6320.915</v>
      </c>
      <c r="G321" s="1"/>
    </row>
    <row r="322" spans="1:7">
      <c r="A322" t="s">
        <v>6445</v>
      </c>
      <c r="B322" t="s">
        <v>6442</v>
      </c>
      <c r="C322" t="s">
        <v>4117</v>
      </c>
      <c r="D322" t="s">
        <v>6444</v>
      </c>
      <c r="E322" t="s">
        <v>5063</v>
      </c>
      <c r="F322" s="1">
        <v>-6294.0879999999997</v>
      </c>
      <c r="G322" s="1"/>
    </row>
    <row r="323" spans="1:7">
      <c r="A323" t="s">
        <v>5482</v>
      </c>
      <c r="B323" t="s">
        <v>6692</v>
      </c>
      <c r="C323" t="s">
        <v>4125</v>
      </c>
      <c r="D323" t="s">
        <v>6698</v>
      </c>
      <c r="E323" t="s">
        <v>8</v>
      </c>
      <c r="F323" s="1">
        <v>-6239.2269999999999</v>
      </c>
      <c r="G323" s="1"/>
    </row>
    <row r="324" spans="1:7">
      <c r="A324" t="s">
        <v>5580</v>
      </c>
      <c r="B324" t="s">
        <v>5576</v>
      </c>
      <c r="C324" t="s">
        <v>4125</v>
      </c>
      <c r="D324" t="s">
        <v>5582</v>
      </c>
      <c r="E324" t="s">
        <v>8</v>
      </c>
      <c r="F324" s="1">
        <v>-6128.5659999999998</v>
      </c>
      <c r="G324" s="1"/>
    </row>
    <row r="325" spans="1:7">
      <c r="A325" t="s">
        <v>6285</v>
      </c>
      <c r="B325" t="s">
        <v>6283</v>
      </c>
      <c r="C325" t="s">
        <v>4117</v>
      </c>
      <c r="D325" t="s">
        <v>6287</v>
      </c>
      <c r="E325" t="s">
        <v>5063</v>
      </c>
      <c r="F325" s="1">
        <v>-6113.1689999999999</v>
      </c>
      <c r="G325" s="1"/>
    </row>
    <row r="326" spans="1:7">
      <c r="A326" t="s">
        <v>6038</v>
      </c>
      <c r="B326" t="s">
        <v>6028</v>
      </c>
      <c r="C326" t="s">
        <v>4117</v>
      </c>
      <c r="D326" t="s">
        <v>6037</v>
      </c>
      <c r="E326" t="s">
        <v>4173</v>
      </c>
      <c r="F326" s="1">
        <v>-6100.5640000000003</v>
      </c>
      <c r="G326" s="1"/>
    </row>
    <row r="327" spans="1:7">
      <c r="A327" t="s">
        <v>5475</v>
      </c>
      <c r="B327" t="s">
        <v>5478</v>
      </c>
      <c r="C327" t="s">
        <v>4125</v>
      </c>
      <c r="D327" t="s">
        <v>6718</v>
      </c>
      <c r="E327" t="s">
        <v>8</v>
      </c>
      <c r="F327" s="1">
        <v>-6079.1689999999999</v>
      </c>
      <c r="G327" s="1"/>
    </row>
    <row r="328" spans="1:7">
      <c r="A328" t="s">
        <v>5678</v>
      </c>
      <c r="B328" t="s">
        <v>5674</v>
      </c>
      <c r="C328" t="s">
        <v>4112</v>
      </c>
      <c r="D328" t="s">
        <v>5689</v>
      </c>
      <c r="E328" t="s">
        <v>5692</v>
      </c>
      <c r="F328" s="1">
        <v>-6025.2870000000003</v>
      </c>
      <c r="G328" s="1"/>
    </row>
    <row r="329" spans="1:7">
      <c r="A329" t="s">
        <v>6256</v>
      </c>
      <c r="B329" t="s">
        <v>6255</v>
      </c>
      <c r="C329" t="s">
        <v>4125</v>
      </c>
      <c r="D329" t="s">
        <v>6272</v>
      </c>
      <c r="E329" t="s">
        <v>8</v>
      </c>
      <c r="F329" s="1">
        <v>-5921.3029999999999</v>
      </c>
      <c r="G329" s="1"/>
    </row>
    <row r="330" spans="1:7">
      <c r="A330" t="s">
        <v>5314</v>
      </c>
      <c r="B330" t="s">
        <v>5317</v>
      </c>
      <c r="C330" t="s">
        <v>4112</v>
      </c>
      <c r="D330" t="s">
        <v>6997</v>
      </c>
      <c r="E330" t="s">
        <v>4391</v>
      </c>
      <c r="F330" s="1">
        <v>-5911.68</v>
      </c>
      <c r="G330" s="1"/>
    </row>
    <row r="331" spans="1:7">
      <c r="A331" t="s">
        <v>5451</v>
      </c>
      <c r="B331" t="s">
        <v>5453</v>
      </c>
      <c r="C331" t="s">
        <v>4117</v>
      </c>
      <c r="D331" t="s">
        <v>6868</v>
      </c>
      <c r="E331" t="s">
        <v>6867</v>
      </c>
      <c r="F331" s="1">
        <v>-5910</v>
      </c>
      <c r="G331" s="1"/>
    </row>
    <row r="332" spans="1:7">
      <c r="A332" t="s">
        <v>6080</v>
      </c>
      <c r="B332" t="s">
        <v>6079</v>
      </c>
      <c r="C332" t="s">
        <v>4117</v>
      </c>
      <c r="D332" t="s">
        <v>6098</v>
      </c>
      <c r="E332" t="s">
        <v>5063</v>
      </c>
      <c r="F332" s="1">
        <v>-5890.6940000000004</v>
      </c>
      <c r="G332" s="1"/>
    </row>
    <row r="333" spans="1:7">
      <c r="A333" t="s">
        <v>5638</v>
      </c>
      <c r="B333" t="s">
        <v>5632</v>
      </c>
      <c r="C333" t="s">
        <v>4117</v>
      </c>
      <c r="D333" t="s">
        <v>5643</v>
      </c>
      <c r="E333" t="s">
        <v>5181</v>
      </c>
      <c r="F333" s="1">
        <v>-5890</v>
      </c>
      <c r="G333" s="1"/>
    </row>
    <row r="334" spans="1:7">
      <c r="A334" t="s">
        <v>6609</v>
      </c>
      <c r="B334" t="s">
        <v>6604</v>
      </c>
      <c r="C334" t="s">
        <v>4117</v>
      </c>
      <c r="D334" t="s">
        <v>6608</v>
      </c>
      <c r="E334" t="s">
        <v>4159</v>
      </c>
      <c r="F334" s="1">
        <v>-5871</v>
      </c>
      <c r="G334" s="1"/>
    </row>
    <row r="335" spans="1:7">
      <c r="A335" t="s">
        <v>6266</v>
      </c>
      <c r="B335" t="s">
        <v>6256</v>
      </c>
      <c r="C335" t="s">
        <v>4117</v>
      </c>
      <c r="D335" t="s">
        <v>6280</v>
      </c>
      <c r="E335" t="s">
        <v>6051</v>
      </c>
      <c r="F335" s="1">
        <v>-5870.1080000000002</v>
      </c>
      <c r="G335" s="1"/>
    </row>
    <row r="336" spans="1:7">
      <c r="A336" t="s">
        <v>5751</v>
      </c>
      <c r="B336" t="s">
        <v>5742</v>
      </c>
      <c r="C336" t="s">
        <v>4125</v>
      </c>
      <c r="D336" t="s">
        <v>5753</v>
      </c>
      <c r="E336" t="s">
        <v>8</v>
      </c>
      <c r="F336" s="1">
        <v>-5866.1769999999997</v>
      </c>
      <c r="G336" s="1"/>
    </row>
    <row r="337" spans="1:7">
      <c r="A337" t="s">
        <v>5300</v>
      </c>
      <c r="B337" t="s">
        <v>5306</v>
      </c>
      <c r="C337" t="s">
        <v>4117</v>
      </c>
      <c r="D337" t="s">
        <v>7000</v>
      </c>
      <c r="E337" t="s">
        <v>5798</v>
      </c>
      <c r="F337" s="1">
        <v>-5852.7330000000002</v>
      </c>
      <c r="G337" s="1"/>
    </row>
    <row r="338" spans="1:7">
      <c r="A338" t="s">
        <v>5928</v>
      </c>
      <c r="B338" t="s">
        <v>5919</v>
      </c>
      <c r="C338" t="s">
        <v>4117</v>
      </c>
      <c r="D338" t="s">
        <v>5930</v>
      </c>
      <c r="E338" t="s">
        <v>5929</v>
      </c>
      <c r="F338" s="1">
        <v>-5843.5159999999996</v>
      </c>
      <c r="G338" s="1"/>
    </row>
    <row r="339" spans="1:7">
      <c r="A339" t="s">
        <v>6432</v>
      </c>
      <c r="B339" t="s">
        <v>6429</v>
      </c>
      <c r="C339" t="s">
        <v>4125</v>
      </c>
      <c r="D339" t="s">
        <v>6436</v>
      </c>
      <c r="E339" t="s">
        <v>8</v>
      </c>
      <c r="F339" s="1">
        <v>-5842.5609999999997</v>
      </c>
      <c r="G339" s="1"/>
    </row>
    <row r="340" spans="1:7">
      <c r="A340" t="s">
        <v>5436</v>
      </c>
      <c r="B340" t="s">
        <v>5446</v>
      </c>
      <c r="C340" t="s">
        <v>4112</v>
      </c>
      <c r="D340" t="s">
        <v>6892</v>
      </c>
      <c r="E340" t="s">
        <v>4601</v>
      </c>
      <c r="F340" s="1">
        <v>-5830.2780000000002</v>
      </c>
      <c r="G340" s="1"/>
    </row>
    <row r="341" spans="1:7">
      <c r="A341" t="s">
        <v>6348</v>
      </c>
      <c r="B341" t="s">
        <v>6340</v>
      </c>
      <c r="C341" t="s">
        <v>4117</v>
      </c>
      <c r="D341" t="s">
        <v>6354</v>
      </c>
      <c r="E341" t="s">
        <v>4927</v>
      </c>
      <c r="F341" s="1">
        <v>-5829.5929999999998</v>
      </c>
      <c r="G341" s="1"/>
    </row>
    <row r="342" spans="1:7">
      <c r="A342" t="s">
        <v>6309</v>
      </c>
      <c r="B342" t="s">
        <v>6305</v>
      </c>
      <c r="C342" t="s">
        <v>4117</v>
      </c>
      <c r="D342" t="s">
        <v>6308</v>
      </c>
      <c r="E342" t="s">
        <v>4927</v>
      </c>
      <c r="F342" s="1">
        <v>-5829.5910000000003</v>
      </c>
      <c r="G342" s="1"/>
    </row>
    <row r="343" spans="1:7">
      <c r="A343" t="s">
        <v>6266</v>
      </c>
      <c r="B343" t="s">
        <v>6256</v>
      </c>
      <c r="C343" t="s">
        <v>4117</v>
      </c>
      <c r="D343" t="s">
        <v>6276</v>
      </c>
      <c r="E343" t="s">
        <v>4927</v>
      </c>
      <c r="F343" s="1">
        <v>-5829.5910000000003</v>
      </c>
      <c r="G343" s="1"/>
    </row>
    <row r="344" spans="1:7">
      <c r="A344" t="s">
        <v>5487</v>
      </c>
      <c r="B344" t="s">
        <v>5489</v>
      </c>
      <c r="C344" t="s">
        <v>4117</v>
      </c>
      <c r="D344" t="s">
        <v>6664</v>
      </c>
      <c r="E344" t="s">
        <v>5618</v>
      </c>
      <c r="F344" s="1">
        <v>-5828.491</v>
      </c>
      <c r="G344" s="1"/>
    </row>
    <row r="345" spans="1:7">
      <c r="A345" t="s">
        <v>6340</v>
      </c>
      <c r="B345" t="s">
        <v>6332</v>
      </c>
      <c r="C345" t="s">
        <v>4117</v>
      </c>
      <c r="D345" t="s">
        <v>6344</v>
      </c>
      <c r="E345" t="s">
        <v>5176</v>
      </c>
      <c r="F345" s="1">
        <v>-5815.8890000000001</v>
      </c>
      <c r="G345" s="1"/>
    </row>
    <row r="346" spans="1:7">
      <c r="A346" t="s">
        <v>5471</v>
      </c>
      <c r="B346" t="s">
        <v>5469</v>
      </c>
      <c r="C346" t="s">
        <v>4117</v>
      </c>
      <c r="D346" t="s">
        <v>6774</v>
      </c>
      <c r="E346" t="s">
        <v>6599</v>
      </c>
      <c r="F346" s="1">
        <v>-5788.9440000000004</v>
      </c>
      <c r="G346" s="1"/>
    </row>
    <row r="347" spans="1:7">
      <c r="A347" t="s">
        <v>6139</v>
      </c>
      <c r="B347" t="s">
        <v>6135</v>
      </c>
      <c r="C347" t="s">
        <v>4117</v>
      </c>
      <c r="D347" t="s">
        <v>6140</v>
      </c>
      <c r="E347" t="s">
        <v>4159</v>
      </c>
      <c r="F347" s="1">
        <v>-5787.22</v>
      </c>
      <c r="G347" s="1"/>
    </row>
    <row r="348" spans="1:7">
      <c r="A348" t="s">
        <v>5530</v>
      </c>
      <c r="B348" t="s">
        <v>5524</v>
      </c>
      <c r="C348" t="s">
        <v>4125</v>
      </c>
      <c r="D348" t="s">
        <v>5534</v>
      </c>
      <c r="E348" t="s">
        <v>8</v>
      </c>
      <c r="F348" s="1">
        <v>-5698.8739999999998</v>
      </c>
      <c r="G348" s="1"/>
    </row>
    <row r="349" spans="1:7">
      <c r="A349" t="s">
        <v>6399</v>
      </c>
      <c r="B349" t="s">
        <v>6397</v>
      </c>
      <c r="C349" t="s">
        <v>4112</v>
      </c>
      <c r="D349" t="s">
        <v>6403</v>
      </c>
      <c r="E349" t="s">
        <v>4601</v>
      </c>
      <c r="F349" s="1">
        <v>-5626.6009999999997</v>
      </c>
      <c r="G349" s="1"/>
    </row>
    <row r="350" spans="1:7">
      <c r="A350" t="s">
        <v>5401</v>
      </c>
      <c r="B350" t="s">
        <v>5402</v>
      </c>
      <c r="C350" t="s">
        <v>4117</v>
      </c>
      <c r="D350" t="s">
        <v>6941</v>
      </c>
      <c r="E350" t="s">
        <v>4379</v>
      </c>
      <c r="F350" s="1">
        <v>-5614.5</v>
      </c>
      <c r="G350" s="1"/>
    </row>
    <row r="351" spans="1:7">
      <c r="A351" t="s">
        <v>6634</v>
      </c>
      <c r="B351" t="s">
        <v>6632</v>
      </c>
      <c r="C351" t="s">
        <v>4112</v>
      </c>
      <c r="D351" t="s">
        <v>6633</v>
      </c>
      <c r="E351" t="s">
        <v>4601</v>
      </c>
      <c r="F351" s="1">
        <v>-5561.9250000000002</v>
      </c>
      <c r="G351" s="1"/>
    </row>
    <row r="352" spans="1:7">
      <c r="A352" t="s">
        <v>5547</v>
      </c>
      <c r="B352" t="s">
        <v>5544</v>
      </c>
      <c r="C352" t="s">
        <v>4202</v>
      </c>
      <c r="D352" t="s">
        <v>2471</v>
      </c>
      <c r="E352" t="s">
        <v>8</v>
      </c>
      <c r="F352" s="1">
        <v>-5558.616</v>
      </c>
      <c r="G352" s="1"/>
    </row>
    <row r="353" spans="1:7">
      <c r="A353" t="s">
        <v>6255</v>
      </c>
      <c r="B353" t="s">
        <v>5520</v>
      </c>
      <c r="C353" t="s">
        <v>4125</v>
      </c>
      <c r="D353" t="s">
        <v>6258</v>
      </c>
      <c r="E353" t="s">
        <v>8</v>
      </c>
      <c r="F353" s="1">
        <v>-5549.9880000000003</v>
      </c>
      <c r="G353" s="1"/>
    </row>
    <row r="354" spans="1:7">
      <c r="A354" t="s">
        <v>6394</v>
      </c>
      <c r="B354" t="s">
        <v>5512</v>
      </c>
      <c r="C354" t="s">
        <v>4112</v>
      </c>
      <c r="D354" t="s">
        <v>6395</v>
      </c>
      <c r="E354" t="s">
        <v>4391</v>
      </c>
      <c r="F354" s="1">
        <v>-5542.1679999999997</v>
      </c>
      <c r="G354" s="1"/>
    </row>
    <row r="355" spans="1:7">
      <c r="A355" t="s">
        <v>5402</v>
      </c>
      <c r="B355" t="s">
        <v>5405</v>
      </c>
      <c r="C355" t="s">
        <v>4112</v>
      </c>
      <c r="D355" t="s">
        <v>6934</v>
      </c>
      <c r="E355" t="s">
        <v>4391</v>
      </c>
      <c r="F355" s="1">
        <v>-5518.1239999999998</v>
      </c>
      <c r="G355" s="1"/>
    </row>
    <row r="356" spans="1:7">
      <c r="A356" t="s">
        <v>5453</v>
      </c>
      <c r="B356" t="s">
        <v>5449</v>
      </c>
      <c r="C356" t="s">
        <v>4112</v>
      </c>
      <c r="D356" t="s">
        <v>6861</v>
      </c>
      <c r="E356" t="s">
        <v>4391</v>
      </c>
      <c r="F356" s="1">
        <v>-5517.68</v>
      </c>
      <c r="G356" s="1"/>
    </row>
    <row r="357" spans="1:7">
      <c r="A357" t="s">
        <v>5461</v>
      </c>
      <c r="B357" t="s">
        <v>5462</v>
      </c>
      <c r="C357" t="s">
        <v>4117</v>
      </c>
      <c r="D357" t="s">
        <v>6801</v>
      </c>
      <c r="E357" t="s">
        <v>4173</v>
      </c>
      <c r="F357" s="1">
        <v>-5468.0439999999999</v>
      </c>
      <c r="G357" s="1"/>
    </row>
    <row r="358" spans="1:7">
      <c r="A358" t="s">
        <v>5678</v>
      </c>
      <c r="B358" t="s">
        <v>5674</v>
      </c>
      <c r="C358" t="s">
        <v>4112</v>
      </c>
      <c r="D358" t="s">
        <v>5689</v>
      </c>
      <c r="E358" t="s">
        <v>4415</v>
      </c>
      <c r="F358" s="1">
        <v>-5464.8729999999996</v>
      </c>
      <c r="G358" s="1"/>
    </row>
    <row r="359" spans="1:7">
      <c r="A359" t="s">
        <v>6512</v>
      </c>
      <c r="B359" t="s">
        <v>6508</v>
      </c>
      <c r="C359" t="s">
        <v>4112</v>
      </c>
      <c r="D359" t="s">
        <v>6511</v>
      </c>
      <c r="E359" t="s">
        <v>4415</v>
      </c>
      <c r="F359" s="1">
        <v>-5419.07</v>
      </c>
      <c r="G359" s="1"/>
    </row>
    <row r="360" spans="1:7">
      <c r="A360" t="s">
        <v>5503</v>
      </c>
      <c r="B360" t="s">
        <v>6463</v>
      </c>
      <c r="C360" t="s">
        <v>4112</v>
      </c>
      <c r="D360" t="s">
        <v>6462</v>
      </c>
      <c r="E360" t="s">
        <v>4415</v>
      </c>
      <c r="F360" s="1">
        <v>-5419.07</v>
      </c>
      <c r="G360" s="1"/>
    </row>
    <row r="361" spans="1:7">
      <c r="A361" t="s">
        <v>6004</v>
      </c>
      <c r="B361" t="s">
        <v>5998</v>
      </c>
      <c r="C361" t="s">
        <v>4125</v>
      </c>
      <c r="D361" t="s">
        <v>6008</v>
      </c>
      <c r="E361" t="s">
        <v>8</v>
      </c>
      <c r="F361" s="1">
        <v>-5388.4030000000002</v>
      </c>
      <c r="G361" s="1"/>
    </row>
    <row r="362" spans="1:7">
      <c r="A362" t="s">
        <v>5077</v>
      </c>
      <c r="B362" t="s">
        <v>5080</v>
      </c>
      <c r="C362" t="s">
        <v>4125</v>
      </c>
      <c r="D362" t="s">
        <v>7032</v>
      </c>
      <c r="E362" t="s">
        <v>8</v>
      </c>
      <c r="F362" s="1">
        <v>-5341.8159999999998</v>
      </c>
      <c r="G362" s="1"/>
    </row>
    <row r="363" spans="1:7">
      <c r="A363" t="s">
        <v>6080</v>
      </c>
      <c r="B363" t="s">
        <v>6079</v>
      </c>
      <c r="C363" t="s">
        <v>4117</v>
      </c>
      <c r="D363" t="s">
        <v>6090</v>
      </c>
      <c r="E363" t="s">
        <v>6089</v>
      </c>
      <c r="F363" s="1">
        <v>-5232.7030000000004</v>
      </c>
      <c r="G363" s="1"/>
    </row>
    <row r="364" spans="1:7">
      <c r="A364" t="s">
        <v>5512</v>
      </c>
      <c r="B364" t="s">
        <v>5514</v>
      </c>
      <c r="C364" t="s">
        <v>4117</v>
      </c>
      <c r="D364" t="s">
        <v>6386</v>
      </c>
      <c r="E364" t="s">
        <v>5672</v>
      </c>
      <c r="F364" s="1">
        <v>-5200</v>
      </c>
      <c r="G364" s="1"/>
    </row>
    <row r="365" spans="1:7">
      <c r="A365" t="s">
        <v>6617</v>
      </c>
      <c r="B365" t="s">
        <v>6609</v>
      </c>
      <c r="C365" t="s">
        <v>4117</v>
      </c>
      <c r="D365" t="s">
        <v>6619</v>
      </c>
      <c r="E365" t="s">
        <v>6618</v>
      </c>
      <c r="F365" s="1">
        <v>-5195.1019999999999</v>
      </c>
      <c r="G365" s="1"/>
    </row>
    <row r="366" spans="1:7">
      <c r="A366" t="s">
        <v>5696</v>
      </c>
      <c r="B366" t="s">
        <v>5695</v>
      </c>
      <c r="C366" t="s">
        <v>4125</v>
      </c>
      <c r="D366" t="s">
        <v>5706</v>
      </c>
      <c r="E366" t="s">
        <v>8</v>
      </c>
      <c r="F366" s="1">
        <v>-5180.6279999999997</v>
      </c>
      <c r="G366" s="1"/>
    </row>
    <row r="367" spans="1:7">
      <c r="A367" t="s">
        <v>6634</v>
      </c>
      <c r="B367" t="s">
        <v>6632</v>
      </c>
      <c r="C367" t="s">
        <v>4112</v>
      </c>
      <c r="D367" t="s">
        <v>6633</v>
      </c>
      <c r="E367" t="s">
        <v>4391</v>
      </c>
      <c r="F367" s="1">
        <v>-5172.82</v>
      </c>
      <c r="G367" s="1"/>
    </row>
    <row r="368" spans="1:7">
      <c r="A368" t="s">
        <v>5399</v>
      </c>
      <c r="B368" t="s">
        <v>5401</v>
      </c>
      <c r="C368" t="s">
        <v>4112</v>
      </c>
      <c r="D368" t="s">
        <v>6946</v>
      </c>
      <c r="E368" t="s">
        <v>4224</v>
      </c>
      <c r="F368" s="1">
        <v>-5168.5959999999995</v>
      </c>
      <c r="G368" s="1"/>
    </row>
    <row r="369" spans="1:7">
      <c r="A369" t="s">
        <v>5997</v>
      </c>
      <c r="B369" t="s">
        <v>5993</v>
      </c>
      <c r="C369" t="s">
        <v>4117</v>
      </c>
      <c r="D369" t="s">
        <v>6000</v>
      </c>
      <c r="E369" t="s">
        <v>4453</v>
      </c>
      <c r="F369" s="1">
        <v>-5086.4849999999997</v>
      </c>
      <c r="G369" s="1"/>
    </row>
    <row r="370" spans="1:7">
      <c r="A370" t="s">
        <v>6643</v>
      </c>
      <c r="B370" t="s">
        <v>6635</v>
      </c>
      <c r="C370" t="s">
        <v>4117</v>
      </c>
      <c r="D370" t="s">
        <v>6644</v>
      </c>
      <c r="E370" t="s">
        <v>4334</v>
      </c>
      <c r="F370" s="1">
        <v>-5027.2</v>
      </c>
      <c r="G370" s="1"/>
    </row>
    <row r="371" spans="1:7">
      <c r="A371" t="s">
        <v>5486</v>
      </c>
      <c r="B371" t="s">
        <v>5483</v>
      </c>
      <c r="C371" t="s">
        <v>4117</v>
      </c>
      <c r="D371" t="s">
        <v>6685</v>
      </c>
      <c r="E371" t="s">
        <v>4134</v>
      </c>
      <c r="F371" s="1">
        <v>-5016.4440000000004</v>
      </c>
      <c r="G371" s="1"/>
    </row>
    <row r="372" spans="1:7">
      <c r="A372" t="s">
        <v>5506</v>
      </c>
      <c r="B372" t="s">
        <v>6445</v>
      </c>
      <c r="C372" t="s">
        <v>4117</v>
      </c>
      <c r="D372" t="s">
        <v>6456</v>
      </c>
      <c r="E372" t="s">
        <v>4175</v>
      </c>
      <c r="F372" s="1">
        <v>-5007</v>
      </c>
      <c r="G372" s="1"/>
    </row>
    <row r="373" spans="1:7">
      <c r="A373" t="s">
        <v>5853</v>
      </c>
      <c r="B373" t="s">
        <v>5848</v>
      </c>
      <c r="C373" t="s">
        <v>4125</v>
      </c>
      <c r="D373" t="s">
        <v>5856</v>
      </c>
      <c r="E373" t="s">
        <v>8</v>
      </c>
      <c r="F373" s="1">
        <v>-5005.7389999999996</v>
      </c>
      <c r="G373" s="1"/>
    </row>
    <row r="374" spans="1:7">
      <c r="A374" t="s">
        <v>5496</v>
      </c>
      <c r="B374" t="s">
        <v>5497</v>
      </c>
      <c r="C374" t="s">
        <v>4117</v>
      </c>
      <c r="D374" t="s">
        <v>6558</v>
      </c>
      <c r="E374" t="s">
        <v>4159</v>
      </c>
      <c r="F374" s="1">
        <v>-5003.7</v>
      </c>
      <c r="G374" s="1"/>
    </row>
    <row r="375" spans="1:7">
      <c r="A375" t="s">
        <v>5768</v>
      </c>
      <c r="B375" t="s">
        <v>5761</v>
      </c>
      <c r="C375" t="s">
        <v>4117</v>
      </c>
      <c r="D375" t="s">
        <v>5773</v>
      </c>
      <c r="E375" t="s">
        <v>703</v>
      </c>
      <c r="F375" s="1">
        <v>-4998.3829999999998</v>
      </c>
      <c r="G375" s="1"/>
    </row>
    <row r="376" spans="1:7">
      <c r="A376" t="s">
        <v>5241</v>
      </c>
      <c r="B376" t="s">
        <v>5265</v>
      </c>
      <c r="C376" t="s">
        <v>4117</v>
      </c>
      <c r="D376" t="s">
        <v>7016</v>
      </c>
      <c r="E376" t="s">
        <v>4632</v>
      </c>
      <c r="F376" s="1">
        <v>-4990</v>
      </c>
      <c r="G376" s="1"/>
    </row>
    <row r="377" spans="1:7">
      <c r="A377" t="s">
        <v>5580</v>
      </c>
      <c r="B377" t="s">
        <v>5576</v>
      </c>
      <c r="C377" t="s">
        <v>4117</v>
      </c>
      <c r="D377" t="s">
        <v>5584</v>
      </c>
      <c r="E377" t="s">
        <v>4206</v>
      </c>
      <c r="F377" s="1">
        <v>-4977.26</v>
      </c>
      <c r="G377" s="1"/>
    </row>
    <row r="378" spans="1:7">
      <c r="A378" t="s">
        <v>5613</v>
      </c>
      <c r="B378" t="s">
        <v>5609</v>
      </c>
      <c r="C378" t="s">
        <v>4117</v>
      </c>
      <c r="D378" t="s">
        <v>5619</v>
      </c>
      <c r="E378" t="s">
        <v>5618</v>
      </c>
      <c r="F378" s="1">
        <v>-4972.1989999999996</v>
      </c>
      <c r="G378" s="1"/>
    </row>
    <row r="379" spans="1:7">
      <c r="A379" t="s">
        <v>5466</v>
      </c>
      <c r="B379" t="s">
        <v>5471</v>
      </c>
      <c r="C379" t="s">
        <v>4112</v>
      </c>
      <c r="D379" t="s">
        <v>6779</v>
      </c>
      <c r="E379" t="s">
        <v>4415</v>
      </c>
      <c r="F379" s="1">
        <v>-4959.04</v>
      </c>
      <c r="G379" s="1"/>
    </row>
    <row r="380" spans="1:7">
      <c r="A380" t="s">
        <v>5602</v>
      </c>
      <c r="B380" t="s">
        <v>5599</v>
      </c>
      <c r="C380" t="s">
        <v>4117</v>
      </c>
      <c r="D380" t="s">
        <v>5605</v>
      </c>
      <c r="E380" t="s">
        <v>4161</v>
      </c>
      <c r="F380" s="1">
        <v>-4947.8140000000003</v>
      </c>
      <c r="G380" s="1"/>
    </row>
    <row r="381" spans="1:7">
      <c r="A381" t="s">
        <v>5853</v>
      </c>
      <c r="B381" t="s">
        <v>5848</v>
      </c>
      <c r="C381" t="s">
        <v>4125</v>
      </c>
      <c r="D381" t="s">
        <v>5858</v>
      </c>
      <c r="E381" t="s">
        <v>8</v>
      </c>
      <c r="F381" s="1">
        <v>-4941.6679999999997</v>
      </c>
      <c r="G381" s="1"/>
    </row>
    <row r="382" spans="1:7">
      <c r="A382" t="s">
        <v>5036</v>
      </c>
      <c r="B382" t="s">
        <v>5042</v>
      </c>
      <c r="C382" t="s">
        <v>4117</v>
      </c>
      <c r="D382" t="s">
        <v>7052</v>
      </c>
      <c r="E382" t="s">
        <v>4181</v>
      </c>
      <c r="F382" s="1">
        <v>-4922.1660000000002</v>
      </c>
      <c r="G382" s="1"/>
    </row>
    <row r="383" spans="1:7">
      <c r="A383" t="s">
        <v>6255</v>
      </c>
      <c r="B383" t="s">
        <v>5520</v>
      </c>
      <c r="C383" t="s">
        <v>4117</v>
      </c>
      <c r="D383" t="s">
        <v>6260</v>
      </c>
      <c r="E383" t="s">
        <v>6259</v>
      </c>
      <c r="F383" s="1">
        <v>-4914.116</v>
      </c>
      <c r="G383" s="1"/>
    </row>
    <row r="384" spans="1:7">
      <c r="A384" t="s">
        <v>5613</v>
      </c>
      <c r="B384" t="s">
        <v>5609</v>
      </c>
      <c r="C384" t="s">
        <v>4125</v>
      </c>
      <c r="D384" t="s">
        <v>5615</v>
      </c>
      <c r="E384" t="s">
        <v>8</v>
      </c>
      <c r="F384" s="1">
        <v>-4911.8440000000001</v>
      </c>
      <c r="G384" s="1"/>
    </row>
    <row r="385" spans="1:7">
      <c r="A385" t="s">
        <v>6039</v>
      </c>
      <c r="B385" t="s">
        <v>6038</v>
      </c>
      <c r="C385" t="s">
        <v>4117</v>
      </c>
      <c r="D385" t="s">
        <v>6043</v>
      </c>
      <c r="E385" t="s">
        <v>4159</v>
      </c>
      <c r="F385" s="1">
        <v>-4906.9399999999996</v>
      </c>
      <c r="G385" s="1"/>
    </row>
    <row r="386" spans="1:7">
      <c r="A386" t="s">
        <v>6625</v>
      </c>
      <c r="B386" t="s">
        <v>6617</v>
      </c>
      <c r="C386" t="s">
        <v>4125</v>
      </c>
      <c r="D386" t="s">
        <v>6624</v>
      </c>
      <c r="E386" t="s">
        <v>8</v>
      </c>
      <c r="F386" s="1">
        <v>-4905.6980000000003</v>
      </c>
      <c r="G386" s="1"/>
    </row>
    <row r="387" spans="1:7">
      <c r="A387" t="s">
        <v>5983</v>
      </c>
      <c r="B387" t="s">
        <v>5974</v>
      </c>
      <c r="C387" t="s">
        <v>4112</v>
      </c>
      <c r="D387" t="s">
        <v>5982</v>
      </c>
      <c r="E387" t="s">
        <v>4224</v>
      </c>
      <c r="F387" s="1">
        <v>-4869.1059999999998</v>
      </c>
      <c r="G387" s="1"/>
    </row>
    <row r="388" spans="1:7">
      <c r="A388" t="s">
        <v>5853</v>
      </c>
      <c r="B388" t="s">
        <v>5848</v>
      </c>
      <c r="C388" t="s">
        <v>4125</v>
      </c>
      <c r="D388" t="s">
        <v>5855</v>
      </c>
      <c r="E388" t="s">
        <v>8</v>
      </c>
      <c r="F388" s="1">
        <v>-4863.7650000000003</v>
      </c>
      <c r="G388" s="1"/>
    </row>
    <row r="389" spans="1:7">
      <c r="A389" t="s">
        <v>6061</v>
      </c>
      <c r="B389" t="s">
        <v>6057</v>
      </c>
      <c r="C389" t="s">
        <v>4117</v>
      </c>
      <c r="D389" t="s">
        <v>6064</v>
      </c>
      <c r="E389" t="s">
        <v>4128</v>
      </c>
      <c r="F389" s="1">
        <v>-4843.0330000000004</v>
      </c>
      <c r="G389" s="1"/>
    </row>
    <row r="390" spans="1:7">
      <c r="A390" t="s">
        <v>5483</v>
      </c>
      <c r="B390" t="s">
        <v>5485</v>
      </c>
      <c r="C390" t="s">
        <v>4112</v>
      </c>
      <c r="D390" t="s">
        <v>6679</v>
      </c>
      <c r="E390" t="s">
        <v>4601</v>
      </c>
      <c r="F390" s="1">
        <v>-4826.3220000000001</v>
      </c>
      <c r="G390" s="1"/>
    </row>
    <row r="391" spans="1:7">
      <c r="A391" t="s">
        <v>5665</v>
      </c>
      <c r="B391" t="s">
        <v>5657</v>
      </c>
      <c r="C391" t="s">
        <v>4117</v>
      </c>
      <c r="D391" t="s">
        <v>5670</v>
      </c>
      <c r="E391" t="s">
        <v>4173</v>
      </c>
      <c r="F391" s="1">
        <v>-4810.625</v>
      </c>
      <c r="G391" s="1"/>
    </row>
    <row r="392" spans="1:7">
      <c r="A392" t="s">
        <v>5519</v>
      </c>
      <c r="B392" t="s">
        <v>5521</v>
      </c>
      <c r="C392" t="s">
        <v>4112</v>
      </c>
      <c r="D392" t="s">
        <v>6251</v>
      </c>
      <c r="E392" t="s">
        <v>4601</v>
      </c>
      <c r="F392" s="1">
        <v>-4800.9049999999997</v>
      </c>
      <c r="G392" s="1"/>
    </row>
    <row r="393" spans="1:7">
      <c r="A393" t="s">
        <v>5674</v>
      </c>
      <c r="B393" t="s">
        <v>5665</v>
      </c>
      <c r="C393" t="s">
        <v>4117</v>
      </c>
      <c r="D393" t="s">
        <v>5676</v>
      </c>
      <c r="E393" t="s">
        <v>5545</v>
      </c>
      <c r="F393" s="1">
        <v>-4775.25</v>
      </c>
      <c r="G393" s="1"/>
    </row>
    <row r="394" spans="1:7">
      <c r="A394" t="s">
        <v>6143</v>
      </c>
      <c r="B394" t="s">
        <v>6139</v>
      </c>
      <c r="C394" t="s">
        <v>4117</v>
      </c>
      <c r="D394" t="s">
        <v>6145</v>
      </c>
      <c r="E394" t="s">
        <v>6144</v>
      </c>
      <c r="F394" s="1">
        <v>-4765.8130000000001</v>
      </c>
      <c r="G394" s="1"/>
    </row>
    <row r="395" spans="1:7">
      <c r="A395" t="s">
        <v>5934</v>
      </c>
      <c r="B395" t="s">
        <v>5928</v>
      </c>
      <c r="C395" t="s">
        <v>4125</v>
      </c>
      <c r="D395" t="s">
        <v>5936</v>
      </c>
      <c r="E395" t="s">
        <v>8</v>
      </c>
      <c r="F395" s="1">
        <v>-4715.3220000000001</v>
      </c>
      <c r="G395" s="1"/>
    </row>
    <row r="396" spans="1:7">
      <c r="A396" t="s">
        <v>5549</v>
      </c>
      <c r="B396" t="s">
        <v>5547</v>
      </c>
      <c r="C396" t="s">
        <v>4112</v>
      </c>
      <c r="D396" t="s">
        <v>5558</v>
      </c>
      <c r="E396" t="s">
        <v>4156</v>
      </c>
      <c r="F396" s="1">
        <v>-4711.7030000000004</v>
      </c>
      <c r="G396" s="1"/>
    </row>
    <row r="397" spans="1:7">
      <c r="A397" t="s">
        <v>5848</v>
      </c>
      <c r="B397" t="s">
        <v>5844</v>
      </c>
      <c r="C397" t="s">
        <v>4112</v>
      </c>
      <c r="D397" t="s">
        <v>5847</v>
      </c>
      <c r="E397" t="s">
        <v>4423</v>
      </c>
      <c r="F397" s="1">
        <v>-4711.3810000000003</v>
      </c>
      <c r="G397" s="1"/>
    </row>
    <row r="398" spans="1:7">
      <c r="A398" t="s">
        <v>5452</v>
      </c>
      <c r="B398" t="s">
        <v>5455</v>
      </c>
      <c r="C398" t="s">
        <v>4117</v>
      </c>
      <c r="D398" t="s">
        <v>6848</v>
      </c>
      <c r="E398" t="s">
        <v>4154</v>
      </c>
      <c r="F398" s="1">
        <v>-4707.808</v>
      </c>
      <c r="G398" s="1"/>
    </row>
    <row r="399" spans="1:7">
      <c r="A399" t="s">
        <v>5300</v>
      </c>
      <c r="B399" t="s">
        <v>5306</v>
      </c>
      <c r="C399" t="s">
        <v>4117</v>
      </c>
      <c r="D399" t="s">
        <v>7002</v>
      </c>
      <c r="E399" t="s">
        <v>7001</v>
      </c>
      <c r="F399" s="1">
        <v>-4696.1850000000004</v>
      </c>
      <c r="G399" s="1"/>
    </row>
    <row r="400" spans="1:7">
      <c r="A400" t="s">
        <v>5530</v>
      </c>
      <c r="B400" t="s">
        <v>5524</v>
      </c>
      <c r="C400" t="s">
        <v>4125</v>
      </c>
      <c r="D400" t="s">
        <v>5529</v>
      </c>
      <c r="E400" t="s">
        <v>8</v>
      </c>
      <c r="F400" s="1">
        <v>-4687.1769999999997</v>
      </c>
      <c r="G400" s="1"/>
    </row>
    <row r="401" spans="1:7">
      <c r="A401" t="s">
        <v>5443</v>
      </c>
      <c r="B401" t="s">
        <v>5451</v>
      </c>
      <c r="C401" t="s">
        <v>4125</v>
      </c>
      <c r="D401" t="s">
        <v>6880</v>
      </c>
      <c r="E401" t="s">
        <v>8</v>
      </c>
      <c r="F401" s="1">
        <v>-4659.5569999999998</v>
      </c>
      <c r="G401" s="1"/>
    </row>
    <row r="402" spans="1:7">
      <c r="A402" t="s">
        <v>6294</v>
      </c>
      <c r="B402" t="s">
        <v>6289</v>
      </c>
      <c r="C402" t="s">
        <v>4117</v>
      </c>
      <c r="D402" t="s">
        <v>6296</v>
      </c>
      <c r="E402" t="s">
        <v>5054</v>
      </c>
      <c r="F402" s="1">
        <v>-4653.3999999999996</v>
      </c>
      <c r="G402" s="1"/>
    </row>
    <row r="403" spans="1:7">
      <c r="A403" t="s">
        <v>5785</v>
      </c>
      <c r="B403" t="s">
        <v>5782</v>
      </c>
      <c r="C403" t="s">
        <v>4117</v>
      </c>
      <c r="D403" t="s">
        <v>5791</v>
      </c>
      <c r="E403" t="s">
        <v>5790</v>
      </c>
      <c r="F403" s="1">
        <v>-4652.24</v>
      </c>
      <c r="G403" s="1"/>
    </row>
    <row r="404" spans="1:7">
      <c r="A404" t="s">
        <v>5399</v>
      </c>
      <c r="B404" t="s">
        <v>5401</v>
      </c>
      <c r="C404" t="s">
        <v>4112</v>
      </c>
      <c r="D404" t="s">
        <v>6943</v>
      </c>
      <c r="E404" t="s">
        <v>4138</v>
      </c>
      <c r="F404" s="1">
        <v>-4639.75</v>
      </c>
      <c r="G404" s="1"/>
    </row>
    <row r="405" spans="1:7">
      <c r="A405" t="s">
        <v>5491</v>
      </c>
      <c r="B405" t="s">
        <v>5492</v>
      </c>
      <c r="C405" t="s">
        <v>4112</v>
      </c>
      <c r="D405" t="s">
        <v>6570</v>
      </c>
      <c r="E405" t="s">
        <v>4415</v>
      </c>
      <c r="F405" s="1">
        <v>-4635.4539999999997</v>
      </c>
      <c r="G405" s="1"/>
    </row>
    <row r="406" spans="1:7">
      <c r="A406" t="s">
        <v>5821</v>
      </c>
      <c r="B406" t="s">
        <v>5817</v>
      </c>
      <c r="C406" t="s">
        <v>4117</v>
      </c>
      <c r="D406" t="s">
        <v>5837</v>
      </c>
      <c r="E406" t="s">
        <v>5618</v>
      </c>
      <c r="F406" s="1">
        <v>-4611.8019999999997</v>
      </c>
      <c r="G406" s="1"/>
    </row>
    <row r="407" spans="1:7">
      <c r="A407" t="s">
        <v>5665</v>
      </c>
      <c r="B407" t="s">
        <v>5657</v>
      </c>
      <c r="C407" t="s">
        <v>4117</v>
      </c>
      <c r="D407" t="s">
        <v>5669</v>
      </c>
      <c r="E407" t="s">
        <v>4128</v>
      </c>
      <c r="F407" s="1">
        <v>-4587.116</v>
      </c>
      <c r="G407" s="1"/>
    </row>
    <row r="408" spans="1:7">
      <c r="A408" t="s">
        <v>5453</v>
      </c>
      <c r="B408" t="s">
        <v>5449</v>
      </c>
      <c r="C408" t="s">
        <v>4112</v>
      </c>
      <c r="D408" t="s">
        <v>6866</v>
      </c>
      <c r="E408" t="s">
        <v>4138</v>
      </c>
      <c r="F408" s="1">
        <v>-4577.1260000000002</v>
      </c>
      <c r="G408" s="1"/>
    </row>
    <row r="409" spans="1:7">
      <c r="A409" t="s">
        <v>6463</v>
      </c>
      <c r="B409" t="s">
        <v>5505</v>
      </c>
      <c r="C409" t="s">
        <v>4117</v>
      </c>
      <c r="D409" t="s">
        <v>6467</v>
      </c>
      <c r="E409" t="s">
        <v>6466</v>
      </c>
      <c r="F409" s="1">
        <v>-4568.5290000000005</v>
      </c>
      <c r="G409" s="1"/>
    </row>
    <row r="410" spans="1:7">
      <c r="A410" t="s">
        <v>6117</v>
      </c>
      <c r="B410" t="s">
        <v>6107</v>
      </c>
      <c r="C410" t="s">
        <v>4117</v>
      </c>
      <c r="D410" t="s">
        <v>6119</v>
      </c>
      <c r="E410" t="s">
        <v>4134</v>
      </c>
      <c r="F410" s="1">
        <v>-4543.0280000000002</v>
      </c>
      <c r="G410" s="1"/>
    </row>
    <row r="411" spans="1:7">
      <c r="A411" t="s">
        <v>6560</v>
      </c>
      <c r="B411" t="s">
        <v>5496</v>
      </c>
      <c r="C411" t="s">
        <v>4125</v>
      </c>
      <c r="D411" t="s">
        <v>6563</v>
      </c>
      <c r="E411" t="s">
        <v>8</v>
      </c>
      <c r="F411" s="1">
        <v>-4512.1350000000002</v>
      </c>
      <c r="G411" s="1"/>
    </row>
    <row r="412" spans="1:7">
      <c r="A412" t="s">
        <v>5613</v>
      </c>
      <c r="B412" t="s">
        <v>5609</v>
      </c>
      <c r="C412" t="s">
        <v>4125</v>
      </c>
      <c r="D412" t="s">
        <v>5614</v>
      </c>
      <c r="E412" t="s">
        <v>8</v>
      </c>
      <c r="F412" s="1">
        <v>-4472.5450000000001</v>
      </c>
      <c r="G412" s="1"/>
    </row>
    <row r="413" spans="1:7">
      <c r="A413" t="s">
        <v>6028</v>
      </c>
      <c r="B413" t="s">
        <v>6020</v>
      </c>
      <c r="C413" t="s">
        <v>4125</v>
      </c>
      <c r="D413" t="s">
        <v>6030</v>
      </c>
      <c r="E413" t="s">
        <v>8</v>
      </c>
      <c r="F413" s="1">
        <v>-4471.1030000000001</v>
      </c>
      <c r="G413" s="1"/>
    </row>
    <row r="414" spans="1:7">
      <c r="A414" t="s">
        <v>6161</v>
      </c>
      <c r="B414" t="s">
        <v>6151</v>
      </c>
      <c r="C414" t="s">
        <v>4117</v>
      </c>
      <c r="D414" t="s">
        <v>6162</v>
      </c>
      <c r="E414" t="s">
        <v>4159</v>
      </c>
      <c r="F414" s="1">
        <v>-4460.8999999999996</v>
      </c>
      <c r="G414" s="1"/>
    </row>
    <row r="415" spans="1:7">
      <c r="A415" t="s">
        <v>5696</v>
      </c>
      <c r="B415" t="s">
        <v>5695</v>
      </c>
      <c r="C415" t="s">
        <v>4117</v>
      </c>
      <c r="D415" t="s">
        <v>5712</v>
      </c>
      <c r="E415" t="s">
        <v>4128</v>
      </c>
      <c r="F415" s="1">
        <v>-4438.5879999999997</v>
      </c>
      <c r="G415" s="1"/>
    </row>
    <row r="416" spans="1:7">
      <c r="A416" t="s">
        <v>5848</v>
      </c>
      <c r="B416" t="s">
        <v>5844</v>
      </c>
      <c r="C416" t="s">
        <v>4112</v>
      </c>
      <c r="D416" t="s">
        <v>5847</v>
      </c>
      <c r="E416" t="s">
        <v>4224</v>
      </c>
      <c r="F416" s="1">
        <v>-4435.3919999999998</v>
      </c>
      <c r="G416" s="1"/>
    </row>
    <row r="417" spans="1:7">
      <c r="A417" t="s">
        <v>5505</v>
      </c>
      <c r="B417" t="s">
        <v>5506</v>
      </c>
      <c r="C417" t="s">
        <v>4112</v>
      </c>
      <c r="D417" t="s">
        <v>6462</v>
      </c>
      <c r="E417" t="s">
        <v>4391</v>
      </c>
      <c r="F417" s="1">
        <v>-4434.07</v>
      </c>
      <c r="G417" s="1"/>
    </row>
    <row r="418" spans="1:7">
      <c r="A418" t="s">
        <v>6177</v>
      </c>
      <c r="B418" t="s">
        <v>6171</v>
      </c>
      <c r="C418" t="s">
        <v>4112</v>
      </c>
      <c r="D418" t="s">
        <v>6185</v>
      </c>
      <c r="E418" t="s">
        <v>4391</v>
      </c>
      <c r="F418" s="1">
        <v>-4434.07</v>
      </c>
      <c r="G418" s="1"/>
    </row>
    <row r="419" spans="1:7">
      <c r="A419" t="s">
        <v>5997</v>
      </c>
      <c r="B419" t="s">
        <v>5993</v>
      </c>
      <c r="C419" t="s">
        <v>4112</v>
      </c>
      <c r="D419" t="s">
        <v>6001</v>
      </c>
      <c r="E419" t="s">
        <v>4391</v>
      </c>
      <c r="F419" s="1">
        <v>-4434.07</v>
      </c>
      <c r="G419" s="1"/>
    </row>
    <row r="420" spans="1:7">
      <c r="A420" t="s">
        <v>5881</v>
      </c>
      <c r="B420" t="s">
        <v>5877</v>
      </c>
      <c r="C420" t="s">
        <v>4117</v>
      </c>
      <c r="D420" t="s">
        <v>5886</v>
      </c>
      <c r="E420" t="s">
        <v>4173</v>
      </c>
      <c r="F420" s="1">
        <v>-4433.8280000000004</v>
      </c>
      <c r="G420" s="1"/>
    </row>
    <row r="421" spans="1:7">
      <c r="A421" t="s">
        <v>5881</v>
      </c>
      <c r="B421" t="s">
        <v>5877</v>
      </c>
      <c r="C421" t="s">
        <v>4117</v>
      </c>
      <c r="D421" t="s">
        <v>5884</v>
      </c>
      <c r="E421" t="s">
        <v>4173</v>
      </c>
      <c r="F421" s="1">
        <v>-4433.8280000000004</v>
      </c>
      <c r="G421" s="1"/>
    </row>
    <row r="422" spans="1:7">
      <c r="A422" t="s">
        <v>6266</v>
      </c>
      <c r="B422" t="s">
        <v>6256</v>
      </c>
      <c r="C422" t="s">
        <v>4117</v>
      </c>
      <c r="D422" t="s">
        <v>6278</v>
      </c>
      <c r="E422" t="s">
        <v>6277</v>
      </c>
      <c r="F422" s="1">
        <v>-4432.5</v>
      </c>
      <c r="G422" s="1"/>
    </row>
    <row r="423" spans="1:7">
      <c r="A423" t="s">
        <v>6647</v>
      </c>
      <c r="B423" t="s">
        <v>6643</v>
      </c>
      <c r="C423" t="s">
        <v>4117</v>
      </c>
      <c r="D423" t="s">
        <v>6650</v>
      </c>
      <c r="E423" t="s">
        <v>4173</v>
      </c>
      <c r="F423" s="1">
        <v>-4419.4340000000002</v>
      </c>
      <c r="G423" s="1"/>
    </row>
    <row r="424" spans="1:7">
      <c r="A424" t="s">
        <v>6705</v>
      </c>
      <c r="B424" t="s">
        <v>5482</v>
      </c>
      <c r="C424" t="s">
        <v>4117</v>
      </c>
      <c r="D424" t="s">
        <v>6704</v>
      </c>
      <c r="E424" t="s">
        <v>5127</v>
      </c>
      <c r="F424" s="1">
        <v>-4404.4480000000003</v>
      </c>
      <c r="G424" s="1"/>
    </row>
    <row r="425" spans="1:7">
      <c r="A425" t="s">
        <v>5458</v>
      </c>
      <c r="B425" t="s">
        <v>5459</v>
      </c>
      <c r="C425" t="s">
        <v>4125</v>
      </c>
      <c r="D425" t="s">
        <v>6826</v>
      </c>
      <c r="E425" t="s">
        <v>8</v>
      </c>
      <c r="F425" s="1">
        <v>-4398.7709999999997</v>
      </c>
      <c r="G425" s="1"/>
    </row>
    <row r="426" spans="1:7">
      <c r="A426" t="s">
        <v>5984</v>
      </c>
      <c r="B426" t="s">
        <v>5983</v>
      </c>
      <c r="C426" t="s">
        <v>4117</v>
      </c>
      <c r="D426" t="s">
        <v>5985</v>
      </c>
      <c r="E426" t="s">
        <v>4128</v>
      </c>
      <c r="F426" s="1">
        <v>-4387.4380000000001</v>
      </c>
      <c r="G426" s="1"/>
    </row>
    <row r="427" spans="1:7">
      <c r="A427" t="s">
        <v>5370</v>
      </c>
      <c r="B427" t="s">
        <v>5379</v>
      </c>
      <c r="C427" t="s">
        <v>4117</v>
      </c>
      <c r="D427" t="s">
        <v>6975</v>
      </c>
      <c r="E427" t="s">
        <v>5011</v>
      </c>
      <c r="F427" s="1">
        <v>-4356.402</v>
      </c>
      <c r="G427" s="1"/>
    </row>
    <row r="428" spans="1:7">
      <c r="A428" t="s">
        <v>5256</v>
      </c>
      <c r="B428" t="s">
        <v>5158</v>
      </c>
      <c r="C428" t="s">
        <v>4117</v>
      </c>
      <c r="D428" t="s">
        <v>7014</v>
      </c>
      <c r="E428" t="s">
        <v>4173</v>
      </c>
      <c r="F428" s="1">
        <v>-4347.308</v>
      </c>
      <c r="G428" s="1"/>
    </row>
    <row r="429" spans="1:7">
      <c r="A429" t="s">
        <v>5336</v>
      </c>
      <c r="B429" t="s">
        <v>5329</v>
      </c>
      <c r="C429" t="s">
        <v>4117</v>
      </c>
      <c r="D429" t="s">
        <v>6988</v>
      </c>
      <c r="E429" t="s">
        <v>4128</v>
      </c>
      <c r="F429" s="1">
        <v>-4345.5479999999998</v>
      </c>
      <c r="G429" s="1"/>
    </row>
    <row r="430" spans="1:7">
      <c r="A430" t="s">
        <v>5478</v>
      </c>
      <c r="B430" t="s">
        <v>5480</v>
      </c>
      <c r="C430" t="s">
        <v>4117</v>
      </c>
      <c r="D430" t="s">
        <v>6714</v>
      </c>
      <c r="E430" t="s">
        <v>4173</v>
      </c>
      <c r="F430" s="1">
        <v>-4339.9679999999998</v>
      </c>
      <c r="G430" s="1"/>
    </row>
    <row r="431" spans="1:7">
      <c r="A431" t="s">
        <v>5401</v>
      </c>
      <c r="B431" t="s">
        <v>5402</v>
      </c>
      <c r="C431" t="s">
        <v>4117</v>
      </c>
      <c r="D431" t="s">
        <v>6937</v>
      </c>
      <c r="E431" t="s">
        <v>4173</v>
      </c>
      <c r="F431" s="1">
        <v>-4332.768</v>
      </c>
      <c r="G431" s="1"/>
    </row>
    <row r="432" spans="1:7">
      <c r="A432" t="s">
        <v>5486</v>
      </c>
      <c r="B432" t="s">
        <v>5483</v>
      </c>
      <c r="C432" t="s">
        <v>4117</v>
      </c>
      <c r="D432" t="s">
        <v>6687</v>
      </c>
      <c r="E432" t="s">
        <v>4173</v>
      </c>
      <c r="F432" s="1">
        <v>-4314.9679999999998</v>
      </c>
      <c r="G432" s="1"/>
    </row>
    <row r="433" spans="1:7">
      <c r="A433" t="s">
        <v>6038</v>
      </c>
      <c r="B433" t="s">
        <v>6028</v>
      </c>
      <c r="C433" t="s">
        <v>4117</v>
      </c>
      <c r="D433" t="s">
        <v>6040</v>
      </c>
      <c r="E433" t="s">
        <v>4173</v>
      </c>
      <c r="F433" s="1">
        <v>-4297.9979999999996</v>
      </c>
      <c r="G433" s="1"/>
    </row>
    <row r="434" spans="1:7">
      <c r="A434" t="s">
        <v>5207</v>
      </c>
      <c r="B434" t="s">
        <v>5210</v>
      </c>
      <c r="C434" t="s">
        <v>4117</v>
      </c>
      <c r="D434" t="s">
        <v>7026</v>
      </c>
      <c r="E434" t="s">
        <v>5540</v>
      </c>
      <c r="F434" s="1">
        <v>-4276</v>
      </c>
      <c r="G434" s="1"/>
    </row>
    <row r="435" spans="1:7">
      <c r="A435" t="s">
        <v>5408</v>
      </c>
      <c r="B435" t="s">
        <v>5419</v>
      </c>
      <c r="C435" t="s">
        <v>4117</v>
      </c>
      <c r="D435" t="s">
        <v>6917</v>
      </c>
      <c r="E435" t="s">
        <v>4173</v>
      </c>
      <c r="F435" s="1">
        <v>-4258.1880000000001</v>
      </c>
      <c r="G435" s="1"/>
    </row>
    <row r="436" spans="1:7">
      <c r="A436" t="s">
        <v>5416</v>
      </c>
      <c r="B436" t="s">
        <v>5371</v>
      </c>
      <c r="C436" t="s">
        <v>4117</v>
      </c>
      <c r="D436" t="s">
        <v>6909</v>
      </c>
      <c r="E436" t="s">
        <v>4173</v>
      </c>
      <c r="F436" s="1">
        <v>-4252.0680000000002</v>
      </c>
      <c r="G436" s="1"/>
    </row>
    <row r="437" spans="1:7">
      <c r="A437" t="s">
        <v>5457</v>
      </c>
      <c r="B437" t="s">
        <v>5439</v>
      </c>
      <c r="C437" t="s">
        <v>4117</v>
      </c>
      <c r="D437" t="s">
        <v>6837</v>
      </c>
      <c r="E437" t="s">
        <v>5618</v>
      </c>
      <c r="F437" s="1">
        <v>-4248.8</v>
      </c>
      <c r="G437" s="1"/>
    </row>
    <row r="438" spans="1:7">
      <c r="A438" t="s">
        <v>5472</v>
      </c>
      <c r="B438" t="s">
        <v>5476</v>
      </c>
      <c r="C438" t="s">
        <v>4117</v>
      </c>
      <c r="D438" t="s">
        <v>6767</v>
      </c>
      <c r="E438" t="s">
        <v>5063</v>
      </c>
      <c r="F438" s="1">
        <v>-4245.8140000000003</v>
      </c>
      <c r="G438" s="1"/>
    </row>
    <row r="439" spans="1:7">
      <c r="A439" t="s">
        <v>5451</v>
      </c>
      <c r="B439" t="s">
        <v>5453</v>
      </c>
      <c r="C439" t="s">
        <v>4117</v>
      </c>
      <c r="D439" t="s">
        <v>6869</v>
      </c>
      <c r="E439" t="s">
        <v>5618</v>
      </c>
      <c r="F439" s="1">
        <v>-4226.6970000000001</v>
      </c>
      <c r="G439" s="1"/>
    </row>
    <row r="440" spans="1:7">
      <c r="A440" t="s">
        <v>5491</v>
      </c>
      <c r="B440" t="s">
        <v>5492</v>
      </c>
      <c r="C440" t="s">
        <v>4117</v>
      </c>
      <c r="D440" t="s">
        <v>6578</v>
      </c>
      <c r="E440" t="s">
        <v>4554</v>
      </c>
      <c r="F440" s="1">
        <v>-4221.6989999999996</v>
      </c>
      <c r="G440" s="1"/>
    </row>
    <row r="441" spans="1:7">
      <c r="A441" t="s">
        <v>5469</v>
      </c>
      <c r="B441" t="s">
        <v>6769</v>
      </c>
      <c r="C441" t="s">
        <v>4117</v>
      </c>
      <c r="D441" t="s">
        <v>6772</v>
      </c>
      <c r="E441" t="s">
        <v>4128</v>
      </c>
      <c r="F441" s="1">
        <v>-4207.3999999999996</v>
      </c>
      <c r="G441" s="1"/>
    </row>
    <row r="442" spans="1:7">
      <c r="A442" t="s">
        <v>6595</v>
      </c>
      <c r="B442" t="s">
        <v>6587</v>
      </c>
      <c r="C442" t="s">
        <v>4117</v>
      </c>
      <c r="D442" t="s">
        <v>6601</v>
      </c>
      <c r="E442" t="s">
        <v>4134</v>
      </c>
      <c r="F442" s="1">
        <v>-4206.9639999999999</v>
      </c>
      <c r="G442" s="1"/>
    </row>
    <row r="443" spans="1:7">
      <c r="A443" t="s">
        <v>5877</v>
      </c>
      <c r="B443" t="s">
        <v>5866</v>
      </c>
      <c r="C443" t="s">
        <v>4117</v>
      </c>
      <c r="D443" t="s">
        <v>5879</v>
      </c>
      <c r="E443" t="s">
        <v>5618</v>
      </c>
      <c r="F443" s="1">
        <v>-4206.1480000000001</v>
      </c>
      <c r="G443" s="1"/>
    </row>
    <row r="444" spans="1:7">
      <c r="A444" t="s">
        <v>5520</v>
      </c>
      <c r="B444" t="s">
        <v>5519</v>
      </c>
      <c r="C444" t="s">
        <v>4117</v>
      </c>
      <c r="D444" t="s">
        <v>6253</v>
      </c>
      <c r="E444" t="s">
        <v>4173</v>
      </c>
      <c r="F444" s="1">
        <v>-4184.6390000000001</v>
      </c>
      <c r="G444" s="1"/>
    </row>
    <row r="445" spans="1:7">
      <c r="A445" t="s">
        <v>5271</v>
      </c>
      <c r="B445" t="s">
        <v>5278</v>
      </c>
      <c r="C445" t="s">
        <v>4117</v>
      </c>
      <c r="D445" t="s">
        <v>7007</v>
      </c>
      <c r="E445" t="s">
        <v>5011</v>
      </c>
      <c r="F445" s="1">
        <v>-4150.848</v>
      </c>
      <c r="G445" s="1"/>
    </row>
    <row r="446" spans="1:7">
      <c r="A446" t="s">
        <v>5482</v>
      </c>
      <c r="B446" t="s">
        <v>6692</v>
      </c>
      <c r="C446" t="s">
        <v>4117</v>
      </c>
      <c r="D446" t="s">
        <v>6701</v>
      </c>
      <c r="E446" t="s">
        <v>4128</v>
      </c>
      <c r="F446" s="1">
        <v>-4147.95</v>
      </c>
      <c r="G446" s="1"/>
    </row>
    <row r="447" spans="1:7">
      <c r="A447" t="s">
        <v>6256</v>
      </c>
      <c r="B447" t="s">
        <v>6255</v>
      </c>
      <c r="C447" t="s">
        <v>4125</v>
      </c>
      <c r="D447" t="s">
        <v>6271</v>
      </c>
      <c r="E447" t="s">
        <v>8</v>
      </c>
      <c r="F447" s="1">
        <v>-4139.0519999999997</v>
      </c>
      <c r="G447" s="1"/>
    </row>
    <row r="448" spans="1:7">
      <c r="A448" t="s">
        <v>5805</v>
      </c>
      <c r="B448" t="s">
        <v>5796</v>
      </c>
      <c r="C448" t="s">
        <v>4117</v>
      </c>
      <c r="D448" t="s">
        <v>5806</v>
      </c>
      <c r="E448" t="s">
        <v>5589</v>
      </c>
      <c r="F448" s="1">
        <v>-4132.9620000000004</v>
      </c>
      <c r="G448" s="1"/>
    </row>
    <row r="449" spans="1:7">
      <c r="A449" t="s">
        <v>6609</v>
      </c>
      <c r="B449" t="s">
        <v>6604</v>
      </c>
      <c r="C449" t="s">
        <v>4117</v>
      </c>
      <c r="D449" t="s">
        <v>6612</v>
      </c>
      <c r="E449" t="s">
        <v>5641</v>
      </c>
      <c r="F449" s="1">
        <v>-4119.7139999999999</v>
      </c>
      <c r="G449" s="1"/>
    </row>
    <row r="450" spans="1:7">
      <c r="A450" t="s">
        <v>5580</v>
      </c>
      <c r="B450" t="s">
        <v>5576</v>
      </c>
      <c r="C450" t="s">
        <v>4117</v>
      </c>
      <c r="D450" t="s">
        <v>5596</v>
      </c>
      <c r="E450" t="s">
        <v>5595</v>
      </c>
      <c r="F450" s="1">
        <v>-4087.4569999999999</v>
      </c>
      <c r="G450" s="1"/>
    </row>
    <row r="451" spans="1:7">
      <c r="A451" t="s">
        <v>5485</v>
      </c>
      <c r="B451" t="s">
        <v>5484</v>
      </c>
      <c r="C451" t="s">
        <v>4117</v>
      </c>
      <c r="D451" t="s">
        <v>6672</v>
      </c>
      <c r="E451" t="s">
        <v>6596</v>
      </c>
      <c r="F451" s="1">
        <v>-4085.3049999999998</v>
      </c>
      <c r="G451" s="1"/>
    </row>
    <row r="452" spans="1:7">
      <c r="A452" t="s">
        <v>5412</v>
      </c>
      <c r="B452" t="s">
        <v>5404</v>
      </c>
      <c r="C452" t="s">
        <v>4117</v>
      </c>
      <c r="D452" t="s">
        <v>6920</v>
      </c>
      <c r="E452" t="s">
        <v>4128</v>
      </c>
      <c r="F452" s="1">
        <v>-4083.5</v>
      </c>
      <c r="G452" s="1"/>
    </row>
    <row r="453" spans="1:7">
      <c r="A453" t="s">
        <v>5576</v>
      </c>
      <c r="B453" t="s">
        <v>5556</v>
      </c>
      <c r="C453" t="s">
        <v>4117</v>
      </c>
      <c r="D453" t="s">
        <v>5577</v>
      </c>
      <c r="E453" t="s">
        <v>4128</v>
      </c>
      <c r="F453" s="1">
        <v>-4080.6320000000001</v>
      </c>
      <c r="G453" s="1"/>
    </row>
    <row r="454" spans="1:7">
      <c r="A454" t="s">
        <v>5473</v>
      </c>
      <c r="B454" t="s">
        <v>5479</v>
      </c>
      <c r="C454" t="s">
        <v>4117</v>
      </c>
      <c r="D454" t="s">
        <v>6733</v>
      </c>
      <c r="E454" t="s">
        <v>4240</v>
      </c>
      <c r="F454" s="1">
        <v>-4070.8539999999998</v>
      </c>
      <c r="G454" s="1"/>
    </row>
    <row r="455" spans="1:7">
      <c r="A455" t="s">
        <v>252</v>
      </c>
      <c r="B455" t="s">
        <v>247</v>
      </c>
      <c r="C455" t="s">
        <v>7089</v>
      </c>
      <c r="D455" t="s">
        <v>7088</v>
      </c>
      <c r="E455" t="s">
        <v>8</v>
      </c>
      <c r="F455" s="1">
        <v>-4000</v>
      </c>
      <c r="G455" s="1"/>
    </row>
    <row r="456" spans="1:7">
      <c r="A456" t="s">
        <v>5997</v>
      </c>
      <c r="B456" t="s">
        <v>5993</v>
      </c>
      <c r="C456" t="s">
        <v>4117</v>
      </c>
      <c r="D456" t="s">
        <v>5999</v>
      </c>
      <c r="E456" t="s">
        <v>4159</v>
      </c>
      <c r="F456" s="1">
        <v>-3993.62</v>
      </c>
      <c r="G456" s="1"/>
    </row>
    <row r="457" spans="1:7">
      <c r="A457" t="s">
        <v>6294</v>
      </c>
      <c r="B457" t="s">
        <v>6289</v>
      </c>
      <c r="C457" t="s">
        <v>4117</v>
      </c>
      <c r="D457" t="s">
        <v>6298</v>
      </c>
      <c r="E457" t="s">
        <v>5323</v>
      </c>
      <c r="F457" s="1">
        <v>-3993.1329999999998</v>
      </c>
      <c r="G457" s="1"/>
    </row>
    <row r="458" spans="1:7">
      <c r="A458" t="s">
        <v>5530</v>
      </c>
      <c r="B458" t="s">
        <v>5524</v>
      </c>
      <c r="C458" t="s">
        <v>4125</v>
      </c>
      <c r="D458" t="s">
        <v>5533</v>
      </c>
      <c r="E458" t="s">
        <v>8</v>
      </c>
      <c r="F458" s="1">
        <v>-3965.5680000000002</v>
      </c>
      <c r="G458" s="1"/>
    </row>
    <row r="459" spans="1:7">
      <c r="A459" t="s">
        <v>5768</v>
      </c>
      <c r="B459" t="s">
        <v>5761</v>
      </c>
      <c r="C459" t="s">
        <v>4117</v>
      </c>
      <c r="D459" t="s">
        <v>5775</v>
      </c>
      <c r="E459" t="s">
        <v>703</v>
      </c>
      <c r="F459" s="1">
        <v>-3952.3130000000001</v>
      </c>
      <c r="G459" s="1"/>
    </row>
    <row r="460" spans="1:7">
      <c r="A460" t="s">
        <v>6595</v>
      </c>
      <c r="B460" t="s">
        <v>6587</v>
      </c>
      <c r="C460" t="s">
        <v>4117</v>
      </c>
      <c r="D460" t="s">
        <v>6600</v>
      </c>
      <c r="E460" t="s">
        <v>6599</v>
      </c>
      <c r="F460" s="1">
        <v>-3940</v>
      </c>
      <c r="G460" s="1"/>
    </row>
    <row r="461" spans="1:7">
      <c r="A461" t="s">
        <v>5632</v>
      </c>
      <c r="B461" t="s">
        <v>5613</v>
      </c>
      <c r="C461" t="s">
        <v>4117</v>
      </c>
      <c r="D461" t="s">
        <v>5633</v>
      </c>
      <c r="E461" t="s">
        <v>4154</v>
      </c>
      <c r="F461" s="1">
        <v>-3936.7939999999999</v>
      </c>
      <c r="G461" s="1"/>
    </row>
    <row r="462" spans="1:7">
      <c r="A462" t="s">
        <v>6207</v>
      </c>
      <c r="B462" t="s">
        <v>6206</v>
      </c>
      <c r="C462" t="s">
        <v>4125</v>
      </c>
      <c r="D462" t="s">
        <v>6215</v>
      </c>
      <c r="E462" t="s">
        <v>8</v>
      </c>
      <c r="F462" s="1">
        <v>-3933.4609999999998</v>
      </c>
      <c r="G462" s="1"/>
    </row>
    <row r="463" spans="1:7">
      <c r="A463" t="s">
        <v>6018</v>
      </c>
      <c r="B463" t="s">
        <v>6004</v>
      </c>
      <c r="C463" t="s">
        <v>4117</v>
      </c>
      <c r="D463" t="s">
        <v>6017</v>
      </c>
      <c r="E463" t="s">
        <v>5063</v>
      </c>
      <c r="F463" s="1">
        <v>-3925.5990000000002</v>
      </c>
      <c r="G463" s="1"/>
    </row>
    <row r="464" spans="1:7">
      <c r="A464" t="s">
        <v>6512</v>
      </c>
      <c r="B464" t="s">
        <v>6508</v>
      </c>
      <c r="C464" t="s">
        <v>4117</v>
      </c>
      <c r="D464" t="s">
        <v>6513</v>
      </c>
      <c r="E464" t="s">
        <v>4334</v>
      </c>
      <c r="F464" s="1">
        <v>-3899</v>
      </c>
      <c r="G464" s="1"/>
    </row>
    <row r="465" spans="1:7">
      <c r="A465" t="s">
        <v>5785</v>
      </c>
      <c r="B465" t="s">
        <v>5782</v>
      </c>
      <c r="C465" t="s">
        <v>4117</v>
      </c>
      <c r="D465" t="s">
        <v>5788</v>
      </c>
      <c r="E465" t="s">
        <v>4173</v>
      </c>
      <c r="F465" s="1">
        <v>-3895.6080000000002</v>
      </c>
      <c r="G465" s="1"/>
    </row>
    <row r="466" spans="1:7">
      <c r="A466" t="s">
        <v>5646</v>
      </c>
      <c r="B466" t="s">
        <v>5638</v>
      </c>
      <c r="C466" t="s">
        <v>4117</v>
      </c>
      <c r="D466" t="s">
        <v>5652</v>
      </c>
      <c r="E466" t="s">
        <v>4173</v>
      </c>
      <c r="F466" s="1">
        <v>-3895.6080000000002</v>
      </c>
      <c r="G466" s="1"/>
    </row>
    <row r="467" spans="1:7">
      <c r="A467" t="s">
        <v>5817</v>
      </c>
      <c r="B467" t="s">
        <v>5811</v>
      </c>
      <c r="C467" t="s">
        <v>4117</v>
      </c>
      <c r="D467" t="s">
        <v>5816</v>
      </c>
      <c r="E467" t="s">
        <v>5063</v>
      </c>
      <c r="F467" s="1">
        <v>-3891.14</v>
      </c>
      <c r="G467" s="1"/>
    </row>
    <row r="468" spans="1:7">
      <c r="A468" t="s">
        <v>5646</v>
      </c>
      <c r="B468" t="s">
        <v>5638</v>
      </c>
      <c r="C468" t="s">
        <v>4117</v>
      </c>
      <c r="D468" t="s">
        <v>5647</v>
      </c>
      <c r="E468" t="s">
        <v>4173</v>
      </c>
      <c r="F468" s="1">
        <v>-3870.6880000000001</v>
      </c>
      <c r="G468" s="1"/>
    </row>
    <row r="469" spans="1:7">
      <c r="A469" t="s">
        <v>5493</v>
      </c>
      <c r="B469" t="s">
        <v>6560</v>
      </c>
      <c r="C469" t="s">
        <v>4112</v>
      </c>
      <c r="D469" t="s">
        <v>6570</v>
      </c>
      <c r="E469" t="s">
        <v>4601</v>
      </c>
      <c r="F469" s="1">
        <v>-3869.5149999999999</v>
      </c>
      <c r="G469" s="1"/>
    </row>
    <row r="470" spans="1:7">
      <c r="A470" t="s">
        <v>5609</v>
      </c>
      <c r="B470" t="s">
        <v>5602</v>
      </c>
      <c r="C470" t="s">
        <v>4117</v>
      </c>
      <c r="D470" t="s">
        <v>5608</v>
      </c>
      <c r="E470" t="s">
        <v>5607</v>
      </c>
      <c r="F470" s="1">
        <v>-3853.2710000000002</v>
      </c>
      <c r="G470" s="1"/>
    </row>
    <row r="471" spans="1:7">
      <c r="A471" t="s">
        <v>5817</v>
      </c>
      <c r="B471" t="s">
        <v>5811</v>
      </c>
      <c r="C471" t="s">
        <v>4117</v>
      </c>
      <c r="D471" t="s">
        <v>5824</v>
      </c>
      <c r="E471" t="s">
        <v>4128</v>
      </c>
      <c r="F471" s="1">
        <v>-3833.8679999999999</v>
      </c>
      <c r="G471" s="1"/>
    </row>
    <row r="472" spans="1:7">
      <c r="A472" t="s">
        <v>5399</v>
      </c>
      <c r="B472" t="s">
        <v>5401</v>
      </c>
      <c r="C472" t="s">
        <v>4112</v>
      </c>
      <c r="D472" t="s">
        <v>6946</v>
      </c>
      <c r="E472" t="s">
        <v>4601</v>
      </c>
      <c r="F472" s="1">
        <v>-3832.9870000000001</v>
      </c>
      <c r="G472" s="1"/>
    </row>
    <row r="473" spans="1:7">
      <c r="A473" t="s">
        <v>5449</v>
      </c>
      <c r="B473" t="s">
        <v>5450</v>
      </c>
      <c r="C473" t="s">
        <v>4117</v>
      </c>
      <c r="D473" t="s">
        <v>6858</v>
      </c>
      <c r="E473" t="s">
        <v>4750</v>
      </c>
      <c r="F473" s="1">
        <v>-3828.0680000000002</v>
      </c>
      <c r="G473" s="1"/>
    </row>
    <row r="474" spans="1:7">
      <c r="A474" t="s">
        <v>5719</v>
      </c>
      <c r="B474" t="s">
        <v>5696</v>
      </c>
      <c r="C474" t="s">
        <v>4117</v>
      </c>
      <c r="D474" t="s">
        <v>5718</v>
      </c>
      <c r="E474" t="s">
        <v>5063</v>
      </c>
      <c r="F474" s="1">
        <v>-3821.03</v>
      </c>
      <c r="G474" s="1"/>
    </row>
    <row r="475" spans="1:7">
      <c r="A475" t="s">
        <v>5537</v>
      </c>
      <c r="B475" t="s">
        <v>5530</v>
      </c>
      <c r="C475" t="s">
        <v>4117</v>
      </c>
      <c r="D475" t="s">
        <v>5543</v>
      </c>
      <c r="E475" t="s">
        <v>5540</v>
      </c>
      <c r="F475" s="1">
        <v>-3800.002</v>
      </c>
      <c r="G475" s="1"/>
    </row>
    <row r="476" spans="1:7">
      <c r="A476" t="s">
        <v>5537</v>
      </c>
      <c r="B476" t="s">
        <v>5530</v>
      </c>
      <c r="C476" t="s">
        <v>4117</v>
      </c>
      <c r="D476" t="s">
        <v>5541</v>
      </c>
      <c r="E476" t="s">
        <v>5540</v>
      </c>
      <c r="F476" s="1">
        <v>-3800.002</v>
      </c>
      <c r="G476" s="1"/>
    </row>
    <row r="477" spans="1:7">
      <c r="A477" t="s">
        <v>5150</v>
      </c>
      <c r="B477" t="s">
        <v>5180</v>
      </c>
      <c r="C477" t="s">
        <v>4117</v>
      </c>
      <c r="D477" t="s">
        <v>7028</v>
      </c>
      <c r="E477" t="s">
        <v>4159</v>
      </c>
      <c r="F477" s="1">
        <v>-3800</v>
      </c>
      <c r="G477" s="1"/>
    </row>
    <row r="478" spans="1:7">
      <c r="A478" t="s">
        <v>6609</v>
      </c>
      <c r="B478" t="s">
        <v>6604</v>
      </c>
      <c r="C478" t="s">
        <v>4112</v>
      </c>
      <c r="D478" t="s">
        <v>6616</v>
      </c>
      <c r="E478" t="s">
        <v>4138</v>
      </c>
      <c r="F478" s="1">
        <v>-3796.5079999999998</v>
      </c>
      <c r="G478" s="1"/>
    </row>
    <row r="479" spans="1:7">
      <c r="A479" t="s">
        <v>5919</v>
      </c>
      <c r="B479" t="s">
        <v>5918</v>
      </c>
      <c r="C479" t="s">
        <v>4112</v>
      </c>
      <c r="D479" t="s">
        <v>5924</v>
      </c>
      <c r="E479" t="s">
        <v>4205</v>
      </c>
      <c r="F479" s="1">
        <v>-3783.71</v>
      </c>
      <c r="G479" s="1"/>
    </row>
    <row r="480" spans="1:7">
      <c r="A480" t="s">
        <v>5333</v>
      </c>
      <c r="B480" t="s">
        <v>5336</v>
      </c>
      <c r="C480" t="s">
        <v>4112</v>
      </c>
      <c r="D480" t="s">
        <v>6992</v>
      </c>
      <c r="E480" t="s">
        <v>4601</v>
      </c>
      <c r="F480" s="1">
        <v>-3780.68</v>
      </c>
      <c r="G480" s="1"/>
    </row>
    <row r="481" spans="1:7">
      <c r="A481" t="s">
        <v>5443</v>
      </c>
      <c r="B481" t="s">
        <v>5451</v>
      </c>
      <c r="C481" t="s">
        <v>4112</v>
      </c>
      <c r="D481" t="s">
        <v>6885</v>
      </c>
      <c r="E481" t="s">
        <v>6884</v>
      </c>
      <c r="F481" s="1">
        <v>-3759.81</v>
      </c>
      <c r="G481" s="1"/>
    </row>
    <row r="482" spans="1:7">
      <c r="A482" t="s">
        <v>6028</v>
      </c>
      <c r="B482" t="s">
        <v>6020</v>
      </c>
      <c r="C482" t="s">
        <v>4117</v>
      </c>
      <c r="D482" t="s">
        <v>6031</v>
      </c>
      <c r="E482" t="s">
        <v>4281</v>
      </c>
      <c r="F482" s="1">
        <v>-3750.306</v>
      </c>
      <c r="G482" s="1"/>
    </row>
    <row r="483" spans="1:7">
      <c r="A483" t="s">
        <v>5443</v>
      </c>
      <c r="B483" t="s">
        <v>5451</v>
      </c>
      <c r="C483" t="s">
        <v>4125</v>
      </c>
      <c r="D483" t="s">
        <v>6876</v>
      </c>
      <c r="E483" t="s">
        <v>8</v>
      </c>
      <c r="F483" s="1">
        <v>-3739.431</v>
      </c>
      <c r="G483" s="1"/>
    </row>
    <row r="484" spans="1:7">
      <c r="A484" t="s">
        <v>5385</v>
      </c>
      <c r="B484" t="s">
        <v>5381</v>
      </c>
      <c r="C484" t="s">
        <v>4112</v>
      </c>
      <c r="D484" t="s">
        <v>6969</v>
      </c>
      <c r="E484" t="s">
        <v>4224</v>
      </c>
      <c r="F484" s="1">
        <v>-3727.837</v>
      </c>
      <c r="G484" s="1"/>
    </row>
    <row r="485" spans="1:7">
      <c r="A485" t="s">
        <v>5665</v>
      </c>
      <c r="B485" t="s">
        <v>5657</v>
      </c>
      <c r="C485" t="s">
        <v>4117</v>
      </c>
      <c r="D485" t="s">
        <v>5664</v>
      </c>
      <c r="E485" t="s">
        <v>5663</v>
      </c>
      <c r="F485" s="1">
        <v>-3721.473</v>
      </c>
      <c r="G485" s="1"/>
    </row>
    <row r="486" spans="1:7">
      <c r="A486" t="s">
        <v>5509</v>
      </c>
      <c r="B486" t="s">
        <v>6404</v>
      </c>
      <c r="C486" t="s">
        <v>4112</v>
      </c>
      <c r="D486" t="s">
        <v>6416</v>
      </c>
      <c r="E486" t="s">
        <v>4391</v>
      </c>
      <c r="F486" s="1">
        <v>-3695.32</v>
      </c>
      <c r="G486" s="1"/>
    </row>
    <row r="487" spans="1:7">
      <c r="A487" t="s">
        <v>5935</v>
      </c>
      <c r="B487" t="s">
        <v>5934</v>
      </c>
      <c r="C487" t="s">
        <v>4117</v>
      </c>
      <c r="D487" t="s">
        <v>5942</v>
      </c>
      <c r="E487" t="s">
        <v>5600</v>
      </c>
      <c r="F487" s="1">
        <v>-3694.7</v>
      </c>
      <c r="G487" s="1"/>
    </row>
    <row r="488" spans="1:7">
      <c r="A488" t="s">
        <v>5613</v>
      </c>
      <c r="B488" t="s">
        <v>5609</v>
      </c>
      <c r="C488" t="s">
        <v>4117</v>
      </c>
      <c r="D488" t="s">
        <v>5623</v>
      </c>
      <c r="E488" t="s">
        <v>5622</v>
      </c>
      <c r="F488" s="1">
        <v>-3693.732</v>
      </c>
      <c r="G488" s="1"/>
    </row>
    <row r="489" spans="1:7">
      <c r="A489" t="s">
        <v>5050</v>
      </c>
      <c r="B489" t="s">
        <v>5047</v>
      </c>
      <c r="C489" t="s">
        <v>4117</v>
      </c>
      <c r="D489" t="s">
        <v>7051</v>
      </c>
      <c r="E489" t="s">
        <v>7050</v>
      </c>
      <c r="F489" s="1">
        <v>-3686.9839999999999</v>
      </c>
      <c r="G489" s="1"/>
    </row>
    <row r="490" spans="1:7">
      <c r="A490" t="s">
        <v>6256</v>
      </c>
      <c r="B490" t="s">
        <v>6255</v>
      </c>
      <c r="C490" t="s">
        <v>4125</v>
      </c>
      <c r="D490" t="s">
        <v>6269</v>
      </c>
      <c r="E490" t="s">
        <v>8</v>
      </c>
      <c r="F490" s="1">
        <v>-3686.18</v>
      </c>
      <c r="G490" s="1"/>
    </row>
    <row r="491" spans="1:7">
      <c r="A491" t="s">
        <v>6516</v>
      </c>
      <c r="B491" t="s">
        <v>6512</v>
      </c>
      <c r="C491" t="s">
        <v>4117</v>
      </c>
      <c r="D491" t="s">
        <v>6521</v>
      </c>
      <c r="E491" t="s">
        <v>4159</v>
      </c>
      <c r="F491" s="1">
        <v>-3682.1</v>
      </c>
      <c r="G491" s="1"/>
    </row>
    <row r="492" spans="1:7">
      <c r="A492" t="s">
        <v>5768</v>
      </c>
      <c r="B492" t="s">
        <v>5761</v>
      </c>
      <c r="C492" t="s">
        <v>4112</v>
      </c>
      <c r="D492" t="s">
        <v>5776</v>
      </c>
      <c r="E492" t="s">
        <v>4192</v>
      </c>
      <c r="F492" s="1">
        <v>-3664.7809999999999</v>
      </c>
      <c r="G492" s="1"/>
    </row>
    <row r="493" spans="1:7">
      <c r="A493" t="s">
        <v>6643</v>
      </c>
      <c r="B493" t="s">
        <v>6635</v>
      </c>
      <c r="C493" t="s">
        <v>4117</v>
      </c>
      <c r="D493" t="s">
        <v>6642</v>
      </c>
      <c r="E493" t="s">
        <v>5589</v>
      </c>
      <c r="F493" s="1">
        <v>-3661.7379999999998</v>
      </c>
      <c r="G493" s="1"/>
    </row>
    <row r="494" spans="1:7">
      <c r="A494" t="s">
        <v>6595</v>
      </c>
      <c r="B494" t="s">
        <v>6587</v>
      </c>
      <c r="C494" t="s">
        <v>4117</v>
      </c>
      <c r="D494" t="s">
        <v>6602</v>
      </c>
      <c r="E494" t="s">
        <v>5589</v>
      </c>
      <c r="F494" s="1">
        <v>-3661.7379999999998</v>
      </c>
      <c r="G494" s="1"/>
    </row>
    <row r="495" spans="1:7">
      <c r="A495" t="s">
        <v>6168</v>
      </c>
      <c r="B495" t="s">
        <v>6167</v>
      </c>
      <c r="C495" t="s">
        <v>4117</v>
      </c>
      <c r="D495" t="s">
        <v>6169</v>
      </c>
      <c r="E495" t="s">
        <v>5589</v>
      </c>
      <c r="F495" s="1">
        <v>-3661.7379999999998</v>
      </c>
      <c r="G495" s="1"/>
    </row>
    <row r="496" spans="1:7">
      <c r="A496" t="s">
        <v>5948</v>
      </c>
      <c r="B496" t="s">
        <v>5944</v>
      </c>
      <c r="C496" t="s">
        <v>4117</v>
      </c>
      <c r="D496" t="s">
        <v>5949</v>
      </c>
      <c r="E496" t="s">
        <v>5589</v>
      </c>
      <c r="F496" s="1">
        <v>-3661.7379999999998</v>
      </c>
      <c r="G496" s="1"/>
    </row>
    <row r="497" spans="1:7">
      <c r="A497" t="s">
        <v>5727</v>
      </c>
      <c r="B497" t="s">
        <v>5726</v>
      </c>
      <c r="C497" t="s">
        <v>4117</v>
      </c>
      <c r="D497" t="s">
        <v>5736</v>
      </c>
      <c r="E497" t="s">
        <v>5589</v>
      </c>
      <c r="F497" s="1">
        <v>-3661.7379999999998</v>
      </c>
      <c r="G497" s="1"/>
    </row>
    <row r="498" spans="1:7">
      <c r="A498" t="s">
        <v>6705</v>
      </c>
      <c r="B498" t="s">
        <v>5482</v>
      </c>
      <c r="C498" t="s">
        <v>4117</v>
      </c>
      <c r="D498" t="s">
        <v>6709</v>
      </c>
      <c r="E498" t="s">
        <v>4204</v>
      </c>
      <c r="F498" s="1">
        <v>-3651.2660000000001</v>
      </c>
      <c r="G498" s="1"/>
    </row>
    <row r="499" spans="1:7">
      <c r="A499" t="s">
        <v>6256</v>
      </c>
      <c r="B499" t="s">
        <v>6255</v>
      </c>
      <c r="C499" t="s">
        <v>4125</v>
      </c>
      <c r="D499" t="s">
        <v>6267</v>
      </c>
      <c r="E499" t="s">
        <v>8</v>
      </c>
      <c r="F499" s="1">
        <v>-3629.3710000000001</v>
      </c>
      <c r="G499" s="1"/>
    </row>
    <row r="500" spans="1:7">
      <c r="A500" t="s">
        <v>5502</v>
      </c>
      <c r="B500" t="s">
        <v>6484</v>
      </c>
      <c r="C500" t="s">
        <v>4117</v>
      </c>
      <c r="D500" t="s">
        <v>6495</v>
      </c>
      <c r="E500" t="s">
        <v>4128</v>
      </c>
      <c r="F500" s="1">
        <v>-3625.05</v>
      </c>
      <c r="G500" s="1"/>
    </row>
    <row r="501" spans="1:7">
      <c r="A501" t="s">
        <v>5390</v>
      </c>
      <c r="B501" t="s">
        <v>5397</v>
      </c>
      <c r="C501" t="s">
        <v>4117</v>
      </c>
      <c r="D501" t="s">
        <v>6962</v>
      </c>
      <c r="E501" t="s">
        <v>4159</v>
      </c>
      <c r="F501" s="1">
        <v>-3599.5</v>
      </c>
      <c r="G501" s="1"/>
    </row>
    <row r="502" spans="1:7">
      <c r="A502" t="s">
        <v>5796</v>
      </c>
      <c r="B502" t="s">
        <v>5785</v>
      </c>
      <c r="C502" t="s">
        <v>4117</v>
      </c>
      <c r="D502" t="s">
        <v>5801</v>
      </c>
      <c r="E502" t="s">
        <v>5800</v>
      </c>
      <c r="F502" s="1">
        <v>-3589.0889999999999</v>
      </c>
      <c r="G502" s="1"/>
    </row>
    <row r="503" spans="1:7">
      <c r="A503" t="s">
        <v>6544</v>
      </c>
      <c r="B503" t="s">
        <v>6543</v>
      </c>
      <c r="C503" t="s">
        <v>4117</v>
      </c>
      <c r="D503" t="s">
        <v>6548</v>
      </c>
      <c r="E503" t="s">
        <v>4173</v>
      </c>
      <c r="F503" s="1">
        <v>-3575.9630000000002</v>
      </c>
      <c r="G503" s="1"/>
    </row>
    <row r="504" spans="1:7">
      <c r="A504" t="s">
        <v>5580</v>
      </c>
      <c r="B504" t="s">
        <v>5576</v>
      </c>
      <c r="C504" t="s">
        <v>4112</v>
      </c>
      <c r="D504" t="s">
        <v>5592</v>
      </c>
      <c r="E504" t="s">
        <v>4224</v>
      </c>
      <c r="F504" s="1">
        <v>-3574.038</v>
      </c>
      <c r="G504" s="1"/>
    </row>
    <row r="505" spans="1:7">
      <c r="A505" t="s">
        <v>5944</v>
      </c>
      <c r="B505" t="s">
        <v>5935</v>
      </c>
      <c r="C505" t="s">
        <v>4117</v>
      </c>
      <c r="D505" t="s">
        <v>5943</v>
      </c>
      <c r="E505" t="s">
        <v>5798</v>
      </c>
      <c r="F505" s="1">
        <v>-3544.0030000000002</v>
      </c>
      <c r="G505" s="1"/>
    </row>
    <row r="506" spans="1:7">
      <c r="A506" t="s">
        <v>5460</v>
      </c>
      <c r="B506" t="s">
        <v>5463</v>
      </c>
      <c r="C506" t="s">
        <v>4117</v>
      </c>
      <c r="D506" t="s">
        <v>6821</v>
      </c>
      <c r="E506" t="s">
        <v>6618</v>
      </c>
      <c r="F506" s="1">
        <v>-3522.2620000000002</v>
      </c>
      <c r="G506" s="1"/>
    </row>
    <row r="507" spans="1:7">
      <c r="A507" t="s">
        <v>5385</v>
      </c>
      <c r="B507" t="s">
        <v>5381</v>
      </c>
      <c r="C507" t="s">
        <v>4117</v>
      </c>
      <c r="D507" t="s">
        <v>6972</v>
      </c>
      <c r="E507" t="s">
        <v>4159</v>
      </c>
      <c r="F507" s="1">
        <v>-3516.9</v>
      </c>
      <c r="G507" s="1"/>
    </row>
    <row r="508" spans="1:7">
      <c r="A508" t="s">
        <v>5496</v>
      </c>
      <c r="B508" t="s">
        <v>5497</v>
      </c>
      <c r="C508" t="s">
        <v>4117</v>
      </c>
      <c r="D508" t="s">
        <v>6557</v>
      </c>
      <c r="E508" t="s">
        <v>4134</v>
      </c>
      <c r="F508" s="1">
        <v>-3513.1239999999998</v>
      </c>
      <c r="G508" s="1"/>
    </row>
    <row r="509" spans="1:7">
      <c r="A509" t="s">
        <v>6061</v>
      </c>
      <c r="B509" t="s">
        <v>6057</v>
      </c>
      <c r="C509" t="s">
        <v>4117</v>
      </c>
      <c r="D509" t="s">
        <v>6063</v>
      </c>
      <c r="E509" t="s">
        <v>6062</v>
      </c>
      <c r="F509" s="1">
        <v>-3510.62</v>
      </c>
      <c r="G509" s="1"/>
    </row>
    <row r="510" spans="1:7">
      <c r="A510" t="s">
        <v>6028</v>
      </c>
      <c r="B510" t="s">
        <v>6020</v>
      </c>
      <c r="C510" t="s">
        <v>4117</v>
      </c>
      <c r="D510" t="s">
        <v>6027</v>
      </c>
      <c r="E510" t="s">
        <v>4134</v>
      </c>
      <c r="F510" s="1">
        <v>-3502.268</v>
      </c>
      <c r="G510" s="1"/>
    </row>
    <row r="511" spans="1:7">
      <c r="A511" t="s">
        <v>5401</v>
      </c>
      <c r="B511" t="s">
        <v>5402</v>
      </c>
      <c r="C511" t="s">
        <v>4117</v>
      </c>
      <c r="D511" t="s">
        <v>6938</v>
      </c>
      <c r="E511" t="s">
        <v>4813</v>
      </c>
      <c r="F511" s="1">
        <v>-3450.4209999999998</v>
      </c>
      <c r="G511" s="1"/>
    </row>
    <row r="512" spans="1:7">
      <c r="A512" t="s">
        <v>3804</v>
      </c>
      <c r="B512" t="s">
        <v>3846</v>
      </c>
      <c r="C512" t="s">
        <v>7077</v>
      </c>
      <c r="D512" t="s">
        <v>7076</v>
      </c>
      <c r="E512" t="s">
        <v>8</v>
      </c>
      <c r="F512" s="1">
        <v>-3447.5</v>
      </c>
      <c r="G512" s="1"/>
    </row>
    <row r="513" spans="1:7">
      <c r="A513" t="s">
        <v>5602</v>
      </c>
      <c r="B513" t="s">
        <v>5599</v>
      </c>
      <c r="C513" t="s">
        <v>4117</v>
      </c>
      <c r="D513" t="s">
        <v>5604</v>
      </c>
      <c r="E513" t="s">
        <v>5603</v>
      </c>
      <c r="F513" s="1">
        <v>-3442.107</v>
      </c>
      <c r="G513" s="1"/>
    </row>
    <row r="514" spans="1:7">
      <c r="A514" t="s">
        <v>5492</v>
      </c>
      <c r="B514" t="s">
        <v>5493</v>
      </c>
      <c r="C514" t="s">
        <v>4117</v>
      </c>
      <c r="D514" t="s">
        <v>6574</v>
      </c>
      <c r="E514" t="s">
        <v>4159</v>
      </c>
      <c r="F514" s="1">
        <v>-3434.3</v>
      </c>
      <c r="G514" s="1"/>
    </row>
    <row r="515" spans="1:7">
      <c r="A515" t="s">
        <v>5983</v>
      </c>
      <c r="B515" t="s">
        <v>5974</v>
      </c>
      <c r="C515" t="s">
        <v>4112</v>
      </c>
      <c r="D515" t="s">
        <v>5982</v>
      </c>
      <c r="E515" t="s">
        <v>5593</v>
      </c>
      <c r="F515" s="1">
        <v>-3418.1790000000001</v>
      </c>
      <c r="G515" s="1"/>
    </row>
    <row r="516" spans="1:7">
      <c r="A516" t="s">
        <v>6560</v>
      </c>
      <c r="B516" t="s">
        <v>5496</v>
      </c>
      <c r="C516" t="s">
        <v>4125</v>
      </c>
      <c r="D516" t="s">
        <v>6561</v>
      </c>
      <c r="E516" t="s">
        <v>8</v>
      </c>
      <c r="F516" s="1">
        <v>-3403.6019999999999</v>
      </c>
      <c r="G516" s="1"/>
    </row>
    <row r="517" spans="1:7">
      <c r="A517" t="s">
        <v>5503</v>
      </c>
      <c r="B517" t="s">
        <v>6463</v>
      </c>
      <c r="C517" t="s">
        <v>4117</v>
      </c>
      <c r="D517" t="s">
        <v>6471</v>
      </c>
      <c r="E517" t="s">
        <v>6470</v>
      </c>
      <c r="F517" s="1">
        <v>-3401.5790000000002</v>
      </c>
      <c r="G517" s="1"/>
    </row>
    <row r="518" spans="1:7">
      <c r="A518" t="s">
        <v>5506</v>
      </c>
      <c r="B518" t="s">
        <v>6445</v>
      </c>
      <c r="C518" t="s">
        <v>4125</v>
      </c>
      <c r="D518" t="s">
        <v>6451</v>
      </c>
      <c r="E518" t="s">
        <v>8</v>
      </c>
      <c r="F518" s="1">
        <v>-3394.5340000000001</v>
      </c>
      <c r="G518" s="1"/>
    </row>
    <row r="519" spans="1:7">
      <c r="A519" t="s">
        <v>5477</v>
      </c>
      <c r="B519" t="s">
        <v>5473</v>
      </c>
      <c r="C519" t="s">
        <v>4117</v>
      </c>
      <c r="D519" t="s">
        <v>6746</v>
      </c>
      <c r="E519" t="s">
        <v>4173</v>
      </c>
      <c r="F519" s="1">
        <v>-3384.5880000000002</v>
      </c>
      <c r="G519" s="1"/>
    </row>
    <row r="520" spans="1:7">
      <c r="A520" t="s">
        <v>6647</v>
      </c>
      <c r="B520" t="s">
        <v>6643</v>
      </c>
      <c r="C520" t="s">
        <v>4117</v>
      </c>
      <c r="D520" t="s">
        <v>6649</v>
      </c>
      <c r="E520" t="s">
        <v>4467</v>
      </c>
      <c r="F520" s="1">
        <v>-3382.71</v>
      </c>
      <c r="G520" s="1"/>
    </row>
    <row r="521" spans="1:7">
      <c r="A521" t="s">
        <v>5907</v>
      </c>
      <c r="B521" t="s">
        <v>5899</v>
      </c>
      <c r="C521" t="s">
        <v>4117</v>
      </c>
      <c r="D521" t="s">
        <v>5908</v>
      </c>
      <c r="E521" t="s">
        <v>4134</v>
      </c>
      <c r="F521" s="1">
        <v>-3361.3760000000002</v>
      </c>
      <c r="G521" s="1"/>
    </row>
    <row r="522" spans="1:7">
      <c r="A522" t="s">
        <v>6139</v>
      </c>
      <c r="B522" t="s">
        <v>6135</v>
      </c>
      <c r="C522" t="s">
        <v>4117</v>
      </c>
      <c r="D522" t="s">
        <v>6141</v>
      </c>
      <c r="E522" t="s">
        <v>5790</v>
      </c>
      <c r="F522" s="1">
        <v>-3339.0349999999999</v>
      </c>
      <c r="G522" s="1"/>
    </row>
    <row r="523" spans="1:7">
      <c r="A523" t="s">
        <v>5580</v>
      </c>
      <c r="B523" t="s">
        <v>5576</v>
      </c>
      <c r="C523" t="s">
        <v>4112</v>
      </c>
      <c r="D523" t="s">
        <v>5592</v>
      </c>
      <c r="E523" t="s">
        <v>5593</v>
      </c>
      <c r="F523" s="1">
        <v>-3338.94</v>
      </c>
      <c r="G523" s="1"/>
    </row>
    <row r="524" spans="1:7">
      <c r="A524" t="s">
        <v>6473</v>
      </c>
      <c r="B524" t="s">
        <v>5504</v>
      </c>
      <c r="C524" t="s">
        <v>4112</v>
      </c>
      <c r="D524" t="s">
        <v>6483</v>
      </c>
      <c r="E524" t="s">
        <v>4224</v>
      </c>
      <c r="F524" s="1">
        <v>-3336.614</v>
      </c>
      <c r="G524" s="1"/>
    </row>
    <row r="525" spans="1:7">
      <c r="A525" t="s">
        <v>5646</v>
      </c>
      <c r="B525" t="s">
        <v>5638</v>
      </c>
      <c r="C525" t="s">
        <v>4117</v>
      </c>
      <c r="D525" t="s">
        <v>5654</v>
      </c>
      <c r="E525" t="s">
        <v>5653</v>
      </c>
      <c r="F525" s="1">
        <v>-3326.373</v>
      </c>
      <c r="G525" s="1"/>
    </row>
    <row r="526" spans="1:7">
      <c r="A526" t="s">
        <v>6560</v>
      </c>
      <c r="B526" t="s">
        <v>5496</v>
      </c>
      <c r="C526" t="s">
        <v>4125</v>
      </c>
      <c r="D526" t="s">
        <v>6562</v>
      </c>
      <c r="E526" t="s">
        <v>8</v>
      </c>
      <c r="F526" s="1">
        <v>-3324.9639999999999</v>
      </c>
      <c r="G526" s="1"/>
    </row>
    <row r="527" spans="1:7">
      <c r="A527" t="s">
        <v>6595</v>
      </c>
      <c r="B527" t="s">
        <v>6587</v>
      </c>
      <c r="C527" t="s">
        <v>4117</v>
      </c>
      <c r="D527" t="s">
        <v>6597</v>
      </c>
      <c r="E527" t="s">
        <v>6596</v>
      </c>
      <c r="F527" s="1">
        <v>-3314.4409999999998</v>
      </c>
      <c r="G527" s="1"/>
    </row>
    <row r="528" spans="1:7">
      <c r="A528" t="s">
        <v>6256</v>
      </c>
      <c r="B528" t="s">
        <v>6255</v>
      </c>
      <c r="C528" t="s">
        <v>4125</v>
      </c>
      <c r="D528" t="s">
        <v>6273</v>
      </c>
      <c r="E528" t="s">
        <v>8</v>
      </c>
      <c r="F528" s="1">
        <v>-3284.623</v>
      </c>
      <c r="G528" s="1"/>
    </row>
    <row r="529" spans="1:7">
      <c r="A529" t="s">
        <v>6079</v>
      </c>
      <c r="B529" t="s">
        <v>6078</v>
      </c>
      <c r="C529" t="s">
        <v>4112</v>
      </c>
      <c r="D529" t="s">
        <v>6087</v>
      </c>
      <c r="E529" t="s">
        <v>4224</v>
      </c>
      <c r="F529" s="1">
        <v>-3258.1579999999999</v>
      </c>
      <c r="G529" s="1"/>
    </row>
    <row r="530" spans="1:7">
      <c r="A530" t="s">
        <v>5576</v>
      </c>
      <c r="B530" t="s">
        <v>5556</v>
      </c>
      <c r="C530" t="s">
        <v>4117</v>
      </c>
      <c r="D530" t="s">
        <v>5578</v>
      </c>
      <c r="E530" t="s">
        <v>4173</v>
      </c>
      <c r="F530" s="1">
        <v>-3211.4070000000002</v>
      </c>
      <c r="G530" s="1"/>
    </row>
    <row r="531" spans="1:7">
      <c r="A531" t="s">
        <v>5696</v>
      </c>
      <c r="B531" t="s">
        <v>5695</v>
      </c>
      <c r="C531" t="s">
        <v>4117</v>
      </c>
      <c r="D531" t="s">
        <v>5715</v>
      </c>
      <c r="E531" t="s">
        <v>5364</v>
      </c>
      <c r="F531" s="1">
        <v>-3210</v>
      </c>
      <c r="G531" s="1"/>
    </row>
    <row r="532" spans="1:7">
      <c r="A532" t="s">
        <v>5657</v>
      </c>
      <c r="B532" t="s">
        <v>5646</v>
      </c>
      <c r="C532" t="s">
        <v>4117</v>
      </c>
      <c r="D532" t="s">
        <v>5658</v>
      </c>
      <c r="E532" t="s">
        <v>4554</v>
      </c>
      <c r="F532" s="1">
        <v>-3189.5630000000001</v>
      </c>
      <c r="G532" s="1"/>
    </row>
    <row r="533" spans="1:7">
      <c r="A533" t="s">
        <v>6178</v>
      </c>
      <c r="B533" t="s">
        <v>6177</v>
      </c>
      <c r="C533" t="s">
        <v>4125</v>
      </c>
      <c r="D533" t="s">
        <v>6186</v>
      </c>
      <c r="E533" t="s">
        <v>8</v>
      </c>
      <c r="F533" s="1">
        <v>-3165.3389999999999</v>
      </c>
      <c r="G533" s="1"/>
    </row>
    <row r="534" spans="1:7">
      <c r="A534" t="s">
        <v>5602</v>
      </c>
      <c r="B534" t="s">
        <v>5599</v>
      </c>
      <c r="C534" t="s">
        <v>4117</v>
      </c>
      <c r="D534" t="s">
        <v>5601</v>
      </c>
      <c r="E534" t="s">
        <v>5600</v>
      </c>
      <c r="F534" s="1">
        <v>-3158.3</v>
      </c>
      <c r="G534" s="1"/>
    </row>
    <row r="535" spans="1:7">
      <c r="A535" t="s">
        <v>5779</v>
      </c>
      <c r="B535" t="s">
        <v>5768</v>
      </c>
      <c r="C535" t="s">
        <v>4117</v>
      </c>
      <c r="D535" t="s">
        <v>5778</v>
      </c>
      <c r="E535" t="s">
        <v>5777</v>
      </c>
      <c r="F535" s="1">
        <v>-3156.163</v>
      </c>
      <c r="G535" s="1"/>
    </row>
    <row r="536" spans="1:7">
      <c r="A536" t="s">
        <v>5398</v>
      </c>
      <c r="B536" t="s">
        <v>5399</v>
      </c>
      <c r="C536" t="s">
        <v>4117</v>
      </c>
      <c r="D536" t="s">
        <v>6950</v>
      </c>
      <c r="E536" t="s">
        <v>4334</v>
      </c>
      <c r="F536" s="1">
        <v>-3148.7</v>
      </c>
      <c r="G536" s="1"/>
    </row>
    <row r="537" spans="1:7">
      <c r="A537" t="s">
        <v>6445</v>
      </c>
      <c r="B537" t="s">
        <v>6442</v>
      </c>
      <c r="C537" t="s">
        <v>4117</v>
      </c>
      <c r="D537" t="s">
        <v>6447</v>
      </c>
      <c r="E537" t="s">
        <v>6446</v>
      </c>
      <c r="F537" s="1">
        <v>-3120.8620000000001</v>
      </c>
      <c r="G537" s="1"/>
    </row>
    <row r="538" spans="1:7">
      <c r="A538" t="s">
        <v>5695</v>
      </c>
      <c r="B538" t="s">
        <v>5678</v>
      </c>
      <c r="C538" t="s">
        <v>4117</v>
      </c>
      <c r="D538" t="s">
        <v>5697</v>
      </c>
      <c r="E538" t="s">
        <v>4240</v>
      </c>
      <c r="F538" s="1">
        <v>-3116.0590000000002</v>
      </c>
      <c r="G538" s="1"/>
    </row>
    <row r="539" spans="1:7">
      <c r="A539" t="s">
        <v>5422</v>
      </c>
      <c r="B539" t="s">
        <v>5425</v>
      </c>
      <c r="C539" t="s">
        <v>4117</v>
      </c>
      <c r="D539" t="s">
        <v>6905</v>
      </c>
      <c r="E539" t="s">
        <v>4159</v>
      </c>
      <c r="F539" s="1">
        <v>-3103.9</v>
      </c>
      <c r="G539" s="1"/>
    </row>
    <row r="540" spans="1:7">
      <c r="A540" t="s">
        <v>5844</v>
      </c>
      <c r="B540" t="s">
        <v>5821</v>
      </c>
      <c r="C540" t="s">
        <v>4117</v>
      </c>
      <c r="D540" t="s">
        <v>5846</v>
      </c>
      <c r="E540" t="s">
        <v>5845</v>
      </c>
      <c r="F540" s="1">
        <v>-3078.7310000000002</v>
      </c>
      <c r="G540" s="1"/>
    </row>
    <row r="541" spans="1:7">
      <c r="A541" t="s">
        <v>5498</v>
      </c>
      <c r="B541" t="s">
        <v>5499</v>
      </c>
      <c r="C541" t="s">
        <v>4125</v>
      </c>
      <c r="D541" t="s">
        <v>6533</v>
      </c>
      <c r="E541" t="s">
        <v>8</v>
      </c>
      <c r="F541" s="1">
        <v>-3055.8040000000001</v>
      </c>
      <c r="G541" s="1"/>
    </row>
    <row r="542" spans="1:7">
      <c r="A542" t="s">
        <v>6283</v>
      </c>
      <c r="B542" t="s">
        <v>6266</v>
      </c>
      <c r="C542" t="s">
        <v>4117</v>
      </c>
      <c r="D542" t="s">
        <v>6284</v>
      </c>
      <c r="E542" t="s">
        <v>5589</v>
      </c>
      <c r="F542" s="1">
        <v>-3051.53</v>
      </c>
      <c r="G542" s="1"/>
    </row>
    <row r="543" spans="1:7">
      <c r="A543" t="s">
        <v>5504</v>
      </c>
      <c r="B543" t="s">
        <v>5503</v>
      </c>
      <c r="C543" t="s">
        <v>4117</v>
      </c>
      <c r="D543" t="s">
        <v>6472</v>
      </c>
      <c r="E543" t="s">
        <v>4159</v>
      </c>
      <c r="F543" s="1">
        <v>-3049.62</v>
      </c>
      <c r="G543" s="1"/>
    </row>
    <row r="544" spans="1:7">
      <c r="A544" t="s">
        <v>5726</v>
      </c>
      <c r="B544" t="s">
        <v>5722</v>
      </c>
      <c r="C544" t="s">
        <v>4117</v>
      </c>
      <c r="D544" t="s">
        <v>5730</v>
      </c>
      <c r="E544" t="s">
        <v>5729</v>
      </c>
      <c r="F544" s="1">
        <v>-3030.7860000000001</v>
      </c>
      <c r="G544" s="1"/>
    </row>
    <row r="545" spans="1:7">
      <c r="A545" t="s">
        <v>6152</v>
      </c>
      <c r="B545" t="s">
        <v>6143</v>
      </c>
      <c r="C545" t="s">
        <v>4117</v>
      </c>
      <c r="D545" t="s">
        <v>6155</v>
      </c>
      <c r="E545" t="s">
        <v>4134</v>
      </c>
      <c r="F545" s="1">
        <v>-3028.8519999999999</v>
      </c>
      <c r="G545" s="1"/>
    </row>
    <row r="546" spans="1:7">
      <c r="A546" t="s">
        <v>5751</v>
      </c>
      <c r="B546" t="s">
        <v>5742</v>
      </c>
      <c r="C546" t="s">
        <v>4125</v>
      </c>
      <c r="D546" t="s">
        <v>5750</v>
      </c>
      <c r="E546" t="s">
        <v>8</v>
      </c>
      <c r="F546" s="1">
        <v>-3025.0410000000002</v>
      </c>
      <c r="G546" s="1"/>
    </row>
    <row r="547" spans="1:7">
      <c r="A547" t="s">
        <v>5952</v>
      </c>
      <c r="B547" t="s">
        <v>5948</v>
      </c>
      <c r="C547" t="s">
        <v>4117</v>
      </c>
      <c r="D547" t="s">
        <v>5953</v>
      </c>
      <c r="E547" t="s">
        <v>4467</v>
      </c>
      <c r="F547" s="1">
        <v>-3006.4059999999999</v>
      </c>
      <c r="G547" s="1"/>
    </row>
    <row r="548" spans="1:7">
      <c r="A548" t="s">
        <v>6178</v>
      </c>
      <c r="B548" t="s">
        <v>6177</v>
      </c>
      <c r="C548" t="s">
        <v>4117</v>
      </c>
      <c r="D548" t="s">
        <v>6187</v>
      </c>
      <c r="E548" t="s">
        <v>1934</v>
      </c>
      <c r="F548" s="1">
        <v>-3000</v>
      </c>
      <c r="G548" s="1"/>
    </row>
    <row r="549" spans="1:7">
      <c r="A549" t="s">
        <v>5351</v>
      </c>
      <c r="B549" t="s">
        <v>5368</v>
      </c>
      <c r="C549" t="s">
        <v>4112</v>
      </c>
      <c r="D549" t="s">
        <v>6983</v>
      </c>
      <c r="E549" t="s">
        <v>4138</v>
      </c>
      <c r="F549" s="1">
        <v>-2992.509</v>
      </c>
      <c r="G549" s="1"/>
    </row>
    <row r="550" spans="1:7">
      <c r="A550" t="s">
        <v>5473</v>
      </c>
      <c r="B550" t="s">
        <v>5479</v>
      </c>
      <c r="C550" t="s">
        <v>4117</v>
      </c>
      <c r="D550" t="s">
        <v>6731</v>
      </c>
      <c r="E550" t="s">
        <v>4871</v>
      </c>
      <c r="F550" s="1">
        <v>-2950.5</v>
      </c>
      <c r="G550" s="1"/>
    </row>
    <row r="551" spans="1:7">
      <c r="A551" t="s">
        <v>5459</v>
      </c>
      <c r="B551" t="s">
        <v>5460</v>
      </c>
      <c r="C551" t="s">
        <v>4117</v>
      </c>
      <c r="D551" t="s">
        <v>6824</v>
      </c>
      <c r="E551" t="s">
        <v>4128</v>
      </c>
      <c r="F551" s="1">
        <v>-2945.65</v>
      </c>
      <c r="G551" s="1"/>
    </row>
    <row r="552" spans="1:7">
      <c r="A552" t="s">
        <v>5502</v>
      </c>
      <c r="B552" t="s">
        <v>6484</v>
      </c>
      <c r="C552" t="s">
        <v>4117</v>
      </c>
      <c r="D552" t="s">
        <v>6493</v>
      </c>
      <c r="E552" t="s">
        <v>6492</v>
      </c>
      <c r="F552" s="1">
        <v>-2937.0889999999999</v>
      </c>
      <c r="G552" s="1"/>
    </row>
    <row r="553" spans="1:7">
      <c r="A553" t="s">
        <v>5020</v>
      </c>
      <c r="B553" t="s">
        <v>5004</v>
      </c>
      <c r="C553" t="s">
        <v>4117</v>
      </c>
      <c r="D553" t="s">
        <v>7058</v>
      </c>
      <c r="E553" t="s">
        <v>4181</v>
      </c>
      <c r="F553" s="1">
        <v>-2891.2629999999999</v>
      </c>
      <c r="G553" s="1"/>
    </row>
    <row r="554" spans="1:7">
      <c r="A554" t="s">
        <v>6399</v>
      </c>
      <c r="B554" t="s">
        <v>6397</v>
      </c>
      <c r="C554" t="s">
        <v>4117</v>
      </c>
      <c r="D554" t="s">
        <v>6402</v>
      </c>
      <c r="E554" t="s">
        <v>4134</v>
      </c>
      <c r="F554" s="1">
        <v>-2862.7280000000001</v>
      </c>
      <c r="G554" s="1"/>
    </row>
    <row r="555" spans="1:7">
      <c r="A555" t="s">
        <v>5412</v>
      </c>
      <c r="B555" t="s">
        <v>5404</v>
      </c>
      <c r="C555" t="s">
        <v>4117</v>
      </c>
      <c r="D555" t="s">
        <v>6922</v>
      </c>
      <c r="E555" t="s">
        <v>4161</v>
      </c>
      <c r="F555" s="1">
        <v>-2851.1019999999999</v>
      </c>
      <c r="G555" s="1"/>
    </row>
    <row r="556" spans="1:7">
      <c r="A556" t="s">
        <v>6508</v>
      </c>
      <c r="B556" t="s">
        <v>6502</v>
      </c>
      <c r="C556" t="s">
        <v>4117</v>
      </c>
      <c r="D556" t="s">
        <v>6510</v>
      </c>
      <c r="E556" t="s">
        <v>6509</v>
      </c>
      <c r="F556" s="1">
        <v>-2844.14</v>
      </c>
      <c r="G556" s="1"/>
    </row>
    <row r="557" spans="1:7">
      <c r="A557" t="s">
        <v>5410</v>
      </c>
      <c r="B557" t="s">
        <v>5412</v>
      </c>
      <c r="C557" t="s">
        <v>4125</v>
      </c>
      <c r="D557" t="s">
        <v>6923</v>
      </c>
      <c r="E557" t="s">
        <v>8</v>
      </c>
      <c r="F557" s="1">
        <v>-2838.67</v>
      </c>
      <c r="G557" s="1"/>
    </row>
    <row r="558" spans="1:7">
      <c r="A558" t="s">
        <v>5638</v>
      </c>
      <c r="B558" t="s">
        <v>5632</v>
      </c>
      <c r="C558" t="s">
        <v>4117</v>
      </c>
      <c r="D558" t="s">
        <v>5642</v>
      </c>
      <c r="E558" t="s">
        <v>5641</v>
      </c>
      <c r="F558" s="1">
        <v>-2824.8820000000001</v>
      </c>
      <c r="G558" s="1"/>
    </row>
    <row r="559" spans="1:7">
      <c r="A559" t="s">
        <v>5455</v>
      </c>
      <c r="B559" t="s">
        <v>5457</v>
      </c>
      <c r="C559" t="s">
        <v>4117</v>
      </c>
      <c r="D559" t="s">
        <v>6847</v>
      </c>
      <c r="E559" t="s">
        <v>4334</v>
      </c>
      <c r="F559" s="1">
        <v>-2820</v>
      </c>
      <c r="G559" s="1"/>
    </row>
    <row r="560" spans="1:7">
      <c r="A560" t="s">
        <v>5398</v>
      </c>
      <c r="B560" t="s">
        <v>5399</v>
      </c>
      <c r="C560" t="s">
        <v>4117</v>
      </c>
      <c r="D560" t="s">
        <v>6954</v>
      </c>
      <c r="E560" t="s">
        <v>4134</v>
      </c>
      <c r="F560" s="1">
        <v>-2819.2840000000001</v>
      </c>
      <c r="G560" s="1"/>
    </row>
    <row r="561" spans="1:7">
      <c r="A561" t="s">
        <v>5506</v>
      </c>
      <c r="B561" t="s">
        <v>6445</v>
      </c>
      <c r="C561" t="s">
        <v>4125</v>
      </c>
      <c r="D561" t="s">
        <v>6453</v>
      </c>
      <c r="E561" t="s">
        <v>8</v>
      </c>
      <c r="F561" s="1">
        <v>-2813.3440000000001</v>
      </c>
      <c r="G561" s="1"/>
    </row>
    <row r="562" spans="1:7">
      <c r="A562" t="s">
        <v>6425</v>
      </c>
      <c r="B562" t="s">
        <v>6420</v>
      </c>
      <c r="C562" t="s">
        <v>4117</v>
      </c>
      <c r="D562" t="s">
        <v>6426</v>
      </c>
      <c r="E562" t="s">
        <v>5672</v>
      </c>
      <c r="F562" s="1">
        <v>-2765.09</v>
      </c>
      <c r="G562" s="1"/>
    </row>
    <row r="563" spans="1:7">
      <c r="A563" t="s">
        <v>6356</v>
      </c>
      <c r="B563" t="s">
        <v>6348</v>
      </c>
      <c r="C563" t="s">
        <v>4112</v>
      </c>
      <c r="D563" t="s">
        <v>6355</v>
      </c>
      <c r="E563" t="s">
        <v>4552</v>
      </c>
      <c r="F563" s="1">
        <v>-2764.6790000000001</v>
      </c>
      <c r="G563" s="1"/>
    </row>
    <row r="564" spans="1:7">
      <c r="A564" t="s">
        <v>6101</v>
      </c>
      <c r="B564" t="s">
        <v>6080</v>
      </c>
      <c r="C564" t="s">
        <v>4117</v>
      </c>
      <c r="D564" t="s">
        <v>6102</v>
      </c>
      <c r="E564" t="s">
        <v>5589</v>
      </c>
      <c r="F564" s="1">
        <v>-2755.1439999999998</v>
      </c>
      <c r="G564" s="1"/>
    </row>
    <row r="565" spans="1:7">
      <c r="A565" t="s">
        <v>5821</v>
      </c>
      <c r="B565" t="s">
        <v>5817</v>
      </c>
      <c r="C565" t="s">
        <v>4117</v>
      </c>
      <c r="D565" t="s">
        <v>5840</v>
      </c>
      <c r="E565" t="s">
        <v>5839</v>
      </c>
      <c r="F565" s="1">
        <v>-2752.7460000000001</v>
      </c>
      <c r="G565" s="1"/>
    </row>
    <row r="566" spans="1:7">
      <c r="A566" t="s">
        <v>5505</v>
      </c>
      <c r="B566" t="s">
        <v>5506</v>
      </c>
      <c r="C566" t="s">
        <v>4112</v>
      </c>
      <c r="D566" t="s">
        <v>6461</v>
      </c>
      <c r="E566" t="s">
        <v>4817</v>
      </c>
      <c r="F566" s="1">
        <v>-2749.0430000000001</v>
      </c>
      <c r="G566" s="1"/>
    </row>
    <row r="567" spans="1:7">
      <c r="A567" t="s">
        <v>6340</v>
      </c>
      <c r="B567" t="s">
        <v>6332</v>
      </c>
      <c r="C567" t="s">
        <v>4117</v>
      </c>
      <c r="D567" t="s">
        <v>6346</v>
      </c>
      <c r="E567" t="s">
        <v>6345</v>
      </c>
      <c r="F567" s="1">
        <v>-2737.6210000000001</v>
      </c>
      <c r="G567" s="1"/>
    </row>
    <row r="568" spans="1:7">
      <c r="A568" t="s">
        <v>6502</v>
      </c>
      <c r="B568" t="s">
        <v>5501</v>
      </c>
      <c r="C568" t="s">
        <v>4117</v>
      </c>
      <c r="D568" t="s">
        <v>6507</v>
      </c>
      <c r="E568" t="s">
        <v>6506</v>
      </c>
      <c r="F568" s="1">
        <v>-2733.819</v>
      </c>
      <c r="G568" s="1"/>
    </row>
    <row r="569" spans="1:7">
      <c r="A569" t="s">
        <v>6289</v>
      </c>
      <c r="B569" t="s">
        <v>6285</v>
      </c>
      <c r="C569" t="s">
        <v>4117</v>
      </c>
      <c r="D569" t="s">
        <v>6291</v>
      </c>
      <c r="E569" t="s">
        <v>4173</v>
      </c>
      <c r="F569" s="1">
        <v>-2727.654</v>
      </c>
      <c r="G569" s="1"/>
    </row>
    <row r="570" spans="1:7">
      <c r="A570" t="s">
        <v>6201</v>
      </c>
      <c r="B570" t="s">
        <v>6193</v>
      </c>
      <c r="C570" t="s">
        <v>4117</v>
      </c>
      <c r="D570" t="s">
        <v>6202</v>
      </c>
      <c r="E570" t="s">
        <v>4181</v>
      </c>
      <c r="F570" s="1">
        <v>-2727.2289999999998</v>
      </c>
      <c r="G570" s="1"/>
    </row>
    <row r="571" spans="1:7">
      <c r="A571" t="s">
        <v>6442</v>
      </c>
      <c r="B571" t="s">
        <v>6432</v>
      </c>
      <c r="C571" t="s">
        <v>4112</v>
      </c>
      <c r="D571" t="s">
        <v>6443</v>
      </c>
      <c r="E571" t="s">
        <v>4601</v>
      </c>
      <c r="F571" s="1">
        <v>-2708.3580000000002</v>
      </c>
      <c r="G571" s="1"/>
    </row>
    <row r="572" spans="1:7">
      <c r="A572" t="s">
        <v>6502</v>
      </c>
      <c r="B572" t="s">
        <v>5501</v>
      </c>
      <c r="C572" t="s">
        <v>4117</v>
      </c>
      <c r="D572" t="s">
        <v>6504</v>
      </c>
      <c r="E572" t="s">
        <v>6503</v>
      </c>
      <c r="F572" s="1">
        <v>-2640.9250000000002</v>
      </c>
      <c r="G572" s="1"/>
    </row>
    <row r="573" spans="1:7">
      <c r="A573" t="s">
        <v>5367</v>
      </c>
      <c r="B573" t="s">
        <v>5370</v>
      </c>
      <c r="C573" t="s">
        <v>4112</v>
      </c>
      <c r="D573" t="s">
        <v>6979</v>
      </c>
      <c r="E573" t="s">
        <v>4817</v>
      </c>
      <c r="F573" s="1">
        <v>-2623.25</v>
      </c>
      <c r="G573" s="1"/>
    </row>
    <row r="574" spans="1:7">
      <c r="A574" t="s">
        <v>5243</v>
      </c>
      <c r="B574" t="s">
        <v>5242</v>
      </c>
      <c r="C574" t="s">
        <v>4117</v>
      </c>
      <c r="D574" t="s">
        <v>7020</v>
      </c>
      <c r="E574" t="s">
        <v>4159</v>
      </c>
      <c r="F574" s="1">
        <v>-2600</v>
      </c>
      <c r="G574" s="1"/>
    </row>
    <row r="575" spans="1:7">
      <c r="A575" t="s">
        <v>5499</v>
      </c>
      <c r="B575" t="s">
        <v>6523</v>
      </c>
      <c r="C575" t="s">
        <v>4117</v>
      </c>
      <c r="D575" t="s">
        <v>6526</v>
      </c>
      <c r="E575" t="s">
        <v>4134</v>
      </c>
      <c r="F575" s="1">
        <v>-2588.0039999999999</v>
      </c>
      <c r="G575" s="1"/>
    </row>
    <row r="576" spans="1:7">
      <c r="A576" t="s">
        <v>5912</v>
      </c>
      <c r="B576" t="s">
        <v>5907</v>
      </c>
      <c r="C576" t="s">
        <v>4117</v>
      </c>
      <c r="D576" t="s">
        <v>5914</v>
      </c>
      <c r="E576" t="s">
        <v>4314</v>
      </c>
      <c r="F576" s="1">
        <v>-2581.9810000000002</v>
      </c>
      <c r="G576" s="1"/>
    </row>
    <row r="577" spans="1:7">
      <c r="A577" t="s">
        <v>5848</v>
      </c>
      <c r="B577" t="s">
        <v>5844</v>
      </c>
      <c r="C577" t="s">
        <v>4112</v>
      </c>
      <c r="D577" t="s">
        <v>5847</v>
      </c>
      <c r="E577" t="s">
        <v>5593</v>
      </c>
      <c r="F577" s="1">
        <v>-2578.8240000000001</v>
      </c>
      <c r="G577" s="1"/>
    </row>
    <row r="578" spans="1:7">
      <c r="A578" t="s">
        <v>6229</v>
      </c>
      <c r="B578" t="s">
        <v>6221</v>
      </c>
      <c r="C578" t="s">
        <v>4117</v>
      </c>
      <c r="D578" t="s">
        <v>6233</v>
      </c>
      <c r="E578" t="s">
        <v>4871</v>
      </c>
      <c r="F578" s="1">
        <v>-2576.5</v>
      </c>
      <c r="G578" s="1"/>
    </row>
    <row r="579" spans="1:7">
      <c r="A579" t="s">
        <v>6171</v>
      </c>
      <c r="B579" t="s">
        <v>6168</v>
      </c>
      <c r="C579" t="s">
        <v>4117</v>
      </c>
      <c r="D579" t="s">
        <v>6175</v>
      </c>
      <c r="E579" t="s">
        <v>4871</v>
      </c>
      <c r="F579" s="1">
        <v>-2576.5</v>
      </c>
      <c r="G579" s="1"/>
    </row>
    <row r="580" spans="1:7">
      <c r="A580" t="s">
        <v>6256</v>
      </c>
      <c r="B580" t="s">
        <v>6255</v>
      </c>
      <c r="C580" t="s">
        <v>4125</v>
      </c>
      <c r="D580" t="s">
        <v>6268</v>
      </c>
      <c r="E580" t="s">
        <v>8</v>
      </c>
      <c r="F580" s="1">
        <v>-2563.1129999999998</v>
      </c>
      <c r="G580" s="1"/>
    </row>
    <row r="581" spans="1:7">
      <c r="A581" t="s">
        <v>5890</v>
      </c>
      <c r="B581" t="s">
        <v>5889</v>
      </c>
      <c r="C581" t="s">
        <v>4112</v>
      </c>
      <c r="D581" t="s">
        <v>5897</v>
      </c>
      <c r="E581" t="s">
        <v>5653</v>
      </c>
      <c r="F581" s="1">
        <v>-2561.98</v>
      </c>
      <c r="G581" s="1"/>
    </row>
    <row r="582" spans="1:7">
      <c r="A582" t="s">
        <v>6484</v>
      </c>
      <c r="B582" t="s">
        <v>6473</v>
      </c>
      <c r="C582" t="s">
        <v>4112</v>
      </c>
      <c r="D582" t="s">
        <v>6490</v>
      </c>
      <c r="E582" t="s">
        <v>5653</v>
      </c>
      <c r="F582" s="1">
        <v>-2561.4870000000001</v>
      </c>
      <c r="G582" s="1"/>
    </row>
    <row r="583" spans="1:7">
      <c r="A583" t="s">
        <v>5993</v>
      </c>
      <c r="B583" t="s">
        <v>5984</v>
      </c>
      <c r="C583" t="s">
        <v>4112</v>
      </c>
      <c r="D583" t="s">
        <v>5992</v>
      </c>
      <c r="E583" t="s">
        <v>4138</v>
      </c>
      <c r="F583" s="1">
        <v>-2558.732</v>
      </c>
      <c r="G583" s="1"/>
    </row>
    <row r="584" spans="1:7">
      <c r="A584" t="s">
        <v>5919</v>
      </c>
      <c r="B584" t="s">
        <v>5918</v>
      </c>
      <c r="C584" t="s">
        <v>4112</v>
      </c>
      <c r="D584" t="s">
        <v>5924</v>
      </c>
      <c r="E584" t="s">
        <v>4224</v>
      </c>
      <c r="F584" s="1">
        <v>-2538.6950000000002</v>
      </c>
      <c r="G584" s="1"/>
    </row>
    <row r="585" spans="1:7">
      <c r="A585" t="s">
        <v>6201</v>
      </c>
      <c r="B585" t="s">
        <v>6193</v>
      </c>
      <c r="C585" t="s">
        <v>4117</v>
      </c>
      <c r="D585" t="s">
        <v>6204</v>
      </c>
      <c r="E585" t="s">
        <v>6203</v>
      </c>
      <c r="F585" s="1">
        <v>-2537.5610000000001</v>
      </c>
      <c r="G585" s="1"/>
    </row>
    <row r="586" spans="1:7">
      <c r="A586" t="s">
        <v>6432</v>
      </c>
      <c r="B586" t="s">
        <v>6429</v>
      </c>
      <c r="C586" t="s">
        <v>4125</v>
      </c>
      <c r="D586" t="s">
        <v>6433</v>
      </c>
      <c r="E586" t="s">
        <v>8</v>
      </c>
      <c r="F586" s="1">
        <v>-2528.279</v>
      </c>
      <c r="G586" s="1"/>
    </row>
    <row r="587" spans="1:7">
      <c r="A587" t="s">
        <v>5899</v>
      </c>
      <c r="B587" t="s">
        <v>5890</v>
      </c>
      <c r="C587" t="s">
        <v>4117</v>
      </c>
      <c r="D587" t="s">
        <v>5898</v>
      </c>
      <c r="E587" t="s">
        <v>4159</v>
      </c>
      <c r="F587" s="1">
        <v>-2518.913</v>
      </c>
      <c r="G587" s="1"/>
    </row>
    <row r="588" spans="1:7">
      <c r="A588" t="s">
        <v>5761</v>
      </c>
      <c r="B588" t="s">
        <v>5751</v>
      </c>
      <c r="C588" t="s">
        <v>4117</v>
      </c>
      <c r="D588" t="s">
        <v>5760</v>
      </c>
      <c r="E588" t="s">
        <v>4159</v>
      </c>
      <c r="F588" s="1">
        <v>-2517.7800000000002</v>
      </c>
      <c r="G588" s="1"/>
    </row>
    <row r="589" spans="1:7">
      <c r="A589" t="s">
        <v>6221</v>
      </c>
      <c r="B589" t="s">
        <v>6207</v>
      </c>
      <c r="C589" t="s">
        <v>4117</v>
      </c>
      <c r="D589" t="s">
        <v>6223</v>
      </c>
      <c r="E589" t="s">
        <v>4128</v>
      </c>
      <c r="F589" s="1">
        <v>-2509.9</v>
      </c>
      <c r="G589" s="1"/>
    </row>
    <row r="590" spans="1:7">
      <c r="A590" t="s">
        <v>6643</v>
      </c>
      <c r="B590" t="s">
        <v>6635</v>
      </c>
      <c r="C590" t="s">
        <v>4117</v>
      </c>
      <c r="D590" t="s">
        <v>6645</v>
      </c>
      <c r="E590" t="s">
        <v>4156</v>
      </c>
      <c r="F590" s="1">
        <v>-2498.741</v>
      </c>
      <c r="G590" s="1"/>
    </row>
    <row r="591" spans="1:7">
      <c r="A591" t="s">
        <v>5483</v>
      </c>
      <c r="B591" t="s">
        <v>5485</v>
      </c>
      <c r="C591" t="s">
        <v>4117</v>
      </c>
      <c r="D591" t="s">
        <v>6678</v>
      </c>
      <c r="E591" t="s">
        <v>1771</v>
      </c>
      <c r="F591" s="1">
        <v>-2482.6930000000002</v>
      </c>
      <c r="G591" s="1"/>
    </row>
    <row r="592" spans="1:7">
      <c r="A592" t="s">
        <v>5390</v>
      </c>
      <c r="B592" t="s">
        <v>5397</v>
      </c>
      <c r="C592" t="s">
        <v>4117</v>
      </c>
      <c r="D592" t="s">
        <v>6961</v>
      </c>
      <c r="E592" t="s">
        <v>4134</v>
      </c>
      <c r="F592" s="1">
        <v>-2472.364</v>
      </c>
      <c r="G592" s="1"/>
    </row>
    <row r="593" spans="1:7">
      <c r="A593" t="s">
        <v>5492</v>
      </c>
      <c r="B593" t="s">
        <v>5493</v>
      </c>
      <c r="C593" t="s">
        <v>4117</v>
      </c>
      <c r="D593" t="s">
        <v>6571</v>
      </c>
      <c r="E593" t="s">
        <v>4134</v>
      </c>
      <c r="F593" s="1">
        <v>-2472.364</v>
      </c>
      <c r="G593" s="1"/>
    </row>
    <row r="594" spans="1:7">
      <c r="A594" t="s">
        <v>5501</v>
      </c>
      <c r="B594" t="s">
        <v>5502</v>
      </c>
      <c r="C594" t="s">
        <v>4117</v>
      </c>
      <c r="D594" t="s">
        <v>6500</v>
      </c>
      <c r="E594" t="s">
        <v>4134</v>
      </c>
      <c r="F594" s="1">
        <v>-2472.364</v>
      </c>
      <c r="G594" s="1"/>
    </row>
    <row r="595" spans="1:7">
      <c r="A595" t="s">
        <v>6429</v>
      </c>
      <c r="B595" t="s">
        <v>6425</v>
      </c>
      <c r="C595" t="s">
        <v>4112</v>
      </c>
      <c r="D595" t="s">
        <v>6428</v>
      </c>
      <c r="E595" t="s">
        <v>4224</v>
      </c>
      <c r="F595" s="1">
        <v>-2442.893</v>
      </c>
      <c r="G595" s="1"/>
    </row>
    <row r="596" spans="1:7">
      <c r="A596" t="s">
        <v>5474</v>
      </c>
      <c r="B596" t="s">
        <v>5475</v>
      </c>
      <c r="C596" t="s">
        <v>4117</v>
      </c>
      <c r="D596" t="s">
        <v>6723</v>
      </c>
      <c r="E596" t="s">
        <v>5589</v>
      </c>
      <c r="F596" s="1">
        <v>-2441.3229999999999</v>
      </c>
      <c r="G596" s="1"/>
    </row>
    <row r="597" spans="1:7">
      <c r="A597" t="s">
        <v>5477</v>
      </c>
      <c r="B597" t="s">
        <v>5473</v>
      </c>
      <c r="C597" t="s">
        <v>4117</v>
      </c>
      <c r="D597" t="s">
        <v>6743</v>
      </c>
      <c r="E597" t="s">
        <v>4173</v>
      </c>
      <c r="F597" s="1">
        <v>-2407.33</v>
      </c>
      <c r="G597" s="1"/>
    </row>
    <row r="598" spans="1:7">
      <c r="A598" t="s">
        <v>5402</v>
      </c>
      <c r="B598" t="s">
        <v>5405</v>
      </c>
      <c r="C598" t="s">
        <v>4117</v>
      </c>
      <c r="D598" t="s">
        <v>6930</v>
      </c>
      <c r="E598" t="s">
        <v>4290</v>
      </c>
      <c r="F598" s="1">
        <v>-2406.4050000000002</v>
      </c>
      <c r="G598" s="1"/>
    </row>
    <row r="599" spans="1:7">
      <c r="A599" t="s">
        <v>5422</v>
      </c>
      <c r="B599" t="s">
        <v>5425</v>
      </c>
      <c r="C599" t="s">
        <v>4117</v>
      </c>
      <c r="D599" t="s">
        <v>6906</v>
      </c>
      <c r="E599" t="s">
        <v>4290</v>
      </c>
      <c r="F599" s="1">
        <v>-2405.42</v>
      </c>
      <c r="G599" s="1"/>
    </row>
    <row r="600" spans="1:7">
      <c r="A600" t="s">
        <v>5451</v>
      </c>
      <c r="B600" t="s">
        <v>5453</v>
      </c>
      <c r="C600" t="s">
        <v>4117</v>
      </c>
      <c r="D600" t="s">
        <v>6870</v>
      </c>
      <c r="E600" t="s">
        <v>4159</v>
      </c>
      <c r="F600" s="1">
        <v>-2401.8000000000002</v>
      </c>
      <c r="G600" s="1"/>
    </row>
    <row r="601" spans="1:7">
      <c r="A601" t="s">
        <v>5549</v>
      </c>
      <c r="B601" t="s">
        <v>5547</v>
      </c>
      <c r="C601" t="s">
        <v>4117</v>
      </c>
      <c r="D601" t="s">
        <v>5555</v>
      </c>
      <c r="E601" t="s">
        <v>5554</v>
      </c>
      <c r="F601" s="1">
        <v>-2398.3449999999998</v>
      </c>
      <c r="G601" s="1"/>
    </row>
    <row r="602" spans="1:7">
      <c r="A602" t="s">
        <v>5492</v>
      </c>
      <c r="B602" t="s">
        <v>5493</v>
      </c>
      <c r="C602" t="s">
        <v>4117</v>
      </c>
      <c r="D602" t="s">
        <v>6572</v>
      </c>
      <c r="E602" t="s">
        <v>4161</v>
      </c>
      <c r="F602" s="1">
        <v>-2396.8890000000001</v>
      </c>
      <c r="G602" s="1"/>
    </row>
    <row r="603" spans="1:7">
      <c r="A603" t="s">
        <v>5530</v>
      </c>
      <c r="B603" t="s">
        <v>5524</v>
      </c>
      <c r="C603" t="s">
        <v>4125</v>
      </c>
      <c r="D603" t="s">
        <v>5532</v>
      </c>
      <c r="E603" t="s">
        <v>8</v>
      </c>
      <c r="F603" s="1">
        <v>-2376.5</v>
      </c>
      <c r="G603" s="1"/>
    </row>
    <row r="604" spans="1:7">
      <c r="A604" t="s">
        <v>5496</v>
      </c>
      <c r="B604" t="s">
        <v>5497</v>
      </c>
      <c r="C604" t="s">
        <v>4117</v>
      </c>
      <c r="D604" t="s">
        <v>6559</v>
      </c>
      <c r="E604" t="s">
        <v>4334</v>
      </c>
      <c r="F604" s="1">
        <v>-2363.9</v>
      </c>
      <c r="G604" s="1"/>
    </row>
    <row r="605" spans="1:7">
      <c r="A605" t="s">
        <v>5044</v>
      </c>
      <c r="B605" t="s">
        <v>5058</v>
      </c>
      <c r="C605" t="s">
        <v>4117</v>
      </c>
      <c r="D605" t="s">
        <v>7046</v>
      </c>
      <c r="E605" t="s">
        <v>4314</v>
      </c>
      <c r="F605" s="1">
        <v>-2354.643</v>
      </c>
      <c r="G605" s="1"/>
    </row>
    <row r="606" spans="1:7">
      <c r="A606" t="s">
        <v>6294</v>
      </c>
      <c r="B606" t="s">
        <v>6289</v>
      </c>
      <c r="C606" t="s">
        <v>4117</v>
      </c>
      <c r="D606" t="s">
        <v>6301</v>
      </c>
      <c r="E606" t="s">
        <v>4161</v>
      </c>
      <c r="F606" s="1">
        <v>-2347.8870000000002</v>
      </c>
      <c r="G606" s="1"/>
    </row>
    <row r="607" spans="1:7">
      <c r="A607" t="s">
        <v>5547</v>
      </c>
      <c r="B607" t="s">
        <v>5544</v>
      </c>
      <c r="C607" t="s">
        <v>4117</v>
      </c>
      <c r="D607" t="s">
        <v>5551</v>
      </c>
      <c r="E607" t="s">
        <v>5364</v>
      </c>
      <c r="F607" s="1">
        <v>-2340</v>
      </c>
      <c r="G607" s="1"/>
    </row>
    <row r="608" spans="1:7">
      <c r="A608" t="s">
        <v>5450</v>
      </c>
      <c r="B608" t="s">
        <v>5452</v>
      </c>
      <c r="C608" t="s">
        <v>4117</v>
      </c>
      <c r="D608" t="s">
        <v>6856</v>
      </c>
      <c r="E608" t="s">
        <v>5169</v>
      </c>
      <c r="F608" s="1">
        <v>-2321.9760000000001</v>
      </c>
      <c r="G608" s="1"/>
    </row>
    <row r="609" spans="1:7">
      <c r="A609" t="s">
        <v>6117</v>
      </c>
      <c r="B609" t="s">
        <v>6107</v>
      </c>
      <c r="C609" t="s">
        <v>4112</v>
      </c>
      <c r="D609" t="s">
        <v>6125</v>
      </c>
      <c r="E609" t="s">
        <v>4138</v>
      </c>
      <c r="F609" s="1">
        <v>-2318.4110000000001</v>
      </c>
      <c r="G609" s="1"/>
    </row>
    <row r="610" spans="1:7">
      <c r="A610" t="s">
        <v>5509</v>
      </c>
      <c r="B610" t="s">
        <v>6404</v>
      </c>
      <c r="C610" t="s">
        <v>4117</v>
      </c>
      <c r="D610" t="s">
        <v>6414</v>
      </c>
      <c r="E610" t="s">
        <v>4334</v>
      </c>
      <c r="F610" s="1">
        <v>-2298.1999999999998</v>
      </c>
      <c r="G610" s="1"/>
    </row>
    <row r="611" spans="1:7">
      <c r="A611" t="s">
        <v>6046</v>
      </c>
      <c r="B611" t="s">
        <v>6039</v>
      </c>
      <c r="C611" t="s">
        <v>4117</v>
      </c>
      <c r="D611" t="s">
        <v>6052</v>
      </c>
      <c r="E611" t="s">
        <v>6051</v>
      </c>
      <c r="F611" s="1">
        <v>-2289.643</v>
      </c>
      <c r="G611" s="1"/>
    </row>
    <row r="612" spans="1:7">
      <c r="A612" t="s">
        <v>6305</v>
      </c>
      <c r="B612" t="s">
        <v>6294</v>
      </c>
      <c r="C612" t="s">
        <v>4117</v>
      </c>
      <c r="D612" t="s">
        <v>6307</v>
      </c>
      <c r="E612" t="s">
        <v>6306</v>
      </c>
      <c r="F612" s="1">
        <v>-2282.6689999999999</v>
      </c>
      <c r="G612" s="1"/>
    </row>
    <row r="613" spans="1:7">
      <c r="A613" t="s">
        <v>5475</v>
      </c>
      <c r="B613" t="s">
        <v>5478</v>
      </c>
      <c r="C613" t="s">
        <v>4125</v>
      </c>
      <c r="D613" t="s">
        <v>6716</v>
      </c>
      <c r="E613" t="s">
        <v>8</v>
      </c>
      <c r="F613" s="1">
        <v>-2262.4960000000001</v>
      </c>
      <c r="G613" s="1"/>
    </row>
    <row r="614" spans="1:7">
      <c r="A614" t="s">
        <v>5250</v>
      </c>
      <c r="B614" t="s">
        <v>5243</v>
      </c>
      <c r="C614" t="s">
        <v>4112</v>
      </c>
      <c r="D614" t="s">
        <v>7021</v>
      </c>
      <c r="E614" t="s">
        <v>4224</v>
      </c>
      <c r="F614" s="1">
        <v>-2259.36</v>
      </c>
      <c r="G614" s="1"/>
    </row>
    <row r="615" spans="1:7">
      <c r="A615" t="s">
        <v>5805</v>
      </c>
      <c r="B615" t="s">
        <v>5796</v>
      </c>
      <c r="C615" t="s">
        <v>4117</v>
      </c>
      <c r="D615" t="s">
        <v>5807</v>
      </c>
      <c r="E615" t="s">
        <v>5672</v>
      </c>
      <c r="F615" s="1">
        <v>-2250.1999999999998</v>
      </c>
      <c r="G615" s="1"/>
    </row>
    <row r="616" spans="1:7">
      <c r="A616" t="s">
        <v>5674</v>
      </c>
      <c r="B616" t="s">
        <v>5665</v>
      </c>
      <c r="C616" t="s">
        <v>4117</v>
      </c>
      <c r="D616" t="s">
        <v>5677</v>
      </c>
      <c r="E616" t="s">
        <v>5672</v>
      </c>
      <c r="F616" s="1">
        <v>-2247.39</v>
      </c>
      <c r="G616" s="1"/>
    </row>
    <row r="617" spans="1:7">
      <c r="A617" t="s">
        <v>5425</v>
      </c>
      <c r="B617" t="s">
        <v>5444</v>
      </c>
      <c r="C617" t="s">
        <v>4117</v>
      </c>
      <c r="D617" t="s">
        <v>6902</v>
      </c>
      <c r="E617" t="s">
        <v>4134</v>
      </c>
      <c r="F617" s="1">
        <v>-2241.0839999999998</v>
      </c>
      <c r="G617" s="1"/>
    </row>
    <row r="618" spans="1:7">
      <c r="A618" t="s">
        <v>5890</v>
      </c>
      <c r="B618" t="s">
        <v>5889</v>
      </c>
      <c r="C618" t="s">
        <v>4117</v>
      </c>
      <c r="D618" t="s">
        <v>5896</v>
      </c>
      <c r="E618" t="s">
        <v>4453</v>
      </c>
      <c r="F618" s="1">
        <v>-2229.8139999999999</v>
      </c>
      <c r="G618" s="1"/>
    </row>
    <row r="619" spans="1:7">
      <c r="A619" t="s">
        <v>5487</v>
      </c>
      <c r="B619" t="s">
        <v>5489</v>
      </c>
      <c r="C619" t="s">
        <v>4117</v>
      </c>
      <c r="D619" t="s">
        <v>6659</v>
      </c>
      <c r="E619" t="s">
        <v>4813</v>
      </c>
      <c r="F619" s="1">
        <v>-2215.7550000000001</v>
      </c>
      <c r="G619" s="1"/>
    </row>
    <row r="620" spans="1:7">
      <c r="A620" t="s">
        <v>5302</v>
      </c>
      <c r="B620" t="s">
        <v>5304</v>
      </c>
      <c r="C620" t="s">
        <v>4125</v>
      </c>
      <c r="D620" t="s">
        <v>7004</v>
      </c>
      <c r="E620" t="s">
        <v>8</v>
      </c>
      <c r="F620" s="1">
        <v>-2204.596</v>
      </c>
      <c r="G620" s="1"/>
    </row>
    <row r="621" spans="1:7">
      <c r="A621" t="s">
        <v>5401</v>
      </c>
      <c r="B621" t="s">
        <v>5402</v>
      </c>
      <c r="C621" t="s">
        <v>4117</v>
      </c>
      <c r="D621" t="s">
        <v>6942</v>
      </c>
      <c r="E621" t="s">
        <v>4173</v>
      </c>
      <c r="F621" s="1">
        <v>-2197.9259999999999</v>
      </c>
      <c r="G621" s="1"/>
    </row>
    <row r="622" spans="1:7">
      <c r="A622" t="s">
        <v>6544</v>
      </c>
      <c r="B622" t="s">
        <v>6543</v>
      </c>
      <c r="C622" t="s">
        <v>4112</v>
      </c>
      <c r="D622" t="s">
        <v>6551</v>
      </c>
      <c r="E622" t="s">
        <v>4934</v>
      </c>
      <c r="F622" s="1">
        <v>-2197.6570000000002</v>
      </c>
      <c r="G622" s="1"/>
    </row>
    <row r="623" spans="1:7">
      <c r="A623" t="s">
        <v>5665</v>
      </c>
      <c r="B623" t="s">
        <v>5657</v>
      </c>
      <c r="C623" t="s">
        <v>4117</v>
      </c>
      <c r="D623" t="s">
        <v>5671</v>
      </c>
      <c r="E623" t="s">
        <v>4314</v>
      </c>
      <c r="F623" s="1">
        <v>-2184.8290000000002</v>
      </c>
      <c r="G623" s="1"/>
    </row>
    <row r="624" spans="1:7">
      <c r="A624" t="s">
        <v>5632</v>
      </c>
      <c r="B624" t="s">
        <v>5613</v>
      </c>
      <c r="C624" t="s">
        <v>4117</v>
      </c>
      <c r="D624" t="s">
        <v>5631</v>
      </c>
      <c r="E624" t="s">
        <v>5630</v>
      </c>
      <c r="F624" s="1">
        <v>-2176.85</v>
      </c>
      <c r="G624" s="1"/>
    </row>
    <row r="625" spans="1:7">
      <c r="A625" t="s">
        <v>5470</v>
      </c>
      <c r="B625" t="s">
        <v>5477</v>
      </c>
      <c r="C625" t="s">
        <v>4117</v>
      </c>
      <c r="D625" t="s">
        <v>6755</v>
      </c>
      <c r="E625" t="s">
        <v>4159</v>
      </c>
      <c r="F625" s="1">
        <v>-2154</v>
      </c>
      <c r="G625" s="1"/>
    </row>
    <row r="626" spans="1:7">
      <c r="A626" t="s">
        <v>6373</v>
      </c>
      <c r="B626" t="s">
        <v>6370</v>
      </c>
      <c r="C626" t="s">
        <v>4125</v>
      </c>
      <c r="D626" t="s">
        <v>6375</v>
      </c>
      <c r="E626" t="s">
        <v>8</v>
      </c>
      <c r="F626" s="1">
        <v>-2153.085</v>
      </c>
      <c r="G626" s="1"/>
    </row>
    <row r="627" spans="1:7">
      <c r="A627" t="s">
        <v>6221</v>
      </c>
      <c r="B627" t="s">
        <v>6207</v>
      </c>
      <c r="C627" t="s">
        <v>4117</v>
      </c>
      <c r="D627" t="s">
        <v>6225</v>
      </c>
      <c r="E627" t="s">
        <v>5025</v>
      </c>
      <c r="F627" s="1">
        <v>-2150.748</v>
      </c>
      <c r="G627" s="1"/>
    </row>
    <row r="628" spans="1:7">
      <c r="A628" t="s">
        <v>6432</v>
      </c>
      <c r="B628" t="s">
        <v>6429</v>
      </c>
      <c r="C628" t="s">
        <v>4125</v>
      </c>
      <c r="D628" t="s">
        <v>6434</v>
      </c>
      <c r="E628" t="s">
        <v>8</v>
      </c>
      <c r="F628" s="1">
        <v>-2138.9</v>
      </c>
      <c r="G628" s="1"/>
    </row>
    <row r="629" spans="1:7">
      <c r="A629" t="s">
        <v>5517</v>
      </c>
      <c r="B629" t="s">
        <v>6373</v>
      </c>
      <c r="C629" t="s">
        <v>4125</v>
      </c>
      <c r="D629" t="s">
        <v>6376</v>
      </c>
      <c r="E629" t="s">
        <v>8</v>
      </c>
      <c r="F629" s="1">
        <v>-2138.9</v>
      </c>
      <c r="G629" s="1"/>
    </row>
    <row r="630" spans="1:7">
      <c r="A630" t="s">
        <v>6256</v>
      </c>
      <c r="B630" t="s">
        <v>6255</v>
      </c>
      <c r="C630" t="s">
        <v>4125</v>
      </c>
      <c r="D630" t="s">
        <v>6274</v>
      </c>
      <c r="E630" t="s">
        <v>8</v>
      </c>
      <c r="F630" s="1">
        <v>-2138.9</v>
      </c>
      <c r="G630" s="1"/>
    </row>
    <row r="631" spans="1:7">
      <c r="A631" t="s">
        <v>6178</v>
      </c>
      <c r="B631" t="s">
        <v>6177</v>
      </c>
      <c r="C631" t="s">
        <v>4125</v>
      </c>
      <c r="D631" t="s">
        <v>6191</v>
      </c>
      <c r="E631" t="s">
        <v>8</v>
      </c>
      <c r="F631" s="1">
        <v>-2138.9</v>
      </c>
      <c r="G631" s="1"/>
    </row>
    <row r="632" spans="1:7">
      <c r="A632" t="s">
        <v>6069</v>
      </c>
      <c r="B632" t="s">
        <v>6061</v>
      </c>
      <c r="C632" t="s">
        <v>4125</v>
      </c>
      <c r="D632" t="s">
        <v>6071</v>
      </c>
      <c r="E632" t="s">
        <v>8</v>
      </c>
      <c r="F632" s="1">
        <v>-2138.9</v>
      </c>
      <c r="G632" s="1"/>
    </row>
    <row r="633" spans="1:7">
      <c r="A633" t="s">
        <v>5974</v>
      </c>
      <c r="B633" t="s">
        <v>5972</v>
      </c>
      <c r="C633" t="s">
        <v>4125</v>
      </c>
      <c r="D633" t="s">
        <v>5975</v>
      </c>
      <c r="E633" t="s">
        <v>8</v>
      </c>
      <c r="F633" s="1">
        <v>-2138.9</v>
      </c>
      <c r="G633" s="1"/>
    </row>
    <row r="634" spans="1:7">
      <c r="A634" t="s">
        <v>5521</v>
      </c>
      <c r="B634" t="s">
        <v>5522</v>
      </c>
      <c r="C634" t="s">
        <v>4117</v>
      </c>
      <c r="D634" t="s">
        <v>6247</v>
      </c>
      <c r="E634" t="s">
        <v>4232</v>
      </c>
      <c r="F634" s="1">
        <v>-2128.5</v>
      </c>
      <c r="G634" s="1"/>
    </row>
    <row r="635" spans="1:7">
      <c r="A635" t="s">
        <v>5370</v>
      </c>
      <c r="B635" t="s">
        <v>5379</v>
      </c>
      <c r="C635" t="s">
        <v>4117</v>
      </c>
      <c r="D635" t="s">
        <v>6978</v>
      </c>
      <c r="E635" t="s">
        <v>6977</v>
      </c>
      <c r="F635" s="1">
        <v>-2128.4749999999999</v>
      </c>
      <c r="G635" s="1"/>
    </row>
    <row r="636" spans="1:7">
      <c r="A636" t="s">
        <v>5419</v>
      </c>
      <c r="B636" t="s">
        <v>5417</v>
      </c>
      <c r="C636" t="s">
        <v>4112</v>
      </c>
      <c r="D636" t="s">
        <v>6914</v>
      </c>
      <c r="E636" t="s">
        <v>4415</v>
      </c>
      <c r="F636" s="1">
        <v>-2108.2750000000001</v>
      </c>
      <c r="G636" s="1"/>
    </row>
    <row r="637" spans="1:7">
      <c r="A637" t="s">
        <v>6289</v>
      </c>
      <c r="B637" t="s">
        <v>6285</v>
      </c>
      <c r="C637" t="s">
        <v>4112</v>
      </c>
      <c r="D637" t="s">
        <v>6292</v>
      </c>
      <c r="E637" t="s">
        <v>4601</v>
      </c>
      <c r="F637" s="1">
        <v>-2093.261</v>
      </c>
      <c r="G637" s="1"/>
    </row>
    <row r="638" spans="1:7">
      <c r="A638" t="s">
        <v>5350</v>
      </c>
      <c r="B638" t="s">
        <v>5355</v>
      </c>
      <c r="C638" t="s">
        <v>4112</v>
      </c>
      <c r="D638" t="s">
        <v>6986</v>
      </c>
      <c r="E638" t="s">
        <v>4206</v>
      </c>
      <c r="F638" s="1">
        <v>-2076.6819999999998</v>
      </c>
      <c r="G638" s="1"/>
    </row>
    <row r="639" spans="1:7">
      <c r="A639" t="s">
        <v>6266</v>
      </c>
      <c r="B639" t="s">
        <v>6256</v>
      </c>
      <c r="C639" t="s">
        <v>4117</v>
      </c>
      <c r="D639" t="s">
        <v>6281</v>
      </c>
      <c r="E639" t="s">
        <v>4887</v>
      </c>
      <c r="F639" s="1">
        <v>-2075.1979999999999</v>
      </c>
      <c r="G639" s="1"/>
    </row>
    <row r="640" spans="1:7">
      <c r="A640" t="s">
        <v>6171</v>
      </c>
      <c r="B640" t="s">
        <v>6168</v>
      </c>
      <c r="C640" t="s">
        <v>4117</v>
      </c>
      <c r="D640" t="s">
        <v>6174</v>
      </c>
      <c r="E640" t="s">
        <v>5641</v>
      </c>
      <c r="F640" s="1">
        <v>-2057.7640000000001</v>
      </c>
      <c r="G640" s="1"/>
    </row>
    <row r="641" spans="1:7">
      <c r="A641" t="s">
        <v>6229</v>
      </c>
      <c r="B641" t="s">
        <v>6221</v>
      </c>
      <c r="C641" t="s">
        <v>4117</v>
      </c>
      <c r="D641" t="s">
        <v>6231</v>
      </c>
      <c r="E641" t="s">
        <v>4173</v>
      </c>
      <c r="F641" s="1">
        <v>-2042.808</v>
      </c>
      <c r="G641" s="1"/>
    </row>
    <row r="642" spans="1:7">
      <c r="A642" t="s">
        <v>5934</v>
      </c>
      <c r="B642" t="s">
        <v>5928</v>
      </c>
      <c r="C642" t="s">
        <v>4125</v>
      </c>
      <c r="D642" t="s">
        <v>5937</v>
      </c>
      <c r="E642" t="s">
        <v>8</v>
      </c>
      <c r="F642" s="1">
        <v>-2029.2840000000001</v>
      </c>
      <c r="G642" s="1"/>
    </row>
    <row r="643" spans="1:7">
      <c r="A643" t="s">
        <v>5919</v>
      </c>
      <c r="B643" t="s">
        <v>5918</v>
      </c>
      <c r="C643" t="s">
        <v>4112</v>
      </c>
      <c r="D643" t="s">
        <v>5924</v>
      </c>
      <c r="E643" t="s">
        <v>4224</v>
      </c>
      <c r="F643" s="1">
        <v>-2019.816</v>
      </c>
      <c r="G643" s="1"/>
    </row>
    <row r="644" spans="1:7">
      <c r="A644" t="s">
        <v>6161</v>
      </c>
      <c r="B644" t="s">
        <v>6151</v>
      </c>
      <c r="C644" t="s">
        <v>4112</v>
      </c>
      <c r="D644" t="s">
        <v>6164</v>
      </c>
      <c r="E644" t="s">
        <v>5174</v>
      </c>
      <c r="F644" s="1">
        <v>-2013.683</v>
      </c>
      <c r="G644" s="1"/>
    </row>
    <row r="645" spans="1:7">
      <c r="A645" t="s">
        <v>5817</v>
      </c>
      <c r="B645" t="s">
        <v>5811</v>
      </c>
      <c r="C645" t="s">
        <v>4117</v>
      </c>
      <c r="D645" t="s">
        <v>5823</v>
      </c>
      <c r="E645" t="s">
        <v>4286</v>
      </c>
      <c r="F645" s="1">
        <v>-2005.46</v>
      </c>
      <c r="G645" s="1"/>
    </row>
    <row r="646" spans="1:7">
      <c r="A646" t="s">
        <v>5446</v>
      </c>
      <c r="B646" t="s">
        <v>5443</v>
      </c>
      <c r="C646" t="s">
        <v>4117</v>
      </c>
      <c r="D646" t="s">
        <v>6891</v>
      </c>
      <c r="E646" t="s">
        <v>5061</v>
      </c>
      <c r="F646" s="1">
        <v>-1990.2919999999999</v>
      </c>
      <c r="G646" s="1"/>
    </row>
    <row r="647" spans="1:7">
      <c r="A647" t="s">
        <v>5077</v>
      </c>
      <c r="B647" t="s">
        <v>5080</v>
      </c>
      <c r="C647" t="s">
        <v>4125</v>
      </c>
      <c r="D647" t="s">
        <v>7031</v>
      </c>
      <c r="E647" t="s">
        <v>8</v>
      </c>
      <c r="F647" s="1">
        <v>-1988.67</v>
      </c>
      <c r="G647" s="1"/>
    </row>
    <row r="648" spans="1:7">
      <c r="A648" t="s">
        <v>6057</v>
      </c>
      <c r="B648" t="s">
        <v>6046</v>
      </c>
      <c r="C648" t="s">
        <v>4117</v>
      </c>
      <c r="D648" t="s">
        <v>6058</v>
      </c>
      <c r="E648" t="s">
        <v>4173</v>
      </c>
      <c r="F648" s="1">
        <v>-1987.8920000000001</v>
      </c>
      <c r="G648" s="1"/>
    </row>
    <row r="649" spans="1:7">
      <c r="A649" t="s">
        <v>6177</v>
      </c>
      <c r="B649" t="s">
        <v>6171</v>
      </c>
      <c r="C649" t="s">
        <v>4112</v>
      </c>
      <c r="D649" t="s">
        <v>6176</v>
      </c>
      <c r="E649" t="s">
        <v>4138</v>
      </c>
      <c r="F649" s="1">
        <v>-1986.981</v>
      </c>
      <c r="G649" s="1"/>
    </row>
    <row r="650" spans="1:7">
      <c r="A650" t="s">
        <v>5498</v>
      </c>
      <c r="B650" t="s">
        <v>5499</v>
      </c>
      <c r="C650" t="s">
        <v>4112</v>
      </c>
      <c r="D650" t="s">
        <v>6537</v>
      </c>
      <c r="E650" t="s">
        <v>5653</v>
      </c>
      <c r="F650" s="1">
        <v>-1973.934</v>
      </c>
      <c r="G650" s="1"/>
    </row>
    <row r="651" spans="1:7">
      <c r="A651" t="s">
        <v>6079</v>
      </c>
      <c r="B651" t="s">
        <v>6078</v>
      </c>
      <c r="C651" t="s">
        <v>4112</v>
      </c>
      <c r="D651" t="s">
        <v>6088</v>
      </c>
      <c r="E651" t="s">
        <v>4206</v>
      </c>
      <c r="F651" s="1">
        <v>-1965.759</v>
      </c>
      <c r="G651" s="1"/>
    </row>
    <row r="652" spans="1:7">
      <c r="A652" t="s">
        <v>5984</v>
      </c>
      <c r="B652" t="s">
        <v>5983</v>
      </c>
      <c r="C652" t="s">
        <v>4112</v>
      </c>
      <c r="D652" t="s">
        <v>5991</v>
      </c>
      <c r="E652" t="s">
        <v>4206</v>
      </c>
      <c r="F652" s="1">
        <v>-1965.759</v>
      </c>
      <c r="G652" s="1"/>
    </row>
    <row r="653" spans="1:7">
      <c r="A653" t="s">
        <v>6463</v>
      </c>
      <c r="B653" t="s">
        <v>5505</v>
      </c>
      <c r="C653" t="s">
        <v>4117</v>
      </c>
      <c r="D653" t="s">
        <v>6468</v>
      </c>
      <c r="E653" t="s">
        <v>1771</v>
      </c>
      <c r="F653" s="1">
        <v>-1964.1890000000001</v>
      </c>
      <c r="G653" s="1"/>
    </row>
    <row r="654" spans="1:7">
      <c r="A654" t="s">
        <v>5918</v>
      </c>
      <c r="B654" t="s">
        <v>5912</v>
      </c>
      <c r="C654" t="s">
        <v>4117</v>
      </c>
      <c r="D654" t="s">
        <v>5922</v>
      </c>
      <c r="E654" t="s">
        <v>4128</v>
      </c>
      <c r="F654" s="1">
        <v>-1957.8</v>
      </c>
      <c r="G654" s="1"/>
    </row>
    <row r="655" spans="1:7">
      <c r="A655" t="s">
        <v>5907</v>
      </c>
      <c r="B655" t="s">
        <v>5899</v>
      </c>
      <c r="C655" t="s">
        <v>4112</v>
      </c>
      <c r="D655" t="s">
        <v>5910</v>
      </c>
      <c r="E655" t="s">
        <v>5167</v>
      </c>
      <c r="F655" s="1">
        <v>-1945.704</v>
      </c>
      <c r="G655" s="1"/>
    </row>
    <row r="656" spans="1:7">
      <c r="A656" t="s">
        <v>6635</v>
      </c>
      <c r="B656" t="s">
        <v>6634</v>
      </c>
      <c r="C656" t="s">
        <v>4112</v>
      </c>
      <c r="D656" t="s">
        <v>6641</v>
      </c>
      <c r="E656" t="s">
        <v>4601</v>
      </c>
      <c r="F656" s="1">
        <v>-1925.395</v>
      </c>
      <c r="G656" s="1"/>
    </row>
    <row r="657" spans="1:7">
      <c r="A657" t="s">
        <v>6595</v>
      </c>
      <c r="B657" t="s">
        <v>6587</v>
      </c>
      <c r="C657" t="s">
        <v>4112</v>
      </c>
      <c r="D657" t="s">
        <v>6594</v>
      </c>
      <c r="E657" t="s">
        <v>4552</v>
      </c>
      <c r="F657" s="1">
        <v>-1922.6969999999999</v>
      </c>
      <c r="G657" s="1"/>
    </row>
    <row r="658" spans="1:7">
      <c r="A658" t="s">
        <v>6394</v>
      </c>
      <c r="B658" t="s">
        <v>5512</v>
      </c>
      <c r="C658" t="s">
        <v>4112</v>
      </c>
      <c r="D658" t="s">
        <v>6393</v>
      </c>
      <c r="E658" t="s">
        <v>5653</v>
      </c>
      <c r="F658" s="1">
        <v>-1921.6310000000001</v>
      </c>
      <c r="G658" s="1"/>
    </row>
    <row r="659" spans="1:7">
      <c r="A659" t="s">
        <v>5967</v>
      </c>
      <c r="B659" t="s">
        <v>5963</v>
      </c>
      <c r="C659" t="s">
        <v>4117</v>
      </c>
      <c r="D659" t="s">
        <v>5970</v>
      </c>
      <c r="E659" t="s">
        <v>4240</v>
      </c>
      <c r="F659" s="1">
        <v>-1910.164</v>
      </c>
      <c r="G659" s="1"/>
    </row>
    <row r="660" spans="1:7">
      <c r="A660" t="s">
        <v>5466</v>
      </c>
      <c r="B660" t="s">
        <v>5471</v>
      </c>
      <c r="C660" t="s">
        <v>4117</v>
      </c>
      <c r="D660" t="s">
        <v>6782</v>
      </c>
      <c r="E660" t="s">
        <v>4159</v>
      </c>
      <c r="F660" s="1">
        <v>-1906.2</v>
      </c>
      <c r="G660" s="1"/>
    </row>
    <row r="661" spans="1:7">
      <c r="A661" t="s">
        <v>5058</v>
      </c>
      <c r="B661" t="s">
        <v>5071</v>
      </c>
      <c r="C661" t="s">
        <v>4117</v>
      </c>
      <c r="D661" t="s">
        <v>7045</v>
      </c>
      <c r="E661" t="s">
        <v>4181</v>
      </c>
      <c r="F661" s="1">
        <v>-1903.6569999999999</v>
      </c>
      <c r="G661" s="1"/>
    </row>
    <row r="662" spans="1:7">
      <c r="A662" t="s">
        <v>5726</v>
      </c>
      <c r="B662" t="s">
        <v>5722</v>
      </c>
      <c r="C662" t="s">
        <v>4125</v>
      </c>
      <c r="D662" t="s">
        <v>5728</v>
      </c>
      <c r="E662" t="s">
        <v>8</v>
      </c>
      <c r="F662" s="1">
        <v>-1901.3</v>
      </c>
      <c r="G662" s="1"/>
    </row>
    <row r="663" spans="1:7">
      <c r="A663" t="s">
        <v>5993</v>
      </c>
      <c r="B663" t="s">
        <v>5984</v>
      </c>
      <c r="C663" t="s">
        <v>4112</v>
      </c>
      <c r="D663" t="s">
        <v>5996</v>
      </c>
      <c r="E663" t="s">
        <v>4205</v>
      </c>
      <c r="F663" s="1">
        <v>-1895.9490000000001</v>
      </c>
      <c r="G663" s="1"/>
    </row>
    <row r="664" spans="1:7">
      <c r="A664" t="s">
        <v>6143</v>
      </c>
      <c r="B664" t="s">
        <v>6139</v>
      </c>
      <c r="C664" t="s">
        <v>4117</v>
      </c>
      <c r="D664" t="s">
        <v>6148</v>
      </c>
      <c r="E664" t="s">
        <v>4554</v>
      </c>
      <c r="F664" s="1">
        <v>-1893.164</v>
      </c>
      <c r="G664" s="1"/>
    </row>
    <row r="665" spans="1:7">
      <c r="A665" t="s">
        <v>5355</v>
      </c>
      <c r="B665" t="s">
        <v>5360</v>
      </c>
      <c r="C665" t="s">
        <v>4112</v>
      </c>
      <c r="D665" t="s">
        <v>6985</v>
      </c>
      <c r="E665" t="s">
        <v>597</v>
      </c>
      <c r="F665" s="1">
        <v>-1887.713</v>
      </c>
      <c r="G665" s="1"/>
    </row>
    <row r="666" spans="1:7">
      <c r="A666" t="s">
        <v>5470</v>
      </c>
      <c r="B666" t="s">
        <v>5477</v>
      </c>
      <c r="C666" t="s">
        <v>4112</v>
      </c>
      <c r="D666" t="s">
        <v>6758</v>
      </c>
      <c r="E666" t="s">
        <v>5593</v>
      </c>
      <c r="F666" s="1">
        <v>-1887.384</v>
      </c>
      <c r="G666" s="1"/>
    </row>
    <row r="667" spans="1:7">
      <c r="A667" t="s">
        <v>5401</v>
      </c>
      <c r="B667" t="s">
        <v>5402</v>
      </c>
      <c r="C667" t="s">
        <v>4112</v>
      </c>
      <c r="D667" t="s">
        <v>6936</v>
      </c>
      <c r="E667" t="s">
        <v>4224</v>
      </c>
      <c r="F667" s="1">
        <v>-1882.7739999999999</v>
      </c>
      <c r="G667" s="1"/>
    </row>
    <row r="668" spans="1:7">
      <c r="A668" t="s">
        <v>5004</v>
      </c>
      <c r="B668" t="s">
        <v>4983</v>
      </c>
      <c r="C668" t="s">
        <v>4117</v>
      </c>
      <c r="D668" t="s">
        <v>7057</v>
      </c>
      <c r="E668" t="s">
        <v>7050</v>
      </c>
      <c r="F668" s="1">
        <v>-1870.682</v>
      </c>
      <c r="G668" s="1"/>
    </row>
    <row r="669" spans="1:7">
      <c r="A669" t="s">
        <v>5472</v>
      </c>
      <c r="B669" t="s">
        <v>5476</v>
      </c>
      <c r="C669" t="s">
        <v>4112</v>
      </c>
      <c r="D669" t="s">
        <v>6766</v>
      </c>
      <c r="E669" t="s">
        <v>4206</v>
      </c>
      <c r="F669" s="1">
        <v>-1855.932</v>
      </c>
      <c r="G669" s="1"/>
    </row>
    <row r="670" spans="1:7">
      <c r="A670" t="s">
        <v>5499</v>
      </c>
      <c r="B670" t="s">
        <v>6523</v>
      </c>
      <c r="C670" t="s">
        <v>4117</v>
      </c>
      <c r="D670" t="s">
        <v>6525</v>
      </c>
      <c r="E670" t="s">
        <v>4169</v>
      </c>
      <c r="F670" s="1">
        <v>-1854.3610000000001</v>
      </c>
      <c r="G670" s="1"/>
    </row>
    <row r="671" spans="1:7">
      <c r="A671" t="s">
        <v>6207</v>
      </c>
      <c r="B671" t="s">
        <v>6206</v>
      </c>
      <c r="C671" t="s">
        <v>4125</v>
      </c>
      <c r="D671" t="s">
        <v>6217</v>
      </c>
      <c r="E671" t="s">
        <v>8</v>
      </c>
      <c r="F671" s="1">
        <v>-1854.2349999999999</v>
      </c>
      <c r="G671" s="1"/>
    </row>
    <row r="672" spans="1:7">
      <c r="A672" t="s">
        <v>5477</v>
      </c>
      <c r="B672" t="s">
        <v>5473</v>
      </c>
      <c r="C672" t="s">
        <v>4117</v>
      </c>
      <c r="D672" t="s">
        <v>6745</v>
      </c>
      <c r="E672" t="s">
        <v>5147</v>
      </c>
      <c r="F672" s="1">
        <v>-1831.115</v>
      </c>
      <c r="G672" s="1"/>
    </row>
    <row r="673" spans="1:7">
      <c r="A673" t="s">
        <v>5785</v>
      </c>
      <c r="B673" t="s">
        <v>5782</v>
      </c>
      <c r="C673" t="s">
        <v>4117</v>
      </c>
      <c r="D673" t="s">
        <v>5793</v>
      </c>
      <c r="E673" t="s">
        <v>5792</v>
      </c>
      <c r="F673" s="1">
        <v>-1830.932</v>
      </c>
      <c r="G673" s="1"/>
    </row>
    <row r="674" spans="1:7">
      <c r="A674" t="s">
        <v>6692</v>
      </c>
      <c r="B674" t="s">
        <v>5481</v>
      </c>
      <c r="C674" t="s">
        <v>4117</v>
      </c>
      <c r="D674" t="s">
        <v>6695</v>
      </c>
      <c r="E674" t="s">
        <v>4206</v>
      </c>
      <c r="F674" s="1">
        <v>-1820.7729999999999</v>
      </c>
      <c r="G674" s="1"/>
    </row>
    <row r="675" spans="1:7">
      <c r="A675" t="s">
        <v>5477</v>
      </c>
      <c r="B675" t="s">
        <v>5473</v>
      </c>
      <c r="C675" t="s">
        <v>4117</v>
      </c>
      <c r="D675" t="s">
        <v>6742</v>
      </c>
      <c r="E675" t="s">
        <v>1771</v>
      </c>
      <c r="F675" s="1">
        <v>-1820.7729999999999</v>
      </c>
      <c r="G675" s="1"/>
    </row>
    <row r="676" spans="1:7">
      <c r="A676" t="s">
        <v>5518</v>
      </c>
      <c r="B676" t="s">
        <v>6356</v>
      </c>
      <c r="C676" t="s">
        <v>4112</v>
      </c>
      <c r="D676" t="s">
        <v>6369</v>
      </c>
      <c r="E676" t="s">
        <v>4205</v>
      </c>
      <c r="F676" s="1">
        <v>-1813.954</v>
      </c>
      <c r="G676" s="1"/>
    </row>
    <row r="677" spans="1:7">
      <c r="A677" t="s">
        <v>5521</v>
      </c>
      <c r="B677" t="s">
        <v>5522</v>
      </c>
      <c r="C677" t="s">
        <v>4117</v>
      </c>
      <c r="D677" t="s">
        <v>6246</v>
      </c>
      <c r="E677" t="s">
        <v>4205</v>
      </c>
      <c r="F677" s="1">
        <v>-1797.3510000000001</v>
      </c>
      <c r="G677" s="1"/>
    </row>
    <row r="678" spans="1:7">
      <c r="A678" t="s">
        <v>5493</v>
      </c>
      <c r="B678" t="s">
        <v>6560</v>
      </c>
      <c r="C678" t="s">
        <v>4117</v>
      </c>
      <c r="D678" t="s">
        <v>6568</v>
      </c>
      <c r="E678" t="s">
        <v>5357</v>
      </c>
      <c r="F678" s="1">
        <v>-1796.46</v>
      </c>
      <c r="G678" s="1"/>
    </row>
    <row r="679" spans="1:7">
      <c r="A679" t="s">
        <v>6399</v>
      </c>
      <c r="B679" t="s">
        <v>6397</v>
      </c>
      <c r="C679" t="s">
        <v>4112</v>
      </c>
      <c r="D679" t="s">
        <v>6403</v>
      </c>
      <c r="E679" t="s">
        <v>4423</v>
      </c>
      <c r="F679" s="1">
        <v>-1785.492</v>
      </c>
      <c r="G679" s="1"/>
    </row>
    <row r="680" spans="1:7">
      <c r="A680" t="s">
        <v>6256</v>
      </c>
      <c r="B680" t="s">
        <v>6255</v>
      </c>
      <c r="C680" t="s">
        <v>4125</v>
      </c>
      <c r="D680" t="s">
        <v>6270</v>
      </c>
      <c r="E680" t="s">
        <v>8</v>
      </c>
      <c r="F680" s="1">
        <v>-1785.3620000000001</v>
      </c>
      <c r="G680" s="1"/>
    </row>
    <row r="681" spans="1:7">
      <c r="A681" t="s">
        <v>5462</v>
      </c>
      <c r="B681" t="s">
        <v>5467</v>
      </c>
      <c r="C681" t="s">
        <v>4117</v>
      </c>
      <c r="D681" t="s">
        <v>6797</v>
      </c>
      <c r="E681" t="s">
        <v>4181</v>
      </c>
      <c r="F681" s="1">
        <v>-1784.7090000000001</v>
      </c>
      <c r="G681" s="1"/>
    </row>
    <row r="682" spans="1:7">
      <c r="A682" t="s">
        <v>5450</v>
      </c>
      <c r="B682" t="s">
        <v>5452</v>
      </c>
      <c r="C682" t="s">
        <v>4117</v>
      </c>
      <c r="D682" t="s">
        <v>6854</v>
      </c>
      <c r="E682" t="s">
        <v>4134</v>
      </c>
      <c r="F682" s="1">
        <v>-1778.5239999999999</v>
      </c>
      <c r="G682" s="1"/>
    </row>
    <row r="683" spans="1:7">
      <c r="A683" t="s">
        <v>5967</v>
      </c>
      <c r="B683" t="s">
        <v>5963</v>
      </c>
      <c r="C683" t="s">
        <v>4117</v>
      </c>
      <c r="D683" t="s">
        <v>5969</v>
      </c>
      <c r="E683" t="s">
        <v>4888</v>
      </c>
      <c r="F683" s="1">
        <v>-1773.4929999999999</v>
      </c>
      <c r="G683" s="1"/>
    </row>
    <row r="684" spans="1:7">
      <c r="A684" t="s">
        <v>6394</v>
      </c>
      <c r="B684" t="s">
        <v>5512</v>
      </c>
      <c r="C684" t="s">
        <v>4112</v>
      </c>
      <c r="D684" t="s">
        <v>6393</v>
      </c>
      <c r="E684" t="s">
        <v>4206</v>
      </c>
      <c r="F684" s="1">
        <v>-1767.183</v>
      </c>
      <c r="G684" s="1"/>
    </row>
    <row r="685" spans="1:7">
      <c r="A685" t="s">
        <v>6038</v>
      </c>
      <c r="B685" t="s">
        <v>6028</v>
      </c>
      <c r="C685" t="s">
        <v>4112</v>
      </c>
      <c r="D685" t="s">
        <v>5783</v>
      </c>
      <c r="E685" t="s">
        <v>5174</v>
      </c>
      <c r="F685" s="1">
        <v>-1766.3119999999999</v>
      </c>
      <c r="G685" s="1"/>
    </row>
    <row r="686" spans="1:7">
      <c r="A686" t="s">
        <v>6332</v>
      </c>
      <c r="B686" t="s">
        <v>6325</v>
      </c>
      <c r="C686" t="s">
        <v>4112</v>
      </c>
      <c r="D686" t="s">
        <v>6338</v>
      </c>
      <c r="E686" t="s">
        <v>4817</v>
      </c>
      <c r="F686" s="1">
        <v>-1762.9469999999999</v>
      </c>
      <c r="G686" s="1"/>
    </row>
    <row r="687" spans="1:7">
      <c r="A687" t="s">
        <v>5742</v>
      </c>
      <c r="B687" t="s">
        <v>5727</v>
      </c>
      <c r="C687" t="s">
        <v>4117</v>
      </c>
      <c r="D687" t="s">
        <v>5746</v>
      </c>
      <c r="E687" t="s">
        <v>4966</v>
      </c>
      <c r="F687" s="1">
        <v>-1740.9880000000001</v>
      </c>
      <c r="G687" s="1"/>
    </row>
    <row r="688" spans="1:7">
      <c r="A688" t="s">
        <v>5381</v>
      </c>
      <c r="B688" t="s">
        <v>5390</v>
      </c>
      <c r="C688" t="s">
        <v>4117</v>
      </c>
      <c r="D688" t="s">
        <v>6964</v>
      </c>
      <c r="E688" t="s">
        <v>4314</v>
      </c>
      <c r="F688" s="1">
        <v>-1724.133</v>
      </c>
      <c r="G688" s="1"/>
    </row>
    <row r="689" spans="1:7">
      <c r="A689" t="s">
        <v>5071</v>
      </c>
      <c r="B689" t="s">
        <v>5064</v>
      </c>
      <c r="C689" t="s">
        <v>4117</v>
      </c>
      <c r="D689" t="s">
        <v>7042</v>
      </c>
      <c r="E689" t="s">
        <v>4159</v>
      </c>
      <c r="F689" s="1">
        <v>-1715.04</v>
      </c>
      <c r="G689" s="1"/>
    </row>
    <row r="690" spans="1:7">
      <c r="A690" t="s">
        <v>5657</v>
      </c>
      <c r="B690" t="s">
        <v>5646</v>
      </c>
      <c r="C690" t="s">
        <v>4117</v>
      </c>
      <c r="D690" t="s">
        <v>5661</v>
      </c>
      <c r="E690" t="s">
        <v>5357</v>
      </c>
      <c r="F690" s="1">
        <v>-1709.567</v>
      </c>
      <c r="G690" s="1"/>
    </row>
    <row r="691" spans="1:7">
      <c r="A691" t="s">
        <v>5398</v>
      </c>
      <c r="B691" t="s">
        <v>5399</v>
      </c>
      <c r="C691" t="s">
        <v>4117</v>
      </c>
      <c r="D691" t="s">
        <v>6955</v>
      </c>
      <c r="E691" t="s">
        <v>4159</v>
      </c>
      <c r="F691" s="1">
        <v>-1705.6</v>
      </c>
      <c r="G691" s="1"/>
    </row>
    <row r="692" spans="1:7">
      <c r="A692" t="s">
        <v>5405</v>
      </c>
      <c r="B692" t="s">
        <v>5410</v>
      </c>
      <c r="C692" t="s">
        <v>4117</v>
      </c>
      <c r="D692" t="s">
        <v>6929</v>
      </c>
      <c r="E692" t="s">
        <v>4159</v>
      </c>
      <c r="F692" s="1">
        <v>-1705.6</v>
      </c>
      <c r="G692" s="1"/>
    </row>
    <row r="693" spans="1:7">
      <c r="A693" t="s">
        <v>5436</v>
      </c>
      <c r="B693" t="s">
        <v>5446</v>
      </c>
      <c r="C693" t="s">
        <v>4117</v>
      </c>
      <c r="D693" t="s">
        <v>6895</v>
      </c>
      <c r="E693" t="s">
        <v>4159</v>
      </c>
      <c r="F693" s="1">
        <v>-1705.6</v>
      </c>
      <c r="G693" s="1"/>
    </row>
    <row r="694" spans="1:7">
      <c r="A694" t="s">
        <v>5457</v>
      </c>
      <c r="B694" t="s">
        <v>5439</v>
      </c>
      <c r="C694" t="s">
        <v>4117</v>
      </c>
      <c r="D694" t="s">
        <v>6840</v>
      </c>
      <c r="E694" t="s">
        <v>4159</v>
      </c>
      <c r="F694" s="1">
        <v>-1705.6</v>
      </c>
      <c r="G694" s="1"/>
    </row>
    <row r="695" spans="1:7">
      <c r="A695" t="s">
        <v>5470</v>
      </c>
      <c r="B695" t="s">
        <v>5477</v>
      </c>
      <c r="C695" t="s">
        <v>4117</v>
      </c>
      <c r="D695" t="s">
        <v>6747</v>
      </c>
      <c r="E695" t="s">
        <v>4159</v>
      </c>
      <c r="F695" s="1">
        <v>-1705.6</v>
      </c>
      <c r="G695" s="1"/>
    </row>
    <row r="696" spans="1:7">
      <c r="A696" t="s">
        <v>5475</v>
      </c>
      <c r="B696" t="s">
        <v>5478</v>
      </c>
      <c r="C696" t="s">
        <v>4117</v>
      </c>
      <c r="D696" t="s">
        <v>6720</v>
      </c>
      <c r="E696" t="s">
        <v>4159</v>
      </c>
      <c r="F696" s="1">
        <v>-1705.6</v>
      </c>
      <c r="G696" s="1"/>
    </row>
    <row r="697" spans="1:7">
      <c r="A697" t="s">
        <v>5481</v>
      </c>
      <c r="B697" t="s">
        <v>5486</v>
      </c>
      <c r="C697" t="s">
        <v>4117</v>
      </c>
      <c r="D697" t="s">
        <v>6689</v>
      </c>
      <c r="E697" t="s">
        <v>4159</v>
      </c>
      <c r="F697" s="1">
        <v>-1705.6</v>
      </c>
      <c r="G697" s="1"/>
    </row>
    <row r="698" spans="1:7">
      <c r="A698" t="s">
        <v>6587</v>
      </c>
      <c r="B698" t="s">
        <v>6586</v>
      </c>
      <c r="C698" t="s">
        <v>4117</v>
      </c>
      <c r="D698" t="s">
        <v>6593</v>
      </c>
      <c r="E698" t="s">
        <v>4159</v>
      </c>
      <c r="F698" s="1">
        <v>-1705.6</v>
      </c>
      <c r="G698" s="1"/>
    </row>
    <row r="699" spans="1:7">
      <c r="A699" t="s">
        <v>5493</v>
      </c>
      <c r="B699" t="s">
        <v>6560</v>
      </c>
      <c r="C699" t="s">
        <v>4117</v>
      </c>
      <c r="D699" t="s">
        <v>6569</v>
      </c>
      <c r="E699" t="s">
        <v>4159</v>
      </c>
      <c r="F699" s="1">
        <v>-1705.6</v>
      </c>
      <c r="G699" s="1"/>
    </row>
    <row r="700" spans="1:7">
      <c r="A700" t="s">
        <v>6543</v>
      </c>
      <c r="B700" t="s">
        <v>6527</v>
      </c>
      <c r="C700" t="s">
        <v>4117</v>
      </c>
      <c r="D700" t="s">
        <v>6547</v>
      </c>
      <c r="E700" t="s">
        <v>4159</v>
      </c>
      <c r="F700" s="1">
        <v>-1705.6</v>
      </c>
      <c r="G700" s="1"/>
    </row>
    <row r="701" spans="1:7">
      <c r="A701" t="s">
        <v>5501</v>
      </c>
      <c r="B701" t="s">
        <v>5502</v>
      </c>
      <c r="C701" t="s">
        <v>4117</v>
      </c>
      <c r="D701" t="s">
        <v>6496</v>
      </c>
      <c r="E701" t="s">
        <v>4159</v>
      </c>
      <c r="F701" s="1">
        <v>-1705.6</v>
      </c>
      <c r="G701" s="1"/>
    </row>
    <row r="702" spans="1:7">
      <c r="A702" t="s">
        <v>5505</v>
      </c>
      <c r="B702" t="s">
        <v>5506</v>
      </c>
      <c r="C702" t="s">
        <v>4117</v>
      </c>
      <c r="D702" t="s">
        <v>6460</v>
      </c>
      <c r="E702" t="s">
        <v>4159</v>
      </c>
      <c r="F702" s="1">
        <v>-1705.6</v>
      </c>
      <c r="G702" s="1"/>
    </row>
    <row r="703" spans="1:7">
      <c r="A703" t="s">
        <v>6221</v>
      </c>
      <c r="B703" t="s">
        <v>6207</v>
      </c>
      <c r="C703" t="s">
        <v>4117</v>
      </c>
      <c r="D703" t="s">
        <v>6224</v>
      </c>
      <c r="E703" t="s">
        <v>4159</v>
      </c>
      <c r="F703" s="1">
        <v>-1698.8409999999999</v>
      </c>
      <c r="G703" s="1"/>
    </row>
    <row r="704" spans="1:7">
      <c r="A704" t="s">
        <v>5678</v>
      </c>
      <c r="B704" t="s">
        <v>5674</v>
      </c>
      <c r="C704" t="s">
        <v>4112</v>
      </c>
      <c r="D704" t="s">
        <v>5689</v>
      </c>
      <c r="E704" t="s">
        <v>5692</v>
      </c>
      <c r="F704" s="1">
        <v>-1695.1990000000001</v>
      </c>
      <c r="G704" s="1"/>
    </row>
    <row r="705" spans="1:7">
      <c r="A705" t="s">
        <v>6255</v>
      </c>
      <c r="B705" t="s">
        <v>5520</v>
      </c>
      <c r="C705" t="s">
        <v>4117</v>
      </c>
      <c r="D705" t="s">
        <v>6254</v>
      </c>
      <c r="E705" t="s">
        <v>5147</v>
      </c>
      <c r="F705" s="1">
        <v>-1674.471</v>
      </c>
      <c r="G705" s="1"/>
    </row>
    <row r="706" spans="1:7">
      <c r="A706" t="s">
        <v>5501</v>
      </c>
      <c r="B706" t="s">
        <v>5502</v>
      </c>
      <c r="C706" t="s">
        <v>4117</v>
      </c>
      <c r="D706" t="s">
        <v>6498</v>
      </c>
      <c r="E706" t="s">
        <v>5618</v>
      </c>
      <c r="F706" s="1">
        <v>-1666.32</v>
      </c>
      <c r="G706" s="1"/>
    </row>
    <row r="707" spans="1:7">
      <c r="A707" t="s">
        <v>5602</v>
      </c>
      <c r="B707" t="s">
        <v>5599</v>
      </c>
      <c r="C707" t="s">
        <v>4117</v>
      </c>
      <c r="D707" t="s">
        <v>5606</v>
      </c>
      <c r="E707" t="s">
        <v>4161</v>
      </c>
      <c r="F707" s="1">
        <v>-1665.3340000000001</v>
      </c>
      <c r="G707" s="1"/>
    </row>
    <row r="708" spans="1:7">
      <c r="A708" t="s">
        <v>6632</v>
      </c>
      <c r="B708" t="s">
        <v>6625</v>
      </c>
      <c r="C708" t="s">
        <v>4117</v>
      </c>
      <c r="D708" t="s">
        <v>6631</v>
      </c>
      <c r="E708" t="s">
        <v>6630</v>
      </c>
      <c r="F708" s="1">
        <v>-1655.2929999999999</v>
      </c>
      <c r="G708" s="1"/>
    </row>
    <row r="709" spans="1:7">
      <c r="A709" t="s">
        <v>5609</v>
      </c>
      <c r="B709" t="s">
        <v>5602</v>
      </c>
      <c r="C709" t="s">
        <v>4117</v>
      </c>
      <c r="D709" t="s">
        <v>5611</v>
      </c>
      <c r="E709" t="s">
        <v>4470</v>
      </c>
      <c r="F709" s="1">
        <v>-1649.989</v>
      </c>
      <c r="G709" s="1"/>
    </row>
    <row r="710" spans="1:7">
      <c r="A710" t="s">
        <v>6692</v>
      </c>
      <c r="B710" t="s">
        <v>5481</v>
      </c>
      <c r="C710" t="s">
        <v>4117</v>
      </c>
      <c r="D710" t="s">
        <v>6694</v>
      </c>
      <c r="E710" t="s">
        <v>6693</v>
      </c>
      <c r="F710" s="1">
        <v>-1641.193</v>
      </c>
      <c r="G710" s="1"/>
    </row>
    <row r="711" spans="1:7">
      <c r="A711" t="s">
        <v>5452</v>
      </c>
      <c r="B711" t="s">
        <v>5455</v>
      </c>
      <c r="C711" t="s">
        <v>4117</v>
      </c>
      <c r="D711" t="s">
        <v>6849</v>
      </c>
      <c r="E711" t="s">
        <v>4888</v>
      </c>
      <c r="F711" s="1">
        <v>-1633.337</v>
      </c>
      <c r="G711" s="1"/>
    </row>
    <row r="712" spans="1:7">
      <c r="A712" t="s">
        <v>6305</v>
      </c>
      <c r="B712" t="s">
        <v>6294</v>
      </c>
      <c r="C712" t="s">
        <v>4112</v>
      </c>
      <c r="D712" t="s">
        <v>6304</v>
      </c>
      <c r="E712" t="s">
        <v>4224</v>
      </c>
      <c r="F712" s="1">
        <v>-1632.77</v>
      </c>
      <c r="G712" s="1"/>
    </row>
    <row r="713" spans="1:7">
      <c r="A713" t="s">
        <v>5422</v>
      </c>
      <c r="B713" t="s">
        <v>5425</v>
      </c>
      <c r="C713" t="s">
        <v>4112</v>
      </c>
      <c r="D713" t="s">
        <v>6903</v>
      </c>
      <c r="E713" t="s">
        <v>4138</v>
      </c>
      <c r="F713" s="1">
        <v>-1626.1969999999999</v>
      </c>
      <c r="G713" s="1"/>
    </row>
    <row r="714" spans="1:7">
      <c r="A714" t="s">
        <v>5467</v>
      </c>
      <c r="B714" t="s">
        <v>5464</v>
      </c>
      <c r="C714" t="s">
        <v>4117</v>
      </c>
      <c r="D714" t="s">
        <v>6796</v>
      </c>
      <c r="E714" t="s">
        <v>6172</v>
      </c>
      <c r="F714" s="1">
        <v>-1621.9010000000001</v>
      </c>
      <c r="G714" s="1"/>
    </row>
    <row r="715" spans="1:7">
      <c r="A715" t="s">
        <v>5482</v>
      </c>
      <c r="B715" t="s">
        <v>6692</v>
      </c>
      <c r="C715" t="s">
        <v>4117</v>
      </c>
      <c r="D715" t="s">
        <v>6700</v>
      </c>
      <c r="E715" t="s">
        <v>4487</v>
      </c>
      <c r="F715" s="1">
        <v>-1569.598</v>
      </c>
      <c r="G715" s="1"/>
    </row>
    <row r="716" spans="1:7">
      <c r="A716" t="s">
        <v>5522</v>
      </c>
      <c r="B716" t="s">
        <v>6241</v>
      </c>
      <c r="C716" t="s">
        <v>4112</v>
      </c>
      <c r="D716" t="s">
        <v>6243</v>
      </c>
      <c r="E716" t="s">
        <v>4138</v>
      </c>
      <c r="F716" s="1">
        <v>-1565.4960000000001</v>
      </c>
      <c r="G716" s="1"/>
    </row>
    <row r="717" spans="1:7">
      <c r="A717" t="s">
        <v>6705</v>
      </c>
      <c r="B717" t="s">
        <v>5482</v>
      </c>
      <c r="C717" t="s">
        <v>4117</v>
      </c>
      <c r="D717" t="s">
        <v>6707</v>
      </c>
      <c r="E717" t="s">
        <v>4554</v>
      </c>
      <c r="F717" s="1">
        <v>-1560.9690000000001</v>
      </c>
      <c r="G717" s="1"/>
    </row>
    <row r="718" spans="1:7">
      <c r="A718" t="s">
        <v>6332</v>
      </c>
      <c r="B718" t="s">
        <v>6325</v>
      </c>
      <c r="C718" t="s">
        <v>4112</v>
      </c>
      <c r="D718" t="s">
        <v>6337</v>
      </c>
      <c r="E718" t="s">
        <v>4601</v>
      </c>
      <c r="F718" s="1">
        <v>-1560.9390000000001</v>
      </c>
      <c r="G718" s="1"/>
    </row>
    <row r="719" spans="1:7">
      <c r="A719" t="s">
        <v>5646</v>
      </c>
      <c r="B719" t="s">
        <v>5638</v>
      </c>
      <c r="C719" t="s">
        <v>4117</v>
      </c>
      <c r="D719" t="s">
        <v>5649</v>
      </c>
      <c r="E719" t="s">
        <v>5137</v>
      </c>
      <c r="F719" s="1">
        <v>-1547.9269999999999</v>
      </c>
      <c r="G719" s="1"/>
    </row>
    <row r="720" spans="1:7">
      <c r="A720" t="s">
        <v>5678</v>
      </c>
      <c r="B720" t="s">
        <v>5674</v>
      </c>
      <c r="C720" t="s">
        <v>4112</v>
      </c>
      <c r="D720" t="s">
        <v>5689</v>
      </c>
      <c r="E720" t="s">
        <v>5174</v>
      </c>
      <c r="F720" s="1">
        <v>-1547.5060000000001</v>
      </c>
      <c r="G720" s="1"/>
    </row>
    <row r="721" spans="1:7">
      <c r="A721" t="s">
        <v>6769</v>
      </c>
      <c r="B721" t="s">
        <v>5472</v>
      </c>
      <c r="C721" t="s">
        <v>4117</v>
      </c>
      <c r="D721" t="s">
        <v>6771</v>
      </c>
      <c r="E721" t="s">
        <v>4134</v>
      </c>
      <c r="F721" s="1">
        <v>-1547.2439999999999</v>
      </c>
      <c r="G721" s="1"/>
    </row>
    <row r="722" spans="1:7">
      <c r="A722" t="s">
        <v>6340</v>
      </c>
      <c r="B722" t="s">
        <v>6332</v>
      </c>
      <c r="C722" t="s">
        <v>4117</v>
      </c>
      <c r="D722" t="s">
        <v>6342</v>
      </c>
      <c r="E722" t="s">
        <v>4554</v>
      </c>
      <c r="F722" s="1">
        <v>-1539.3150000000001</v>
      </c>
      <c r="G722" s="1"/>
    </row>
    <row r="723" spans="1:7">
      <c r="A723" t="s">
        <v>5983</v>
      </c>
      <c r="B723" t="s">
        <v>5974</v>
      </c>
      <c r="C723" t="s">
        <v>4112</v>
      </c>
      <c r="D723" t="s">
        <v>5982</v>
      </c>
      <c r="E723" t="s">
        <v>4206</v>
      </c>
      <c r="F723" s="1">
        <v>-1536.4970000000001</v>
      </c>
      <c r="G723" s="1"/>
    </row>
    <row r="724" spans="1:7">
      <c r="A724" t="s">
        <v>5064</v>
      </c>
      <c r="B724" t="s">
        <v>5076</v>
      </c>
      <c r="C724" t="s">
        <v>4117</v>
      </c>
      <c r="D724" t="s">
        <v>7039</v>
      </c>
      <c r="E724" t="s">
        <v>4470</v>
      </c>
      <c r="F724" s="1">
        <v>-1528.326</v>
      </c>
      <c r="G724" s="1"/>
    </row>
    <row r="725" spans="1:7">
      <c r="A725" t="s">
        <v>6178</v>
      </c>
      <c r="B725" t="s">
        <v>6177</v>
      </c>
      <c r="C725" t="s">
        <v>4117</v>
      </c>
      <c r="D725" t="s">
        <v>6189</v>
      </c>
      <c r="E725" t="s">
        <v>4570</v>
      </c>
      <c r="F725" s="1">
        <v>-1523.33</v>
      </c>
      <c r="G725" s="1"/>
    </row>
    <row r="726" spans="1:7">
      <c r="A726" t="s">
        <v>6206</v>
      </c>
      <c r="B726" t="s">
        <v>6201</v>
      </c>
      <c r="C726" t="s">
        <v>4125</v>
      </c>
      <c r="D726" t="s">
        <v>6209</v>
      </c>
      <c r="E726" t="s">
        <v>8</v>
      </c>
      <c r="F726" s="1">
        <v>-1521.972</v>
      </c>
      <c r="G726" s="1"/>
    </row>
    <row r="727" spans="1:7">
      <c r="A727" t="s">
        <v>6161</v>
      </c>
      <c r="B727" t="s">
        <v>6151</v>
      </c>
      <c r="C727" t="s">
        <v>4112</v>
      </c>
      <c r="D727" t="s">
        <v>6160</v>
      </c>
      <c r="E727" t="s">
        <v>4206</v>
      </c>
      <c r="F727" s="1">
        <v>-1502.415</v>
      </c>
      <c r="G727" s="1"/>
    </row>
    <row r="728" spans="1:7">
      <c r="A728" t="s">
        <v>6057</v>
      </c>
      <c r="B728" t="s">
        <v>6046</v>
      </c>
      <c r="C728" t="s">
        <v>4112</v>
      </c>
      <c r="D728" t="s">
        <v>6056</v>
      </c>
      <c r="E728" t="s">
        <v>4206</v>
      </c>
      <c r="F728" s="1">
        <v>-1502.415</v>
      </c>
      <c r="G728" s="1"/>
    </row>
    <row r="729" spans="1:7">
      <c r="A729" t="s">
        <v>6314</v>
      </c>
      <c r="B729" t="s">
        <v>6309</v>
      </c>
      <c r="C729" t="s">
        <v>4117</v>
      </c>
      <c r="D729" t="s">
        <v>6316</v>
      </c>
      <c r="E729" t="s">
        <v>6315</v>
      </c>
      <c r="F729" s="1">
        <v>-1500</v>
      </c>
      <c r="G729" s="1"/>
    </row>
    <row r="730" spans="1:7">
      <c r="A730" t="s">
        <v>6193</v>
      </c>
      <c r="B730" t="s">
        <v>6178</v>
      </c>
      <c r="C730" t="s">
        <v>4117</v>
      </c>
      <c r="D730" t="s">
        <v>6197</v>
      </c>
      <c r="E730" t="s">
        <v>6196</v>
      </c>
      <c r="F730" s="1">
        <v>-1497.2</v>
      </c>
      <c r="G730" s="1"/>
    </row>
    <row r="731" spans="1:7">
      <c r="A731" t="s">
        <v>6255</v>
      </c>
      <c r="B731" t="s">
        <v>5520</v>
      </c>
      <c r="C731" t="s">
        <v>4125</v>
      </c>
      <c r="D731" t="s">
        <v>6257</v>
      </c>
      <c r="E731" t="s">
        <v>8</v>
      </c>
      <c r="F731" s="1">
        <v>-1482.721</v>
      </c>
      <c r="G731" s="1"/>
    </row>
    <row r="732" spans="1:7">
      <c r="A732" t="s">
        <v>5934</v>
      </c>
      <c r="B732" t="s">
        <v>5928</v>
      </c>
      <c r="C732" t="s">
        <v>4117</v>
      </c>
      <c r="D732" t="s">
        <v>5940</v>
      </c>
      <c r="E732" t="s">
        <v>5939</v>
      </c>
      <c r="F732" s="1">
        <v>-1479.636</v>
      </c>
      <c r="G732" s="1"/>
    </row>
    <row r="733" spans="1:7">
      <c r="A733" t="s">
        <v>5436</v>
      </c>
      <c r="B733" t="s">
        <v>5446</v>
      </c>
      <c r="C733" t="s">
        <v>4117</v>
      </c>
      <c r="D733" t="s">
        <v>6893</v>
      </c>
      <c r="E733" t="s">
        <v>5639</v>
      </c>
      <c r="F733" s="1">
        <v>-1477.5</v>
      </c>
      <c r="G733" s="1"/>
    </row>
    <row r="734" spans="1:7">
      <c r="A734" t="s">
        <v>5726</v>
      </c>
      <c r="B734" t="s">
        <v>5722</v>
      </c>
      <c r="C734" t="s">
        <v>4117</v>
      </c>
      <c r="D734" t="s">
        <v>5731</v>
      </c>
      <c r="E734" t="s">
        <v>4570</v>
      </c>
      <c r="F734" s="1">
        <v>-1475.83</v>
      </c>
      <c r="G734" s="1"/>
    </row>
    <row r="735" spans="1:7">
      <c r="A735" t="s">
        <v>4977</v>
      </c>
      <c r="B735" t="s">
        <v>4981</v>
      </c>
      <c r="C735" t="s">
        <v>4117</v>
      </c>
      <c r="D735" t="s">
        <v>7063</v>
      </c>
      <c r="E735" t="s">
        <v>4334</v>
      </c>
      <c r="F735" s="1">
        <v>-1474.7</v>
      </c>
      <c r="G735" s="1"/>
    </row>
    <row r="736" spans="1:7">
      <c r="A736" t="s">
        <v>5907</v>
      </c>
      <c r="B736" t="s">
        <v>5899</v>
      </c>
      <c r="C736" t="s">
        <v>4112</v>
      </c>
      <c r="D736" t="s">
        <v>5910</v>
      </c>
      <c r="E736" t="s">
        <v>5167</v>
      </c>
      <c r="F736" s="1">
        <v>-1453.808</v>
      </c>
      <c r="G736" s="1"/>
    </row>
    <row r="737" spans="1:7">
      <c r="A737" t="s">
        <v>5613</v>
      </c>
      <c r="B737" t="s">
        <v>5609</v>
      </c>
      <c r="C737" t="s">
        <v>4117</v>
      </c>
      <c r="D737" t="s">
        <v>5624</v>
      </c>
      <c r="E737" t="s">
        <v>4888</v>
      </c>
      <c r="F737" s="1">
        <v>-1445.4639999999999</v>
      </c>
      <c r="G737" s="1"/>
    </row>
    <row r="738" spans="1:7">
      <c r="A738" t="s">
        <v>6004</v>
      </c>
      <c r="B738" t="s">
        <v>5998</v>
      </c>
      <c r="C738" t="s">
        <v>4112</v>
      </c>
      <c r="D738" t="s">
        <v>6016</v>
      </c>
      <c r="E738" t="s">
        <v>4192</v>
      </c>
      <c r="F738" s="1">
        <v>-1444.24</v>
      </c>
      <c r="G738" s="1"/>
    </row>
    <row r="739" spans="1:7">
      <c r="A739" t="s">
        <v>6348</v>
      </c>
      <c r="B739" t="s">
        <v>6340</v>
      </c>
      <c r="C739" t="s">
        <v>4221</v>
      </c>
      <c r="D739" t="s">
        <v>6349</v>
      </c>
      <c r="E739" t="s">
        <v>8</v>
      </c>
      <c r="F739" s="1">
        <v>-1444</v>
      </c>
      <c r="G739" s="1"/>
    </row>
    <row r="740" spans="1:7">
      <c r="A740" t="s">
        <v>5479</v>
      </c>
      <c r="B740" t="s">
        <v>5474</v>
      </c>
      <c r="C740" t="s">
        <v>4117</v>
      </c>
      <c r="D740" t="s">
        <v>6725</v>
      </c>
      <c r="E740" t="s">
        <v>4134</v>
      </c>
      <c r="F740" s="1">
        <v>-1431.604</v>
      </c>
      <c r="G740" s="1"/>
    </row>
    <row r="741" spans="1:7">
      <c r="A741" t="s">
        <v>3828</v>
      </c>
      <c r="B741" t="s">
        <v>3717</v>
      </c>
      <c r="C741" t="s">
        <v>7081</v>
      </c>
      <c r="D741" t="s">
        <v>7080</v>
      </c>
      <c r="E741" t="s">
        <v>20</v>
      </c>
      <c r="F741" s="1">
        <v>-1426.1</v>
      </c>
      <c r="G741" s="1"/>
    </row>
    <row r="742" spans="1:7">
      <c r="A742" t="s">
        <v>6255</v>
      </c>
      <c r="B742" t="s">
        <v>5520</v>
      </c>
      <c r="C742" t="s">
        <v>4117</v>
      </c>
      <c r="D742" t="s">
        <v>6264</v>
      </c>
      <c r="E742" t="s">
        <v>5364</v>
      </c>
      <c r="F742" s="1">
        <v>-1420.4</v>
      </c>
      <c r="G742" s="1"/>
    </row>
    <row r="743" spans="1:7">
      <c r="A743" t="s">
        <v>3438</v>
      </c>
      <c r="B743" t="s">
        <v>3441</v>
      </c>
      <c r="C743" t="s">
        <v>7087</v>
      </c>
      <c r="D743" t="s">
        <v>7086</v>
      </c>
      <c r="E743" t="s">
        <v>2488</v>
      </c>
      <c r="F743" s="1">
        <v>-1405.595</v>
      </c>
      <c r="G743" s="1"/>
    </row>
    <row r="744" spans="1:7">
      <c r="A744" t="s">
        <v>6121</v>
      </c>
      <c r="B744" t="s">
        <v>6117</v>
      </c>
      <c r="C744" t="s">
        <v>4117</v>
      </c>
      <c r="D744" t="s">
        <v>6129</v>
      </c>
      <c r="E744" t="s">
        <v>1031</v>
      </c>
      <c r="F744" s="1">
        <v>-1404.2629999999999</v>
      </c>
      <c r="G744" s="1"/>
    </row>
    <row r="745" spans="1:7">
      <c r="A745" t="s">
        <v>5889</v>
      </c>
      <c r="B745" t="s">
        <v>5881</v>
      </c>
      <c r="C745" t="s">
        <v>4117</v>
      </c>
      <c r="D745" t="s">
        <v>5892</v>
      </c>
      <c r="E745" t="s">
        <v>5357</v>
      </c>
      <c r="F745" s="1">
        <v>-1399.3</v>
      </c>
      <c r="G745" s="1"/>
    </row>
    <row r="746" spans="1:7">
      <c r="A746" t="s">
        <v>6418</v>
      </c>
      <c r="B746" t="s">
        <v>5509</v>
      </c>
      <c r="C746" t="s">
        <v>4125</v>
      </c>
      <c r="D746" t="s">
        <v>6417</v>
      </c>
      <c r="E746" t="s">
        <v>8</v>
      </c>
      <c r="F746" s="1">
        <v>-1381.8150000000001</v>
      </c>
      <c r="G746" s="1"/>
    </row>
    <row r="747" spans="1:7">
      <c r="A747" t="s">
        <v>6609</v>
      </c>
      <c r="B747" t="s">
        <v>6604</v>
      </c>
      <c r="C747" t="s">
        <v>4112</v>
      </c>
      <c r="D747" t="s">
        <v>6615</v>
      </c>
      <c r="E747" t="s">
        <v>4817</v>
      </c>
      <c r="F747" s="1">
        <v>-1373.2049999999999</v>
      </c>
      <c r="G747" s="1"/>
    </row>
    <row r="748" spans="1:7">
      <c r="A748" t="s">
        <v>5458</v>
      </c>
      <c r="B748" t="s">
        <v>5459</v>
      </c>
      <c r="C748" t="s">
        <v>4117</v>
      </c>
      <c r="D748" t="s">
        <v>6827</v>
      </c>
      <c r="E748" t="s">
        <v>4570</v>
      </c>
      <c r="F748" s="1">
        <v>-1372.2049999999999</v>
      </c>
      <c r="G748" s="1"/>
    </row>
    <row r="749" spans="1:7">
      <c r="A749" t="s">
        <v>6523</v>
      </c>
      <c r="B749" t="s">
        <v>6517</v>
      </c>
      <c r="C749" t="s">
        <v>4117</v>
      </c>
      <c r="D749" t="s">
        <v>6522</v>
      </c>
      <c r="E749" t="s">
        <v>4570</v>
      </c>
      <c r="F749" s="1">
        <v>-1366.1849999999999</v>
      </c>
      <c r="G749" s="1"/>
    </row>
    <row r="750" spans="1:7">
      <c r="A750" t="s">
        <v>5376</v>
      </c>
      <c r="B750" t="s">
        <v>5385</v>
      </c>
      <c r="C750" t="s">
        <v>4117</v>
      </c>
      <c r="D750" t="s">
        <v>6974</v>
      </c>
      <c r="E750" t="s">
        <v>4269</v>
      </c>
      <c r="F750" s="1">
        <v>-1351.0920000000001</v>
      </c>
      <c r="G750" s="1"/>
    </row>
    <row r="751" spans="1:7">
      <c r="A751" t="s">
        <v>5459</v>
      </c>
      <c r="B751" t="s">
        <v>5460</v>
      </c>
      <c r="C751" t="s">
        <v>4117</v>
      </c>
      <c r="D751" t="s">
        <v>6823</v>
      </c>
      <c r="E751" t="s">
        <v>6822</v>
      </c>
      <c r="F751" s="1">
        <v>-1350</v>
      </c>
      <c r="G751" s="1"/>
    </row>
    <row r="752" spans="1:7">
      <c r="A752" t="s">
        <v>5503</v>
      </c>
      <c r="B752" t="s">
        <v>6463</v>
      </c>
      <c r="C752" t="s">
        <v>4112</v>
      </c>
      <c r="D752" t="s">
        <v>6355</v>
      </c>
      <c r="E752" t="s">
        <v>4207</v>
      </c>
      <c r="F752" s="1">
        <v>-1339.0260000000001</v>
      </c>
      <c r="G752" s="1"/>
    </row>
    <row r="753" spans="1:7">
      <c r="A753" t="s">
        <v>5504</v>
      </c>
      <c r="B753" t="s">
        <v>5503</v>
      </c>
      <c r="C753" t="s">
        <v>4117</v>
      </c>
      <c r="D753" t="s">
        <v>6477</v>
      </c>
      <c r="E753" t="s">
        <v>6334</v>
      </c>
      <c r="F753" s="1">
        <v>-1329.75</v>
      </c>
      <c r="G753" s="1"/>
    </row>
    <row r="754" spans="1:7">
      <c r="A754" t="s">
        <v>5912</v>
      </c>
      <c r="B754" t="s">
        <v>5907</v>
      </c>
      <c r="C754" t="s">
        <v>4117</v>
      </c>
      <c r="D754" t="s">
        <v>5916</v>
      </c>
      <c r="E754" t="s">
        <v>4181</v>
      </c>
      <c r="F754" s="1">
        <v>-1310.05</v>
      </c>
      <c r="G754" s="1"/>
    </row>
    <row r="755" spans="1:7">
      <c r="A755" t="s">
        <v>5180</v>
      </c>
      <c r="B755" t="s">
        <v>5186</v>
      </c>
      <c r="C755" t="s">
        <v>4117</v>
      </c>
      <c r="D755" t="s">
        <v>7027</v>
      </c>
      <c r="E755" t="s">
        <v>4159</v>
      </c>
      <c r="F755" s="1">
        <v>-1299.68</v>
      </c>
      <c r="G755" s="1"/>
    </row>
    <row r="756" spans="1:7">
      <c r="A756" t="s">
        <v>6020</v>
      </c>
      <c r="B756" t="s">
        <v>6018</v>
      </c>
      <c r="C756" t="s">
        <v>4117</v>
      </c>
      <c r="D756" t="s">
        <v>6022</v>
      </c>
      <c r="E756" t="s">
        <v>4159</v>
      </c>
      <c r="F756" s="1">
        <v>-1285.8879999999999</v>
      </c>
      <c r="G756" s="1"/>
    </row>
    <row r="757" spans="1:7">
      <c r="A757" t="s">
        <v>6107</v>
      </c>
      <c r="B757" t="s">
        <v>6101</v>
      </c>
      <c r="C757" t="s">
        <v>4117</v>
      </c>
      <c r="D757" t="s">
        <v>6110</v>
      </c>
      <c r="E757" t="s">
        <v>4159</v>
      </c>
      <c r="F757" s="1">
        <v>-1285.7750000000001</v>
      </c>
      <c r="G757" s="1"/>
    </row>
    <row r="758" spans="1:7">
      <c r="A758" t="s">
        <v>6332</v>
      </c>
      <c r="B758" t="s">
        <v>6325</v>
      </c>
      <c r="C758" t="s">
        <v>4112</v>
      </c>
      <c r="D758" t="s">
        <v>6337</v>
      </c>
      <c r="E758" t="s">
        <v>5653</v>
      </c>
      <c r="F758" s="1">
        <v>-1281.7750000000001</v>
      </c>
      <c r="G758" s="1"/>
    </row>
    <row r="759" spans="1:7">
      <c r="A759" t="s">
        <v>6121</v>
      </c>
      <c r="B759" t="s">
        <v>6117</v>
      </c>
      <c r="C759" t="s">
        <v>4112</v>
      </c>
      <c r="D759" t="s">
        <v>6133</v>
      </c>
      <c r="E759" t="s">
        <v>5653</v>
      </c>
      <c r="F759" s="1">
        <v>-1281.7750000000001</v>
      </c>
      <c r="G759" s="1"/>
    </row>
    <row r="760" spans="1:7">
      <c r="A760" t="s">
        <v>5997</v>
      </c>
      <c r="B760" t="s">
        <v>5993</v>
      </c>
      <c r="C760" t="s">
        <v>4112</v>
      </c>
      <c r="D760" t="s">
        <v>6001</v>
      </c>
      <c r="E760" t="s">
        <v>5653</v>
      </c>
      <c r="F760" s="1">
        <v>-1281.7750000000001</v>
      </c>
      <c r="G760" s="1"/>
    </row>
    <row r="761" spans="1:7">
      <c r="A761" t="s">
        <v>5796</v>
      </c>
      <c r="B761" t="s">
        <v>5785</v>
      </c>
      <c r="C761" t="s">
        <v>4117</v>
      </c>
      <c r="D761" t="s">
        <v>5795</v>
      </c>
      <c r="E761" t="s">
        <v>4254</v>
      </c>
      <c r="F761" s="1">
        <v>-1280.9929999999999</v>
      </c>
      <c r="G761" s="1"/>
    </row>
    <row r="762" spans="1:7">
      <c r="A762" t="s">
        <v>5333</v>
      </c>
      <c r="B762" t="s">
        <v>5336</v>
      </c>
      <c r="C762" t="s">
        <v>4117</v>
      </c>
      <c r="D762" t="s">
        <v>6993</v>
      </c>
      <c r="E762" t="s">
        <v>1689</v>
      </c>
      <c r="F762" s="1">
        <v>-1280.883</v>
      </c>
      <c r="G762" s="1"/>
    </row>
    <row r="763" spans="1:7">
      <c r="A763" t="s">
        <v>5471</v>
      </c>
      <c r="B763" t="s">
        <v>5469</v>
      </c>
      <c r="C763" t="s">
        <v>4117</v>
      </c>
      <c r="D763" t="s">
        <v>6778</v>
      </c>
      <c r="E763" t="s">
        <v>1689</v>
      </c>
      <c r="F763" s="1">
        <v>-1280.883</v>
      </c>
      <c r="G763" s="1"/>
    </row>
    <row r="764" spans="1:7">
      <c r="A764" t="s">
        <v>6229</v>
      </c>
      <c r="B764" t="s">
        <v>6221</v>
      </c>
      <c r="C764" t="s">
        <v>4117</v>
      </c>
      <c r="D764" t="s">
        <v>6228</v>
      </c>
      <c r="E764" t="s">
        <v>1689</v>
      </c>
      <c r="F764" s="1">
        <v>-1280.883</v>
      </c>
      <c r="G764" s="1"/>
    </row>
    <row r="765" spans="1:7">
      <c r="A765" t="s">
        <v>5417</v>
      </c>
      <c r="B765" t="s">
        <v>5416</v>
      </c>
      <c r="C765" t="s">
        <v>4117</v>
      </c>
      <c r="D765" t="s">
        <v>6912</v>
      </c>
      <c r="E765" t="s">
        <v>5028</v>
      </c>
      <c r="F765" s="1">
        <v>-1280.069</v>
      </c>
      <c r="G765" s="1"/>
    </row>
    <row r="766" spans="1:7">
      <c r="A766" t="s">
        <v>5974</v>
      </c>
      <c r="B766" t="s">
        <v>5972</v>
      </c>
      <c r="C766" t="s">
        <v>4117</v>
      </c>
      <c r="D766" t="s">
        <v>5979</v>
      </c>
      <c r="E766" t="s">
        <v>5978</v>
      </c>
      <c r="F766" s="1">
        <v>-1279.0229999999999</v>
      </c>
      <c r="G766" s="1"/>
    </row>
    <row r="767" spans="1:7">
      <c r="A767" t="s">
        <v>5889</v>
      </c>
      <c r="B767" t="s">
        <v>5881</v>
      </c>
      <c r="C767" t="s">
        <v>4112</v>
      </c>
      <c r="D767" t="s">
        <v>5847</v>
      </c>
      <c r="E767" t="s">
        <v>5690</v>
      </c>
      <c r="F767" s="1">
        <v>-1274.896</v>
      </c>
      <c r="G767" s="1"/>
    </row>
    <row r="768" spans="1:7">
      <c r="A768" t="s">
        <v>6020</v>
      </c>
      <c r="B768" t="s">
        <v>6018</v>
      </c>
      <c r="C768" t="s">
        <v>4117</v>
      </c>
      <c r="D768" t="s">
        <v>6024</v>
      </c>
      <c r="E768" t="s">
        <v>4184</v>
      </c>
      <c r="F768" s="1">
        <v>-1272.5139999999999</v>
      </c>
      <c r="G768" s="1"/>
    </row>
    <row r="769" spans="1:7">
      <c r="A769" t="s">
        <v>5479</v>
      </c>
      <c r="B769" t="s">
        <v>5474</v>
      </c>
      <c r="C769" t="s">
        <v>4117</v>
      </c>
      <c r="D769" t="s">
        <v>6726</v>
      </c>
      <c r="E769" t="s">
        <v>4154</v>
      </c>
      <c r="F769" s="1">
        <v>-1266.991</v>
      </c>
      <c r="G769" s="1"/>
    </row>
    <row r="770" spans="1:7">
      <c r="A770" t="s">
        <v>6325</v>
      </c>
      <c r="B770" t="s">
        <v>6314</v>
      </c>
      <c r="C770" t="s">
        <v>4117</v>
      </c>
      <c r="D770" t="s">
        <v>6327</v>
      </c>
      <c r="E770" t="s">
        <v>6326</v>
      </c>
      <c r="F770" s="1">
        <v>-1262.2860000000001</v>
      </c>
      <c r="G770" s="1"/>
    </row>
    <row r="771" spans="1:7">
      <c r="A771" t="s">
        <v>5470</v>
      </c>
      <c r="B771" t="s">
        <v>5477</v>
      </c>
      <c r="C771" t="s">
        <v>4117</v>
      </c>
      <c r="D771" t="s">
        <v>6752</v>
      </c>
      <c r="E771" t="s">
        <v>4334</v>
      </c>
      <c r="F771" s="1">
        <v>-1259.5</v>
      </c>
      <c r="G771" s="1"/>
    </row>
    <row r="772" spans="1:7">
      <c r="A772" t="s">
        <v>5722</v>
      </c>
      <c r="B772" t="s">
        <v>5719</v>
      </c>
      <c r="C772" t="s">
        <v>4117</v>
      </c>
      <c r="D772" t="s">
        <v>5723</v>
      </c>
      <c r="E772" t="s">
        <v>5618</v>
      </c>
      <c r="F772" s="1">
        <v>-1258.973</v>
      </c>
      <c r="G772" s="1"/>
    </row>
    <row r="773" spans="1:7">
      <c r="A773" t="s">
        <v>6647</v>
      </c>
      <c r="B773" t="s">
        <v>6643</v>
      </c>
      <c r="C773" t="s">
        <v>4117</v>
      </c>
      <c r="D773" t="s">
        <v>6646</v>
      </c>
      <c r="E773" t="s">
        <v>5147</v>
      </c>
      <c r="F773" s="1">
        <v>-1255.777</v>
      </c>
      <c r="G773" s="1"/>
    </row>
    <row r="774" spans="1:7">
      <c r="A774" t="s">
        <v>6418</v>
      </c>
      <c r="B774" t="s">
        <v>5509</v>
      </c>
      <c r="C774" t="s">
        <v>4125</v>
      </c>
      <c r="D774" t="s">
        <v>6419</v>
      </c>
      <c r="E774" t="s">
        <v>8</v>
      </c>
      <c r="F774" s="1">
        <v>-1234.3720000000001</v>
      </c>
      <c r="G774" s="1"/>
    </row>
    <row r="775" spans="1:7">
      <c r="A775" t="s">
        <v>5496</v>
      </c>
      <c r="B775" t="s">
        <v>5497</v>
      </c>
      <c r="C775" t="s">
        <v>4117</v>
      </c>
      <c r="D775" t="s">
        <v>6554</v>
      </c>
      <c r="E775" t="s">
        <v>6553</v>
      </c>
      <c r="F775" s="1">
        <v>-1225.0450000000001</v>
      </c>
      <c r="G775" s="1"/>
    </row>
    <row r="776" spans="1:7">
      <c r="A776" t="s">
        <v>5727</v>
      </c>
      <c r="B776" t="s">
        <v>5726</v>
      </c>
      <c r="C776" t="s">
        <v>4117</v>
      </c>
      <c r="D776" t="s">
        <v>5740</v>
      </c>
      <c r="E776" t="s">
        <v>5364</v>
      </c>
      <c r="F776" s="1">
        <v>-1215</v>
      </c>
      <c r="G776" s="1"/>
    </row>
    <row r="777" spans="1:7">
      <c r="A777" t="s">
        <v>5385</v>
      </c>
      <c r="B777" t="s">
        <v>5381</v>
      </c>
      <c r="C777" t="s">
        <v>4117</v>
      </c>
      <c r="D777" t="s">
        <v>6971</v>
      </c>
      <c r="E777" t="s">
        <v>4334</v>
      </c>
      <c r="F777" s="1">
        <v>-1210.9000000000001</v>
      </c>
      <c r="G777" s="1"/>
    </row>
    <row r="778" spans="1:7">
      <c r="A778" t="s">
        <v>5449</v>
      </c>
      <c r="B778" t="s">
        <v>5450</v>
      </c>
      <c r="C778" t="s">
        <v>4112</v>
      </c>
      <c r="D778" t="s">
        <v>6857</v>
      </c>
      <c r="E778" t="s">
        <v>4138</v>
      </c>
      <c r="F778" s="1">
        <v>-1205.153</v>
      </c>
      <c r="G778" s="1"/>
    </row>
    <row r="779" spans="1:7">
      <c r="A779" t="s">
        <v>5501</v>
      </c>
      <c r="B779" t="s">
        <v>5502</v>
      </c>
      <c r="C779" t="s">
        <v>4117</v>
      </c>
      <c r="D779" t="s">
        <v>6499</v>
      </c>
      <c r="E779" t="s">
        <v>5635</v>
      </c>
      <c r="F779" s="1">
        <v>-1178.2</v>
      </c>
      <c r="G779" s="1"/>
    </row>
    <row r="780" spans="1:7">
      <c r="A780" t="s">
        <v>6143</v>
      </c>
      <c r="B780" t="s">
        <v>6139</v>
      </c>
      <c r="C780" t="s">
        <v>4117</v>
      </c>
      <c r="D780" t="s">
        <v>6147</v>
      </c>
      <c r="E780" t="s">
        <v>5663</v>
      </c>
      <c r="F780" s="1">
        <v>-1176.1010000000001</v>
      </c>
      <c r="G780" s="1"/>
    </row>
    <row r="781" spans="1:7">
      <c r="A781" t="s">
        <v>5848</v>
      </c>
      <c r="B781" t="s">
        <v>5844</v>
      </c>
      <c r="C781" t="s">
        <v>4112</v>
      </c>
      <c r="D781" t="s">
        <v>5850</v>
      </c>
      <c r="E781" t="s">
        <v>4934</v>
      </c>
      <c r="F781" s="1">
        <v>-1174.598</v>
      </c>
      <c r="G781" s="1"/>
    </row>
    <row r="782" spans="1:7">
      <c r="A782" t="s">
        <v>5866</v>
      </c>
      <c r="B782" t="s">
        <v>5853</v>
      </c>
      <c r="C782" t="s">
        <v>4117</v>
      </c>
      <c r="D782" t="s">
        <v>5873</v>
      </c>
      <c r="E782" t="s">
        <v>5872</v>
      </c>
      <c r="F782" s="1">
        <v>-1174.4159999999999</v>
      </c>
      <c r="G782" s="1"/>
    </row>
    <row r="783" spans="1:7">
      <c r="A783" t="s">
        <v>6294</v>
      </c>
      <c r="B783" t="s">
        <v>6289</v>
      </c>
      <c r="C783" t="s">
        <v>4112</v>
      </c>
      <c r="D783" t="s">
        <v>6303</v>
      </c>
      <c r="E783" t="s">
        <v>4204</v>
      </c>
      <c r="F783" s="1">
        <v>-1169.4100000000001</v>
      </c>
      <c r="G783" s="1"/>
    </row>
    <row r="784" spans="1:7">
      <c r="A784" t="s">
        <v>6289</v>
      </c>
      <c r="B784" t="s">
        <v>6285</v>
      </c>
      <c r="C784" t="s">
        <v>4112</v>
      </c>
      <c r="D784" t="s">
        <v>6292</v>
      </c>
      <c r="E784" t="s">
        <v>5557</v>
      </c>
      <c r="F784" s="1">
        <v>-1166.69</v>
      </c>
      <c r="G784" s="1"/>
    </row>
    <row r="785" spans="1:7">
      <c r="A785" t="s">
        <v>5524</v>
      </c>
      <c r="B785" t="s">
        <v>5523</v>
      </c>
      <c r="C785" t="s">
        <v>4117</v>
      </c>
      <c r="D785" t="s">
        <v>5527</v>
      </c>
      <c r="E785" t="s">
        <v>5526</v>
      </c>
      <c r="F785" s="1">
        <v>-1166.28</v>
      </c>
      <c r="G785" s="1"/>
    </row>
    <row r="786" spans="1:7">
      <c r="A786" t="s">
        <v>6020</v>
      </c>
      <c r="B786" t="s">
        <v>6018</v>
      </c>
      <c r="C786" t="s">
        <v>4112</v>
      </c>
      <c r="D786" t="s">
        <v>6026</v>
      </c>
      <c r="E786" t="s">
        <v>6025</v>
      </c>
      <c r="F786" s="1">
        <v>-1165.3900000000001</v>
      </c>
      <c r="G786" s="1"/>
    </row>
    <row r="787" spans="1:7">
      <c r="A787" t="s">
        <v>5907</v>
      </c>
      <c r="B787" t="s">
        <v>5899</v>
      </c>
      <c r="C787" t="s">
        <v>4112</v>
      </c>
      <c r="D787" t="s">
        <v>5910</v>
      </c>
      <c r="E787" t="s">
        <v>5557</v>
      </c>
      <c r="F787" s="1">
        <v>-1165.3900000000001</v>
      </c>
      <c r="G787" s="1"/>
    </row>
    <row r="788" spans="1:7">
      <c r="A788" t="s">
        <v>5742</v>
      </c>
      <c r="B788" t="s">
        <v>5727</v>
      </c>
      <c r="C788" t="s">
        <v>4112</v>
      </c>
      <c r="D788" t="s">
        <v>5749</v>
      </c>
      <c r="E788" t="s">
        <v>5557</v>
      </c>
      <c r="F788" s="1">
        <v>-1165.3900000000001</v>
      </c>
      <c r="G788" s="1"/>
    </row>
    <row r="789" spans="1:7">
      <c r="A789" t="s">
        <v>5549</v>
      </c>
      <c r="B789" t="s">
        <v>5547</v>
      </c>
      <c r="C789" t="s">
        <v>4112</v>
      </c>
      <c r="D789" t="s">
        <v>5558</v>
      </c>
      <c r="E789" t="s">
        <v>5557</v>
      </c>
      <c r="F789" s="1">
        <v>-1165.3900000000001</v>
      </c>
      <c r="G789" s="1"/>
    </row>
    <row r="790" spans="1:7">
      <c r="A790" t="s">
        <v>6161</v>
      </c>
      <c r="B790" t="s">
        <v>6151</v>
      </c>
      <c r="C790" t="s">
        <v>4112</v>
      </c>
      <c r="D790" t="s">
        <v>6160</v>
      </c>
      <c r="E790" t="s">
        <v>6159</v>
      </c>
      <c r="F790" s="1">
        <v>-1165.3900000000001</v>
      </c>
      <c r="G790" s="1"/>
    </row>
    <row r="791" spans="1:7">
      <c r="A791" t="s">
        <v>5493</v>
      </c>
      <c r="B791" t="s">
        <v>6560</v>
      </c>
      <c r="C791" t="s">
        <v>4117</v>
      </c>
      <c r="D791" t="s">
        <v>6567</v>
      </c>
      <c r="E791" t="s">
        <v>6566</v>
      </c>
      <c r="F791" s="1">
        <v>-1162.7929999999999</v>
      </c>
      <c r="G791" s="1"/>
    </row>
    <row r="792" spans="1:7">
      <c r="A792" t="s">
        <v>5457</v>
      </c>
      <c r="B792" t="s">
        <v>5439</v>
      </c>
      <c r="C792" t="s">
        <v>4117</v>
      </c>
      <c r="D792" t="s">
        <v>6834</v>
      </c>
      <c r="E792" t="s">
        <v>6833</v>
      </c>
      <c r="F792" s="1">
        <v>-1159.1659999999999</v>
      </c>
      <c r="G792" s="1"/>
    </row>
    <row r="793" spans="1:7">
      <c r="A793" t="s">
        <v>5512</v>
      </c>
      <c r="B793" t="s">
        <v>5514</v>
      </c>
      <c r="C793" t="s">
        <v>4117</v>
      </c>
      <c r="D793" t="s">
        <v>6389</v>
      </c>
      <c r="E793" t="s">
        <v>5672</v>
      </c>
      <c r="F793" s="1">
        <v>-1156.25</v>
      </c>
      <c r="G793" s="1"/>
    </row>
    <row r="794" spans="1:7">
      <c r="A794" t="s">
        <v>5457</v>
      </c>
      <c r="B794" t="s">
        <v>5439</v>
      </c>
      <c r="C794" t="s">
        <v>4112</v>
      </c>
      <c r="D794" t="s">
        <v>6842</v>
      </c>
      <c r="E794" t="s">
        <v>4206</v>
      </c>
      <c r="F794" s="1">
        <v>-1149.501</v>
      </c>
      <c r="G794" s="1"/>
    </row>
    <row r="795" spans="1:7">
      <c r="A795" t="s">
        <v>6484</v>
      </c>
      <c r="B795" t="s">
        <v>6473</v>
      </c>
      <c r="C795" t="s">
        <v>4112</v>
      </c>
      <c r="D795" t="s">
        <v>6489</v>
      </c>
      <c r="E795" t="s">
        <v>4206</v>
      </c>
      <c r="F795" s="1">
        <v>-1149.3910000000001</v>
      </c>
      <c r="G795" s="1"/>
    </row>
    <row r="796" spans="1:7">
      <c r="A796" t="s">
        <v>5761</v>
      </c>
      <c r="B796" t="s">
        <v>5751</v>
      </c>
      <c r="C796" t="s">
        <v>4117</v>
      </c>
      <c r="D796" t="s">
        <v>5763</v>
      </c>
      <c r="E796" t="s">
        <v>1689</v>
      </c>
      <c r="F796" s="1">
        <v>-1149.078</v>
      </c>
      <c r="G796" s="1"/>
    </row>
    <row r="797" spans="1:7">
      <c r="A797" t="s">
        <v>5549</v>
      </c>
      <c r="B797" t="s">
        <v>5547</v>
      </c>
      <c r="C797" t="s">
        <v>4117</v>
      </c>
      <c r="D797" t="s">
        <v>5574</v>
      </c>
      <c r="E797" t="s">
        <v>5573</v>
      </c>
      <c r="F797" s="1">
        <v>-1137.768</v>
      </c>
      <c r="G797" s="1"/>
    </row>
    <row r="798" spans="1:7">
      <c r="A798" t="s">
        <v>5479</v>
      </c>
      <c r="B798" t="s">
        <v>5474</v>
      </c>
      <c r="C798" t="s">
        <v>4117</v>
      </c>
      <c r="D798" t="s">
        <v>6724</v>
      </c>
      <c r="E798" t="s">
        <v>4254</v>
      </c>
      <c r="F798" s="1">
        <v>-1136.25</v>
      </c>
      <c r="G798" s="1"/>
    </row>
    <row r="799" spans="1:7">
      <c r="A799" t="s">
        <v>6595</v>
      </c>
      <c r="B799" t="s">
        <v>6587</v>
      </c>
      <c r="C799" t="s">
        <v>4117</v>
      </c>
      <c r="D799" t="s">
        <v>6598</v>
      </c>
      <c r="E799" t="s">
        <v>5199</v>
      </c>
      <c r="F799" s="1">
        <v>-1134.5029999999999</v>
      </c>
      <c r="G799" s="1"/>
    </row>
    <row r="800" spans="1:7">
      <c r="A800" t="s">
        <v>5491</v>
      </c>
      <c r="B800" t="s">
        <v>5492</v>
      </c>
      <c r="C800" t="s">
        <v>4117</v>
      </c>
      <c r="D800" t="s">
        <v>6577</v>
      </c>
      <c r="E800" t="s">
        <v>4286</v>
      </c>
      <c r="F800" s="1">
        <v>-1132.155</v>
      </c>
      <c r="G800" s="1"/>
    </row>
    <row r="801" spans="1:7">
      <c r="A801" t="s">
        <v>6705</v>
      </c>
      <c r="B801" t="s">
        <v>5482</v>
      </c>
      <c r="C801" t="s">
        <v>4112</v>
      </c>
      <c r="D801" t="s">
        <v>6710</v>
      </c>
      <c r="E801" t="s">
        <v>5557</v>
      </c>
      <c r="F801" s="1">
        <v>-1131.691</v>
      </c>
      <c r="G801" s="1"/>
    </row>
    <row r="802" spans="1:7">
      <c r="A802" t="s">
        <v>6394</v>
      </c>
      <c r="B802" t="s">
        <v>5512</v>
      </c>
      <c r="C802" t="s">
        <v>4112</v>
      </c>
      <c r="D802" t="s">
        <v>6393</v>
      </c>
      <c r="E802" t="s">
        <v>6392</v>
      </c>
      <c r="F802" s="1">
        <v>-1130.3910000000001</v>
      </c>
      <c r="G802" s="1"/>
    </row>
    <row r="803" spans="1:7">
      <c r="A803" t="s">
        <v>6020</v>
      </c>
      <c r="B803" t="s">
        <v>6018</v>
      </c>
      <c r="C803" t="s">
        <v>4112</v>
      </c>
      <c r="D803" t="s">
        <v>6026</v>
      </c>
      <c r="E803" t="s">
        <v>6025</v>
      </c>
      <c r="F803" s="1">
        <v>-1130.3910000000001</v>
      </c>
      <c r="G803" s="1"/>
    </row>
    <row r="804" spans="1:7">
      <c r="A804" t="s">
        <v>6289</v>
      </c>
      <c r="B804" t="s">
        <v>6285</v>
      </c>
      <c r="C804" t="s">
        <v>4112</v>
      </c>
      <c r="D804" t="s">
        <v>6292</v>
      </c>
      <c r="E804" t="s">
        <v>5557</v>
      </c>
      <c r="F804" s="1">
        <v>-1130.3910000000001</v>
      </c>
      <c r="G804" s="1"/>
    </row>
    <row r="805" spans="1:7">
      <c r="A805" t="s">
        <v>5907</v>
      </c>
      <c r="B805" t="s">
        <v>5899</v>
      </c>
      <c r="C805" t="s">
        <v>4112</v>
      </c>
      <c r="D805" t="s">
        <v>5910</v>
      </c>
      <c r="E805" t="s">
        <v>5557</v>
      </c>
      <c r="F805" s="1">
        <v>-1130.3910000000001</v>
      </c>
      <c r="G805" s="1"/>
    </row>
    <row r="806" spans="1:7">
      <c r="A806" t="s">
        <v>5742</v>
      </c>
      <c r="B806" t="s">
        <v>5727</v>
      </c>
      <c r="C806" t="s">
        <v>4112</v>
      </c>
      <c r="D806" t="s">
        <v>5749</v>
      </c>
      <c r="E806" t="s">
        <v>5557</v>
      </c>
      <c r="F806" s="1">
        <v>-1130.3910000000001</v>
      </c>
      <c r="G806" s="1"/>
    </row>
    <row r="807" spans="1:7">
      <c r="A807" t="s">
        <v>5549</v>
      </c>
      <c r="B807" t="s">
        <v>5547</v>
      </c>
      <c r="C807" t="s">
        <v>4112</v>
      </c>
      <c r="D807" t="s">
        <v>5558</v>
      </c>
      <c r="E807" t="s">
        <v>5557</v>
      </c>
      <c r="F807" s="1">
        <v>-1130.3910000000001</v>
      </c>
      <c r="G807" s="1"/>
    </row>
    <row r="808" spans="1:7">
      <c r="A808" t="s">
        <v>6609</v>
      </c>
      <c r="B808" t="s">
        <v>6604</v>
      </c>
      <c r="C808" t="s">
        <v>4112</v>
      </c>
      <c r="D808" t="s">
        <v>6615</v>
      </c>
      <c r="E808" t="s">
        <v>6159</v>
      </c>
      <c r="F808" s="1">
        <v>-1130.3910000000001</v>
      </c>
      <c r="G808" s="1"/>
    </row>
    <row r="809" spans="1:7">
      <c r="A809" t="s">
        <v>6161</v>
      </c>
      <c r="B809" t="s">
        <v>6151</v>
      </c>
      <c r="C809" t="s">
        <v>4112</v>
      </c>
      <c r="D809" t="s">
        <v>6160</v>
      </c>
      <c r="E809" t="s">
        <v>6159</v>
      </c>
      <c r="F809" s="1">
        <v>-1130.3910000000001</v>
      </c>
      <c r="G809" s="1"/>
    </row>
    <row r="810" spans="1:7">
      <c r="A810" t="s">
        <v>6502</v>
      </c>
      <c r="B810" t="s">
        <v>5501</v>
      </c>
      <c r="C810" t="s">
        <v>4112</v>
      </c>
      <c r="D810" t="s">
        <v>6501</v>
      </c>
      <c r="E810" t="s">
        <v>4581</v>
      </c>
      <c r="F810" s="1">
        <v>-1130.3910000000001</v>
      </c>
      <c r="G810" s="1"/>
    </row>
    <row r="811" spans="1:7">
      <c r="A811" t="s">
        <v>5848</v>
      </c>
      <c r="B811" t="s">
        <v>5844</v>
      </c>
      <c r="C811" t="s">
        <v>4112</v>
      </c>
      <c r="D811" t="s">
        <v>5850</v>
      </c>
      <c r="E811" t="s">
        <v>5692</v>
      </c>
      <c r="F811" s="1">
        <v>-1126.8620000000001</v>
      </c>
      <c r="G811" s="1"/>
    </row>
    <row r="812" spans="1:7">
      <c r="A812" t="s">
        <v>5478</v>
      </c>
      <c r="B812" t="s">
        <v>5480</v>
      </c>
      <c r="C812" t="s">
        <v>4117</v>
      </c>
      <c r="D812" t="s">
        <v>6715</v>
      </c>
      <c r="E812" t="s">
        <v>4161</v>
      </c>
      <c r="F812" s="1">
        <v>-1121.614</v>
      </c>
      <c r="G812" s="1"/>
    </row>
    <row r="813" spans="1:7">
      <c r="A813" t="s">
        <v>5768</v>
      </c>
      <c r="B813" t="s">
        <v>5761</v>
      </c>
      <c r="C813" t="s">
        <v>4112</v>
      </c>
      <c r="D813" t="s">
        <v>5776</v>
      </c>
      <c r="E813" t="s">
        <v>4423</v>
      </c>
      <c r="F813" s="1">
        <v>-1117.194</v>
      </c>
      <c r="G813" s="1"/>
    </row>
    <row r="814" spans="1:7">
      <c r="A814" t="s">
        <v>5899</v>
      </c>
      <c r="B814" t="s">
        <v>5890</v>
      </c>
      <c r="C814" t="s">
        <v>4117</v>
      </c>
      <c r="D814" t="s">
        <v>5905</v>
      </c>
      <c r="E814" t="s">
        <v>4128</v>
      </c>
      <c r="F814" s="1">
        <v>-1111.5540000000001</v>
      </c>
      <c r="G814" s="1"/>
    </row>
    <row r="815" spans="1:7">
      <c r="A815" t="s">
        <v>5463</v>
      </c>
      <c r="B815" t="s">
        <v>5461</v>
      </c>
      <c r="C815" t="s">
        <v>4117</v>
      </c>
      <c r="D815" t="s">
        <v>6810</v>
      </c>
      <c r="E815" t="s">
        <v>6596</v>
      </c>
      <c r="F815" s="1">
        <v>-1111.2750000000001</v>
      </c>
      <c r="G815" s="1"/>
    </row>
    <row r="816" spans="1:7">
      <c r="A816" t="s">
        <v>6018</v>
      </c>
      <c r="B816" t="s">
        <v>6004</v>
      </c>
      <c r="C816" t="s">
        <v>4112</v>
      </c>
      <c r="D816" t="s">
        <v>6021</v>
      </c>
      <c r="E816" t="s">
        <v>4423</v>
      </c>
      <c r="F816" s="1">
        <v>-1106.462</v>
      </c>
      <c r="G816" s="1"/>
    </row>
    <row r="817" spans="1:7">
      <c r="A817" t="s">
        <v>5453</v>
      </c>
      <c r="B817" t="s">
        <v>5449</v>
      </c>
      <c r="C817" t="s">
        <v>4117</v>
      </c>
      <c r="D817" t="s">
        <v>6864</v>
      </c>
      <c r="E817" t="s">
        <v>6863</v>
      </c>
      <c r="F817" s="1">
        <v>-1103.693</v>
      </c>
      <c r="G817" s="1"/>
    </row>
    <row r="818" spans="1:7">
      <c r="A818" t="s">
        <v>5444</v>
      </c>
      <c r="B818" t="s">
        <v>5436</v>
      </c>
      <c r="C818" t="s">
        <v>4117</v>
      </c>
      <c r="D818" t="s">
        <v>6900</v>
      </c>
      <c r="E818" t="s">
        <v>4966</v>
      </c>
      <c r="F818" s="1">
        <v>-1076.8</v>
      </c>
      <c r="G818" s="1"/>
    </row>
    <row r="819" spans="1:7">
      <c r="A819" t="s">
        <v>5473</v>
      </c>
      <c r="B819" t="s">
        <v>5479</v>
      </c>
      <c r="C819" t="s">
        <v>4117</v>
      </c>
      <c r="D819" t="s">
        <v>6737</v>
      </c>
      <c r="E819" t="s">
        <v>4281</v>
      </c>
      <c r="F819" s="1">
        <v>-1067.8130000000001</v>
      </c>
      <c r="G819" s="1"/>
    </row>
    <row r="820" spans="1:7">
      <c r="A820" t="s">
        <v>6429</v>
      </c>
      <c r="B820" t="s">
        <v>6425</v>
      </c>
      <c r="C820" t="s">
        <v>4117</v>
      </c>
      <c r="D820" t="s">
        <v>6430</v>
      </c>
      <c r="E820" t="s">
        <v>4240</v>
      </c>
      <c r="F820" s="1">
        <v>-1049.83</v>
      </c>
      <c r="G820" s="1"/>
    </row>
    <row r="821" spans="1:7">
      <c r="A821" t="s">
        <v>5515</v>
      </c>
      <c r="B821" t="s">
        <v>5513</v>
      </c>
      <c r="C821" t="s">
        <v>4117</v>
      </c>
      <c r="D821" t="s">
        <v>6382</v>
      </c>
      <c r="E821" t="s">
        <v>4269</v>
      </c>
      <c r="F821" s="1">
        <v>-1046.9880000000001</v>
      </c>
      <c r="G821" s="1"/>
    </row>
    <row r="822" spans="1:7">
      <c r="A822" t="s">
        <v>5944</v>
      </c>
      <c r="B822" t="s">
        <v>5935</v>
      </c>
      <c r="C822" t="s">
        <v>4117</v>
      </c>
      <c r="D822" t="s">
        <v>5945</v>
      </c>
      <c r="E822" t="s">
        <v>5147</v>
      </c>
      <c r="F822" s="1">
        <v>-1046.5630000000001</v>
      </c>
      <c r="G822" s="1"/>
    </row>
    <row r="823" spans="1:7">
      <c r="A823" t="s">
        <v>5993</v>
      </c>
      <c r="B823" t="s">
        <v>5984</v>
      </c>
      <c r="C823" t="s">
        <v>4117</v>
      </c>
      <c r="D823" t="s">
        <v>5994</v>
      </c>
      <c r="E823" t="s">
        <v>4196</v>
      </c>
      <c r="F823" s="1">
        <v>-1040.2</v>
      </c>
      <c r="G823" s="1"/>
    </row>
    <row r="824" spans="1:7">
      <c r="A824" t="s">
        <v>5333</v>
      </c>
      <c r="B824" t="s">
        <v>5336</v>
      </c>
      <c r="C824" t="s">
        <v>4112</v>
      </c>
      <c r="D824" t="s">
        <v>6992</v>
      </c>
      <c r="E824" t="s">
        <v>4224</v>
      </c>
      <c r="F824" s="1">
        <v>-1039.5260000000001</v>
      </c>
      <c r="G824" s="1"/>
    </row>
    <row r="825" spans="1:7">
      <c r="A825" t="s">
        <v>5416</v>
      </c>
      <c r="B825" t="s">
        <v>5371</v>
      </c>
      <c r="C825" t="s">
        <v>4112</v>
      </c>
      <c r="D825" t="s">
        <v>6907</v>
      </c>
      <c r="E825" t="s">
        <v>4206</v>
      </c>
      <c r="F825" s="1">
        <v>-1039.181</v>
      </c>
      <c r="G825" s="1"/>
    </row>
    <row r="826" spans="1:7">
      <c r="A826" t="s">
        <v>5483</v>
      </c>
      <c r="B826" t="s">
        <v>5485</v>
      </c>
      <c r="C826" t="s">
        <v>4112</v>
      </c>
      <c r="D826" t="s">
        <v>6679</v>
      </c>
      <c r="E826" t="s">
        <v>4206</v>
      </c>
      <c r="F826" s="1">
        <v>-1039.0709999999999</v>
      </c>
      <c r="G826" s="1"/>
    </row>
    <row r="827" spans="1:7">
      <c r="A827" t="s">
        <v>5817</v>
      </c>
      <c r="B827" t="s">
        <v>5811</v>
      </c>
      <c r="C827" t="s">
        <v>4117</v>
      </c>
      <c r="D827" t="s">
        <v>5819</v>
      </c>
      <c r="E827" t="s">
        <v>5818</v>
      </c>
      <c r="F827" s="1">
        <v>-1038.0060000000001</v>
      </c>
      <c r="G827" s="1"/>
    </row>
    <row r="828" spans="1:7">
      <c r="A828" t="s">
        <v>5479</v>
      </c>
      <c r="B828" t="s">
        <v>5474</v>
      </c>
      <c r="C828" t="s">
        <v>4117</v>
      </c>
      <c r="D828" t="s">
        <v>6727</v>
      </c>
      <c r="E828" t="s">
        <v>4554</v>
      </c>
      <c r="F828" s="1">
        <v>-1036.0129999999999</v>
      </c>
      <c r="G828" s="1"/>
    </row>
    <row r="829" spans="1:7">
      <c r="A829" t="s">
        <v>6046</v>
      </c>
      <c r="B829" t="s">
        <v>6039</v>
      </c>
      <c r="C829" t="s">
        <v>4117</v>
      </c>
      <c r="D829" t="s">
        <v>6054</v>
      </c>
      <c r="E829" t="s">
        <v>6053</v>
      </c>
      <c r="F829" s="1">
        <v>-1017.513</v>
      </c>
      <c r="G829" s="1"/>
    </row>
    <row r="830" spans="1:7">
      <c r="A830" t="s">
        <v>6121</v>
      </c>
      <c r="B830" t="s">
        <v>6117</v>
      </c>
      <c r="C830" t="s">
        <v>4117</v>
      </c>
      <c r="D830" t="s">
        <v>6130</v>
      </c>
      <c r="E830" t="s">
        <v>4161</v>
      </c>
      <c r="F830" s="1">
        <v>-1016.7089999999999</v>
      </c>
      <c r="G830" s="1"/>
    </row>
    <row r="831" spans="1:7">
      <c r="A831" t="s">
        <v>5509</v>
      </c>
      <c r="B831" t="s">
        <v>6404</v>
      </c>
      <c r="C831" t="s">
        <v>4117</v>
      </c>
      <c r="D831" t="s">
        <v>6413</v>
      </c>
      <c r="E831" t="s">
        <v>4134</v>
      </c>
      <c r="F831" s="1">
        <v>-1012.35</v>
      </c>
      <c r="G831" s="1"/>
    </row>
    <row r="832" spans="1:7">
      <c r="A832" t="s">
        <v>5488</v>
      </c>
      <c r="B832" t="s">
        <v>6647</v>
      </c>
      <c r="C832" t="s">
        <v>4117</v>
      </c>
      <c r="D832" t="s">
        <v>6653</v>
      </c>
      <c r="E832" t="s">
        <v>6652</v>
      </c>
      <c r="F832" s="1">
        <v>-1011.7329999999999</v>
      </c>
      <c r="G832" s="1"/>
    </row>
    <row r="833" spans="1:7">
      <c r="A833" t="s">
        <v>6314</v>
      </c>
      <c r="B833" t="s">
        <v>6309</v>
      </c>
      <c r="C833" t="s">
        <v>4112</v>
      </c>
      <c r="D833" t="s">
        <v>6323</v>
      </c>
      <c r="E833" t="s">
        <v>6252</v>
      </c>
      <c r="F833" s="1">
        <v>-1011.241</v>
      </c>
      <c r="G833" s="1"/>
    </row>
    <row r="834" spans="1:7">
      <c r="A834" t="s">
        <v>6325</v>
      </c>
      <c r="B834" t="s">
        <v>6314</v>
      </c>
      <c r="C834" t="s">
        <v>4117</v>
      </c>
      <c r="D834" t="s">
        <v>6331</v>
      </c>
      <c r="E834" t="s">
        <v>6330</v>
      </c>
      <c r="F834" s="1">
        <v>-1000</v>
      </c>
      <c r="G834" s="1"/>
    </row>
    <row r="835" spans="1:7">
      <c r="A835" t="s">
        <v>4923</v>
      </c>
      <c r="B835" t="s">
        <v>4914</v>
      </c>
      <c r="C835" t="s">
        <v>4117</v>
      </c>
      <c r="D835" t="s">
        <v>7066</v>
      </c>
      <c r="E835" t="s">
        <v>6831</v>
      </c>
      <c r="F835" s="1">
        <v>-1000</v>
      </c>
      <c r="G835" s="1"/>
    </row>
    <row r="836" spans="1:7">
      <c r="A836" t="s">
        <v>4923</v>
      </c>
      <c r="B836" t="s">
        <v>4914</v>
      </c>
      <c r="C836" t="s">
        <v>4117</v>
      </c>
      <c r="D836" t="s">
        <v>7065</v>
      </c>
      <c r="E836" t="s">
        <v>6831</v>
      </c>
      <c r="F836" s="1">
        <v>-1000</v>
      </c>
      <c r="G836" s="1"/>
    </row>
    <row r="837" spans="1:7">
      <c r="A837" t="s">
        <v>5457</v>
      </c>
      <c r="B837" t="s">
        <v>5439</v>
      </c>
      <c r="C837" t="s">
        <v>4117</v>
      </c>
      <c r="D837" t="s">
        <v>6832</v>
      </c>
      <c r="E837" t="s">
        <v>6831</v>
      </c>
      <c r="F837" s="1">
        <v>-1000</v>
      </c>
      <c r="G837" s="1"/>
    </row>
    <row r="838" spans="1:7">
      <c r="A838" t="s">
        <v>6193</v>
      </c>
      <c r="B838" t="s">
        <v>6178</v>
      </c>
      <c r="C838" t="s">
        <v>4117</v>
      </c>
      <c r="D838" t="s">
        <v>6195</v>
      </c>
      <c r="E838" t="s">
        <v>4531</v>
      </c>
      <c r="F838" s="1">
        <v>-996.78599999999994</v>
      </c>
      <c r="G838" s="1"/>
    </row>
    <row r="839" spans="1:7">
      <c r="A839" t="s">
        <v>5491</v>
      </c>
      <c r="B839" t="s">
        <v>5492</v>
      </c>
      <c r="C839" t="s">
        <v>4117</v>
      </c>
      <c r="D839" t="s">
        <v>6576</v>
      </c>
      <c r="E839" t="s">
        <v>5625</v>
      </c>
      <c r="F839" s="1">
        <v>-992.69500000000005</v>
      </c>
      <c r="G839" s="1"/>
    </row>
    <row r="840" spans="1:7">
      <c r="A840" t="s">
        <v>6207</v>
      </c>
      <c r="B840" t="s">
        <v>6206</v>
      </c>
      <c r="C840" t="s">
        <v>4117</v>
      </c>
      <c r="D840" t="s">
        <v>6219</v>
      </c>
      <c r="E840" t="s">
        <v>6218</v>
      </c>
      <c r="F840" s="1">
        <v>-990.5</v>
      </c>
      <c r="G840" s="1"/>
    </row>
    <row r="841" spans="1:7">
      <c r="A841" t="s">
        <v>5466</v>
      </c>
      <c r="B841" t="s">
        <v>5471</v>
      </c>
      <c r="C841" t="s">
        <v>4117</v>
      </c>
      <c r="D841" t="s">
        <v>6781</v>
      </c>
      <c r="E841" t="s">
        <v>6780</v>
      </c>
      <c r="F841" s="1">
        <v>-988.44799999999998</v>
      </c>
      <c r="G841" s="1"/>
    </row>
    <row r="842" spans="1:7">
      <c r="A842" t="s">
        <v>5381</v>
      </c>
      <c r="B842" t="s">
        <v>5390</v>
      </c>
      <c r="C842" t="s">
        <v>4117</v>
      </c>
      <c r="D842" t="s">
        <v>6966</v>
      </c>
      <c r="E842" t="s">
        <v>6965</v>
      </c>
      <c r="F842" s="1">
        <v>-985.8</v>
      </c>
      <c r="G842" s="1"/>
    </row>
    <row r="843" spans="1:7">
      <c r="A843" t="s">
        <v>5465</v>
      </c>
      <c r="B843" t="s">
        <v>5466</v>
      </c>
      <c r="C843" t="s">
        <v>4117</v>
      </c>
      <c r="D843" t="s">
        <v>6788</v>
      </c>
      <c r="E843" t="s">
        <v>4924</v>
      </c>
      <c r="F843" s="1">
        <v>-985.18</v>
      </c>
      <c r="G843" s="1"/>
    </row>
    <row r="844" spans="1:7">
      <c r="A844" t="s">
        <v>5517</v>
      </c>
      <c r="B844" t="s">
        <v>6373</v>
      </c>
      <c r="C844" t="s">
        <v>4117</v>
      </c>
      <c r="D844" t="s">
        <v>6377</v>
      </c>
      <c r="E844" t="s">
        <v>5424</v>
      </c>
      <c r="F844" s="1">
        <v>-983.32</v>
      </c>
      <c r="G844" s="1"/>
    </row>
    <row r="845" spans="1:7">
      <c r="A845" t="s">
        <v>6151</v>
      </c>
      <c r="B845" t="s">
        <v>6152</v>
      </c>
      <c r="C845" t="s">
        <v>4117</v>
      </c>
      <c r="D845" t="s">
        <v>6158</v>
      </c>
      <c r="E845" t="s">
        <v>6157</v>
      </c>
      <c r="F845" s="1">
        <v>-982.86400000000003</v>
      </c>
      <c r="G845" s="1"/>
    </row>
    <row r="846" spans="1:7">
      <c r="A846" t="s">
        <v>5848</v>
      </c>
      <c r="B846" t="s">
        <v>5844</v>
      </c>
      <c r="C846" t="s">
        <v>4112</v>
      </c>
      <c r="D846" t="s">
        <v>5847</v>
      </c>
      <c r="E846" t="s">
        <v>4224</v>
      </c>
      <c r="F846" s="1">
        <v>-982.59100000000001</v>
      </c>
      <c r="G846" s="1"/>
    </row>
    <row r="847" spans="1:7">
      <c r="A847" t="s">
        <v>6028</v>
      </c>
      <c r="B847" t="s">
        <v>6020</v>
      </c>
      <c r="C847" t="s">
        <v>4117</v>
      </c>
      <c r="D847" t="s">
        <v>6033</v>
      </c>
      <c r="E847" t="s">
        <v>5364</v>
      </c>
      <c r="F847" s="1">
        <v>-977</v>
      </c>
      <c r="G847" s="1"/>
    </row>
    <row r="848" spans="1:7">
      <c r="A848" t="s">
        <v>5399</v>
      </c>
      <c r="B848" t="s">
        <v>5401</v>
      </c>
      <c r="C848" t="s">
        <v>4112</v>
      </c>
      <c r="D848" t="s">
        <v>6946</v>
      </c>
      <c r="E848" t="s">
        <v>4224</v>
      </c>
      <c r="F848" s="1">
        <v>-975.68</v>
      </c>
      <c r="G848" s="1"/>
    </row>
    <row r="849" spans="1:7">
      <c r="A849" t="s">
        <v>5782</v>
      </c>
      <c r="B849" t="s">
        <v>5779</v>
      </c>
      <c r="C849" t="s">
        <v>4117</v>
      </c>
      <c r="D849" t="s">
        <v>5784</v>
      </c>
      <c r="E849" t="s">
        <v>4288</v>
      </c>
      <c r="F849" s="1">
        <v>-967.48900000000003</v>
      </c>
      <c r="G849" s="1"/>
    </row>
    <row r="850" spans="1:7">
      <c r="A850" t="s">
        <v>5761</v>
      </c>
      <c r="B850" t="s">
        <v>5751</v>
      </c>
      <c r="C850" t="s">
        <v>4117</v>
      </c>
      <c r="D850" t="s">
        <v>5766</v>
      </c>
      <c r="E850" t="s">
        <v>4554</v>
      </c>
      <c r="F850" s="1">
        <v>-952.37699999999995</v>
      </c>
      <c r="G850" s="1"/>
    </row>
    <row r="851" spans="1:7">
      <c r="A851" t="s">
        <v>5899</v>
      </c>
      <c r="B851" t="s">
        <v>5890</v>
      </c>
      <c r="C851" t="s">
        <v>4117</v>
      </c>
      <c r="D851" t="s">
        <v>5904</v>
      </c>
      <c r="E851" t="s">
        <v>4895</v>
      </c>
      <c r="F851" s="1">
        <v>-951.2</v>
      </c>
      <c r="G851" s="1"/>
    </row>
    <row r="852" spans="1:7">
      <c r="A852" t="s">
        <v>5496</v>
      </c>
      <c r="B852" t="s">
        <v>5497</v>
      </c>
      <c r="C852" t="s">
        <v>4117</v>
      </c>
      <c r="D852" t="s">
        <v>6555</v>
      </c>
      <c r="E852" t="s">
        <v>4334</v>
      </c>
      <c r="F852" s="1">
        <v>-949.6</v>
      </c>
      <c r="G852" s="1"/>
    </row>
    <row r="853" spans="1:7">
      <c r="A853" t="s">
        <v>5613</v>
      </c>
      <c r="B853" t="s">
        <v>5609</v>
      </c>
      <c r="C853" t="s">
        <v>4117</v>
      </c>
      <c r="D853" t="s">
        <v>5629</v>
      </c>
      <c r="E853" t="s">
        <v>5137</v>
      </c>
      <c r="F853" s="1">
        <v>-943.1</v>
      </c>
      <c r="G853" s="1"/>
    </row>
    <row r="854" spans="1:7">
      <c r="A854" t="s">
        <v>5877</v>
      </c>
      <c r="B854" t="s">
        <v>5866</v>
      </c>
      <c r="C854" t="s">
        <v>4117</v>
      </c>
      <c r="D854" t="s">
        <v>5876</v>
      </c>
      <c r="E854" t="s">
        <v>5875</v>
      </c>
      <c r="F854" s="1">
        <v>-942.32</v>
      </c>
      <c r="G854" s="1"/>
    </row>
    <row r="855" spans="1:7">
      <c r="A855" t="s">
        <v>5466</v>
      </c>
      <c r="B855" t="s">
        <v>5471</v>
      </c>
      <c r="C855" t="s">
        <v>6784</v>
      </c>
      <c r="D855" t="s">
        <v>6783</v>
      </c>
      <c r="E855" t="s">
        <v>8</v>
      </c>
      <c r="F855" s="1">
        <v>-941.71699999999998</v>
      </c>
      <c r="G855" s="1"/>
    </row>
    <row r="856" spans="1:7">
      <c r="A856" t="s">
        <v>6121</v>
      </c>
      <c r="B856" t="s">
        <v>6117</v>
      </c>
      <c r="C856" t="s">
        <v>4117</v>
      </c>
      <c r="D856" t="s">
        <v>6126</v>
      </c>
      <c r="E856" t="s">
        <v>4240</v>
      </c>
      <c r="F856" s="1">
        <v>-940.64400000000001</v>
      </c>
      <c r="G856" s="1"/>
    </row>
    <row r="857" spans="1:7">
      <c r="A857" t="s">
        <v>6609</v>
      </c>
      <c r="B857" t="s">
        <v>6604</v>
      </c>
      <c r="C857" t="s">
        <v>4112</v>
      </c>
      <c r="D857" t="s">
        <v>6615</v>
      </c>
      <c r="E857" t="s">
        <v>4205</v>
      </c>
      <c r="F857" s="1">
        <v>-937.82299999999998</v>
      </c>
      <c r="G857" s="1"/>
    </row>
    <row r="858" spans="1:7">
      <c r="A858" t="s">
        <v>5751</v>
      </c>
      <c r="B858" t="s">
        <v>5742</v>
      </c>
      <c r="C858" t="s">
        <v>4117</v>
      </c>
      <c r="D858" t="s">
        <v>5759</v>
      </c>
      <c r="E858" t="s">
        <v>4470</v>
      </c>
      <c r="F858" s="1">
        <v>-934.65499999999997</v>
      </c>
      <c r="G858" s="1"/>
    </row>
    <row r="859" spans="1:7">
      <c r="A859" t="s">
        <v>5464</v>
      </c>
      <c r="B859" t="s">
        <v>5465</v>
      </c>
      <c r="C859" t="s">
        <v>4117</v>
      </c>
      <c r="D859" t="s">
        <v>6795</v>
      </c>
      <c r="E859" t="s">
        <v>6794</v>
      </c>
      <c r="F859" s="1">
        <v>-934.255</v>
      </c>
      <c r="G859" s="1"/>
    </row>
    <row r="860" spans="1:7">
      <c r="A860" t="s">
        <v>5271</v>
      </c>
      <c r="B860" t="s">
        <v>5278</v>
      </c>
      <c r="C860" t="s">
        <v>4112</v>
      </c>
      <c r="D860" t="s">
        <v>6998</v>
      </c>
      <c r="E860" t="s">
        <v>7009</v>
      </c>
      <c r="F860" s="1">
        <v>-933.52599999999995</v>
      </c>
      <c r="G860" s="1"/>
    </row>
    <row r="861" spans="1:7">
      <c r="A861" t="s">
        <v>6117</v>
      </c>
      <c r="B861" t="s">
        <v>6107</v>
      </c>
      <c r="C861" t="s">
        <v>4117</v>
      </c>
      <c r="D861" t="s">
        <v>6116</v>
      </c>
      <c r="E861" t="s">
        <v>6115</v>
      </c>
      <c r="F861" s="1">
        <v>-933.18399999999997</v>
      </c>
      <c r="G861" s="1"/>
    </row>
    <row r="862" spans="1:7">
      <c r="A862" t="s">
        <v>6625</v>
      </c>
      <c r="B862" t="s">
        <v>6617</v>
      </c>
      <c r="C862" t="s">
        <v>4117</v>
      </c>
      <c r="D862" t="s">
        <v>6628</v>
      </c>
      <c r="E862" t="s">
        <v>4269</v>
      </c>
      <c r="F862" s="1">
        <v>-930.10400000000004</v>
      </c>
      <c r="G862" s="1"/>
    </row>
    <row r="863" spans="1:7">
      <c r="A863" t="s">
        <v>6356</v>
      </c>
      <c r="B863" t="s">
        <v>6348</v>
      </c>
      <c r="C863" t="s">
        <v>4117</v>
      </c>
      <c r="D863" t="s">
        <v>6358</v>
      </c>
      <c r="E863" t="s">
        <v>6357</v>
      </c>
      <c r="F863" s="1">
        <v>-927.67499999999995</v>
      </c>
      <c r="G863" s="1"/>
    </row>
    <row r="864" spans="1:7">
      <c r="A864" t="s">
        <v>5486</v>
      </c>
      <c r="B864" t="s">
        <v>5483</v>
      </c>
      <c r="C864" t="s">
        <v>4117</v>
      </c>
      <c r="D864" t="s">
        <v>6680</v>
      </c>
      <c r="E864" t="s">
        <v>4835</v>
      </c>
      <c r="F864" s="1">
        <v>-926.51</v>
      </c>
      <c r="G864" s="1"/>
    </row>
    <row r="865" spans="1:7">
      <c r="A865" t="s">
        <v>5785</v>
      </c>
      <c r="B865" t="s">
        <v>5782</v>
      </c>
      <c r="C865" t="s">
        <v>4117</v>
      </c>
      <c r="D865" t="s">
        <v>5794</v>
      </c>
      <c r="E865" t="s">
        <v>5147</v>
      </c>
      <c r="F865" s="1">
        <v>-903.2</v>
      </c>
      <c r="G865" s="1"/>
    </row>
    <row r="866" spans="1:7">
      <c r="A866" t="s">
        <v>5450</v>
      </c>
      <c r="B866" t="s">
        <v>5452</v>
      </c>
      <c r="C866" t="s">
        <v>4117</v>
      </c>
      <c r="D866" t="s">
        <v>6852</v>
      </c>
      <c r="E866" t="s">
        <v>4314</v>
      </c>
      <c r="F866" s="1">
        <v>-896.5</v>
      </c>
      <c r="G866" s="1"/>
    </row>
    <row r="867" spans="1:7">
      <c r="A867" t="s">
        <v>5580</v>
      </c>
      <c r="B867" t="s">
        <v>5576</v>
      </c>
      <c r="C867" t="s">
        <v>4117</v>
      </c>
      <c r="D867" t="s">
        <v>5585</v>
      </c>
      <c r="E867" t="s">
        <v>5028</v>
      </c>
      <c r="F867" s="1">
        <v>-894.35</v>
      </c>
      <c r="G867" s="1"/>
    </row>
    <row r="868" spans="1:7">
      <c r="A868" t="s">
        <v>5678</v>
      </c>
      <c r="B868" t="s">
        <v>5674</v>
      </c>
      <c r="C868" t="s">
        <v>4112</v>
      </c>
      <c r="D868" t="s">
        <v>5694</v>
      </c>
      <c r="E868" t="s">
        <v>5693</v>
      </c>
      <c r="F868" s="1">
        <v>-889.41499999999996</v>
      </c>
      <c r="G868" s="1"/>
    </row>
    <row r="869" spans="1:7">
      <c r="A869" t="s">
        <v>5243</v>
      </c>
      <c r="B869" t="s">
        <v>5242</v>
      </c>
      <c r="C869" t="s">
        <v>4117</v>
      </c>
      <c r="D869" t="s">
        <v>7019</v>
      </c>
      <c r="E869" t="s">
        <v>4159</v>
      </c>
      <c r="F869" s="1">
        <v>-884.32</v>
      </c>
      <c r="G869" s="1"/>
    </row>
    <row r="870" spans="1:7">
      <c r="A870" t="s">
        <v>5497</v>
      </c>
      <c r="B870" t="s">
        <v>6544</v>
      </c>
      <c r="C870" t="s">
        <v>4117</v>
      </c>
      <c r="D870" t="s">
        <v>6552</v>
      </c>
      <c r="E870" t="s">
        <v>4499</v>
      </c>
      <c r="F870" s="1">
        <v>-882.79</v>
      </c>
      <c r="G870" s="1"/>
    </row>
    <row r="871" spans="1:7">
      <c r="A871" t="s">
        <v>5501</v>
      </c>
      <c r="B871" t="s">
        <v>5502</v>
      </c>
      <c r="C871" t="s">
        <v>4117</v>
      </c>
      <c r="D871" t="s">
        <v>6497</v>
      </c>
      <c r="E871" t="s">
        <v>4499</v>
      </c>
      <c r="F871" s="1">
        <v>-882.79</v>
      </c>
      <c r="G871" s="1"/>
    </row>
    <row r="872" spans="1:7">
      <c r="A872" t="s">
        <v>6152</v>
      </c>
      <c r="B872" t="s">
        <v>6143</v>
      </c>
      <c r="C872" t="s">
        <v>4117</v>
      </c>
      <c r="D872" t="s">
        <v>6154</v>
      </c>
      <c r="E872" t="s">
        <v>4159</v>
      </c>
      <c r="F872" s="1">
        <v>-874.78899999999999</v>
      </c>
      <c r="G872" s="1"/>
    </row>
    <row r="873" spans="1:7">
      <c r="A873" t="s">
        <v>5580</v>
      </c>
      <c r="B873" t="s">
        <v>5576</v>
      </c>
      <c r="C873" t="s">
        <v>4117</v>
      </c>
      <c r="D873" t="s">
        <v>5587</v>
      </c>
      <c r="E873" t="s">
        <v>5586</v>
      </c>
      <c r="F873" s="1">
        <v>-873.7</v>
      </c>
      <c r="G873" s="1"/>
    </row>
    <row r="874" spans="1:7">
      <c r="A874" t="s">
        <v>6512</v>
      </c>
      <c r="B874" t="s">
        <v>6508</v>
      </c>
      <c r="C874" t="s">
        <v>4112</v>
      </c>
      <c r="D874" t="s">
        <v>6511</v>
      </c>
      <c r="E874" t="s">
        <v>4817</v>
      </c>
      <c r="F874" s="1">
        <v>-872.08399999999995</v>
      </c>
      <c r="G874" s="1"/>
    </row>
    <row r="875" spans="1:7">
      <c r="A875" t="s">
        <v>5465</v>
      </c>
      <c r="B875" t="s">
        <v>5466</v>
      </c>
      <c r="C875" t="s">
        <v>4117</v>
      </c>
      <c r="D875" t="s">
        <v>6787</v>
      </c>
      <c r="E875" t="s">
        <v>6786</v>
      </c>
      <c r="F875" s="1">
        <v>-840</v>
      </c>
      <c r="G875" s="1"/>
    </row>
    <row r="876" spans="1:7">
      <c r="A876" t="s">
        <v>6527</v>
      </c>
      <c r="B876" t="s">
        <v>5498</v>
      </c>
      <c r="C876" t="s">
        <v>4117</v>
      </c>
      <c r="D876" t="s">
        <v>6540</v>
      </c>
      <c r="E876" t="s">
        <v>6539</v>
      </c>
      <c r="F876" s="1">
        <v>-838.06399999999996</v>
      </c>
      <c r="G876" s="1"/>
    </row>
    <row r="877" spans="1:7">
      <c r="A877" t="s">
        <v>5482</v>
      </c>
      <c r="B877" t="s">
        <v>6692</v>
      </c>
      <c r="C877" t="s">
        <v>4117</v>
      </c>
      <c r="D877" t="s">
        <v>6697</v>
      </c>
      <c r="E877" t="s">
        <v>6317</v>
      </c>
      <c r="F877" s="1">
        <v>-834.76</v>
      </c>
      <c r="G877" s="1"/>
    </row>
    <row r="878" spans="1:7">
      <c r="A878" t="s">
        <v>5821</v>
      </c>
      <c r="B878" t="s">
        <v>5817</v>
      </c>
      <c r="C878" t="s">
        <v>4117</v>
      </c>
      <c r="D878" t="s">
        <v>5842</v>
      </c>
      <c r="E878" t="s">
        <v>4196</v>
      </c>
      <c r="F878" s="1">
        <v>-831.5</v>
      </c>
      <c r="G878" s="1"/>
    </row>
    <row r="879" spans="1:7">
      <c r="A879" t="s">
        <v>5817</v>
      </c>
      <c r="B879" t="s">
        <v>5811</v>
      </c>
      <c r="C879" t="s">
        <v>4117</v>
      </c>
      <c r="D879" t="s">
        <v>5826</v>
      </c>
      <c r="E879" t="s">
        <v>5825</v>
      </c>
      <c r="F879" s="1">
        <v>-830</v>
      </c>
      <c r="G879" s="1"/>
    </row>
    <row r="880" spans="1:7">
      <c r="A880" t="s">
        <v>6069</v>
      </c>
      <c r="B880" t="s">
        <v>6061</v>
      </c>
      <c r="C880" t="s">
        <v>4125</v>
      </c>
      <c r="D880" t="s">
        <v>6072</v>
      </c>
      <c r="E880" t="s">
        <v>8</v>
      </c>
      <c r="F880" s="1">
        <v>-827.15899999999999</v>
      </c>
      <c r="G880" s="1"/>
    </row>
    <row r="881" spans="1:7">
      <c r="A881" t="s">
        <v>5455</v>
      </c>
      <c r="B881" t="s">
        <v>5457</v>
      </c>
      <c r="C881" t="s">
        <v>4117</v>
      </c>
      <c r="D881" t="s">
        <v>6843</v>
      </c>
      <c r="E881" t="s">
        <v>4334</v>
      </c>
      <c r="F881" s="1">
        <v>-826.6</v>
      </c>
      <c r="G881" s="1"/>
    </row>
    <row r="882" spans="1:7">
      <c r="A882" t="s">
        <v>5033</v>
      </c>
      <c r="B882" t="s">
        <v>5036</v>
      </c>
      <c r="C882" t="s">
        <v>4117</v>
      </c>
      <c r="D882" t="s">
        <v>7054</v>
      </c>
      <c r="E882" t="s">
        <v>4269</v>
      </c>
      <c r="F882" s="1">
        <v>-825.524</v>
      </c>
      <c r="G882" s="1"/>
    </row>
    <row r="883" spans="1:7">
      <c r="A883" t="s">
        <v>5506</v>
      </c>
      <c r="B883" t="s">
        <v>6445</v>
      </c>
      <c r="C883" t="s">
        <v>4125</v>
      </c>
      <c r="D883" t="s">
        <v>6452</v>
      </c>
      <c r="E883" t="s">
        <v>8</v>
      </c>
      <c r="F883" s="1">
        <v>-822.59100000000001</v>
      </c>
      <c r="G883" s="1"/>
    </row>
    <row r="884" spans="1:7">
      <c r="A884" t="s">
        <v>5360</v>
      </c>
      <c r="B884" t="s">
        <v>5351</v>
      </c>
      <c r="C884" t="s">
        <v>4112</v>
      </c>
      <c r="D884" t="s">
        <v>6984</v>
      </c>
      <c r="E884" t="s">
        <v>4224</v>
      </c>
      <c r="F884" s="1">
        <v>-819.33</v>
      </c>
      <c r="G884" s="1"/>
    </row>
    <row r="885" spans="1:7">
      <c r="A885" t="s">
        <v>5512</v>
      </c>
      <c r="B885" t="s">
        <v>5514</v>
      </c>
      <c r="C885" t="s">
        <v>4112</v>
      </c>
      <c r="D885" t="s">
        <v>6391</v>
      </c>
      <c r="E885" t="s">
        <v>4156</v>
      </c>
      <c r="F885" s="1">
        <v>-818.63</v>
      </c>
      <c r="G885" s="1"/>
    </row>
    <row r="886" spans="1:7">
      <c r="A886" t="s">
        <v>5469</v>
      </c>
      <c r="B886" t="s">
        <v>6769</v>
      </c>
      <c r="C886" t="s">
        <v>4112</v>
      </c>
      <c r="D886" t="s">
        <v>6710</v>
      </c>
      <c r="E886" t="s">
        <v>4934</v>
      </c>
      <c r="F886" s="1">
        <v>-801.55200000000002</v>
      </c>
      <c r="G886" s="1"/>
    </row>
    <row r="887" spans="1:7">
      <c r="A887" t="s">
        <v>5452</v>
      </c>
      <c r="B887" t="s">
        <v>5455</v>
      </c>
      <c r="C887" t="s">
        <v>4117</v>
      </c>
      <c r="D887" t="s">
        <v>6851</v>
      </c>
      <c r="E887" t="s">
        <v>6850</v>
      </c>
      <c r="F887" s="1">
        <v>-801.39</v>
      </c>
      <c r="G887" s="1"/>
    </row>
    <row r="888" spans="1:7">
      <c r="A888" t="s">
        <v>5451</v>
      </c>
      <c r="B888" t="s">
        <v>5453</v>
      </c>
      <c r="C888" t="s">
        <v>4117</v>
      </c>
      <c r="D888" t="s">
        <v>6873</v>
      </c>
      <c r="E888" t="s">
        <v>4813</v>
      </c>
      <c r="F888" s="1">
        <v>-796.36900000000003</v>
      </c>
      <c r="G888" s="1"/>
    </row>
    <row r="889" spans="1:7">
      <c r="A889" t="s">
        <v>5294</v>
      </c>
      <c r="B889" t="s">
        <v>5271</v>
      </c>
      <c r="C889" t="s">
        <v>4117</v>
      </c>
      <c r="D889" t="s">
        <v>7010</v>
      </c>
      <c r="E889" t="s">
        <v>4434</v>
      </c>
      <c r="F889" s="1">
        <v>-794.23900000000003</v>
      </c>
      <c r="G889" s="1"/>
    </row>
    <row r="890" spans="1:7">
      <c r="A890" t="s">
        <v>6161</v>
      </c>
      <c r="B890" t="s">
        <v>6151</v>
      </c>
      <c r="C890" t="s">
        <v>4112</v>
      </c>
      <c r="D890" t="s">
        <v>6160</v>
      </c>
      <c r="E890" t="s">
        <v>4205</v>
      </c>
      <c r="F890" s="1">
        <v>-792.19799999999998</v>
      </c>
      <c r="G890" s="1"/>
    </row>
    <row r="891" spans="1:7">
      <c r="A891" t="s">
        <v>5470</v>
      </c>
      <c r="B891" t="s">
        <v>5477</v>
      </c>
      <c r="C891" t="s">
        <v>4117</v>
      </c>
      <c r="D891" t="s">
        <v>6754</v>
      </c>
      <c r="E891" t="s">
        <v>4334</v>
      </c>
      <c r="F891" s="1">
        <v>-791.6</v>
      </c>
      <c r="G891" s="1"/>
    </row>
    <row r="892" spans="1:7">
      <c r="A892" t="s">
        <v>5751</v>
      </c>
      <c r="B892" t="s">
        <v>5742</v>
      </c>
      <c r="C892" t="s">
        <v>4117</v>
      </c>
      <c r="D892" t="s">
        <v>5757</v>
      </c>
      <c r="E892" t="s">
        <v>5639</v>
      </c>
      <c r="F892" s="1">
        <v>-790.6</v>
      </c>
      <c r="G892" s="1"/>
    </row>
    <row r="893" spans="1:7">
      <c r="A893" t="s">
        <v>5866</v>
      </c>
      <c r="B893" t="s">
        <v>5853</v>
      </c>
      <c r="C893" t="s">
        <v>4117</v>
      </c>
      <c r="D893" t="s">
        <v>5869</v>
      </c>
      <c r="E893" t="s">
        <v>5868</v>
      </c>
      <c r="F893" s="1">
        <v>-780.72400000000005</v>
      </c>
      <c r="G893" s="1"/>
    </row>
    <row r="894" spans="1:7">
      <c r="A894" t="s">
        <v>5768</v>
      </c>
      <c r="B894" t="s">
        <v>5761</v>
      </c>
      <c r="C894" t="s">
        <v>4117</v>
      </c>
      <c r="D894" t="s">
        <v>5769</v>
      </c>
      <c r="E894" t="s">
        <v>5600</v>
      </c>
      <c r="F894" s="1">
        <v>-774.6</v>
      </c>
      <c r="G894" s="1"/>
    </row>
    <row r="895" spans="1:7">
      <c r="A895" t="s">
        <v>6432</v>
      </c>
      <c r="B895" t="s">
        <v>6429</v>
      </c>
      <c r="C895" t="s">
        <v>4112</v>
      </c>
      <c r="D895" t="s">
        <v>6431</v>
      </c>
      <c r="E895" t="s">
        <v>4206</v>
      </c>
      <c r="F895" s="1">
        <v>-773.27</v>
      </c>
      <c r="G895" s="1"/>
    </row>
    <row r="896" spans="1:7">
      <c r="A896" t="s">
        <v>5443</v>
      </c>
      <c r="B896" t="s">
        <v>5451</v>
      </c>
      <c r="C896" t="s">
        <v>4125</v>
      </c>
      <c r="D896" t="s">
        <v>6878</v>
      </c>
      <c r="E896" t="s">
        <v>8</v>
      </c>
      <c r="F896" s="1">
        <v>-766.78800000000001</v>
      </c>
      <c r="G896" s="1"/>
    </row>
    <row r="897" spans="1:7">
      <c r="A897" t="s">
        <v>5866</v>
      </c>
      <c r="B897" t="s">
        <v>5853</v>
      </c>
      <c r="C897" t="s">
        <v>4117</v>
      </c>
      <c r="D897" t="s">
        <v>5874</v>
      </c>
      <c r="E897" t="s">
        <v>5635</v>
      </c>
      <c r="F897" s="1">
        <v>-765.7</v>
      </c>
      <c r="G897" s="1"/>
    </row>
    <row r="898" spans="1:7">
      <c r="A898" t="s">
        <v>6305</v>
      </c>
      <c r="B898" t="s">
        <v>6294</v>
      </c>
      <c r="C898" t="s">
        <v>4112</v>
      </c>
      <c r="D898" t="s">
        <v>6304</v>
      </c>
      <c r="E898" t="s">
        <v>4206</v>
      </c>
      <c r="F898" s="1">
        <v>-763.67</v>
      </c>
      <c r="G898" s="1"/>
    </row>
    <row r="899" spans="1:7">
      <c r="A899" t="s">
        <v>5918</v>
      </c>
      <c r="B899" t="s">
        <v>5912</v>
      </c>
      <c r="C899" t="s">
        <v>4117</v>
      </c>
      <c r="D899" t="s">
        <v>5917</v>
      </c>
      <c r="E899" t="s">
        <v>4128</v>
      </c>
      <c r="F899" s="1">
        <v>-762.00900000000001</v>
      </c>
      <c r="G899" s="1"/>
    </row>
    <row r="900" spans="1:7">
      <c r="A900" t="s">
        <v>5306</v>
      </c>
      <c r="B900" t="s">
        <v>5314</v>
      </c>
      <c r="C900" t="s">
        <v>4112</v>
      </c>
      <c r="D900" t="s">
        <v>6998</v>
      </c>
      <c r="E900" t="s">
        <v>4192</v>
      </c>
      <c r="F900" s="1">
        <v>-759.96100000000001</v>
      </c>
      <c r="G900" s="1"/>
    </row>
    <row r="901" spans="1:7">
      <c r="A901" t="s">
        <v>5449</v>
      </c>
      <c r="B901" t="s">
        <v>5450</v>
      </c>
      <c r="C901" t="s">
        <v>4117</v>
      </c>
      <c r="D901" t="s">
        <v>6860</v>
      </c>
      <c r="E901" t="s">
        <v>6859</v>
      </c>
      <c r="F901" s="1">
        <v>-750.9</v>
      </c>
      <c r="G901" s="1"/>
    </row>
    <row r="902" spans="1:7">
      <c r="A902" t="s">
        <v>3655</v>
      </c>
      <c r="B902" t="s">
        <v>3686</v>
      </c>
      <c r="C902" t="s">
        <v>7085</v>
      </c>
      <c r="D902" t="s">
        <v>7084</v>
      </c>
      <c r="E902" t="s">
        <v>42</v>
      </c>
      <c r="F902" s="1">
        <v>-750.00800000000004</v>
      </c>
      <c r="G902" s="1"/>
    </row>
    <row r="903" spans="1:7">
      <c r="A903" t="s">
        <v>5020</v>
      </c>
      <c r="B903" t="s">
        <v>5004</v>
      </c>
      <c r="C903" t="s">
        <v>4117</v>
      </c>
      <c r="D903" t="s">
        <v>7059</v>
      </c>
      <c r="E903" t="s">
        <v>1721</v>
      </c>
      <c r="F903" s="1">
        <v>-750</v>
      </c>
      <c r="G903" s="1"/>
    </row>
    <row r="904" spans="1:7">
      <c r="A904" t="s">
        <v>5821</v>
      </c>
      <c r="B904" t="s">
        <v>5817</v>
      </c>
      <c r="C904" t="s">
        <v>4125</v>
      </c>
      <c r="D904" t="s">
        <v>5843</v>
      </c>
      <c r="E904" t="s">
        <v>8</v>
      </c>
      <c r="F904" s="1">
        <v>-746.17200000000003</v>
      </c>
      <c r="G904" s="1"/>
    </row>
    <row r="905" spans="1:7">
      <c r="A905" t="s">
        <v>5613</v>
      </c>
      <c r="B905" t="s">
        <v>5609</v>
      </c>
      <c r="C905" t="s">
        <v>4117</v>
      </c>
      <c r="D905" t="s">
        <v>5626</v>
      </c>
      <c r="E905" t="s">
        <v>5625</v>
      </c>
      <c r="F905" s="1">
        <v>-745.18600000000004</v>
      </c>
      <c r="G905" s="1"/>
    </row>
    <row r="906" spans="1:7">
      <c r="A906" t="s">
        <v>5521</v>
      </c>
      <c r="B906" t="s">
        <v>5522</v>
      </c>
      <c r="C906" t="s">
        <v>4117</v>
      </c>
      <c r="D906" t="s">
        <v>6248</v>
      </c>
      <c r="E906" t="s">
        <v>4159</v>
      </c>
      <c r="F906" s="1">
        <v>-743.9</v>
      </c>
      <c r="G906" s="1"/>
    </row>
    <row r="907" spans="1:7">
      <c r="A907" t="s">
        <v>5580</v>
      </c>
      <c r="B907" t="s">
        <v>5576</v>
      </c>
      <c r="C907" t="s">
        <v>4112</v>
      </c>
      <c r="D907" t="s">
        <v>5592</v>
      </c>
      <c r="E907" t="s">
        <v>5594</v>
      </c>
      <c r="F907" s="1">
        <v>-741.524</v>
      </c>
      <c r="G907" s="1"/>
    </row>
    <row r="908" spans="1:7">
      <c r="A908" t="s">
        <v>5457</v>
      </c>
      <c r="B908" t="s">
        <v>5439</v>
      </c>
      <c r="C908" t="s">
        <v>4117</v>
      </c>
      <c r="D908" t="s">
        <v>6836</v>
      </c>
      <c r="E908" t="s">
        <v>4390</v>
      </c>
      <c r="F908" s="1">
        <v>-732.8</v>
      </c>
      <c r="G908" s="1"/>
    </row>
    <row r="909" spans="1:7">
      <c r="A909" t="s">
        <v>5481</v>
      </c>
      <c r="B909" t="s">
        <v>5486</v>
      </c>
      <c r="C909" t="s">
        <v>4117</v>
      </c>
      <c r="D909" t="s">
        <v>6688</v>
      </c>
      <c r="E909" t="s">
        <v>5618</v>
      </c>
      <c r="F909" s="1">
        <v>-730.76400000000001</v>
      </c>
      <c r="G909" s="1"/>
    </row>
    <row r="910" spans="1:7">
      <c r="A910" t="s">
        <v>6178</v>
      </c>
      <c r="B910" t="s">
        <v>6177</v>
      </c>
      <c r="C910" t="s">
        <v>4117</v>
      </c>
      <c r="D910" t="s">
        <v>6188</v>
      </c>
      <c r="E910" t="s">
        <v>4134</v>
      </c>
      <c r="F910" s="1">
        <v>-726.90800000000002</v>
      </c>
      <c r="G910" s="1"/>
    </row>
    <row r="911" spans="1:7">
      <c r="A911" t="s">
        <v>6178</v>
      </c>
      <c r="B911" t="s">
        <v>6177</v>
      </c>
      <c r="C911" t="s">
        <v>4117</v>
      </c>
      <c r="D911" t="s">
        <v>6192</v>
      </c>
      <c r="E911" t="s">
        <v>5212</v>
      </c>
      <c r="F911" s="1">
        <v>-723.84</v>
      </c>
      <c r="G911" s="1"/>
    </row>
    <row r="912" spans="1:7">
      <c r="A912" t="s">
        <v>5521</v>
      </c>
      <c r="B912" t="s">
        <v>5522</v>
      </c>
      <c r="C912" t="s">
        <v>4117</v>
      </c>
      <c r="D912" t="s">
        <v>6245</v>
      </c>
      <c r="E912" t="s">
        <v>2418</v>
      </c>
      <c r="F912" s="1">
        <v>-723.25</v>
      </c>
      <c r="G912" s="1"/>
    </row>
    <row r="913" spans="1:7">
      <c r="A913" t="s">
        <v>5398</v>
      </c>
      <c r="B913" t="s">
        <v>5399</v>
      </c>
      <c r="C913" t="s">
        <v>4112</v>
      </c>
      <c r="D913" t="s">
        <v>6952</v>
      </c>
      <c r="E913" t="s">
        <v>4552</v>
      </c>
      <c r="F913" s="1">
        <v>-716.23500000000001</v>
      </c>
      <c r="G913" s="1"/>
    </row>
    <row r="914" spans="1:7">
      <c r="A914" t="s">
        <v>5399</v>
      </c>
      <c r="B914" t="s">
        <v>5401</v>
      </c>
      <c r="C914" t="s">
        <v>4125</v>
      </c>
      <c r="D914" t="s">
        <v>6947</v>
      </c>
      <c r="E914" t="s">
        <v>8</v>
      </c>
      <c r="F914" s="1">
        <v>-713.3</v>
      </c>
      <c r="G914" s="1"/>
    </row>
    <row r="915" spans="1:7">
      <c r="A915" t="s">
        <v>5460</v>
      </c>
      <c r="B915" t="s">
        <v>5463</v>
      </c>
      <c r="C915" t="s">
        <v>4125</v>
      </c>
      <c r="D915" t="s">
        <v>6817</v>
      </c>
      <c r="E915" t="s">
        <v>8</v>
      </c>
      <c r="F915" s="1">
        <v>-713.3</v>
      </c>
      <c r="G915" s="1"/>
    </row>
    <row r="916" spans="1:7">
      <c r="A916" t="s">
        <v>5475</v>
      </c>
      <c r="B916" t="s">
        <v>5478</v>
      </c>
      <c r="C916" t="s">
        <v>4125</v>
      </c>
      <c r="D916" t="s">
        <v>6719</v>
      </c>
      <c r="E916" t="s">
        <v>8</v>
      </c>
      <c r="F916" s="1">
        <v>-713.3</v>
      </c>
      <c r="G916" s="1"/>
    </row>
    <row r="917" spans="1:7">
      <c r="A917" t="s">
        <v>5485</v>
      </c>
      <c r="B917" t="s">
        <v>5484</v>
      </c>
      <c r="C917" t="s">
        <v>4117</v>
      </c>
      <c r="D917" t="s">
        <v>6675</v>
      </c>
      <c r="E917" t="s">
        <v>5022</v>
      </c>
      <c r="F917" s="1">
        <v>-711</v>
      </c>
      <c r="G917" s="1"/>
    </row>
    <row r="918" spans="1:7">
      <c r="A918" t="s">
        <v>5821</v>
      </c>
      <c r="B918" t="s">
        <v>5817</v>
      </c>
      <c r="C918" t="s">
        <v>4125</v>
      </c>
      <c r="D918" t="s">
        <v>5828</v>
      </c>
      <c r="E918" t="s">
        <v>8</v>
      </c>
      <c r="F918" s="1">
        <v>-708.98800000000006</v>
      </c>
      <c r="G918" s="1"/>
    </row>
    <row r="919" spans="1:7">
      <c r="A919" t="s">
        <v>6080</v>
      </c>
      <c r="B919" t="s">
        <v>6079</v>
      </c>
      <c r="C919" t="s">
        <v>4117</v>
      </c>
      <c r="D919" t="s">
        <v>6094</v>
      </c>
      <c r="E919" t="s">
        <v>6092</v>
      </c>
      <c r="F919" s="1">
        <v>-700</v>
      </c>
      <c r="G919" s="1"/>
    </row>
    <row r="920" spans="1:7">
      <c r="A920" t="s">
        <v>6080</v>
      </c>
      <c r="B920" t="s">
        <v>6079</v>
      </c>
      <c r="C920" t="s">
        <v>4117</v>
      </c>
      <c r="D920" t="s">
        <v>6093</v>
      </c>
      <c r="E920" t="s">
        <v>6092</v>
      </c>
      <c r="F920" s="1">
        <v>-700</v>
      </c>
      <c r="G920" s="1"/>
    </row>
    <row r="921" spans="1:7">
      <c r="A921" t="s">
        <v>5998</v>
      </c>
      <c r="B921" t="s">
        <v>5997</v>
      </c>
      <c r="C921" t="s">
        <v>4117</v>
      </c>
      <c r="D921" t="s">
        <v>6003</v>
      </c>
      <c r="E921" t="s">
        <v>5863</v>
      </c>
      <c r="F921" s="1">
        <v>-687.18899999999996</v>
      </c>
      <c r="G921" s="1"/>
    </row>
    <row r="922" spans="1:7">
      <c r="A922" t="s">
        <v>5158</v>
      </c>
      <c r="B922" t="s">
        <v>5272</v>
      </c>
      <c r="C922" t="s">
        <v>4221</v>
      </c>
      <c r="D922" t="s">
        <v>7012</v>
      </c>
      <c r="E922" t="s">
        <v>8</v>
      </c>
      <c r="F922" s="1">
        <v>-684.2</v>
      </c>
      <c r="G922" s="1"/>
    </row>
    <row r="923" spans="1:7">
      <c r="A923" t="s">
        <v>5458</v>
      </c>
      <c r="B923" t="s">
        <v>5459</v>
      </c>
      <c r="C923" t="s">
        <v>4117</v>
      </c>
      <c r="D923" t="s">
        <v>6828</v>
      </c>
      <c r="E923" t="s">
        <v>4305</v>
      </c>
      <c r="F923" s="1">
        <v>-683.89700000000005</v>
      </c>
      <c r="G923" s="1"/>
    </row>
    <row r="924" spans="1:7">
      <c r="A924" t="s">
        <v>5036</v>
      </c>
      <c r="B924" t="s">
        <v>5042</v>
      </c>
      <c r="C924" t="s">
        <v>4117</v>
      </c>
      <c r="D924" t="s">
        <v>7053</v>
      </c>
      <c r="E924" t="s">
        <v>4475</v>
      </c>
      <c r="F924" s="1">
        <v>-683.30600000000004</v>
      </c>
      <c r="G924" s="1"/>
    </row>
    <row r="925" spans="1:7">
      <c r="A925" t="s">
        <v>5796</v>
      </c>
      <c r="B925" t="s">
        <v>5785</v>
      </c>
      <c r="C925" t="s">
        <v>4117</v>
      </c>
      <c r="D925" t="s">
        <v>5797</v>
      </c>
      <c r="E925" t="s">
        <v>4159</v>
      </c>
      <c r="F925" s="1">
        <v>-680.18</v>
      </c>
      <c r="G925" s="1"/>
    </row>
    <row r="926" spans="1:7">
      <c r="A926" t="s">
        <v>6544</v>
      </c>
      <c r="B926" t="s">
        <v>6543</v>
      </c>
      <c r="C926" t="s">
        <v>4117</v>
      </c>
      <c r="D926" t="s">
        <v>6550</v>
      </c>
      <c r="E926" t="s">
        <v>6549</v>
      </c>
      <c r="F926" s="1">
        <v>-676.95699999999999</v>
      </c>
      <c r="G926" s="1"/>
    </row>
    <row r="927" spans="1:7">
      <c r="A927" t="s">
        <v>5482</v>
      </c>
      <c r="B927" t="s">
        <v>6692</v>
      </c>
      <c r="C927" t="s">
        <v>4117</v>
      </c>
      <c r="D927" t="s">
        <v>6702</v>
      </c>
      <c r="E927" t="s">
        <v>6630</v>
      </c>
      <c r="F927" s="1">
        <v>-672.5</v>
      </c>
      <c r="G927" s="1"/>
    </row>
    <row r="928" spans="1:7">
      <c r="A928" t="s">
        <v>5853</v>
      </c>
      <c r="B928" t="s">
        <v>5848</v>
      </c>
      <c r="C928" t="s">
        <v>4117</v>
      </c>
      <c r="D928" t="s">
        <v>5860</v>
      </c>
      <c r="E928" t="s">
        <v>4467</v>
      </c>
      <c r="F928" s="1">
        <v>-670.18899999999996</v>
      </c>
      <c r="G928" s="1"/>
    </row>
    <row r="929" spans="1:7">
      <c r="A929" t="s">
        <v>5848</v>
      </c>
      <c r="B929" t="s">
        <v>5844</v>
      </c>
      <c r="C929" t="s">
        <v>4112</v>
      </c>
      <c r="D929" t="s">
        <v>5847</v>
      </c>
      <c r="E929" t="s">
        <v>4205</v>
      </c>
      <c r="F929" s="1">
        <v>-653.95399999999995</v>
      </c>
      <c r="G929" s="1"/>
    </row>
    <row r="930" spans="1:7">
      <c r="A930" t="s">
        <v>5848</v>
      </c>
      <c r="B930" t="s">
        <v>5844</v>
      </c>
      <c r="C930" t="s">
        <v>4112</v>
      </c>
      <c r="D930" t="s">
        <v>5847</v>
      </c>
      <c r="E930" t="s">
        <v>4707</v>
      </c>
      <c r="F930" s="1">
        <v>-650.827</v>
      </c>
      <c r="G930" s="1"/>
    </row>
    <row r="931" spans="1:7">
      <c r="A931" t="s">
        <v>5477</v>
      </c>
      <c r="B931" t="s">
        <v>5473</v>
      </c>
      <c r="C931" t="s">
        <v>4117</v>
      </c>
      <c r="D931" t="s">
        <v>6741</v>
      </c>
      <c r="E931" t="s">
        <v>6740</v>
      </c>
      <c r="F931" s="1">
        <v>-649.70100000000002</v>
      </c>
      <c r="G931" s="1"/>
    </row>
    <row r="932" spans="1:7">
      <c r="A932" t="s">
        <v>5071</v>
      </c>
      <c r="B932" t="s">
        <v>5064</v>
      </c>
      <c r="C932" t="s">
        <v>4117</v>
      </c>
      <c r="D932" t="s">
        <v>7043</v>
      </c>
      <c r="E932" t="s">
        <v>4199</v>
      </c>
      <c r="F932" s="1">
        <v>-648.08399999999995</v>
      </c>
      <c r="G932" s="1"/>
    </row>
    <row r="933" spans="1:7">
      <c r="A933" t="s">
        <v>5928</v>
      </c>
      <c r="B933" t="s">
        <v>5919</v>
      </c>
      <c r="C933" t="s">
        <v>4117</v>
      </c>
      <c r="D933" t="s">
        <v>5933</v>
      </c>
      <c r="E933" t="s">
        <v>4184</v>
      </c>
      <c r="F933" s="1">
        <v>-646.19600000000003</v>
      </c>
      <c r="G933" s="1"/>
    </row>
    <row r="934" spans="1:7">
      <c r="A934" t="s">
        <v>5848</v>
      </c>
      <c r="B934" t="s">
        <v>5844</v>
      </c>
      <c r="C934" t="s">
        <v>4117</v>
      </c>
      <c r="D934" t="s">
        <v>5849</v>
      </c>
      <c r="E934" t="s">
        <v>4184</v>
      </c>
      <c r="F934" s="1">
        <v>-646.19600000000003</v>
      </c>
      <c r="G934" s="1"/>
    </row>
    <row r="935" spans="1:7">
      <c r="A935" t="s">
        <v>5444</v>
      </c>
      <c r="B935" t="s">
        <v>5436</v>
      </c>
      <c r="C935" t="s">
        <v>4112</v>
      </c>
      <c r="D935" t="s">
        <v>6897</v>
      </c>
      <c r="E935" t="s">
        <v>5167</v>
      </c>
      <c r="F935" s="1">
        <v>-645.21500000000003</v>
      </c>
      <c r="G935" s="1"/>
    </row>
    <row r="936" spans="1:7">
      <c r="A936" t="s">
        <v>6117</v>
      </c>
      <c r="B936" t="s">
        <v>6107</v>
      </c>
      <c r="C936" t="s">
        <v>4117</v>
      </c>
      <c r="D936" t="s">
        <v>6123</v>
      </c>
      <c r="E936" t="s">
        <v>6122</v>
      </c>
      <c r="F936" s="1">
        <v>-643.41999999999996</v>
      </c>
      <c r="G936" s="1"/>
    </row>
    <row r="937" spans="1:7">
      <c r="A937" t="s">
        <v>5963</v>
      </c>
      <c r="B937" t="s">
        <v>5961</v>
      </c>
      <c r="C937" t="s">
        <v>4117</v>
      </c>
      <c r="D937" t="s">
        <v>5964</v>
      </c>
      <c r="E937" t="s">
        <v>4128</v>
      </c>
      <c r="F937" s="1">
        <v>-642.78499999999997</v>
      </c>
      <c r="G937" s="1"/>
    </row>
    <row r="938" spans="1:7">
      <c r="A938" t="s">
        <v>5918</v>
      </c>
      <c r="B938" t="s">
        <v>5912</v>
      </c>
      <c r="C938" t="s">
        <v>4117</v>
      </c>
      <c r="D938" t="s">
        <v>5923</v>
      </c>
      <c r="E938" t="s">
        <v>5635</v>
      </c>
      <c r="F938" s="1">
        <v>-633.20000000000005</v>
      </c>
      <c r="G938" s="1"/>
    </row>
    <row r="939" spans="1:7">
      <c r="A939" t="s">
        <v>5889</v>
      </c>
      <c r="B939" t="s">
        <v>5881</v>
      </c>
      <c r="C939" t="s">
        <v>4117</v>
      </c>
      <c r="D939" t="s">
        <v>5891</v>
      </c>
      <c r="E939" t="s">
        <v>5137</v>
      </c>
      <c r="F939" s="1">
        <v>-628.77200000000005</v>
      </c>
      <c r="G939" s="1"/>
    </row>
    <row r="940" spans="1:7">
      <c r="A940" t="s">
        <v>6404</v>
      </c>
      <c r="B940" t="s">
        <v>5510</v>
      </c>
      <c r="C940" t="s">
        <v>4117</v>
      </c>
      <c r="D940" t="s">
        <v>6408</v>
      </c>
      <c r="E940" t="s">
        <v>1031</v>
      </c>
      <c r="F940" s="1">
        <v>-626.91</v>
      </c>
      <c r="G940" s="1"/>
    </row>
    <row r="941" spans="1:7">
      <c r="A941" t="s">
        <v>5491</v>
      </c>
      <c r="B941" t="s">
        <v>5492</v>
      </c>
      <c r="C941" t="s">
        <v>4117</v>
      </c>
      <c r="D941" t="s">
        <v>6579</v>
      </c>
      <c r="E941" t="s">
        <v>5618</v>
      </c>
      <c r="F941" s="1">
        <v>-623.26300000000003</v>
      </c>
      <c r="G941" s="1"/>
    </row>
    <row r="942" spans="1:7">
      <c r="A942" t="s">
        <v>5646</v>
      </c>
      <c r="B942" t="s">
        <v>5638</v>
      </c>
      <c r="C942" t="s">
        <v>4117</v>
      </c>
      <c r="D942" t="s">
        <v>5655</v>
      </c>
      <c r="E942" t="s">
        <v>5650</v>
      </c>
      <c r="F942" s="1">
        <v>-618.61</v>
      </c>
      <c r="G942" s="1"/>
    </row>
    <row r="943" spans="1:7">
      <c r="A943" t="s">
        <v>5646</v>
      </c>
      <c r="B943" t="s">
        <v>5638</v>
      </c>
      <c r="C943" t="s">
        <v>4117</v>
      </c>
      <c r="D943" t="s">
        <v>5651</v>
      </c>
      <c r="E943" t="s">
        <v>5650</v>
      </c>
      <c r="F943" s="1">
        <v>-618.61</v>
      </c>
      <c r="G943" s="1"/>
    </row>
    <row r="944" spans="1:7">
      <c r="A944" t="s">
        <v>5481</v>
      </c>
      <c r="B944" t="s">
        <v>5486</v>
      </c>
      <c r="C944" t="s">
        <v>4117</v>
      </c>
      <c r="D944" t="s">
        <v>6690</v>
      </c>
      <c r="E944" t="s">
        <v>5618</v>
      </c>
      <c r="F944" s="1">
        <v>-607.27099999999996</v>
      </c>
      <c r="G944" s="1"/>
    </row>
    <row r="945" spans="1:7">
      <c r="A945" t="s">
        <v>5821</v>
      </c>
      <c r="B945" t="s">
        <v>5817</v>
      </c>
      <c r="C945" t="s">
        <v>4117</v>
      </c>
      <c r="D945" t="s">
        <v>5830</v>
      </c>
      <c r="E945" t="s">
        <v>5829</v>
      </c>
      <c r="F945" s="1">
        <v>-601.87300000000005</v>
      </c>
      <c r="G945" s="1"/>
    </row>
    <row r="946" spans="1:7">
      <c r="A946" t="s">
        <v>5761</v>
      </c>
      <c r="B946" t="s">
        <v>5751</v>
      </c>
      <c r="C946" t="s">
        <v>4117</v>
      </c>
      <c r="D946" t="s">
        <v>5762</v>
      </c>
      <c r="E946" t="s">
        <v>4554</v>
      </c>
      <c r="F946" s="1">
        <v>-601.84699999999998</v>
      </c>
      <c r="G946" s="1"/>
    </row>
    <row r="947" spans="1:7">
      <c r="A947" t="s">
        <v>5537</v>
      </c>
      <c r="B947" t="s">
        <v>5530</v>
      </c>
      <c r="C947" t="s">
        <v>4117</v>
      </c>
      <c r="D947" t="s">
        <v>5542</v>
      </c>
      <c r="E947" t="s">
        <v>4379</v>
      </c>
      <c r="F947" s="1">
        <v>-598.5</v>
      </c>
      <c r="G947" s="1"/>
    </row>
    <row r="948" spans="1:7">
      <c r="A948" t="s">
        <v>6314</v>
      </c>
      <c r="B948" t="s">
        <v>6309</v>
      </c>
      <c r="C948" t="s">
        <v>4117</v>
      </c>
      <c r="D948" t="s">
        <v>6318</v>
      </c>
      <c r="E948" t="s">
        <v>6317</v>
      </c>
      <c r="F948" s="1">
        <v>-596.4</v>
      </c>
      <c r="G948" s="1"/>
    </row>
    <row r="949" spans="1:7">
      <c r="A949" t="s">
        <v>5111</v>
      </c>
      <c r="B949" t="s">
        <v>5140</v>
      </c>
      <c r="C949" t="s">
        <v>4112</v>
      </c>
      <c r="D949" t="s">
        <v>7030</v>
      </c>
      <c r="E949" t="s">
        <v>4707</v>
      </c>
      <c r="F949" s="1">
        <v>-595.89700000000005</v>
      </c>
      <c r="G949" s="1"/>
    </row>
    <row r="950" spans="1:7">
      <c r="A950" t="s">
        <v>5473</v>
      </c>
      <c r="B950" t="s">
        <v>5479</v>
      </c>
      <c r="C950" t="s">
        <v>4117</v>
      </c>
      <c r="D950" t="s">
        <v>6732</v>
      </c>
      <c r="E950" t="s">
        <v>4240</v>
      </c>
      <c r="F950" s="1">
        <v>-594.64400000000001</v>
      </c>
      <c r="G950" s="1"/>
    </row>
    <row r="951" spans="1:7">
      <c r="A951" t="s">
        <v>5722</v>
      </c>
      <c r="B951" t="s">
        <v>5719</v>
      </c>
      <c r="C951" t="s">
        <v>4117</v>
      </c>
      <c r="D951" t="s">
        <v>5721</v>
      </c>
      <c r="E951" t="s">
        <v>5618</v>
      </c>
      <c r="F951" s="1">
        <v>-591.96900000000005</v>
      </c>
      <c r="G951" s="1"/>
    </row>
    <row r="952" spans="1:7">
      <c r="A952" t="s">
        <v>5446</v>
      </c>
      <c r="B952" t="s">
        <v>5443</v>
      </c>
      <c r="C952" t="s">
        <v>4117</v>
      </c>
      <c r="D952" t="s">
        <v>6888</v>
      </c>
      <c r="E952" t="s">
        <v>4128</v>
      </c>
      <c r="F952" s="1">
        <v>-589.45000000000005</v>
      </c>
      <c r="G952" s="1"/>
    </row>
    <row r="953" spans="1:7">
      <c r="A953" t="s">
        <v>5912</v>
      </c>
      <c r="B953" t="s">
        <v>5907</v>
      </c>
      <c r="C953" t="s">
        <v>4117</v>
      </c>
      <c r="D953" t="s">
        <v>5913</v>
      </c>
      <c r="E953" t="s">
        <v>4281</v>
      </c>
      <c r="F953" s="1">
        <v>-585.10699999999997</v>
      </c>
      <c r="G953" s="1"/>
    </row>
    <row r="954" spans="1:7">
      <c r="A954" t="s">
        <v>5058</v>
      </c>
      <c r="B954" t="s">
        <v>5071</v>
      </c>
      <c r="C954" t="s">
        <v>4117</v>
      </c>
      <c r="D954" t="s">
        <v>7044</v>
      </c>
      <c r="E954" t="s">
        <v>2978</v>
      </c>
      <c r="F954" s="1">
        <v>-581.41099999999994</v>
      </c>
      <c r="G954" s="1"/>
    </row>
    <row r="955" spans="1:7">
      <c r="A955" t="s">
        <v>6177</v>
      </c>
      <c r="B955" t="s">
        <v>6171</v>
      </c>
      <c r="C955" t="s">
        <v>4117</v>
      </c>
      <c r="D955" t="s">
        <v>6184</v>
      </c>
      <c r="E955" t="s">
        <v>4390</v>
      </c>
      <c r="F955" s="1">
        <v>-581.32799999999997</v>
      </c>
      <c r="G955" s="1"/>
    </row>
    <row r="956" spans="1:7">
      <c r="A956" t="s">
        <v>5336</v>
      </c>
      <c r="B956" t="s">
        <v>5329</v>
      </c>
      <c r="C956" t="s">
        <v>4117</v>
      </c>
      <c r="D956" t="s">
        <v>6990</v>
      </c>
      <c r="E956" t="s">
        <v>4288</v>
      </c>
      <c r="F956" s="1">
        <v>-580.69299999999998</v>
      </c>
      <c r="G956" s="1"/>
    </row>
    <row r="957" spans="1:7">
      <c r="A957" t="s">
        <v>6604</v>
      </c>
      <c r="B957" t="s">
        <v>6595</v>
      </c>
      <c r="C957" t="s">
        <v>4117</v>
      </c>
      <c r="D957" t="s">
        <v>6607</v>
      </c>
      <c r="E957" t="s">
        <v>5022</v>
      </c>
      <c r="F957" s="1">
        <v>-580</v>
      </c>
      <c r="G957" s="1"/>
    </row>
    <row r="958" spans="1:7">
      <c r="A958" t="s">
        <v>6432</v>
      </c>
      <c r="B958" t="s">
        <v>6429</v>
      </c>
      <c r="C958" t="s">
        <v>4117</v>
      </c>
      <c r="D958" t="s">
        <v>6439</v>
      </c>
      <c r="E958" t="s">
        <v>5618</v>
      </c>
      <c r="F958" s="1">
        <v>-575.87400000000002</v>
      </c>
      <c r="G958" s="1"/>
    </row>
    <row r="959" spans="1:7">
      <c r="A959" t="s">
        <v>5417</v>
      </c>
      <c r="B959" t="s">
        <v>5416</v>
      </c>
      <c r="C959" t="s">
        <v>4221</v>
      </c>
      <c r="D959" t="s">
        <v>6913</v>
      </c>
      <c r="E959" t="s">
        <v>8</v>
      </c>
      <c r="F959" s="1">
        <v>-575.20000000000005</v>
      </c>
      <c r="G959" s="1"/>
    </row>
    <row r="960" spans="1:7">
      <c r="A960" t="s">
        <v>5444</v>
      </c>
      <c r="B960" t="s">
        <v>5436</v>
      </c>
      <c r="C960" t="s">
        <v>4117</v>
      </c>
      <c r="D960" t="s">
        <v>6898</v>
      </c>
      <c r="E960" t="s">
        <v>5618</v>
      </c>
      <c r="F960" s="1">
        <v>-574.82000000000005</v>
      </c>
      <c r="G960" s="1"/>
    </row>
    <row r="961" spans="1:7">
      <c r="A961" t="s">
        <v>5678</v>
      </c>
      <c r="B961" t="s">
        <v>5674</v>
      </c>
      <c r="C961" t="s">
        <v>4117</v>
      </c>
      <c r="D961" t="s">
        <v>5686</v>
      </c>
      <c r="E961" t="s">
        <v>4196</v>
      </c>
      <c r="F961" s="1">
        <v>-573.6</v>
      </c>
      <c r="G961" s="1"/>
    </row>
    <row r="962" spans="1:7">
      <c r="A962" t="s">
        <v>5848</v>
      </c>
      <c r="B962" t="s">
        <v>5844</v>
      </c>
      <c r="C962" t="s">
        <v>4112</v>
      </c>
      <c r="D962" t="s">
        <v>5847</v>
      </c>
      <c r="E962" t="s">
        <v>4192</v>
      </c>
      <c r="F962" s="1">
        <v>-568.947</v>
      </c>
      <c r="G962" s="1"/>
    </row>
    <row r="963" spans="1:7">
      <c r="A963" t="s">
        <v>5460</v>
      </c>
      <c r="B963" t="s">
        <v>5463</v>
      </c>
      <c r="C963" t="s">
        <v>4117</v>
      </c>
      <c r="D963" t="s">
        <v>6820</v>
      </c>
      <c r="E963" t="s">
        <v>6819</v>
      </c>
      <c r="F963" s="1">
        <v>-566.76199999999994</v>
      </c>
      <c r="G963" s="1"/>
    </row>
    <row r="964" spans="1:7">
      <c r="A964" t="s">
        <v>5491</v>
      </c>
      <c r="B964" t="s">
        <v>5492</v>
      </c>
      <c r="C964" t="s">
        <v>4117</v>
      </c>
      <c r="D964" t="s">
        <v>6575</v>
      </c>
      <c r="E964" t="s">
        <v>5618</v>
      </c>
      <c r="F964" s="1">
        <v>-565.69100000000003</v>
      </c>
      <c r="G964" s="1"/>
    </row>
    <row r="965" spans="1:7">
      <c r="A965" t="s">
        <v>5242</v>
      </c>
      <c r="B965" t="s">
        <v>5241</v>
      </c>
      <c r="C965" t="s">
        <v>4117</v>
      </c>
      <c r="D965" t="s">
        <v>7018</v>
      </c>
      <c r="E965" t="s">
        <v>42</v>
      </c>
      <c r="F965" s="1">
        <v>-563.00599999999997</v>
      </c>
      <c r="G965" s="1"/>
    </row>
    <row r="966" spans="1:7">
      <c r="A966" t="s">
        <v>6028</v>
      </c>
      <c r="B966" t="s">
        <v>6020</v>
      </c>
      <c r="C966" t="s">
        <v>4117</v>
      </c>
      <c r="D966" t="s">
        <v>6032</v>
      </c>
      <c r="E966" t="s">
        <v>4128</v>
      </c>
      <c r="F966" s="1">
        <v>-561.84299999999996</v>
      </c>
      <c r="G966" s="1"/>
    </row>
    <row r="967" spans="1:7">
      <c r="A967" t="s">
        <v>5461</v>
      </c>
      <c r="B967" t="s">
        <v>5462</v>
      </c>
      <c r="C967" t="s">
        <v>4117</v>
      </c>
      <c r="D967" t="s">
        <v>6806</v>
      </c>
      <c r="E967" t="s">
        <v>4254</v>
      </c>
      <c r="F967" s="1">
        <v>-561</v>
      </c>
      <c r="G967" s="1"/>
    </row>
    <row r="968" spans="1:7">
      <c r="A968" t="s">
        <v>5821</v>
      </c>
      <c r="B968" t="s">
        <v>5817</v>
      </c>
      <c r="C968" t="s">
        <v>4117</v>
      </c>
      <c r="D968" t="s">
        <v>5832</v>
      </c>
      <c r="E968" t="s">
        <v>4906</v>
      </c>
      <c r="F968" s="1">
        <v>-560</v>
      </c>
      <c r="G968" s="1"/>
    </row>
    <row r="969" spans="1:7">
      <c r="A969" t="s">
        <v>6294</v>
      </c>
      <c r="B969" t="s">
        <v>6289</v>
      </c>
      <c r="C969" t="s">
        <v>4117</v>
      </c>
      <c r="D969" t="s">
        <v>6300</v>
      </c>
      <c r="E969" t="s">
        <v>569</v>
      </c>
      <c r="F969" s="1">
        <v>-559.86900000000003</v>
      </c>
      <c r="G969" s="1"/>
    </row>
    <row r="970" spans="1:7">
      <c r="A970" t="s">
        <v>5580</v>
      </c>
      <c r="B970" t="s">
        <v>5576</v>
      </c>
      <c r="C970" t="s">
        <v>4117</v>
      </c>
      <c r="D970" t="s">
        <v>5590</v>
      </c>
      <c r="E970" t="s">
        <v>5589</v>
      </c>
      <c r="F970" s="1">
        <v>-558.04999999999995</v>
      </c>
      <c r="G970" s="1"/>
    </row>
    <row r="971" spans="1:7">
      <c r="A971" t="s">
        <v>5461</v>
      </c>
      <c r="B971" t="s">
        <v>5462</v>
      </c>
      <c r="C971" t="s">
        <v>4221</v>
      </c>
      <c r="D971" t="s">
        <v>6802</v>
      </c>
      <c r="E971" t="s">
        <v>8</v>
      </c>
      <c r="F971" s="1">
        <v>-553</v>
      </c>
      <c r="G971" s="1"/>
    </row>
    <row r="972" spans="1:7">
      <c r="A972" t="s">
        <v>4983</v>
      </c>
      <c r="B972" t="s">
        <v>5033</v>
      </c>
      <c r="C972" t="s">
        <v>4117</v>
      </c>
      <c r="D972" t="s">
        <v>7056</v>
      </c>
      <c r="E972" t="s">
        <v>4161</v>
      </c>
      <c r="F972" s="1">
        <v>-550.34</v>
      </c>
      <c r="G972" s="1"/>
    </row>
    <row r="973" spans="1:7">
      <c r="A973" t="s">
        <v>5742</v>
      </c>
      <c r="B973" t="s">
        <v>5727</v>
      </c>
      <c r="C973" t="s">
        <v>4117</v>
      </c>
      <c r="D973" t="s">
        <v>5745</v>
      </c>
      <c r="E973" t="s">
        <v>42</v>
      </c>
      <c r="F973" s="1">
        <v>-547.92600000000004</v>
      </c>
      <c r="G973" s="1"/>
    </row>
    <row r="974" spans="1:7">
      <c r="A974" t="s">
        <v>5678</v>
      </c>
      <c r="B974" t="s">
        <v>5674</v>
      </c>
      <c r="C974" t="s">
        <v>4117</v>
      </c>
      <c r="D974" t="s">
        <v>5684</v>
      </c>
      <c r="E974" t="s">
        <v>42</v>
      </c>
      <c r="F974" s="1">
        <v>-547.47</v>
      </c>
      <c r="G974" s="1"/>
    </row>
    <row r="975" spans="1:7">
      <c r="A975" t="s">
        <v>5408</v>
      </c>
      <c r="B975" t="s">
        <v>5419</v>
      </c>
      <c r="C975" t="s">
        <v>4117</v>
      </c>
      <c r="D975" t="s">
        <v>6916</v>
      </c>
      <c r="E975" t="s">
        <v>42</v>
      </c>
      <c r="F975" s="1">
        <v>-546.97</v>
      </c>
      <c r="G975" s="1"/>
    </row>
    <row r="976" spans="1:7">
      <c r="A976" t="s">
        <v>5463</v>
      </c>
      <c r="B976" t="s">
        <v>5461</v>
      </c>
      <c r="C976" t="s">
        <v>4117</v>
      </c>
      <c r="D976" t="s">
        <v>6811</v>
      </c>
      <c r="E976" t="s">
        <v>42</v>
      </c>
      <c r="F976" s="1">
        <v>-546.97</v>
      </c>
      <c r="G976" s="1"/>
    </row>
    <row r="977" spans="1:7">
      <c r="A977" t="s">
        <v>5470</v>
      </c>
      <c r="B977" t="s">
        <v>5477</v>
      </c>
      <c r="C977" t="s">
        <v>4117</v>
      </c>
      <c r="D977" t="s">
        <v>6751</v>
      </c>
      <c r="E977" t="s">
        <v>42</v>
      </c>
      <c r="F977" s="1">
        <v>-546.97</v>
      </c>
      <c r="G977" s="1"/>
    </row>
    <row r="978" spans="1:7">
      <c r="A978" t="s">
        <v>5484</v>
      </c>
      <c r="B978" t="s">
        <v>5487</v>
      </c>
      <c r="C978" t="s">
        <v>4117</v>
      </c>
      <c r="D978" t="s">
        <v>6667</v>
      </c>
      <c r="E978" t="s">
        <v>42</v>
      </c>
      <c r="F978" s="1">
        <v>-546.97</v>
      </c>
      <c r="G978" s="1"/>
    </row>
    <row r="979" spans="1:7">
      <c r="A979" t="s">
        <v>5490</v>
      </c>
      <c r="B979" t="s">
        <v>5491</v>
      </c>
      <c r="C979" t="s">
        <v>4117</v>
      </c>
      <c r="D979" t="s">
        <v>6585</v>
      </c>
      <c r="E979" t="s">
        <v>42</v>
      </c>
      <c r="F979" s="1">
        <v>-546.97</v>
      </c>
      <c r="G979" s="1"/>
    </row>
    <row r="980" spans="1:7">
      <c r="A980" t="s">
        <v>6516</v>
      </c>
      <c r="B980" t="s">
        <v>6512</v>
      </c>
      <c r="C980" t="s">
        <v>4117</v>
      </c>
      <c r="D980" t="s">
        <v>6520</v>
      </c>
      <c r="E980" t="s">
        <v>42</v>
      </c>
      <c r="F980" s="1">
        <v>-546.97</v>
      </c>
      <c r="G980" s="1"/>
    </row>
    <row r="981" spans="1:7">
      <c r="A981" t="s">
        <v>6463</v>
      </c>
      <c r="B981" t="s">
        <v>5505</v>
      </c>
      <c r="C981" t="s">
        <v>4117</v>
      </c>
      <c r="D981" t="s">
        <v>6465</v>
      </c>
      <c r="E981" t="s">
        <v>42</v>
      </c>
      <c r="F981" s="1">
        <v>-546.97</v>
      </c>
      <c r="G981" s="1"/>
    </row>
    <row r="982" spans="1:7">
      <c r="A982" t="s">
        <v>5512</v>
      </c>
      <c r="B982" t="s">
        <v>5514</v>
      </c>
      <c r="C982" t="s">
        <v>4117</v>
      </c>
      <c r="D982" t="s">
        <v>6390</v>
      </c>
      <c r="E982" t="s">
        <v>42</v>
      </c>
      <c r="F982" s="1">
        <v>-546.97</v>
      </c>
      <c r="G982" s="1"/>
    </row>
    <row r="983" spans="1:7">
      <c r="A983" t="s">
        <v>6309</v>
      </c>
      <c r="B983" t="s">
        <v>6305</v>
      </c>
      <c r="C983" t="s">
        <v>4117</v>
      </c>
      <c r="D983" t="s">
        <v>6312</v>
      </c>
      <c r="E983" t="s">
        <v>42</v>
      </c>
      <c r="F983" s="1">
        <v>-546.97</v>
      </c>
      <c r="G983" s="1"/>
    </row>
    <row r="984" spans="1:7">
      <c r="A984" t="s">
        <v>6266</v>
      </c>
      <c r="B984" t="s">
        <v>6256</v>
      </c>
      <c r="C984" t="s">
        <v>4117</v>
      </c>
      <c r="D984" t="s">
        <v>6279</v>
      </c>
      <c r="E984" t="s">
        <v>42</v>
      </c>
      <c r="F984" s="1">
        <v>-546.97</v>
      </c>
      <c r="G984" s="1"/>
    </row>
    <row r="985" spans="1:7">
      <c r="A985" t="s">
        <v>6101</v>
      </c>
      <c r="B985" t="s">
        <v>6080</v>
      </c>
      <c r="C985" t="s">
        <v>4117</v>
      </c>
      <c r="D985" t="s">
        <v>6100</v>
      </c>
      <c r="E985" t="s">
        <v>42</v>
      </c>
      <c r="F985" s="1">
        <v>-546.97</v>
      </c>
      <c r="G985" s="1"/>
    </row>
    <row r="986" spans="1:7">
      <c r="A986" t="s">
        <v>6061</v>
      </c>
      <c r="B986" t="s">
        <v>6057</v>
      </c>
      <c r="C986" t="s">
        <v>4117</v>
      </c>
      <c r="D986" t="s">
        <v>6066</v>
      </c>
      <c r="E986" t="s">
        <v>42</v>
      </c>
      <c r="F986" s="1">
        <v>-546.97</v>
      </c>
      <c r="G986" s="1"/>
    </row>
    <row r="987" spans="1:7">
      <c r="A987" t="s">
        <v>6018</v>
      </c>
      <c r="B987" t="s">
        <v>6004</v>
      </c>
      <c r="C987" t="s">
        <v>4117</v>
      </c>
      <c r="D987" t="s">
        <v>6019</v>
      </c>
      <c r="E987" t="s">
        <v>42</v>
      </c>
      <c r="F987" s="1">
        <v>-546.97</v>
      </c>
      <c r="G987" s="1"/>
    </row>
    <row r="988" spans="1:7">
      <c r="A988" t="s">
        <v>5974</v>
      </c>
      <c r="B988" t="s">
        <v>5972</v>
      </c>
      <c r="C988" t="s">
        <v>4117</v>
      </c>
      <c r="D988" t="s">
        <v>5977</v>
      </c>
      <c r="E988" t="s">
        <v>42</v>
      </c>
      <c r="F988" s="1">
        <v>-546.97</v>
      </c>
      <c r="G988" s="1"/>
    </row>
    <row r="989" spans="1:7">
      <c r="A989" t="s">
        <v>5974</v>
      </c>
      <c r="B989" t="s">
        <v>5972</v>
      </c>
      <c r="C989" t="s">
        <v>4117</v>
      </c>
      <c r="D989" t="s">
        <v>5976</v>
      </c>
      <c r="E989" t="s">
        <v>42</v>
      </c>
      <c r="F989" s="1">
        <v>-546.97</v>
      </c>
      <c r="G989" s="1"/>
    </row>
    <row r="990" spans="1:7">
      <c r="A990" t="s">
        <v>5877</v>
      </c>
      <c r="B990" t="s">
        <v>5866</v>
      </c>
      <c r="C990" t="s">
        <v>4117</v>
      </c>
      <c r="D990" t="s">
        <v>5882</v>
      </c>
      <c r="E990" t="s">
        <v>42</v>
      </c>
      <c r="F990" s="1">
        <v>-546.97</v>
      </c>
      <c r="G990" s="1"/>
    </row>
    <row r="991" spans="1:7">
      <c r="A991" t="s">
        <v>5821</v>
      </c>
      <c r="B991" t="s">
        <v>5817</v>
      </c>
      <c r="C991" t="s">
        <v>4117</v>
      </c>
      <c r="D991" t="s">
        <v>5836</v>
      </c>
      <c r="E991" t="s">
        <v>42</v>
      </c>
      <c r="F991" s="1">
        <v>-546.97</v>
      </c>
      <c r="G991" s="1"/>
    </row>
    <row r="992" spans="1:7">
      <c r="A992" t="s">
        <v>5678</v>
      </c>
      <c r="B992" t="s">
        <v>5674</v>
      </c>
      <c r="C992" t="s">
        <v>4117</v>
      </c>
      <c r="D992" t="s">
        <v>5685</v>
      </c>
      <c r="E992" t="s">
        <v>42</v>
      </c>
      <c r="F992" s="1">
        <v>-546.97</v>
      </c>
      <c r="G992" s="1"/>
    </row>
    <row r="993" spans="1:7">
      <c r="A993" t="s">
        <v>6117</v>
      </c>
      <c r="B993" t="s">
        <v>6107</v>
      </c>
      <c r="C993" t="s">
        <v>4117</v>
      </c>
      <c r="D993" t="s">
        <v>6120</v>
      </c>
      <c r="E993" t="s">
        <v>4269</v>
      </c>
      <c r="F993" s="1">
        <v>-545.74800000000005</v>
      </c>
      <c r="G993" s="1"/>
    </row>
    <row r="994" spans="1:7">
      <c r="A994" t="s">
        <v>5457</v>
      </c>
      <c r="B994" t="s">
        <v>5439</v>
      </c>
      <c r="C994" t="s">
        <v>4117</v>
      </c>
      <c r="D994" t="s">
        <v>6841</v>
      </c>
      <c r="E994" t="s">
        <v>42</v>
      </c>
      <c r="F994" s="1">
        <v>-544.97</v>
      </c>
      <c r="G994" s="1"/>
    </row>
    <row r="995" spans="1:7">
      <c r="A995" t="s">
        <v>4983</v>
      </c>
      <c r="B995" t="s">
        <v>5033</v>
      </c>
      <c r="C995" t="s">
        <v>4117</v>
      </c>
      <c r="D995" t="s">
        <v>7055</v>
      </c>
      <c r="E995" t="s">
        <v>4159</v>
      </c>
      <c r="F995" s="1">
        <v>-543.29999999999995</v>
      </c>
      <c r="G995" s="1"/>
    </row>
    <row r="996" spans="1:7">
      <c r="A996" t="s">
        <v>5410</v>
      </c>
      <c r="B996" t="s">
        <v>5412</v>
      </c>
      <c r="C996" t="s">
        <v>4221</v>
      </c>
      <c r="D996" t="s">
        <v>6926</v>
      </c>
      <c r="E996" t="s">
        <v>8</v>
      </c>
      <c r="F996" s="1">
        <v>-542</v>
      </c>
      <c r="G996" s="1"/>
    </row>
    <row r="997" spans="1:7">
      <c r="A997" t="s">
        <v>5416</v>
      </c>
      <c r="B997" t="s">
        <v>5371</v>
      </c>
      <c r="C997" t="s">
        <v>4117</v>
      </c>
      <c r="D997" t="s">
        <v>6908</v>
      </c>
      <c r="E997" t="s">
        <v>6669</v>
      </c>
      <c r="F997" s="1">
        <v>-540</v>
      </c>
      <c r="G997" s="1"/>
    </row>
    <row r="998" spans="1:7">
      <c r="A998" t="s">
        <v>5484</v>
      </c>
      <c r="B998" t="s">
        <v>5487</v>
      </c>
      <c r="C998" t="s">
        <v>4117</v>
      </c>
      <c r="D998" t="s">
        <v>6670</v>
      </c>
      <c r="E998" t="s">
        <v>6669</v>
      </c>
      <c r="F998" s="1">
        <v>-540</v>
      </c>
      <c r="G998" s="1"/>
    </row>
    <row r="999" spans="1:7">
      <c r="A999" t="s">
        <v>6512</v>
      </c>
      <c r="B999" t="s">
        <v>6508</v>
      </c>
      <c r="C999" t="s">
        <v>4117</v>
      </c>
      <c r="D999" t="s">
        <v>6514</v>
      </c>
      <c r="E999" t="s">
        <v>4810</v>
      </c>
      <c r="F999" s="1">
        <v>-539.37199999999996</v>
      </c>
      <c r="G999" s="1"/>
    </row>
    <row r="1000" spans="1:7">
      <c r="A1000" t="s">
        <v>6769</v>
      </c>
      <c r="B1000" t="s">
        <v>5472</v>
      </c>
      <c r="C1000" t="s">
        <v>4117</v>
      </c>
      <c r="D1000" t="s">
        <v>6770</v>
      </c>
      <c r="E1000" t="s">
        <v>5625</v>
      </c>
      <c r="F1000" s="1">
        <v>-538.34400000000005</v>
      </c>
      <c r="G1000" s="1"/>
    </row>
    <row r="1001" spans="1:7">
      <c r="A1001" t="s">
        <v>6523</v>
      </c>
      <c r="B1001" t="s">
        <v>6517</v>
      </c>
      <c r="C1001" t="s">
        <v>4112</v>
      </c>
      <c r="D1001" t="s">
        <v>6524</v>
      </c>
      <c r="E1001" t="s">
        <v>4423</v>
      </c>
      <c r="F1001" s="1">
        <v>-537.41399999999999</v>
      </c>
      <c r="G1001" s="1"/>
    </row>
    <row r="1002" spans="1:7">
      <c r="A1002" t="s">
        <v>5475</v>
      </c>
      <c r="B1002" t="s">
        <v>5478</v>
      </c>
      <c r="C1002" t="s">
        <v>4117</v>
      </c>
      <c r="D1002" t="s">
        <v>6721</v>
      </c>
      <c r="E1002" t="s">
        <v>4269</v>
      </c>
      <c r="F1002" s="1">
        <v>-535.02200000000005</v>
      </c>
      <c r="G1002" s="1"/>
    </row>
    <row r="1003" spans="1:7">
      <c r="A1003" t="s">
        <v>5486</v>
      </c>
      <c r="B1003" t="s">
        <v>5483</v>
      </c>
      <c r="C1003" t="s">
        <v>4117</v>
      </c>
      <c r="D1003" t="s">
        <v>6684</v>
      </c>
      <c r="E1003" t="s">
        <v>4400</v>
      </c>
      <c r="F1003" s="1">
        <v>-531.5</v>
      </c>
      <c r="G1003" s="1"/>
    </row>
    <row r="1004" spans="1:7">
      <c r="A1004" t="s">
        <v>5811</v>
      </c>
      <c r="B1004" t="s">
        <v>5805</v>
      </c>
      <c r="C1004" t="s">
        <v>4117</v>
      </c>
      <c r="D1004" t="s">
        <v>5815</v>
      </c>
      <c r="E1004" t="s">
        <v>4154</v>
      </c>
      <c r="F1004" s="1">
        <v>-529.94200000000001</v>
      </c>
      <c r="G1004" s="1"/>
    </row>
    <row r="1005" spans="1:7">
      <c r="A1005" t="s">
        <v>6046</v>
      </c>
      <c r="B1005" t="s">
        <v>6039</v>
      </c>
      <c r="C1005" t="s">
        <v>4117</v>
      </c>
      <c r="D1005" t="s">
        <v>6047</v>
      </c>
      <c r="E1005" t="s">
        <v>4134</v>
      </c>
      <c r="F1005" s="1">
        <v>-521.82399999999996</v>
      </c>
      <c r="G1005" s="1"/>
    </row>
    <row r="1006" spans="1:7">
      <c r="A1006" t="s">
        <v>5487</v>
      </c>
      <c r="B1006" t="s">
        <v>5489</v>
      </c>
      <c r="C1006" t="s">
        <v>4125</v>
      </c>
      <c r="D1006" t="s">
        <v>6662</v>
      </c>
      <c r="E1006" t="s">
        <v>8</v>
      </c>
      <c r="F1006" s="1">
        <v>-521.52499999999998</v>
      </c>
      <c r="G1006" s="1"/>
    </row>
    <row r="1007" spans="1:7">
      <c r="A1007" t="s">
        <v>6177</v>
      </c>
      <c r="B1007" t="s">
        <v>6171</v>
      </c>
      <c r="C1007" t="s">
        <v>4117</v>
      </c>
      <c r="D1007" t="s">
        <v>6180</v>
      </c>
      <c r="E1007" t="s">
        <v>6179</v>
      </c>
      <c r="F1007" s="1">
        <v>-520.255</v>
      </c>
      <c r="G1007" s="1"/>
    </row>
    <row r="1008" spans="1:7">
      <c r="A1008" t="s">
        <v>6484</v>
      </c>
      <c r="B1008" t="s">
        <v>6473</v>
      </c>
      <c r="C1008" t="s">
        <v>4221</v>
      </c>
      <c r="D1008" t="s">
        <v>6486</v>
      </c>
      <c r="E1008" t="s">
        <v>8</v>
      </c>
      <c r="F1008" s="1">
        <v>-518.70000000000005</v>
      </c>
      <c r="G1008" s="1"/>
    </row>
    <row r="1009" spans="1:7">
      <c r="A1009" t="s">
        <v>5501</v>
      </c>
      <c r="B1009" t="s">
        <v>5502</v>
      </c>
      <c r="C1009" t="s">
        <v>4112</v>
      </c>
      <c r="D1009" t="s">
        <v>6501</v>
      </c>
      <c r="E1009" t="s">
        <v>4224</v>
      </c>
      <c r="F1009" s="1">
        <v>-514.19000000000005</v>
      </c>
      <c r="G1009" s="1"/>
    </row>
    <row r="1010" spans="1:7">
      <c r="A1010" t="s">
        <v>5070</v>
      </c>
      <c r="B1010" t="s">
        <v>5075</v>
      </c>
      <c r="C1010" t="s">
        <v>4117</v>
      </c>
      <c r="D1010" t="s">
        <v>7033</v>
      </c>
      <c r="E1010" t="s">
        <v>4808</v>
      </c>
      <c r="F1010" s="1">
        <v>-513.52200000000005</v>
      </c>
      <c r="G1010" s="1"/>
    </row>
    <row r="1011" spans="1:7">
      <c r="A1011" t="s">
        <v>5580</v>
      </c>
      <c r="B1011" t="s">
        <v>5576</v>
      </c>
      <c r="C1011" t="s">
        <v>4112</v>
      </c>
      <c r="D1011" t="s">
        <v>5592</v>
      </c>
      <c r="E1011" t="s">
        <v>5591</v>
      </c>
      <c r="F1011" s="1">
        <v>-511.31599999999997</v>
      </c>
      <c r="G1011" s="1"/>
    </row>
    <row r="1012" spans="1:7">
      <c r="A1012" t="s">
        <v>6255</v>
      </c>
      <c r="B1012" t="s">
        <v>5520</v>
      </c>
      <c r="C1012" t="s">
        <v>4117</v>
      </c>
      <c r="D1012" t="s">
        <v>6262</v>
      </c>
      <c r="E1012" t="s">
        <v>6261</v>
      </c>
      <c r="F1012" s="1">
        <v>-507.9</v>
      </c>
      <c r="G1012" s="1"/>
    </row>
    <row r="1013" spans="1:7">
      <c r="A1013" t="s">
        <v>5742</v>
      </c>
      <c r="B1013" t="s">
        <v>5727</v>
      </c>
      <c r="C1013" t="s">
        <v>4117</v>
      </c>
      <c r="D1013" t="s">
        <v>5743</v>
      </c>
      <c r="E1013" t="s">
        <v>5182</v>
      </c>
      <c r="F1013" s="1">
        <v>-500</v>
      </c>
      <c r="G1013" s="1"/>
    </row>
    <row r="1014" spans="1:7">
      <c r="A1014" t="s">
        <v>6177</v>
      </c>
      <c r="B1014" t="s">
        <v>6171</v>
      </c>
      <c r="C1014" t="s">
        <v>4117</v>
      </c>
      <c r="D1014" t="s">
        <v>6183</v>
      </c>
      <c r="E1014" t="s">
        <v>6182</v>
      </c>
      <c r="F1014" s="1">
        <v>-500</v>
      </c>
      <c r="G1014" s="1"/>
    </row>
    <row r="1015" spans="1:7">
      <c r="A1015" t="s">
        <v>5505</v>
      </c>
      <c r="B1015" t="s">
        <v>5506</v>
      </c>
      <c r="C1015" t="s">
        <v>4117</v>
      </c>
      <c r="D1015" t="s">
        <v>6459</v>
      </c>
      <c r="E1015" t="s">
        <v>4311</v>
      </c>
      <c r="F1015" s="1">
        <v>-500</v>
      </c>
      <c r="G1015" s="1"/>
    </row>
    <row r="1016" spans="1:7">
      <c r="A1016" t="s">
        <v>5473</v>
      </c>
      <c r="B1016" t="s">
        <v>5479</v>
      </c>
      <c r="C1016" t="s">
        <v>4117</v>
      </c>
      <c r="D1016" t="s">
        <v>6736</v>
      </c>
      <c r="E1016" t="s">
        <v>4958</v>
      </c>
      <c r="F1016" s="1">
        <v>-500</v>
      </c>
      <c r="G1016" s="1"/>
    </row>
    <row r="1017" spans="1:7">
      <c r="A1017" t="s">
        <v>5401</v>
      </c>
      <c r="B1017" t="s">
        <v>5402</v>
      </c>
      <c r="C1017" t="s">
        <v>4117</v>
      </c>
      <c r="D1017" t="s">
        <v>6940</v>
      </c>
      <c r="E1017" t="s">
        <v>6939</v>
      </c>
      <c r="F1017" s="1">
        <v>-500</v>
      </c>
      <c r="G1017" s="1"/>
    </row>
    <row r="1018" spans="1:7">
      <c r="A1018" t="s">
        <v>5483</v>
      </c>
      <c r="B1018" t="s">
        <v>5485</v>
      </c>
      <c r="C1018" t="s">
        <v>4221</v>
      </c>
      <c r="D1018" t="s">
        <v>6677</v>
      </c>
      <c r="E1018" t="s">
        <v>8</v>
      </c>
      <c r="F1018" s="1">
        <v>-498.4</v>
      </c>
      <c r="G1018" s="1"/>
    </row>
    <row r="1019" spans="1:7">
      <c r="A1019" t="s">
        <v>6080</v>
      </c>
      <c r="B1019" t="s">
        <v>6079</v>
      </c>
      <c r="C1019" t="s">
        <v>4117</v>
      </c>
      <c r="D1019" t="s">
        <v>6091</v>
      </c>
      <c r="E1019" t="s">
        <v>4161</v>
      </c>
      <c r="F1019" s="1">
        <v>-497.47399999999999</v>
      </c>
      <c r="G1019" s="1"/>
    </row>
    <row r="1020" spans="1:7">
      <c r="A1020" t="s">
        <v>6080</v>
      </c>
      <c r="B1020" t="s">
        <v>6079</v>
      </c>
      <c r="C1020" t="s">
        <v>4117</v>
      </c>
      <c r="D1020" t="s">
        <v>6091</v>
      </c>
      <c r="E1020" t="s">
        <v>4161</v>
      </c>
      <c r="F1020" s="1">
        <v>-497.47399999999999</v>
      </c>
      <c r="G1020" s="1"/>
    </row>
    <row r="1021" spans="1:7">
      <c r="A1021" t="s">
        <v>5461</v>
      </c>
      <c r="B1021" t="s">
        <v>5462</v>
      </c>
      <c r="C1021" t="s">
        <v>4117</v>
      </c>
      <c r="D1021" t="s">
        <v>6808</v>
      </c>
      <c r="E1021" t="s">
        <v>6807</v>
      </c>
      <c r="F1021" s="1">
        <v>-495.06299999999999</v>
      </c>
      <c r="G1021" s="1"/>
    </row>
    <row r="1022" spans="1:7">
      <c r="A1022" t="s">
        <v>5518</v>
      </c>
      <c r="B1022" t="s">
        <v>6356</v>
      </c>
      <c r="C1022" t="s">
        <v>4117</v>
      </c>
      <c r="D1022" t="s">
        <v>6362</v>
      </c>
      <c r="E1022" t="s">
        <v>5635</v>
      </c>
      <c r="F1022" s="1">
        <v>-495</v>
      </c>
      <c r="G1022" s="1"/>
    </row>
    <row r="1023" spans="1:7">
      <c r="A1023" t="s">
        <v>5512</v>
      </c>
      <c r="B1023" t="s">
        <v>5514</v>
      </c>
      <c r="C1023" t="s">
        <v>4117</v>
      </c>
      <c r="D1023" t="s">
        <v>6388</v>
      </c>
      <c r="E1023" t="s">
        <v>4750</v>
      </c>
      <c r="F1023" s="1">
        <v>-494.12200000000001</v>
      </c>
      <c r="G1023" s="1"/>
    </row>
    <row r="1024" spans="1:7">
      <c r="A1024" t="s">
        <v>5398</v>
      </c>
      <c r="B1024" t="s">
        <v>5399</v>
      </c>
      <c r="C1024" t="s">
        <v>4117</v>
      </c>
      <c r="D1024" t="s">
        <v>6959</v>
      </c>
      <c r="E1024" t="s">
        <v>6958</v>
      </c>
      <c r="F1024" s="1">
        <v>-491.97</v>
      </c>
      <c r="G1024" s="1"/>
    </row>
    <row r="1025" spans="1:7">
      <c r="A1025" t="s">
        <v>6634</v>
      </c>
      <c r="B1025" t="s">
        <v>6632</v>
      </c>
      <c r="C1025" t="s">
        <v>4117</v>
      </c>
      <c r="D1025" t="s">
        <v>6638</v>
      </c>
      <c r="E1025" t="s">
        <v>5618</v>
      </c>
      <c r="F1025" s="1">
        <v>-490.72399999999999</v>
      </c>
      <c r="G1025" s="1"/>
    </row>
    <row r="1026" spans="1:7">
      <c r="A1026" t="s">
        <v>6080</v>
      </c>
      <c r="B1026" t="s">
        <v>6079</v>
      </c>
      <c r="C1026" t="s">
        <v>4117</v>
      </c>
      <c r="D1026" t="s">
        <v>6096</v>
      </c>
      <c r="E1026" t="s">
        <v>5618</v>
      </c>
      <c r="F1026" s="1">
        <v>-489.89800000000002</v>
      </c>
      <c r="G1026" s="1"/>
    </row>
    <row r="1027" spans="1:7">
      <c r="A1027" t="s">
        <v>5462</v>
      </c>
      <c r="B1027" t="s">
        <v>5467</v>
      </c>
      <c r="C1027" t="s">
        <v>4112</v>
      </c>
      <c r="D1027" t="s">
        <v>6800</v>
      </c>
      <c r="E1027" t="s">
        <v>3694</v>
      </c>
      <c r="F1027" s="1">
        <v>-479.91</v>
      </c>
      <c r="G1027" s="1"/>
    </row>
    <row r="1028" spans="1:7">
      <c r="A1028" t="s">
        <v>6340</v>
      </c>
      <c r="B1028" t="s">
        <v>6332</v>
      </c>
      <c r="C1028" t="s">
        <v>4117</v>
      </c>
      <c r="D1028" t="s">
        <v>6343</v>
      </c>
      <c r="E1028" t="s">
        <v>4281</v>
      </c>
      <c r="F1028" s="1">
        <v>-479.108</v>
      </c>
      <c r="G1028" s="1"/>
    </row>
    <row r="1029" spans="1:7">
      <c r="A1029" t="s">
        <v>6595</v>
      </c>
      <c r="B1029" t="s">
        <v>6587</v>
      </c>
      <c r="C1029" t="s">
        <v>4112</v>
      </c>
      <c r="D1029" t="s">
        <v>6594</v>
      </c>
      <c r="E1029" t="s">
        <v>4601</v>
      </c>
      <c r="F1029" s="1">
        <v>-478.79</v>
      </c>
      <c r="G1029" s="1"/>
    </row>
    <row r="1030" spans="1:7">
      <c r="A1030" t="s">
        <v>5470</v>
      </c>
      <c r="B1030" t="s">
        <v>5477</v>
      </c>
      <c r="C1030" t="s">
        <v>4117</v>
      </c>
      <c r="D1030" t="s">
        <v>6750</v>
      </c>
      <c r="E1030" t="s">
        <v>6359</v>
      </c>
      <c r="F1030" s="1">
        <v>-477.67099999999999</v>
      </c>
      <c r="G1030" s="1"/>
    </row>
    <row r="1031" spans="1:7">
      <c r="A1031" t="s">
        <v>5984</v>
      </c>
      <c r="B1031" t="s">
        <v>5983</v>
      </c>
      <c r="C1031" t="s">
        <v>4117</v>
      </c>
      <c r="D1031" t="s">
        <v>5987</v>
      </c>
      <c r="E1031" t="s">
        <v>5986</v>
      </c>
      <c r="F1031" s="1">
        <v>-477.22</v>
      </c>
      <c r="G1031" s="1"/>
    </row>
    <row r="1032" spans="1:7">
      <c r="A1032" t="s">
        <v>5963</v>
      </c>
      <c r="B1032" t="s">
        <v>5961</v>
      </c>
      <c r="C1032" t="s">
        <v>4117</v>
      </c>
      <c r="D1032" t="s">
        <v>5965</v>
      </c>
      <c r="E1032" t="s">
        <v>4750</v>
      </c>
      <c r="F1032" s="1">
        <v>-477.13</v>
      </c>
      <c r="G1032" s="1"/>
    </row>
    <row r="1033" spans="1:7">
      <c r="A1033" t="s">
        <v>5457</v>
      </c>
      <c r="B1033" t="s">
        <v>5439</v>
      </c>
      <c r="C1033" t="s">
        <v>4117</v>
      </c>
      <c r="D1033" t="s">
        <v>6839</v>
      </c>
      <c r="E1033" t="s">
        <v>6838</v>
      </c>
      <c r="F1033" s="1">
        <v>-475.26</v>
      </c>
      <c r="G1033" s="1"/>
    </row>
    <row r="1034" spans="1:7">
      <c r="A1034" t="s">
        <v>5486</v>
      </c>
      <c r="B1034" t="s">
        <v>5483</v>
      </c>
      <c r="C1034" t="s">
        <v>4117</v>
      </c>
      <c r="D1034" t="s">
        <v>6686</v>
      </c>
      <c r="E1034" t="s">
        <v>4554</v>
      </c>
      <c r="F1034" s="1">
        <v>-474.6</v>
      </c>
      <c r="G1034" s="1"/>
    </row>
    <row r="1035" spans="1:7">
      <c r="A1035" t="s">
        <v>5044</v>
      </c>
      <c r="B1035" t="s">
        <v>5058</v>
      </c>
      <c r="C1035" t="s">
        <v>4117</v>
      </c>
      <c r="D1035" t="s">
        <v>7047</v>
      </c>
      <c r="E1035" t="s">
        <v>4750</v>
      </c>
      <c r="F1035" s="1">
        <v>-472.88200000000001</v>
      </c>
      <c r="G1035" s="1"/>
    </row>
    <row r="1036" spans="1:7">
      <c r="A1036" t="s">
        <v>5524</v>
      </c>
      <c r="B1036" t="s">
        <v>5523</v>
      </c>
      <c r="C1036" t="s">
        <v>4117</v>
      </c>
      <c r="D1036" t="s">
        <v>5528</v>
      </c>
      <c r="E1036" t="s">
        <v>4750</v>
      </c>
      <c r="F1036" s="1">
        <v>-472.88200000000001</v>
      </c>
      <c r="G1036" s="1"/>
    </row>
    <row r="1037" spans="1:7">
      <c r="A1037" t="s">
        <v>5398</v>
      </c>
      <c r="B1037" t="s">
        <v>5399</v>
      </c>
      <c r="C1037" t="s">
        <v>4117</v>
      </c>
      <c r="D1037" t="s">
        <v>6957</v>
      </c>
      <c r="E1037" t="s">
        <v>5127</v>
      </c>
      <c r="F1037" s="1">
        <v>-472.05900000000003</v>
      </c>
      <c r="G1037" s="1"/>
    </row>
    <row r="1038" spans="1:7">
      <c r="A1038" t="s">
        <v>5488</v>
      </c>
      <c r="B1038" t="s">
        <v>6647</v>
      </c>
      <c r="C1038" t="s">
        <v>4117</v>
      </c>
      <c r="D1038" t="s">
        <v>6655</v>
      </c>
      <c r="E1038" t="s">
        <v>4805</v>
      </c>
      <c r="F1038" s="1">
        <v>-469</v>
      </c>
      <c r="G1038" s="1"/>
    </row>
    <row r="1039" spans="1:7">
      <c r="A1039" t="s">
        <v>5509</v>
      </c>
      <c r="B1039" t="s">
        <v>6404</v>
      </c>
      <c r="C1039" t="s">
        <v>4112</v>
      </c>
      <c r="D1039" t="s">
        <v>6415</v>
      </c>
      <c r="E1039" t="s">
        <v>5690</v>
      </c>
      <c r="F1039" s="1">
        <v>-468.17</v>
      </c>
      <c r="G1039" s="1"/>
    </row>
    <row r="1040" spans="1:7">
      <c r="A1040" t="s">
        <v>6143</v>
      </c>
      <c r="B1040" t="s">
        <v>6139</v>
      </c>
      <c r="C1040" t="s">
        <v>4117</v>
      </c>
      <c r="D1040" t="s">
        <v>6146</v>
      </c>
      <c r="E1040" t="s">
        <v>4554</v>
      </c>
      <c r="F1040" s="1">
        <v>-461.55099999999999</v>
      </c>
      <c r="G1040" s="1"/>
    </row>
    <row r="1041" spans="1:7">
      <c r="A1041" t="s">
        <v>5515</v>
      </c>
      <c r="B1041" t="s">
        <v>5513</v>
      </c>
      <c r="C1041" t="s">
        <v>4125</v>
      </c>
      <c r="D1041" t="s">
        <v>6381</v>
      </c>
      <c r="E1041" t="s">
        <v>8</v>
      </c>
      <c r="F1041" s="1">
        <v>-460.39499999999998</v>
      </c>
      <c r="G1041" s="1"/>
    </row>
    <row r="1042" spans="1:7">
      <c r="A1042" t="s">
        <v>5785</v>
      </c>
      <c r="B1042" t="s">
        <v>5782</v>
      </c>
      <c r="C1042" t="s">
        <v>4117</v>
      </c>
      <c r="D1042" t="s">
        <v>5789</v>
      </c>
      <c r="E1042" t="s">
        <v>4134</v>
      </c>
      <c r="F1042" s="1">
        <v>-459.99200000000002</v>
      </c>
      <c r="G1042" s="1"/>
    </row>
    <row r="1043" spans="1:7">
      <c r="A1043" t="s">
        <v>5473</v>
      </c>
      <c r="B1043" t="s">
        <v>5479</v>
      </c>
      <c r="C1043" t="s">
        <v>4117</v>
      </c>
      <c r="D1043" t="s">
        <v>6735</v>
      </c>
      <c r="E1043" t="s">
        <v>4240</v>
      </c>
      <c r="F1043" s="1">
        <v>-453.44900000000001</v>
      </c>
      <c r="G1043" s="1"/>
    </row>
    <row r="1044" spans="1:7">
      <c r="A1044" t="s">
        <v>6625</v>
      </c>
      <c r="B1044" t="s">
        <v>6617</v>
      </c>
      <c r="C1044" t="s">
        <v>4117</v>
      </c>
      <c r="D1044" t="s">
        <v>6629</v>
      </c>
      <c r="E1044" t="s">
        <v>4240</v>
      </c>
      <c r="F1044" s="1">
        <v>-453.44900000000001</v>
      </c>
      <c r="G1044" s="1"/>
    </row>
    <row r="1045" spans="1:7">
      <c r="A1045" t="s">
        <v>6516</v>
      </c>
      <c r="B1045" t="s">
        <v>6512</v>
      </c>
      <c r="C1045" t="s">
        <v>4117</v>
      </c>
      <c r="D1045" t="s">
        <v>6515</v>
      </c>
      <c r="E1045" t="s">
        <v>4240</v>
      </c>
      <c r="F1045" s="1">
        <v>-453.44900000000001</v>
      </c>
      <c r="G1045" s="1"/>
    </row>
    <row r="1046" spans="1:7">
      <c r="A1046" t="s">
        <v>6314</v>
      </c>
      <c r="B1046" t="s">
        <v>6309</v>
      </c>
      <c r="C1046" t="s">
        <v>4117</v>
      </c>
      <c r="D1046" t="s">
        <v>6321</v>
      </c>
      <c r="E1046" t="s">
        <v>4240</v>
      </c>
      <c r="F1046" s="1">
        <v>-453.44900000000001</v>
      </c>
      <c r="G1046" s="1"/>
    </row>
    <row r="1047" spans="1:7">
      <c r="A1047" t="s">
        <v>6193</v>
      </c>
      <c r="B1047" t="s">
        <v>6178</v>
      </c>
      <c r="C1047" t="s">
        <v>4117</v>
      </c>
      <c r="D1047" t="s">
        <v>6198</v>
      </c>
      <c r="E1047" t="s">
        <v>4240</v>
      </c>
      <c r="F1047" s="1">
        <v>-453.44900000000001</v>
      </c>
      <c r="G1047" s="1"/>
    </row>
    <row r="1048" spans="1:7">
      <c r="A1048" t="s">
        <v>5479</v>
      </c>
      <c r="B1048" t="s">
        <v>5474</v>
      </c>
      <c r="C1048" t="s">
        <v>4112</v>
      </c>
      <c r="D1048" t="s">
        <v>6728</v>
      </c>
      <c r="E1048" t="s">
        <v>4817</v>
      </c>
      <c r="F1048" s="1">
        <v>-451.97500000000002</v>
      </c>
      <c r="G1048" s="1"/>
    </row>
    <row r="1049" spans="1:7">
      <c r="A1049" t="s">
        <v>5478</v>
      </c>
      <c r="B1049" t="s">
        <v>5480</v>
      </c>
      <c r="C1049" t="s">
        <v>4117</v>
      </c>
      <c r="D1049" t="s">
        <v>6713</v>
      </c>
      <c r="E1049" t="s">
        <v>4472</v>
      </c>
      <c r="F1049" s="1">
        <v>-451.94600000000003</v>
      </c>
      <c r="G1049" s="1"/>
    </row>
    <row r="1050" spans="1:7">
      <c r="A1050" t="s">
        <v>5821</v>
      </c>
      <c r="B1050" t="s">
        <v>5817</v>
      </c>
      <c r="C1050" t="s">
        <v>4117</v>
      </c>
      <c r="D1050" t="s">
        <v>5838</v>
      </c>
      <c r="E1050" t="s">
        <v>4906</v>
      </c>
      <c r="F1050" s="1">
        <v>-450</v>
      </c>
      <c r="G1050" s="1"/>
    </row>
    <row r="1051" spans="1:7">
      <c r="A1051" t="s">
        <v>5306</v>
      </c>
      <c r="B1051" t="s">
        <v>5314</v>
      </c>
      <c r="C1051" t="s">
        <v>4117</v>
      </c>
      <c r="D1051" t="s">
        <v>6999</v>
      </c>
      <c r="E1051" t="s">
        <v>4167</v>
      </c>
      <c r="F1051" s="1">
        <v>-448.5</v>
      </c>
      <c r="G1051" s="1"/>
    </row>
    <row r="1052" spans="1:7">
      <c r="A1052" t="s">
        <v>5613</v>
      </c>
      <c r="B1052" t="s">
        <v>5609</v>
      </c>
      <c r="C1052" t="s">
        <v>4117</v>
      </c>
      <c r="D1052" t="s">
        <v>5617</v>
      </c>
      <c r="E1052" t="s">
        <v>4167</v>
      </c>
      <c r="F1052" s="1">
        <v>-448.5</v>
      </c>
      <c r="G1052" s="1"/>
    </row>
    <row r="1053" spans="1:7">
      <c r="A1053" t="s">
        <v>5632</v>
      </c>
      <c r="B1053" t="s">
        <v>5613</v>
      </c>
      <c r="C1053" t="s">
        <v>4117</v>
      </c>
      <c r="D1053" t="s">
        <v>5636</v>
      </c>
      <c r="E1053" t="s">
        <v>5635</v>
      </c>
      <c r="F1053" s="1">
        <v>-448.3</v>
      </c>
      <c r="G1053" s="1"/>
    </row>
    <row r="1054" spans="1:7">
      <c r="A1054" t="s">
        <v>5696</v>
      </c>
      <c r="B1054" t="s">
        <v>5695</v>
      </c>
      <c r="C1054" t="s">
        <v>4117</v>
      </c>
      <c r="D1054" t="s">
        <v>5711</v>
      </c>
      <c r="E1054" t="s">
        <v>4134</v>
      </c>
      <c r="F1054" s="1">
        <v>-445.12400000000002</v>
      </c>
      <c r="G1054" s="1"/>
    </row>
    <row r="1055" spans="1:7">
      <c r="A1055" t="s">
        <v>5412</v>
      </c>
      <c r="B1055" t="s">
        <v>5404</v>
      </c>
      <c r="C1055" t="s">
        <v>4117</v>
      </c>
      <c r="D1055" t="s">
        <v>6921</v>
      </c>
      <c r="E1055" t="s">
        <v>4642</v>
      </c>
      <c r="F1055" s="1">
        <v>-443</v>
      </c>
      <c r="G1055" s="1"/>
    </row>
    <row r="1056" spans="1:7">
      <c r="A1056" t="s">
        <v>5967</v>
      </c>
      <c r="B1056" t="s">
        <v>5963</v>
      </c>
      <c r="C1056" t="s">
        <v>4112</v>
      </c>
      <c r="D1056" t="s">
        <v>5971</v>
      </c>
      <c r="E1056" t="s">
        <v>4601</v>
      </c>
      <c r="F1056" s="1">
        <v>-441.54700000000003</v>
      </c>
      <c r="G1056" s="1"/>
    </row>
    <row r="1057" spans="1:7">
      <c r="A1057" t="s">
        <v>6692</v>
      </c>
      <c r="B1057" t="s">
        <v>5481</v>
      </c>
      <c r="C1057" t="s">
        <v>4117</v>
      </c>
      <c r="D1057" t="s">
        <v>6696</v>
      </c>
      <c r="E1057" t="s">
        <v>5950</v>
      </c>
      <c r="F1057" s="1">
        <v>-437.1</v>
      </c>
      <c r="G1057" s="1"/>
    </row>
    <row r="1058" spans="1:7">
      <c r="A1058" t="s">
        <v>5967</v>
      </c>
      <c r="B1058" t="s">
        <v>5963</v>
      </c>
      <c r="C1058" t="s">
        <v>4117</v>
      </c>
      <c r="D1058" t="s">
        <v>5968</v>
      </c>
      <c r="E1058" t="s">
        <v>5950</v>
      </c>
      <c r="F1058" s="1">
        <v>-437.1</v>
      </c>
      <c r="G1058" s="1"/>
    </row>
    <row r="1059" spans="1:7">
      <c r="A1059" t="s">
        <v>5952</v>
      </c>
      <c r="B1059" t="s">
        <v>5948</v>
      </c>
      <c r="C1059" t="s">
        <v>4117</v>
      </c>
      <c r="D1059" t="s">
        <v>5951</v>
      </c>
      <c r="E1059" t="s">
        <v>5950</v>
      </c>
      <c r="F1059" s="1">
        <v>-437.1</v>
      </c>
      <c r="G1059" s="1"/>
    </row>
    <row r="1060" spans="1:7">
      <c r="A1060" t="s">
        <v>5486</v>
      </c>
      <c r="B1060" t="s">
        <v>5483</v>
      </c>
      <c r="C1060" t="s">
        <v>4117</v>
      </c>
      <c r="D1060" t="s">
        <v>6682</v>
      </c>
      <c r="E1060" t="s">
        <v>4154</v>
      </c>
      <c r="F1060" s="1">
        <v>-437.1</v>
      </c>
      <c r="G1060" s="1"/>
    </row>
    <row r="1061" spans="1:7">
      <c r="A1061" t="s">
        <v>5486</v>
      </c>
      <c r="B1061" t="s">
        <v>5483</v>
      </c>
      <c r="C1061" t="s">
        <v>4117</v>
      </c>
      <c r="D1061" t="s">
        <v>6681</v>
      </c>
      <c r="E1061" t="s">
        <v>4154</v>
      </c>
      <c r="F1061" s="1">
        <v>-437.1</v>
      </c>
      <c r="G1061" s="1"/>
    </row>
    <row r="1062" spans="1:7">
      <c r="A1062" t="s">
        <v>6046</v>
      </c>
      <c r="B1062" t="s">
        <v>6039</v>
      </c>
      <c r="C1062" t="s">
        <v>4117</v>
      </c>
      <c r="D1062" t="s">
        <v>6050</v>
      </c>
      <c r="E1062" t="s">
        <v>4134</v>
      </c>
      <c r="F1062" s="1">
        <v>-430.49200000000002</v>
      </c>
      <c r="G1062" s="1"/>
    </row>
    <row r="1063" spans="1:7">
      <c r="A1063" t="s">
        <v>5518</v>
      </c>
      <c r="B1063" t="s">
        <v>6356</v>
      </c>
      <c r="C1063" t="s">
        <v>4117</v>
      </c>
      <c r="D1063" t="s">
        <v>6360</v>
      </c>
      <c r="E1063" t="s">
        <v>6359</v>
      </c>
      <c r="F1063" s="1">
        <v>-426.24400000000003</v>
      </c>
      <c r="G1063" s="1"/>
    </row>
    <row r="1064" spans="1:7">
      <c r="A1064" t="s">
        <v>5768</v>
      </c>
      <c r="B1064" t="s">
        <v>5761</v>
      </c>
      <c r="C1064" t="s">
        <v>4117</v>
      </c>
      <c r="D1064" t="s">
        <v>5774</v>
      </c>
      <c r="E1064" t="s">
        <v>4254</v>
      </c>
      <c r="F1064" s="1">
        <v>-422.39600000000002</v>
      </c>
      <c r="G1064" s="1"/>
    </row>
    <row r="1065" spans="1:7">
      <c r="A1065" t="s">
        <v>5952</v>
      </c>
      <c r="B1065" t="s">
        <v>5948</v>
      </c>
      <c r="C1065" t="s">
        <v>4117</v>
      </c>
      <c r="D1065" t="s">
        <v>5958</v>
      </c>
      <c r="E1065" t="s">
        <v>5957</v>
      </c>
      <c r="F1065" s="1">
        <v>-420</v>
      </c>
      <c r="G1065" s="1"/>
    </row>
    <row r="1066" spans="1:7">
      <c r="A1066" t="s">
        <v>6332</v>
      </c>
      <c r="B1066" t="s">
        <v>6325</v>
      </c>
      <c r="C1066" t="s">
        <v>4117</v>
      </c>
      <c r="D1066" t="s">
        <v>6336</v>
      </c>
      <c r="E1066" t="s">
        <v>6334</v>
      </c>
      <c r="F1066" s="1">
        <v>-420</v>
      </c>
      <c r="G1066" s="1"/>
    </row>
    <row r="1067" spans="1:7">
      <c r="A1067" t="s">
        <v>6332</v>
      </c>
      <c r="B1067" t="s">
        <v>6325</v>
      </c>
      <c r="C1067" t="s">
        <v>4117</v>
      </c>
      <c r="D1067" t="s">
        <v>6335</v>
      </c>
      <c r="E1067" t="s">
        <v>6334</v>
      </c>
      <c r="F1067" s="1">
        <v>-420</v>
      </c>
      <c r="G1067" s="1"/>
    </row>
    <row r="1068" spans="1:7">
      <c r="A1068" t="s">
        <v>6080</v>
      </c>
      <c r="B1068" t="s">
        <v>6079</v>
      </c>
      <c r="C1068" t="s">
        <v>4117</v>
      </c>
      <c r="D1068" t="s">
        <v>6097</v>
      </c>
      <c r="E1068" t="s">
        <v>4453</v>
      </c>
      <c r="F1068" s="1">
        <v>-411.91699999999997</v>
      </c>
      <c r="G1068" s="1"/>
    </row>
    <row r="1069" spans="1:7">
      <c r="A1069" t="s">
        <v>5265</v>
      </c>
      <c r="B1069" t="s">
        <v>5256</v>
      </c>
      <c r="C1069" t="s">
        <v>4117</v>
      </c>
      <c r="D1069" t="s">
        <v>7015</v>
      </c>
      <c r="E1069" t="s">
        <v>4686</v>
      </c>
      <c r="F1069" s="1">
        <v>-408.1</v>
      </c>
      <c r="G1069" s="1"/>
    </row>
    <row r="1070" spans="1:7">
      <c r="A1070" t="s">
        <v>6418</v>
      </c>
      <c r="B1070" t="s">
        <v>5509</v>
      </c>
      <c r="C1070" t="s">
        <v>4117</v>
      </c>
      <c r="D1070" t="s">
        <v>6421</v>
      </c>
      <c r="E1070" t="s">
        <v>4779</v>
      </c>
      <c r="F1070" s="1">
        <v>-405.38799999999998</v>
      </c>
      <c r="G1070" s="1"/>
    </row>
    <row r="1071" spans="1:7">
      <c r="A1071" t="s">
        <v>6061</v>
      </c>
      <c r="B1071" t="s">
        <v>6057</v>
      </c>
      <c r="C1071" t="s">
        <v>4117</v>
      </c>
      <c r="D1071" t="s">
        <v>6065</v>
      </c>
      <c r="E1071" t="s">
        <v>4779</v>
      </c>
      <c r="F1071" s="1">
        <v>-405.38799999999998</v>
      </c>
      <c r="G1071" s="1"/>
    </row>
    <row r="1072" spans="1:7">
      <c r="A1072" t="s">
        <v>5463</v>
      </c>
      <c r="B1072" t="s">
        <v>5461</v>
      </c>
      <c r="C1072" t="s">
        <v>4117</v>
      </c>
      <c r="D1072" t="s">
        <v>6814</v>
      </c>
      <c r="E1072" t="s">
        <v>6813</v>
      </c>
      <c r="F1072" s="1">
        <v>-404.46699999999998</v>
      </c>
      <c r="G1072" s="1"/>
    </row>
    <row r="1073" spans="1:7">
      <c r="A1073" t="s">
        <v>6101</v>
      </c>
      <c r="B1073" t="s">
        <v>6080</v>
      </c>
      <c r="C1073" t="s">
        <v>4112</v>
      </c>
      <c r="D1073" t="s">
        <v>6106</v>
      </c>
      <c r="E1073" t="s">
        <v>4423</v>
      </c>
      <c r="F1073" s="1">
        <v>-404.017</v>
      </c>
      <c r="G1073" s="1"/>
    </row>
    <row r="1074" spans="1:7">
      <c r="A1074" t="s">
        <v>5484</v>
      </c>
      <c r="B1074" t="s">
        <v>5487</v>
      </c>
      <c r="C1074" t="s">
        <v>4117</v>
      </c>
      <c r="D1074" t="s">
        <v>6668</v>
      </c>
      <c r="E1074" t="s">
        <v>1031</v>
      </c>
      <c r="F1074" s="1">
        <v>-403.85300000000001</v>
      </c>
      <c r="G1074" s="1"/>
    </row>
    <row r="1075" spans="1:7">
      <c r="A1075" t="s">
        <v>5782</v>
      </c>
      <c r="B1075" t="s">
        <v>5779</v>
      </c>
      <c r="C1075" t="s">
        <v>4125</v>
      </c>
      <c r="D1075" t="s">
        <v>5786</v>
      </c>
      <c r="E1075" t="s">
        <v>8</v>
      </c>
      <c r="F1075" s="1">
        <v>-403.73099999999999</v>
      </c>
      <c r="G1075" s="1"/>
    </row>
    <row r="1076" spans="1:7">
      <c r="A1076" t="s">
        <v>5657</v>
      </c>
      <c r="B1076" t="s">
        <v>5646</v>
      </c>
      <c r="C1076" t="s">
        <v>4125</v>
      </c>
      <c r="D1076" t="s">
        <v>5659</v>
      </c>
      <c r="E1076" t="s">
        <v>8</v>
      </c>
      <c r="F1076" s="1">
        <v>-402.815</v>
      </c>
      <c r="G1076" s="1"/>
    </row>
    <row r="1077" spans="1:7">
      <c r="A1077" t="s">
        <v>6206</v>
      </c>
      <c r="B1077" t="s">
        <v>6201</v>
      </c>
      <c r="C1077" t="s">
        <v>4117</v>
      </c>
      <c r="D1077" t="s">
        <v>6212</v>
      </c>
      <c r="E1077" t="s">
        <v>4453</v>
      </c>
      <c r="F1077" s="1">
        <v>-402.70499999999998</v>
      </c>
      <c r="G1077" s="1"/>
    </row>
    <row r="1078" spans="1:7">
      <c r="A1078" t="s">
        <v>5646</v>
      </c>
      <c r="B1078" t="s">
        <v>5638</v>
      </c>
      <c r="C1078" t="s">
        <v>4117</v>
      </c>
      <c r="D1078" t="s">
        <v>5656</v>
      </c>
      <c r="E1078" t="s">
        <v>5554</v>
      </c>
      <c r="F1078" s="1">
        <v>-401.7</v>
      </c>
      <c r="G1078" s="1"/>
    </row>
    <row r="1079" spans="1:7">
      <c r="A1079" t="s">
        <v>6404</v>
      </c>
      <c r="B1079" t="s">
        <v>5510</v>
      </c>
      <c r="C1079" t="s">
        <v>4221</v>
      </c>
      <c r="D1079" t="s">
        <v>6406</v>
      </c>
      <c r="E1079" t="s">
        <v>8</v>
      </c>
      <c r="F1079" s="1">
        <v>-401.173</v>
      </c>
      <c r="G1079" s="1"/>
    </row>
    <row r="1080" spans="1:7">
      <c r="A1080" t="s">
        <v>5368</v>
      </c>
      <c r="B1080" t="s">
        <v>5359</v>
      </c>
      <c r="C1080" t="s">
        <v>4117</v>
      </c>
      <c r="D1080" t="s">
        <v>6982</v>
      </c>
      <c r="E1080" t="s">
        <v>6981</v>
      </c>
      <c r="F1080" s="1">
        <v>-400</v>
      </c>
      <c r="G1080" s="1"/>
    </row>
    <row r="1081" spans="1:7">
      <c r="A1081" t="s">
        <v>6473</v>
      </c>
      <c r="B1081" t="s">
        <v>5504</v>
      </c>
      <c r="C1081" t="s">
        <v>4117</v>
      </c>
      <c r="D1081" t="s">
        <v>6482</v>
      </c>
      <c r="E1081" t="s">
        <v>5357</v>
      </c>
      <c r="F1081" s="1">
        <v>-395.8</v>
      </c>
      <c r="G1081" s="1"/>
    </row>
    <row r="1082" spans="1:7">
      <c r="A1082" t="s">
        <v>5638</v>
      </c>
      <c r="B1082" t="s">
        <v>5632</v>
      </c>
      <c r="C1082" t="s">
        <v>4117</v>
      </c>
      <c r="D1082" t="s">
        <v>5640</v>
      </c>
      <c r="E1082" t="s">
        <v>5639</v>
      </c>
      <c r="F1082" s="1">
        <v>-395.6</v>
      </c>
      <c r="G1082" s="1"/>
    </row>
    <row r="1083" spans="1:7">
      <c r="A1083" t="s">
        <v>6241</v>
      </c>
      <c r="B1083" t="s">
        <v>6234</v>
      </c>
      <c r="C1083" t="s">
        <v>4117</v>
      </c>
      <c r="D1083" t="s">
        <v>6240</v>
      </c>
      <c r="E1083" t="s">
        <v>4134</v>
      </c>
      <c r="F1083" s="1">
        <v>-390.84399999999999</v>
      </c>
      <c r="G1083" s="1"/>
    </row>
    <row r="1084" spans="1:7">
      <c r="A1084" t="s">
        <v>5696</v>
      </c>
      <c r="B1084" t="s">
        <v>5695</v>
      </c>
      <c r="C1084" t="s">
        <v>4117</v>
      </c>
      <c r="D1084" t="s">
        <v>5710</v>
      </c>
      <c r="E1084" t="s">
        <v>5709</v>
      </c>
      <c r="F1084" s="1">
        <v>-390.72500000000002</v>
      </c>
      <c r="G1084" s="1"/>
    </row>
    <row r="1085" spans="1:7">
      <c r="A1085" t="s">
        <v>5397</v>
      </c>
      <c r="B1085" t="s">
        <v>5398</v>
      </c>
      <c r="C1085" t="s">
        <v>4221</v>
      </c>
      <c r="D1085" t="s">
        <v>6960</v>
      </c>
      <c r="E1085" t="s">
        <v>8</v>
      </c>
      <c r="F1085" s="1">
        <v>-390.1</v>
      </c>
      <c r="G1085" s="1"/>
    </row>
    <row r="1086" spans="1:7">
      <c r="A1086" t="s">
        <v>6289</v>
      </c>
      <c r="B1086" t="s">
        <v>6285</v>
      </c>
      <c r="C1086" t="s">
        <v>4117</v>
      </c>
      <c r="D1086" t="s">
        <v>6288</v>
      </c>
      <c r="E1086" t="s">
        <v>5364</v>
      </c>
      <c r="F1086" s="1">
        <v>-390</v>
      </c>
      <c r="G1086" s="1"/>
    </row>
    <row r="1087" spans="1:7">
      <c r="A1087" t="s">
        <v>5461</v>
      </c>
      <c r="B1087" t="s">
        <v>5462</v>
      </c>
      <c r="C1087" t="s">
        <v>4117</v>
      </c>
      <c r="D1087" t="s">
        <v>6809</v>
      </c>
      <c r="E1087" t="s">
        <v>4810</v>
      </c>
      <c r="F1087" s="1">
        <v>-388.74799999999999</v>
      </c>
      <c r="G1087" s="1"/>
    </row>
    <row r="1088" spans="1:7">
      <c r="A1088" t="s">
        <v>5425</v>
      </c>
      <c r="B1088" t="s">
        <v>5444</v>
      </c>
      <c r="C1088" t="s">
        <v>4117</v>
      </c>
      <c r="D1088" t="s">
        <v>6901</v>
      </c>
      <c r="E1088" t="s">
        <v>5169</v>
      </c>
      <c r="F1088" s="1">
        <v>-380.61599999999999</v>
      </c>
      <c r="G1088" s="1"/>
    </row>
    <row r="1089" spans="1:7">
      <c r="A1089" t="s">
        <v>5148</v>
      </c>
      <c r="B1089" t="s">
        <v>5066</v>
      </c>
      <c r="C1089" t="s">
        <v>4117</v>
      </c>
      <c r="D1089" t="s">
        <v>7029</v>
      </c>
      <c r="E1089" t="s">
        <v>4134</v>
      </c>
      <c r="F1089" s="1">
        <v>-379.988</v>
      </c>
      <c r="G1089" s="1"/>
    </row>
    <row r="1090" spans="1:7">
      <c r="A1090" t="s">
        <v>5509</v>
      </c>
      <c r="B1090" t="s">
        <v>6404</v>
      </c>
      <c r="C1090" t="s">
        <v>4117</v>
      </c>
      <c r="D1090" t="s">
        <v>6412</v>
      </c>
      <c r="E1090" t="s">
        <v>6411</v>
      </c>
      <c r="F1090" s="1">
        <v>-379.87</v>
      </c>
      <c r="G1090" s="1"/>
    </row>
    <row r="1091" spans="1:7">
      <c r="A1091" t="s">
        <v>6201</v>
      </c>
      <c r="B1091" t="s">
        <v>6193</v>
      </c>
      <c r="C1091" t="s">
        <v>4112</v>
      </c>
      <c r="D1091" t="s">
        <v>6205</v>
      </c>
      <c r="E1091" t="s">
        <v>4224</v>
      </c>
      <c r="F1091" s="1">
        <v>-379.67</v>
      </c>
      <c r="G1091" s="1"/>
    </row>
    <row r="1092" spans="1:7">
      <c r="A1092" t="s">
        <v>6586</v>
      </c>
      <c r="B1092" t="s">
        <v>5490</v>
      </c>
      <c r="C1092" t="s">
        <v>4221</v>
      </c>
      <c r="D1092" t="s">
        <v>6590</v>
      </c>
      <c r="E1092" t="s">
        <v>8</v>
      </c>
      <c r="F1092" s="1">
        <v>-376.1</v>
      </c>
      <c r="G1092" s="1"/>
    </row>
    <row r="1093" spans="1:7">
      <c r="A1093" t="s">
        <v>5404</v>
      </c>
      <c r="B1093" t="s">
        <v>5408</v>
      </c>
      <c r="C1093" t="s">
        <v>4117</v>
      </c>
      <c r="D1093" t="s">
        <v>6919</v>
      </c>
      <c r="E1093" t="s">
        <v>4224</v>
      </c>
      <c r="F1093" s="1">
        <v>-373.85199999999998</v>
      </c>
      <c r="G1093" s="1"/>
    </row>
    <row r="1094" spans="1:7">
      <c r="A1094" t="s">
        <v>5722</v>
      </c>
      <c r="B1094" t="s">
        <v>5719</v>
      </c>
      <c r="C1094" t="s">
        <v>4117</v>
      </c>
      <c r="D1094" t="s">
        <v>5724</v>
      </c>
      <c r="E1094" t="s">
        <v>5635</v>
      </c>
      <c r="F1094" s="1">
        <v>-373.2</v>
      </c>
      <c r="G1094" s="1"/>
    </row>
    <row r="1095" spans="1:7">
      <c r="A1095" t="s">
        <v>5821</v>
      </c>
      <c r="B1095" t="s">
        <v>5817</v>
      </c>
      <c r="C1095" t="s">
        <v>4117</v>
      </c>
      <c r="D1095" t="s">
        <v>5833</v>
      </c>
      <c r="E1095" t="s">
        <v>5028</v>
      </c>
      <c r="F1095" s="1">
        <v>-372.34199999999998</v>
      </c>
      <c r="G1095" s="1"/>
    </row>
    <row r="1096" spans="1:7">
      <c r="A1096" t="s">
        <v>6221</v>
      </c>
      <c r="B1096" t="s">
        <v>6207</v>
      </c>
      <c r="C1096" t="s">
        <v>4112</v>
      </c>
      <c r="D1096" t="s">
        <v>6227</v>
      </c>
      <c r="E1096" t="s">
        <v>4192</v>
      </c>
      <c r="F1096" s="1">
        <v>-367.24599999999998</v>
      </c>
      <c r="G1096" s="1"/>
    </row>
    <row r="1097" spans="1:7">
      <c r="A1097" t="s">
        <v>6586</v>
      </c>
      <c r="B1097" t="s">
        <v>5490</v>
      </c>
      <c r="C1097" t="s">
        <v>4221</v>
      </c>
      <c r="D1097" t="s">
        <v>6589</v>
      </c>
      <c r="E1097" t="s">
        <v>8</v>
      </c>
      <c r="F1097" s="1">
        <v>-363.9</v>
      </c>
      <c r="G1097" s="1"/>
    </row>
    <row r="1098" spans="1:7">
      <c r="A1098" t="s">
        <v>5479</v>
      </c>
      <c r="B1098" t="s">
        <v>5474</v>
      </c>
      <c r="C1098" t="s">
        <v>4112</v>
      </c>
      <c r="D1098" t="s">
        <v>6728</v>
      </c>
      <c r="E1098" t="s">
        <v>4934</v>
      </c>
      <c r="F1098" s="1">
        <v>-355.65199999999999</v>
      </c>
      <c r="G1098" s="1"/>
    </row>
    <row r="1099" spans="1:7">
      <c r="A1099" t="s">
        <v>6309</v>
      </c>
      <c r="B1099" t="s">
        <v>6305</v>
      </c>
      <c r="C1099" t="s">
        <v>4117</v>
      </c>
      <c r="D1099" t="s">
        <v>6310</v>
      </c>
      <c r="E1099" t="s">
        <v>4334</v>
      </c>
      <c r="F1099" s="1">
        <v>-355</v>
      </c>
      <c r="G1099" s="1"/>
    </row>
    <row r="1100" spans="1:7">
      <c r="A1100" t="s">
        <v>6309</v>
      </c>
      <c r="B1100" t="s">
        <v>6305</v>
      </c>
      <c r="C1100" t="s">
        <v>4117</v>
      </c>
      <c r="D1100" t="s">
        <v>6311</v>
      </c>
      <c r="E1100" t="s">
        <v>1820</v>
      </c>
      <c r="F1100" s="1">
        <v>-354.5</v>
      </c>
      <c r="G1100" s="1"/>
    </row>
    <row r="1101" spans="1:7">
      <c r="A1101" t="s">
        <v>5316</v>
      </c>
      <c r="B1101" t="s">
        <v>5333</v>
      </c>
      <c r="C1101" t="s">
        <v>4117</v>
      </c>
      <c r="D1101" t="s">
        <v>6994</v>
      </c>
      <c r="E1101" t="s">
        <v>5562</v>
      </c>
      <c r="F1101" s="1">
        <v>-354.5</v>
      </c>
      <c r="G1101" s="1"/>
    </row>
    <row r="1102" spans="1:7">
      <c r="A1102" t="s">
        <v>5742</v>
      </c>
      <c r="B1102" t="s">
        <v>5727</v>
      </c>
      <c r="C1102" t="s">
        <v>4221</v>
      </c>
      <c r="D1102" t="s">
        <v>5747</v>
      </c>
      <c r="E1102" t="s">
        <v>8</v>
      </c>
      <c r="F1102" s="1">
        <v>-351.70299999999997</v>
      </c>
      <c r="G1102" s="1"/>
    </row>
    <row r="1103" spans="1:7">
      <c r="A1103" t="s">
        <v>5727</v>
      </c>
      <c r="B1103" t="s">
        <v>5726</v>
      </c>
      <c r="C1103" t="s">
        <v>4117</v>
      </c>
      <c r="D1103" t="s">
        <v>5739</v>
      </c>
      <c r="E1103" t="s">
        <v>8</v>
      </c>
      <c r="F1103" s="1">
        <v>-350</v>
      </c>
      <c r="G1103" s="1"/>
    </row>
    <row r="1104" spans="1:7">
      <c r="A1104" t="s">
        <v>5549</v>
      </c>
      <c r="B1104" t="s">
        <v>5547</v>
      </c>
      <c r="C1104" t="s">
        <v>4117</v>
      </c>
      <c r="D1104" t="s">
        <v>5571</v>
      </c>
      <c r="E1104" t="s">
        <v>5570</v>
      </c>
      <c r="F1104" s="1">
        <v>-350</v>
      </c>
      <c r="G1104" s="1"/>
    </row>
    <row r="1105" spans="1:7">
      <c r="A1105" t="s">
        <v>6294</v>
      </c>
      <c r="B1105" t="s">
        <v>6289</v>
      </c>
      <c r="C1105" t="s">
        <v>4117</v>
      </c>
      <c r="D1105" t="s">
        <v>6299</v>
      </c>
      <c r="E1105" t="s">
        <v>5901</v>
      </c>
      <c r="F1105" s="1">
        <v>-350</v>
      </c>
      <c r="G1105" s="1"/>
    </row>
    <row r="1106" spans="1:7">
      <c r="A1106" t="s">
        <v>6177</v>
      </c>
      <c r="B1106" t="s">
        <v>6171</v>
      </c>
      <c r="C1106" t="s">
        <v>4117</v>
      </c>
      <c r="D1106" t="s">
        <v>6181</v>
      </c>
      <c r="E1106" t="s">
        <v>5901</v>
      </c>
      <c r="F1106" s="1">
        <v>-350</v>
      </c>
      <c r="G1106" s="1"/>
    </row>
    <row r="1107" spans="1:7">
      <c r="A1107" t="s">
        <v>6004</v>
      </c>
      <c r="B1107" t="s">
        <v>5998</v>
      </c>
      <c r="C1107" t="s">
        <v>4117</v>
      </c>
      <c r="D1107" t="s">
        <v>6015</v>
      </c>
      <c r="E1107" t="s">
        <v>5901</v>
      </c>
      <c r="F1107" s="1">
        <v>-350</v>
      </c>
      <c r="G1107" s="1"/>
    </row>
    <row r="1108" spans="1:7">
      <c r="A1108" t="s">
        <v>5899</v>
      </c>
      <c r="B1108" t="s">
        <v>5890</v>
      </c>
      <c r="C1108" t="s">
        <v>4117</v>
      </c>
      <c r="D1108" t="s">
        <v>5902</v>
      </c>
      <c r="E1108" t="s">
        <v>5901</v>
      </c>
      <c r="F1108" s="1">
        <v>-350</v>
      </c>
      <c r="G1108" s="1"/>
    </row>
    <row r="1109" spans="1:7">
      <c r="A1109" t="s">
        <v>6432</v>
      </c>
      <c r="B1109" t="s">
        <v>6429</v>
      </c>
      <c r="C1109" t="s">
        <v>4112</v>
      </c>
      <c r="D1109" t="s">
        <v>6431</v>
      </c>
      <c r="E1109" t="s">
        <v>5174</v>
      </c>
      <c r="F1109" s="1">
        <v>-347.22</v>
      </c>
      <c r="G1109" s="1"/>
    </row>
    <row r="1110" spans="1:7">
      <c r="A1110" t="s">
        <v>6069</v>
      </c>
      <c r="B1110" t="s">
        <v>6061</v>
      </c>
      <c r="C1110" t="s">
        <v>4117</v>
      </c>
      <c r="D1110" t="s">
        <v>6073</v>
      </c>
      <c r="E1110" t="s">
        <v>4605</v>
      </c>
      <c r="F1110" s="1">
        <v>-346</v>
      </c>
      <c r="G1110" s="1"/>
    </row>
    <row r="1111" spans="1:7">
      <c r="A1111" t="s">
        <v>5498</v>
      </c>
      <c r="B1111" t="s">
        <v>5499</v>
      </c>
      <c r="C1111" t="s">
        <v>4125</v>
      </c>
      <c r="D1111" t="s">
        <v>6530</v>
      </c>
      <c r="E1111" t="s">
        <v>8</v>
      </c>
      <c r="F1111" s="1">
        <v>-344.262</v>
      </c>
      <c r="G1111" s="1"/>
    </row>
    <row r="1112" spans="1:7">
      <c r="A1112" t="s">
        <v>5450</v>
      </c>
      <c r="B1112" t="s">
        <v>5452</v>
      </c>
      <c r="C1112" t="s">
        <v>4117</v>
      </c>
      <c r="D1112" t="s">
        <v>6855</v>
      </c>
      <c r="E1112" t="s">
        <v>4254</v>
      </c>
      <c r="F1112" s="1">
        <v>-342.40499999999997</v>
      </c>
      <c r="G1112" s="1"/>
    </row>
    <row r="1113" spans="1:7">
      <c r="A1113" t="s">
        <v>6107</v>
      </c>
      <c r="B1113" t="s">
        <v>6101</v>
      </c>
      <c r="C1113" t="s">
        <v>4117</v>
      </c>
      <c r="D1113" t="s">
        <v>6109</v>
      </c>
      <c r="E1113" t="s">
        <v>6108</v>
      </c>
      <c r="F1113" s="1">
        <v>-340.4</v>
      </c>
      <c r="G1113" s="1"/>
    </row>
    <row r="1114" spans="1:7">
      <c r="A1114" t="s">
        <v>5613</v>
      </c>
      <c r="B1114" t="s">
        <v>5609</v>
      </c>
      <c r="C1114" t="s">
        <v>4117</v>
      </c>
      <c r="D1114" t="s">
        <v>5621</v>
      </c>
      <c r="E1114" t="s">
        <v>5620</v>
      </c>
      <c r="F1114" s="1">
        <v>-340</v>
      </c>
      <c r="G1114" s="1"/>
    </row>
    <row r="1115" spans="1:7">
      <c r="A1115" t="s">
        <v>5761</v>
      </c>
      <c r="B1115" t="s">
        <v>5751</v>
      </c>
      <c r="C1115" t="s">
        <v>4117</v>
      </c>
      <c r="D1115" t="s">
        <v>5765</v>
      </c>
      <c r="E1115" t="s">
        <v>5666</v>
      </c>
      <c r="F1115" s="1">
        <v>-336.5</v>
      </c>
      <c r="G1115" s="1"/>
    </row>
    <row r="1116" spans="1:7">
      <c r="A1116" t="s">
        <v>5665</v>
      </c>
      <c r="B1116" t="s">
        <v>5657</v>
      </c>
      <c r="C1116" t="s">
        <v>4117</v>
      </c>
      <c r="D1116" t="s">
        <v>5668</v>
      </c>
      <c r="E1116" t="s">
        <v>5666</v>
      </c>
      <c r="F1116" s="1">
        <v>-336.5</v>
      </c>
      <c r="G1116" s="1"/>
    </row>
    <row r="1117" spans="1:7">
      <c r="A1117" t="s">
        <v>5665</v>
      </c>
      <c r="B1117" t="s">
        <v>5657</v>
      </c>
      <c r="C1117" t="s">
        <v>4117</v>
      </c>
      <c r="D1117" t="s">
        <v>5667</v>
      </c>
      <c r="E1117" t="s">
        <v>5666</v>
      </c>
      <c r="F1117" s="1">
        <v>-336.5</v>
      </c>
      <c r="G1117" s="1"/>
    </row>
    <row r="1118" spans="1:7">
      <c r="A1118" t="s">
        <v>6121</v>
      </c>
      <c r="B1118" t="s">
        <v>6117</v>
      </c>
      <c r="C1118" t="s">
        <v>4117</v>
      </c>
      <c r="D1118" t="s">
        <v>6132</v>
      </c>
      <c r="E1118" t="s">
        <v>5650</v>
      </c>
      <c r="F1118" s="1">
        <v>-335.81</v>
      </c>
      <c r="G1118" s="1"/>
    </row>
    <row r="1119" spans="1:7">
      <c r="A1119" t="s">
        <v>5206</v>
      </c>
      <c r="B1119" t="s">
        <v>5233</v>
      </c>
      <c r="C1119" t="s">
        <v>4117</v>
      </c>
      <c r="D1119" t="s">
        <v>7024</v>
      </c>
      <c r="E1119" t="s">
        <v>7023</v>
      </c>
      <c r="F1119" s="1">
        <v>-335.71</v>
      </c>
      <c r="G1119" s="1"/>
    </row>
    <row r="1120" spans="1:7">
      <c r="A1120" t="s">
        <v>5974</v>
      </c>
      <c r="B1120" t="s">
        <v>5972</v>
      </c>
      <c r="C1120" t="s">
        <v>4125</v>
      </c>
      <c r="D1120" t="s">
        <v>5973</v>
      </c>
      <c r="E1120" t="s">
        <v>8</v>
      </c>
      <c r="F1120" s="1">
        <v>-330.93400000000003</v>
      </c>
      <c r="G1120" s="1"/>
    </row>
    <row r="1121" spans="1:7">
      <c r="A1121" t="s">
        <v>5487</v>
      </c>
      <c r="B1121" t="s">
        <v>5489</v>
      </c>
      <c r="C1121" t="s">
        <v>4117</v>
      </c>
      <c r="D1121" t="s">
        <v>6661</v>
      </c>
      <c r="E1121" t="s">
        <v>6660</v>
      </c>
      <c r="F1121" s="1">
        <v>-330.911</v>
      </c>
      <c r="G1121" s="1"/>
    </row>
    <row r="1122" spans="1:7">
      <c r="A1122" t="s">
        <v>5547</v>
      </c>
      <c r="B1122" t="s">
        <v>5544</v>
      </c>
      <c r="C1122" t="s">
        <v>4117</v>
      </c>
      <c r="D1122" t="s">
        <v>5553</v>
      </c>
      <c r="E1122" t="s">
        <v>5552</v>
      </c>
      <c r="F1122" s="1">
        <v>-330.9</v>
      </c>
      <c r="G1122" s="1"/>
    </row>
    <row r="1123" spans="1:7">
      <c r="A1123" t="s">
        <v>5458</v>
      </c>
      <c r="B1123" t="s">
        <v>5459</v>
      </c>
      <c r="C1123" t="s">
        <v>4117</v>
      </c>
      <c r="D1123" t="s">
        <v>6829</v>
      </c>
      <c r="E1123" t="s">
        <v>4199</v>
      </c>
      <c r="F1123" s="1">
        <v>-329.98399999999998</v>
      </c>
      <c r="G1123" s="1"/>
    </row>
    <row r="1124" spans="1:7">
      <c r="A1124" t="s">
        <v>5866</v>
      </c>
      <c r="B1124" t="s">
        <v>5853</v>
      </c>
      <c r="C1124" t="s">
        <v>4117</v>
      </c>
      <c r="D1124" t="s">
        <v>5870</v>
      </c>
      <c r="E1124" t="s">
        <v>5641</v>
      </c>
      <c r="F1124" s="1">
        <v>-329.72</v>
      </c>
      <c r="G1124" s="1"/>
    </row>
    <row r="1125" spans="1:7">
      <c r="A1125" t="s">
        <v>5498</v>
      </c>
      <c r="B1125" t="s">
        <v>5499</v>
      </c>
      <c r="C1125" t="s">
        <v>4125</v>
      </c>
      <c r="D1125" t="s">
        <v>6529</v>
      </c>
      <c r="E1125" t="s">
        <v>8</v>
      </c>
      <c r="F1125" s="1">
        <v>-327.87900000000002</v>
      </c>
      <c r="G1125" s="1"/>
    </row>
    <row r="1126" spans="1:7">
      <c r="A1126" t="s">
        <v>5919</v>
      </c>
      <c r="B1126" t="s">
        <v>5918</v>
      </c>
      <c r="C1126" t="s">
        <v>4125</v>
      </c>
      <c r="D1126" t="s">
        <v>5925</v>
      </c>
      <c r="E1126" t="s">
        <v>8</v>
      </c>
      <c r="F1126" s="1">
        <v>-327.74400000000003</v>
      </c>
      <c r="G1126" s="1"/>
    </row>
    <row r="1127" spans="1:7">
      <c r="A1127" t="s">
        <v>5498</v>
      </c>
      <c r="B1127" t="s">
        <v>5499</v>
      </c>
      <c r="C1127" t="s">
        <v>4125</v>
      </c>
      <c r="D1127" t="s">
        <v>6528</v>
      </c>
      <c r="E1127" t="s">
        <v>8</v>
      </c>
      <c r="F1127" s="1">
        <v>-327.255</v>
      </c>
      <c r="G1127" s="1"/>
    </row>
    <row r="1128" spans="1:7">
      <c r="A1128" t="s">
        <v>6229</v>
      </c>
      <c r="B1128" t="s">
        <v>6221</v>
      </c>
      <c r="C1128" t="s">
        <v>4221</v>
      </c>
      <c r="D1128" t="s">
        <v>6230</v>
      </c>
      <c r="E1128" t="s">
        <v>8</v>
      </c>
      <c r="F1128" s="1">
        <v>-324.81900000000002</v>
      </c>
      <c r="G1128" s="1"/>
    </row>
    <row r="1129" spans="1:7">
      <c r="A1129" t="s">
        <v>6161</v>
      </c>
      <c r="B1129" t="s">
        <v>6151</v>
      </c>
      <c r="C1129" t="s">
        <v>4112</v>
      </c>
      <c r="D1129" t="s">
        <v>6165</v>
      </c>
      <c r="E1129" t="s">
        <v>5174</v>
      </c>
      <c r="F1129" s="1">
        <v>-324.20999999999998</v>
      </c>
      <c r="G1129" s="1"/>
    </row>
    <row r="1130" spans="1:7">
      <c r="A1130" t="s">
        <v>6425</v>
      </c>
      <c r="B1130" t="s">
        <v>6420</v>
      </c>
      <c r="C1130" t="s">
        <v>4117</v>
      </c>
      <c r="D1130" t="s">
        <v>6427</v>
      </c>
      <c r="E1130" t="s">
        <v>5603</v>
      </c>
      <c r="F1130" s="1">
        <v>-322.286</v>
      </c>
      <c r="G1130" s="1"/>
    </row>
    <row r="1131" spans="1:7">
      <c r="A1131" t="s">
        <v>5444</v>
      </c>
      <c r="B1131" t="s">
        <v>5436</v>
      </c>
      <c r="C1131" t="s">
        <v>4112</v>
      </c>
      <c r="D1131" t="s">
        <v>6896</v>
      </c>
      <c r="E1131" t="s">
        <v>4391</v>
      </c>
      <c r="F1131" s="1">
        <v>-321.68</v>
      </c>
      <c r="G1131" s="1"/>
    </row>
    <row r="1132" spans="1:7">
      <c r="A1132" t="s">
        <v>5961</v>
      </c>
      <c r="B1132" t="s">
        <v>5952</v>
      </c>
      <c r="C1132" t="s">
        <v>4117</v>
      </c>
      <c r="D1132" t="s">
        <v>5962</v>
      </c>
      <c r="E1132" t="s">
        <v>4924</v>
      </c>
      <c r="F1132" s="1">
        <v>-321.21300000000002</v>
      </c>
      <c r="G1132" s="1"/>
    </row>
    <row r="1133" spans="1:7">
      <c r="A1133" t="s">
        <v>5439</v>
      </c>
      <c r="B1133" t="s">
        <v>5458</v>
      </c>
      <c r="C1133" t="s">
        <v>4117</v>
      </c>
      <c r="D1133" t="s">
        <v>6830</v>
      </c>
      <c r="E1133" t="s">
        <v>4686</v>
      </c>
      <c r="F1133" s="1">
        <v>-320.072</v>
      </c>
      <c r="G1133" s="1"/>
    </row>
    <row r="1134" spans="1:7">
      <c r="A1134" t="s">
        <v>5329</v>
      </c>
      <c r="B1134" t="s">
        <v>5350</v>
      </c>
      <c r="C1134" t="s">
        <v>4117</v>
      </c>
      <c r="D1134" t="s">
        <v>6987</v>
      </c>
      <c r="E1134" t="s">
        <v>4906</v>
      </c>
      <c r="F1134" s="1">
        <v>-320</v>
      </c>
      <c r="G1134" s="1"/>
    </row>
    <row r="1135" spans="1:7">
      <c r="A1135" t="s">
        <v>6502</v>
      </c>
      <c r="B1135" t="s">
        <v>5501</v>
      </c>
      <c r="C1135" t="s">
        <v>4117</v>
      </c>
      <c r="D1135" t="s">
        <v>6505</v>
      </c>
      <c r="E1135" t="s">
        <v>4895</v>
      </c>
      <c r="F1135" s="1">
        <v>-319.2</v>
      </c>
      <c r="G1135" s="1"/>
    </row>
    <row r="1136" spans="1:7">
      <c r="A1136" t="s">
        <v>5512</v>
      </c>
      <c r="B1136" t="s">
        <v>5514</v>
      </c>
      <c r="C1136" t="s">
        <v>4117</v>
      </c>
      <c r="D1136" t="s">
        <v>6387</v>
      </c>
      <c r="E1136" t="s">
        <v>5589</v>
      </c>
      <c r="F1136" s="1">
        <v>-319.10000000000002</v>
      </c>
      <c r="G1136" s="1"/>
    </row>
    <row r="1137" spans="1:7">
      <c r="A1137" t="s">
        <v>6484</v>
      </c>
      <c r="B1137" t="s">
        <v>6473</v>
      </c>
      <c r="C1137" t="s">
        <v>4112</v>
      </c>
      <c r="D1137" t="s">
        <v>6489</v>
      </c>
      <c r="E1137" t="s">
        <v>4138</v>
      </c>
      <c r="F1137" s="1">
        <v>-318.31</v>
      </c>
      <c r="G1137" s="1"/>
    </row>
    <row r="1138" spans="1:7">
      <c r="A1138" t="s">
        <v>5401</v>
      </c>
      <c r="B1138" t="s">
        <v>5402</v>
      </c>
      <c r="C1138" t="s">
        <v>4117</v>
      </c>
      <c r="D1138" t="s">
        <v>6935</v>
      </c>
      <c r="E1138" t="s">
        <v>4240</v>
      </c>
      <c r="F1138" s="1">
        <v>-316.41800000000001</v>
      </c>
      <c r="G1138" s="1"/>
    </row>
    <row r="1139" spans="1:7">
      <c r="A1139" t="s">
        <v>5446</v>
      </c>
      <c r="B1139" t="s">
        <v>5443</v>
      </c>
      <c r="C1139" t="s">
        <v>4117</v>
      </c>
      <c r="D1139" t="s">
        <v>6886</v>
      </c>
      <c r="E1139" t="s">
        <v>4240</v>
      </c>
      <c r="F1139" s="1">
        <v>-316.41800000000001</v>
      </c>
      <c r="G1139" s="1"/>
    </row>
    <row r="1140" spans="1:7">
      <c r="A1140" t="s">
        <v>5821</v>
      </c>
      <c r="B1140" t="s">
        <v>5817</v>
      </c>
      <c r="C1140" t="s">
        <v>4125</v>
      </c>
      <c r="D1140" t="s">
        <v>5827</v>
      </c>
      <c r="E1140" t="s">
        <v>8</v>
      </c>
      <c r="F1140" s="1">
        <v>-313.286</v>
      </c>
      <c r="G1140" s="1"/>
    </row>
    <row r="1141" spans="1:7">
      <c r="A1141" t="s">
        <v>5076</v>
      </c>
      <c r="B1141" t="s">
        <v>5070</v>
      </c>
      <c r="C1141" t="s">
        <v>4125</v>
      </c>
      <c r="D1141" t="s">
        <v>7034</v>
      </c>
      <c r="E1141" t="s">
        <v>8</v>
      </c>
      <c r="F1141" s="1">
        <v>-313.21800000000002</v>
      </c>
      <c r="G1141" s="1"/>
    </row>
    <row r="1142" spans="1:7">
      <c r="A1142" t="s">
        <v>5219</v>
      </c>
      <c r="B1142" t="s">
        <v>5250</v>
      </c>
      <c r="C1142" t="s">
        <v>4117</v>
      </c>
      <c r="D1142" t="s">
        <v>7022</v>
      </c>
      <c r="E1142" t="s">
        <v>4134</v>
      </c>
      <c r="F1142" s="1">
        <v>-311.31200000000001</v>
      </c>
      <c r="G1142" s="1"/>
    </row>
    <row r="1143" spans="1:7">
      <c r="A1143" t="s">
        <v>5751</v>
      </c>
      <c r="B1143" t="s">
        <v>5742</v>
      </c>
      <c r="C1143" t="s">
        <v>4125</v>
      </c>
      <c r="D1143" t="s">
        <v>5752</v>
      </c>
      <c r="E1143" t="s">
        <v>8</v>
      </c>
      <c r="F1143" s="1">
        <v>-310.25799999999998</v>
      </c>
      <c r="G1143" s="1"/>
    </row>
    <row r="1144" spans="1:7">
      <c r="A1144" t="s">
        <v>6061</v>
      </c>
      <c r="B1144" t="s">
        <v>6057</v>
      </c>
      <c r="C1144" t="s">
        <v>4117</v>
      </c>
      <c r="D1144" t="s">
        <v>6060</v>
      </c>
      <c r="E1144" t="s">
        <v>6059</v>
      </c>
      <c r="F1144" s="1">
        <v>-307.3</v>
      </c>
      <c r="G1144" s="1"/>
    </row>
    <row r="1145" spans="1:7">
      <c r="A1145" t="s">
        <v>5768</v>
      </c>
      <c r="B1145" t="s">
        <v>5761</v>
      </c>
      <c r="C1145" t="s">
        <v>4117</v>
      </c>
      <c r="D1145" t="s">
        <v>5770</v>
      </c>
      <c r="E1145" t="s">
        <v>1031</v>
      </c>
      <c r="F1145" s="1">
        <v>-303.01299999999998</v>
      </c>
      <c r="G1145" s="1"/>
    </row>
    <row r="1146" spans="1:7">
      <c r="A1146" t="s">
        <v>6101</v>
      </c>
      <c r="B1146" t="s">
        <v>6080</v>
      </c>
      <c r="C1146" t="s">
        <v>4117</v>
      </c>
      <c r="D1146" t="s">
        <v>6103</v>
      </c>
      <c r="E1146" t="s">
        <v>4805</v>
      </c>
      <c r="F1146" s="1">
        <v>-303</v>
      </c>
      <c r="G1146" s="1"/>
    </row>
    <row r="1147" spans="1:7">
      <c r="A1147" t="s">
        <v>5422</v>
      </c>
      <c r="B1147" t="s">
        <v>5425</v>
      </c>
      <c r="C1147" t="s">
        <v>4117</v>
      </c>
      <c r="D1147" t="s">
        <v>6904</v>
      </c>
      <c r="E1147" t="s">
        <v>6034</v>
      </c>
      <c r="F1147" s="1">
        <v>-301.625</v>
      </c>
      <c r="G1147" s="1"/>
    </row>
    <row r="1148" spans="1:7">
      <c r="A1148" t="s">
        <v>6634</v>
      </c>
      <c r="B1148" t="s">
        <v>6632</v>
      </c>
      <c r="C1148" t="s">
        <v>4117</v>
      </c>
      <c r="D1148" t="s">
        <v>6640</v>
      </c>
      <c r="E1148" t="s">
        <v>4276</v>
      </c>
      <c r="F1148" s="1">
        <v>-301.39999999999998</v>
      </c>
      <c r="G1148" s="1"/>
    </row>
    <row r="1149" spans="1:7">
      <c r="A1149" t="s">
        <v>5919</v>
      </c>
      <c r="B1149" t="s">
        <v>5918</v>
      </c>
      <c r="C1149" t="s">
        <v>4112</v>
      </c>
      <c r="D1149" t="s">
        <v>5924</v>
      </c>
      <c r="E1149" t="s">
        <v>3694</v>
      </c>
      <c r="F1149" s="1">
        <v>-300.721</v>
      </c>
      <c r="G1149" s="1"/>
    </row>
    <row r="1150" spans="1:7">
      <c r="A1150" t="s">
        <v>6117</v>
      </c>
      <c r="B1150" t="s">
        <v>6107</v>
      </c>
      <c r="C1150" t="s">
        <v>4117</v>
      </c>
      <c r="D1150" t="s">
        <v>6118</v>
      </c>
      <c r="E1150" t="s">
        <v>4134</v>
      </c>
      <c r="F1150" s="1">
        <v>-300.45600000000002</v>
      </c>
      <c r="G1150" s="1"/>
    </row>
    <row r="1151" spans="1:7">
      <c r="A1151" t="s">
        <v>6266</v>
      </c>
      <c r="B1151" t="s">
        <v>6256</v>
      </c>
      <c r="C1151" t="s">
        <v>4112</v>
      </c>
      <c r="D1151" t="s">
        <v>6282</v>
      </c>
      <c r="E1151" t="s">
        <v>4192</v>
      </c>
      <c r="F1151" s="1">
        <v>-297.49400000000003</v>
      </c>
      <c r="G1151" s="1"/>
    </row>
    <row r="1152" spans="1:7">
      <c r="A1152" t="s">
        <v>6004</v>
      </c>
      <c r="B1152" t="s">
        <v>5998</v>
      </c>
      <c r="C1152" t="s">
        <v>4117</v>
      </c>
      <c r="D1152" t="s">
        <v>6014</v>
      </c>
      <c r="E1152" t="s">
        <v>5641</v>
      </c>
      <c r="F1152" s="1">
        <v>-295.5</v>
      </c>
      <c r="G1152" s="1"/>
    </row>
    <row r="1153" spans="1:7">
      <c r="A1153" t="s">
        <v>5866</v>
      </c>
      <c r="B1153" t="s">
        <v>5853</v>
      </c>
      <c r="C1153" t="s">
        <v>4117</v>
      </c>
      <c r="D1153" t="s">
        <v>5865</v>
      </c>
      <c r="E1153" t="s">
        <v>5641</v>
      </c>
      <c r="F1153" s="1">
        <v>-295.5</v>
      </c>
      <c r="G1153" s="1"/>
    </row>
    <row r="1154" spans="1:7">
      <c r="A1154" t="s">
        <v>5549</v>
      </c>
      <c r="B1154" t="s">
        <v>5547</v>
      </c>
      <c r="C1154" t="s">
        <v>4117</v>
      </c>
      <c r="D1154" t="s">
        <v>5563</v>
      </c>
      <c r="E1154" t="s">
        <v>5562</v>
      </c>
      <c r="F1154" s="1">
        <v>-295.5</v>
      </c>
      <c r="G1154" s="1"/>
    </row>
    <row r="1155" spans="1:7">
      <c r="A1155" t="s">
        <v>5453</v>
      </c>
      <c r="B1155" t="s">
        <v>5449</v>
      </c>
      <c r="C1155" t="s">
        <v>4112</v>
      </c>
      <c r="D1155" t="s">
        <v>6861</v>
      </c>
      <c r="E1155" t="s">
        <v>6865</v>
      </c>
      <c r="F1155" s="1">
        <v>-294.15199999999999</v>
      </c>
      <c r="G1155" s="1"/>
    </row>
    <row r="1156" spans="1:7">
      <c r="A1156" t="s">
        <v>5768</v>
      </c>
      <c r="B1156" t="s">
        <v>5761</v>
      </c>
      <c r="C1156" t="s">
        <v>4117</v>
      </c>
      <c r="D1156" t="s">
        <v>5772</v>
      </c>
      <c r="E1156" t="s">
        <v>5603</v>
      </c>
      <c r="F1156" s="1">
        <v>-287.96199999999999</v>
      </c>
      <c r="G1156" s="1"/>
    </row>
    <row r="1157" spans="1:7">
      <c r="A1157" t="s">
        <v>5333</v>
      </c>
      <c r="B1157" t="s">
        <v>5336</v>
      </c>
      <c r="C1157" t="s">
        <v>4117</v>
      </c>
      <c r="D1157" t="s">
        <v>6991</v>
      </c>
      <c r="E1157" t="s">
        <v>4286</v>
      </c>
      <c r="F1157" s="1">
        <v>-286.53199999999998</v>
      </c>
      <c r="G1157" s="1"/>
    </row>
    <row r="1158" spans="1:7">
      <c r="A1158" t="s">
        <v>5821</v>
      </c>
      <c r="B1158" t="s">
        <v>5817</v>
      </c>
      <c r="C1158" t="s">
        <v>4117</v>
      </c>
      <c r="D1158" t="s">
        <v>5841</v>
      </c>
      <c r="E1158" t="s">
        <v>4134</v>
      </c>
      <c r="F1158" s="1">
        <v>-277.09199999999998</v>
      </c>
      <c r="G1158" s="1"/>
    </row>
    <row r="1159" spans="1:7">
      <c r="A1159" t="s">
        <v>6609</v>
      </c>
      <c r="B1159" t="s">
        <v>6604</v>
      </c>
      <c r="C1159" t="s">
        <v>4117</v>
      </c>
      <c r="D1159" t="s">
        <v>6610</v>
      </c>
      <c r="E1159" t="s">
        <v>4453</v>
      </c>
      <c r="F1159" s="1">
        <v>-275.66199999999998</v>
      </c>
      <c r="G1159" s="1"/>
    </row>
    <row r="1160" spans="1:7">
      <c r="A1160" t="s">
        <v>5064</v>
      </c>
      <c r="B1160" t="s">
        <v>5076</v>
      </c>
      <c r="C1160" t="s">
        <v>4117</v>
      </c>
      <c r="D1160" t="s">
        <v>7037</v>
      </c>
      <c r="E1160" t="s">
        <v>7023</v>
      </c>
      <c r="F1160" s="1">
        <v>-275.548</v>
      </c>
      <c r="G1160" s="1"/>
    </row>
    <row r="1161" spans="1:7">
      <c r="A1161" t="s">
        <v>6429</v>
      </c>
      <c r="B1161" t="s">
        <v>6425</v>
      </c>
      <c r="C1161" t="s">
        <v>4112</v>
      </c>
      <c r="D1161" t="s">
        <v>6428</v>
      </c>
      <c r="E1161" t="s">
        <v>4224</v>
      </c>
      <c r="F1161" s="1">
        <v>-273.97000000000003</v>
      </c>
      <c r="G1161" s="1"/>
    </row>
    <row r="1162" spans="1:7">
      <c r="A1162" t="s">
        <v>5678</v>
      </c>
      <c r="B1162" t="s">
        <v>5674</v>
      </c>
      <c r="C1162" t="s">
        <v>4112</v>
      </c>
      <c r="D1162" t="s">
        <v>5691</v>
      </c>
      <c r="E1162" t="s">
        <v>5690</v>
      </c>
      <c r="F1162" s="1">
        <v>-273.94200000000001</v>
      </c>
      <c r="G1162" s="1"/>
    </row>
    <row r="1163" spans="1:7">
      <c r="A1163" t="s">
        <v>5853</v>
      </c>
      <c r="B1163" t="s">
        <v>5848</v>
      </c>
      <c r="C1163" t="s">
        <v>4117</v>
      </c>
      <c r="D1163" t="s">
        <v>5864</v>
      </c>
      <c r="E1163" t="s">
        <v>5863</v>
      </c>
      <c r="F1163" s="1">
        <v>-273.58999999999997</v>
      </c>
      <c r="G1163" s="1"/>
    </row>
    <row r="1164" spans="1:7">
      <c r="A1164" t="s">
        <v>5443</v>
      </c>
      <c r="B1164" t="s">
        <v>5451</v>
      </c>
      <c r="C1164" t="s">
        <v>4125</v>
      </c>
      <c r="D1164" t="s">
        <v>6877</v>
      </c>
      <c r="E1164" t="s">
        <v>8</v>
      </c>
      <c r="F1164" s="1">
        <v>-272.80500000000001</v>
      </c>
      <c r="G1164" s="1"/>
    </row>
    <row r="1165" spans="1:7">
      <c r="A1165" t="s">
        <v>5417</v>
      </c>
      <c r="B1165" t="s">
        <v>5416</v>
      </c>
      <c r="C1165" t="s">
        <v>4125</v>
      </c>
      <c r="D1165" t="s">
        <v>6911</v>
      </c>
      <c r="E1165" t="s">
        <v>8</v>
      </c>
      <c r="F1165" s="1">
        <v>-269.66800000000001</v>
      </c>
      <c r="G1165" s="1"/>
    </row>
    <row r="1166" spans="1:7">
      <c r="A1166" t="s">
        <v>5050</v>
      </c>
      <c r="B1166" t="s">
        <v>5047</v>
      </c>
      <c r="C1166" t="s">
        <v>4117</v>
      </c>
      <c r="D1166" t="s">
        <v>7048</v>
      </c>
      <c r="E1166" t="s">
        <v>4134</v>
      </c>
      <c r="F1166" s="1">
        <v>-264.82</v>
      </c>
      <c r="G1166" s="1"/>
    </row>
    <row r="1167" spans="1:7">
      <c r="A1167" t="s">
        <v>6004</v>
      </c>
      <c r="B1167" t="s">
        <v>5998</v>
      </c>
      <c r="C1167" t="s">
        <v>4117</v>
      </c>
      <c r="D1167" t="s">
        <v>6011</v>
      </c>
      <c r="E1167" t="s">
        <v>4919</v>
      </c>
      <c r="F1167" s="1">
        <v>-263.07799999999997</v>
      </c>
      <c r="G1167" s="1"/>
    </row>
    <row r="1168" spans="1:7">
      <c r="A1168" t="s">
        <v>6463</v>
      </c>
      <c r="B1168" t="s">
        <v>5505</v>
      </c>
      <c r="C1168" t="s">
        <v>4112</v>
      </c>
      <c r="D1168" t="s">
        <v>6469</v>
      </c>
      <c r="E1168" t="s">
        <v>4707</v>
      </c>
      <c r="F1168" s="1">
        <v>-261.44600000000003</v>
      </c>
      <c r="G1168" s="1"/>
    </row>
    <row r="1169" spans="1:7">
      <c r="A1169" t="s">
        <v>6332</v>
      </c>
      <c r="B1169" t="s">
        <v>6325</v>
      </c>
      <c r="C1169" t="s">
        <v>4117</v>
      </c>
      <c r="D1169" t="s">
        <v>6333</v>
      </c>
      <c r="E1169" t="s">
        <v>4913</v>
      </c>
      <c r="F1169" s="1">
        <v>-260.89999999999998</v>
      </c>
      <c r="G1169" s="1"/>
    </row>
    <row r="1170" spans="1:7">
      <c r="A1170" t="s">
        <v>5519</v>
      </c>
      <c r="B1170" t="s">
        <v>5521</v>
      </c>
      <c r="C1170" t="s">
        <v>4112</v>
      </c>
      <c r="D1170" t="s">
        <v>6251</v>
      </c>
      <c r="E1170" t="s">
        <v>6252</v>
      </c>
      <c r="F1170" s="1">
        <v>-260.79300000000001</v>
      </c>
      <c r="G1170" s="1"/>
    </row>
    <row r="1171" spans="1:7">
      <c r="A1171" t="s">
        <v>5491</v>
      </c>
      <c r="B1171" t="s">
        <v>5492</v>
      </c>
      <c r="C1171" t="s">
        <v>4117</v>
      </c>
      <c r="D1171" t="s">
        <v>6581</v>
      </c>
      <c r="E1171" t="s">
        <v>6580</v>
      </c>
      <c r="F1171" s="1">
        <v>-260.10000000000002</v>
      </c>
      <c r="G1171" s="1"/>
    </row>
    <row r="1172" spans="1:7">
      <c r="A1172" t="s">
        <v>5928</v>
      </c>
      <c r="B1172" t="s">
        <v>5919</v>
      </c>
      <c r="C1172" t="s">
        <v>4117</v>
      </c>
      <c r="D1172" t="s">
        <v>5931</v>
      </c>
      <c r="E1172" t="s">
        <v>5630</v>
      </c>
      <c r="F1172" s="1">
        <v>-260</v>
      </c>
      <c r="G1172" s="1"/>
    </row>
    <row r="1173" spans="1:7">
      <c r="A1173" t="s">
        <v>5460</v>
      </c>
      <c r="B1173" t="s">
        <v>5463</v>
      </c>
      <c r="C1173" t="s">
        <v>4125</v>
      </c>
      <c r="D1173" t="s">
        <v>6816</v>
      </c>
      <c r="E1173" t="s">
        <v>8</v>
      </c>
      <c r="F1173" s="1">
        <v>-258.86</v>
      </c>
      <c r="G1173" s="1"/>
    </row>
    <row r="1174" spans="1:7">
      <c r="A1174" t="s">
        <v>5952</v>
      </c>
      <c r="B1174" t="s">
        <v>5948</v>
      </c>
      <c r="C1174" t="s">
        <v>4117</v>
      </c>
      <c r="D1174" t="s">
        <v>5956</v>
      </c>
      <c r="E1174" t="s">
        <v>5955</v>
      </c>
      <c r="F1174" s="1">
        <v>-258.33</v>
      </c>
      <c r="G1174" s="1"/>
    </row>
    <row r="1175" spans="1:7">
      <c r="A1175" t="s">
        <v>5477</v>
      </c>
      <c r="B1175" t="s">
        <v>5473</v>
      </c>
      <c r="C1175" t="s">
        <v>4117</v>
      </c>
      <c r="D1175" t="s">
        <v>6739</v>
      </c>
      <c r="E1175" t="s">
        <v>6738</v>
      </c>
      <c r="F1175" s="1">
        <v>-258</v>
      </c>
      <c r="G1175" s="1"/>
    </row>
    <row r="1176" spans="1:7">
      <c r="A1176" t="s">
        <v>6074</v>
      </c>
      <c r="B1176" t="s">
        <v>6069</v>
      </c>
      <c r="C1176" t="s">
        <v>4117</v>
      </c>
      <c r="D1176" t="s">
        <v>5121</v>
      </c>
      <c r="E1176" t="s">
        <v>5169</v>
      </c>
      <c r="F1176" s="1">
        <v>-252.08799999999999</v>
      </c>
      <c r="G1176" s="1"/>
    </row>
    <row r="1177" spans="1:7">
      <c r="A1177" t="s">
        <v>5064</v>
      </c>
      <c r="B1177" t="s">
        <v>5076</v>
      </c>
      <c r="C1177" t="s">
        <v>4117</v>
      </c>
      <c r="D1177" t="s">
        <v>7038</v>
      </c>
      <c r="E1177" t="s">
        <v>4906</v>
      </c>
      <c r="F1177" s="1">
        <v>-250</v>
      </c>
      <c r="G1177" s="1"/>
    </row>
    <row r="1178" spans="1:7">
      <c r="A1178" t="s">
        <v>6143</v>
      </c>
      <c r="B1178" t="s">
        <v>6139</v>
      </c>
      <c r="C1178" t="s">
        <v>4117</v>
      </c>
      <c r="D1178" t="s">
        <v>6150</v>
      </c>
      <c r="E1178" t="s">
        <v>6149</v>
      </c>
      <c r="F1178" s="1">
        <v>-250</v>
      </c>
      <c r="G1178" s="1"/>
    </row>
    <row r="1179" spans="1:7">
      <c r="A1179" t="s">
        <v>3717</v>
      </c>
      <c r="B1179" t="s">
        <v>3804</v>
      </c>
      <c r="C1179" t="s">
        <v>7079</v>
      </c>
      <c r="D1179" t="s">
        <v>7078</v>
      </c>
      <c r="E1179" t="s">
        <v>1970</v>
      </c>
      <c r="F1179" s="1">
        <v>-250</v>
      </c>
      <c r="G1179" s="1"/>
    </row>
    <row r="1180" spans="1:7">
      <c r="A1180" t="s">
        <v>5050</v>
      </c>
      <c r="B1180" t="s">
        <v>5047</v>
      </c>
      <c r="C1180" t="s">
        <v>4117</v>
      </c>
      <c r="D1180" t="s">
        <v>7049</v>
      </c>
      <c r="E1180" t="s">
        <v>4958</v>
      </c>
      <c r="F1180" s="1">
        <v>-250</v>
      </c>
      <c r="G1180" s="1"/>
    </row>
    <row r="1181" spans="1:7">
      <c r="A1181" t="s">
        <v>5461</v>
      </c>
      <c r="B1181" t="s">
        <v>5462</v>
      </c>
      <c r="C1181" t="s">
        <v>4117</v>
      </c>
      <c r="D1181" t="s">
        <v>6804</v>
      </c>
      <c r="E1181" t="s">
        <v>4958</v>
      </c>
      <c r="F1181" s="1">
        <v>-250</v>
      </c>
      <c r="G1181" s="1"/>
    </row>
    <row r="1182" spans="1:7">
      <c r="A1182" t="s">
        <v>4689</v>
      </c>
      <c r="B1182" t="s">
        <v>4699</v>
      </c>
      <c r="C1182" t="s">
        <v>4117</v>
      </c>
      <c r="D1182" t="s">
        <v>7068</v>
      </c>
      <c r="E1182" t="s">
        <v>7067</v>
      </c>
      <c r="F1182" s="1">
        <v>-249.58600000000001</v>
      </c>
      <c r="G1182" s="1"/>
    </row>
    <row r="1183" spans="1:7">
      <c r="A1183" t="s">
        <v>5460</v>
      </c>
      <c r="B1183" t="s">
        <v>5463</v>
      </c>
      <c r="C1183" t="s">
        <v>4125</v>
      </c>
      <c r="D1183" t="s">
        <v>6815</v>
      </c>
      <c r="E1183" t="s">
        <v>8</v>
      </c>
      <c r="F1183" s="1">
        <v>-249.12299999999999</v>
      </c>
      <c r="G1183" s="1"/>
    </row>
    <row r="1184" spans="1:7">
      <c r="A1184" t="s">
        <v>6139</v>
      </c>
      <c r="B1184" t="s">
        <v>6135</v>
      </c>
      <c r="C1184" t="s">
        <v>4112</v>
      </c>
      <c r="D1184" t="s">
        <v>6134</v>
      </c>
      <c r="E1184" t="s">
        <v>5538</v>
      </c>
      <c r="F1184" s="1">
        <v>-242.02500000000001</v>
      </c>
      <c r="G1184" s="1"/>
    </row>
    <row r="1185" spans="1:7">
      <c r="A1185" t="s">
        <v>5451</v>
      </c>
      <c r="B1185" t="s">
        <v>5453</v>
      </c>
      <c r="C1185" t="s">
        <v>4117</v>
      </c>
      <c r="D1185" t="s">
        <v>6874</v>
      </c>
      <c r="E1185" t="s">
        <v>5364</v>
      </c>
      <c r="F1185" s="1">
        <v>-240</v>
      </c>
      <c r="G1185" s="1"/>
    </row>
    <row r="1186" spans="1:7">
      <c r="A1186" t="s">
        <v>6705</v>
      </c>
      <c r="B1186" t="s">
        <v>5482</v>
      </c>
      <c r="C1186" t="s">
        <v>4125</v>
      </c>
      <c r="D1186" t="s">
        <v>6706</v>
      </c>
      <c r="E1186" t="s">
        <v>8</v>
      </c>
      <c r="F1186" s="1">
        <v>-238.529</v>
      </c>
      <c r="G1186" s="1"/>
    </row>
    <row r="1187" spans="1:7">
      <c r="A1187" t="s">
        <v>6309</v>
      </c>
      <c r="B1187" t="s">
        <v>6305</v>
      </c>
      <c r="C1187" t="s">
        <v>4117</v>
      </c>
      <c r="D1187" t="s">
        <v>6313</v>
      </c>
      <c r="E1187" t="s">
        <v>4205</v>
      </c>
      <c r="F1187" s="1">
        <v>-238.184</v>
      </c>
      <c r="G1187" s="1"/>
    </row>
    <row r="1188" spans="1:7">
      <c r="A1188" t="s">
        <v>5473</v>
      </c>
      <c r="B1188" t="s">
        <v>5479</v>
      </c>
      <c r="C1188" t="s">
        <v>4125</v>
      </c>
      <c r="D1188" t="s">
        <v>6730</v>
      </c>
      <c r="E1188" t="s">
        <v>8</v>
      </c>
      <c r="F1188" s="1">
        <v>-237.30699999999999</v>
      </c>
      <c r="G1188" s="1"/>
    </row>
    <row r="1189" spans="1:7">
      <c r="A1189" t="s">
        <v>5502</v>
      </c>
      <c r="B1189" t="s">
        <v>6484</v>
      </c>
      <c r="C1189" t="s">
        <v>4117</v>
      </c>
      <c r="D1189" t="s">
        <v>6491</v>
      </c>
      <c r="E1189" t="s">
        <v>5568</v>
      </c>
      <c r="F1189" s="1">
        <v>-236.52099999999999</v>
      </c>
      <c r="G1189" s="1"/>
    </row>
    <row r="1190" spans="1:7">
      <c r="A1190" t="s">
        <v>5472</v>
      </c>
      <c r="B1190" t="s">
        <v>5476</v>
      </c>
      <c r="C1190" t="s">
        <v>4117</v>
      </c>
      <c r="D1190" t="s">
        <v>6762</v>
      </c>
      <c r="E1190" t="s">
        <v>6172</v>
      </c>
      <c r="F1190" s="1">
        <v>-236.5</v>
      </c>
      <c r="G1190" s="1"/>
    </row>
    <row r="1191" spans="1:7">
      <c r="A1191" t="s">
        <v>6206</v>
      </c>
      <c r="B1191" t="s">
        <v>6201</v>
      </c>
      <c r="C1191" t="s">
        <v>4125</v>
      </c>
      <c r="D1191" t="s">
        <v>6208</v>
      </c>
      <c r="E1191" t="s">
        <v>8</v>
      </c>
      <c r="F1191" s="1">
        <v>-234.982</v>
      </c>
      <c r="G1191" s="1"/>
    </row>
    <row r="1192" spans="1:7">
      <c r="A1192" t="s">
        <v>5549</v>
      </c>
      <c r="B1192" t="s">
        <v>5547</v>
      </c>
      <c r="C1192" t="s">
        <v>4117</v>
      </c>
      <c r="D1192" t="s">
        <v>5569</v>
      </c>
      <c r="E1192" t="s">
        <v>5568</v>
      </c>
      <c r="F1192" s="1">
        <v>-232.08699999999999</v>
      </c>
      <c r="G1192" s="1"/>
    </row>
    <row r="1193" spans="1:7">
      <c r="A1193" t="s">
        <v>5473</v>
      </c>
      <c r="B1193" t="s">
        <v>5479</v>
      </c>
      <c r="C1193" t="s">
        <v>4117</v>
      </c>
      <c r="D1193" t="s">
        <v>6734</v>
      </c>
      <c r="E1193" t="s">
        <v>4240</v>
      </c>
      <c r="F1193" s="1">
        <v>-229.595</v>
      </c>
      <c r="G1193" s="1"/>
    </row>
    <row r="1194" spans="1:7">
      <c r="A1194" t="s">
        <v>5399</v>
      </c>
      <c r="B1194" t="s">
        <v>5401</v>
      </c>
      <c r="C1194" t="s">
        <v>4117</v>
      </c>
      <c r="D1194" t="s">
        <v>6948</v>
      </c>
      <c r="E1194" t="s">
        <v>6059</v>
      </c>
      <c r="F1194" s="1">
        <v>-229.42</v>
      </c>
      <c r="G1194" s="1"/>
    </row>
    <row r="1195" spans="1:7">
      <c r="A1195" t="s">
        <v>5071</v>
      </c>
      <c r="B1195" t="s">
        <v>5064</v>
      </c>
      <c r="C1195" t="s">
        <v>4117</v>
      </c>
      <c r="D1195" t="s">
        <v>7041</v>
      </c>
      <c r="E1195" t="s">
        <v>7040</v>
      </c>
      <c r="F1195" s="1">
        <v>-229.33</v>
      </c>
      <c r="G1195" s="1"/>
    </row>
    <row r="1196" spans="1:7">
      <c r="A1196" t="s">
        <v>5768</v>
      </c>
      <c r="B1196" t="s">
        <v>5761</v>
      </c>
      <c r="C1196" t="s">
        <v>4112</v>
      </c>
      <c r="D1196" t="s">
        <v>5776</v>
      </c>
      <c r="E1196" t="s">
        <v>4601</v>
      </c>
      <c r="F1196" s="1">
        <v>-228.512</v>
      </c>
      <c r="G1196" s="1"/>
    </row>
    <row r="1197" spans="1:7">
      <c r="A1197" t="s">
        <v>6625</v>
      </c>
      <c r="B1197" t="s">
        <v>6617</v>
      </c>
      <c r="C1197" t="s">
        <v>4125</v>
      </c>
      <c r="D1197" t="s">
        <v>6626</v>
      </c>
      <c r="E1197" t="s">
        <v>8</v>
      </c>
      <c r="F1197" s="1">
        <v>-228.072</v>
      </c>
      <c r="G1197" s="1"/>
    </row>
    <row r="1198" spans="1:7">
      <c r="A1198" t="s">
        <v>6445</v>
      </c>
      <c r="B1198" t="s">
        <v>6442</v>
      </c>
      <c r="C1198" t="s">
        <v>4117</v>
      </c>
      <c r="D1198" t="s">
        <v>6449</v>
      </c>
      <c r="E1198" t="s">
        <v>5364</v>
      </c>
      <c r="F1198" s="1">
        <v>-228</v>
      </c>
      <c r="G1198" s="1"/>
    </row>
    <row r="1199" spans="1:7">
      <c r="A1199" t="s">
        <v>5206</v>
      </c>
      <c r="B1199" t="s">
        <v>5233</v>
      </c>
      <c r="C1199" t="s">
        <v>4125</v>
      </c>
      <c r="D1199" t="s">
        <v>7025</v>
      </c>
      <c r="E1199" t="s">
        <v>8</v>
      </c>
      <c r="F1199" s="1">
        <v>-227.69900000000001</v>
      </c>
      <c r="G1199" s="1"/>
    </row>
    <row r="1200" spans="1:7">
      <c r="A1200" t="s">
        <v>5498</v>
      </c>
      <c r="B1200" t="s">
        <v>5499</v>
      </c>
      <c r="C1200" t="s">
        <v>4125</v>
      </c>
      <c r="D1200" t="s">
        <v>6531</v>
      </c>
      <c r="E1200" t="s">
        <v>8</v>
      </c>
      <c r="F1200" s="1">
        <v>-226.251</v>
      </c>
      <c r="G1200" s="1"/>
    </row>
    <row r="1201" spans="1:7">
      <c r="A1201" t="s">
        <v>5919</v>
      </c>
      <c r="B1201" t="s">
        <v>5918</v>
      </c>
      <c r="C1201" t="s">
        <v>4112</v>
      </c>
      <c r="D1201" t="s">
        <v>5924</v>
      </c>
      <c r="E1201" t="s">
        <v>5591</v>
      </c>
      <c r="F1201" s="1">
        <v>-225.09</v>
      </c>
      <c r="G1201" s="1"/>
    </row>
    <row r="1202" spans="1:7">
      <c r="A1202" t="s">
        <v>6432</v>
      </c>
      <c r="B1202" t="s">
        <v>6429</v>
      </c>
      <c r="C1202" t="s">
        <v>4125</v>
      </c>
      <c r="D1202" t="s">
        <v>6435</v>
      </c>
      <c r="E1202" t="s">
        <v>8</v>
      </c>
      <c r="F1202" s="1">
        <v>-218.99700000000001</v>
      </c>
      <c r="G1202" s="1"/>
    </row>
    <row r="1203" spans="1:7">
      <c r="A1203" t="s">
        <v>6079</v>
      </c>
      <c r="B1203" t="s">
        <v>6078</v>
      </c>
      <c r="C1203" t="s">
        <v>4117</v>
      </c>
      <c r="D1203" t="s">
        <v>6086</v>
      </c>
      <c r="E1203" t="s">
        <v>5364</v>
      </c>
      <c r="F1203" s="1">
        <v>-217</v>
      </c>
      <c r="G1203" s="1"/>
    </row>
    <row r="1204" spans="1:7">
      <c r="A1204" t="s">
        <v>5376</v>
      </c>
      <c r="B1204" t="s">
        <v>5385</v>
      </c>
      <c r="C1204" t="s">
        <v>4117</v>
      </c>
      <c r="D1204" t="s">
        <v>6973</v>
      </c>
      <c r="E1204" t="s">
        <v>4269</v>
      </c>
      <c r="F1204" s="1">
        <v>-216.63300000000001</v>
      </c>
      <c r="G1204" s="1"/>
    </row>
    <row r="1205" spans="1:7">
      <c r="A1205" t="s">
        <v>5768</v>
      </c>
      <c r="B1205" t="s">
        <v>5761</v>
      </c>
      <c r="C1205" t="s">
        <v>4117</v>
      </c>
      <c r="D1205" t="s">
        <v>5771</v>
      </c>
      <c r="E1205" t="s">
        <v>4779</v>
      </c>
      <c r="F1205" s="1">
        <v>-215</v>
      </c>
      <c r="G1205" s="1"/>
    </row>
    <row r="1206" spans="1:7">
      <c r="A1206" t="s">
        <v>5899</v>
      </c>
      <c r="B1206" t="s">
        <v>5890</v>
      </c>
      <c r="C1206" t="s">
        <v>4117</v>
      </c>
      <c r="D1206" t="s">
        <v>5903</v>
      </c>
      <c r="E1206" t="s">
        <v>5630</v>
      </c>
      <c r="F1206" s="1">
        <v>-210</v>
      </c>
      <c r="G1206" s="1"/>
    </row>
    <row r="1207" spans="1:7">
      <c r="A1207" t="s">
        <v>6473</v>
      </c>
      <c r="B1207" t="s">
        <v>5504</v>
      </c>
      <c r="C1207" t="s">
        <v>4117</v>
      </c>
      <c r="D1207" t="s">
        <v>6480</v>
      </c>
      <c r="E1207" t="s">
        <v>4240</v>
      </c>
      <c r="F1207" s="1">
        <v>-202.79400000000001</v>
      </c>
      <c r="G1207" s="1"/>
    </row>
    <row r="1208" spans="1:7">
      <c r="A1208" t="s">
        <v>5483</v>
      </c>
      <c r="B1208" t="s">
        <v>5485</v>
      </c>
      <c r="C1208" t="s">
        <v>4221</v>
      </c>
      <c r="D1208" t="s">
        <v>6676</v>
      </c>
      <c r="E1208" t="s">
        <v>8</v>
      </c>
      <c r="F1208" s="1">
        <v>-200.5</v>
      </c>
      <c r="G1208" s="1"/>
    </row>
    <row r="1209" spans="1:7">
      <c r="A1209" t="s">
        <v>6152</v>
      </c>
      <c r="B1209" t="s">
        <v>6143</v>
      </c>
      <c r="C1209" t="s">
        <v>4117</v>
      </c>
      <c r="D1209" t="s">
        <v>6153</v>
      </c>
      <c r="E1209" t="s">
        <v>5635</v>
      </c>
      <c r="F1209" s="1">
        <v>-199</v>
      </c>
      <c r="G1209" s="1"/>
    </row>
    <row r="1210" spans="1:7">
      <c r="A1210" t="s">
        <v>5632</v>
      </c>
      <c r="B1210" t="s">
        <v>5613</v>
      </c>
      <c r="C1210" t="s">
        <v>4117</v>
      </c>
      <c r="D1210" t="s">
        <v>5634</v>
      </c>
      <c r="E1210" t="s">
        <v>4919</v>
      </c>
      <c r="F1210" s="1">
        <v>-197.36099999999999</v>
      </c>
      <c r="G1210" s="1"/>
    </row>
    <row r="1211" spans="1:7">
      <c r="A1211" t="s">
        <v>5461</v>
      </c>
      <c r="B1211" t="s">
        <v>5462</v>
      </c>
      <c r="C1211" t="s">
        <v>4221</v>
      </c>
      <c r="D1211" t="s">
        <v>6803</v>
      </c>
      <c r="E1211" t="s">
        <v>8</v>
      </c>
      <c r="F1211" s="1">
        <v>-194.9</v>
      </c>
      <c r="G1211" s="1"/>
    </row>
    <row r="1212" spans="1:7">
      <c r="A1212" t="s">
        <v>6028</v>
      </c>
      <c r="B1212" t="s">
        <v>6020</v>
      </c>
      <c r="C1212" t="s">
        <v>4117</v>
      </c>
      <c r="D1212" t="s">
        <v>6035</v>
      </c>
      <c r="E1212" t="s">
        <v>6034</v>
      </c>
      <c r="F1212" s="1">
        <v>-185.952</v>
      </c>
      <c r="G1212" s="1"/>
    </row>
    <row r="1213" spans="1:7">
      <c r="A1213" t="s">
        <v>6340</v>
      </c>
      <c r="B1213" t="s">
        <v>6332</v>
      </c>
      <c r="C1213" t="s">
        <v>4117</v>
      </c>
      <c r="D1213" t="s">
        <v>6339</v>
      </c>
      <c r="E1213" t="s">
        <v>1721</v>
      </c>
      <c r="F1213" s="1">
        <v>-185</v>
      </c>
      <c r="G1213" s="1"/>
    </row>
    <row r="1214" spans="1:7">
      <c r="A1214" t="s">
        <v>5478</v>
      </c>
      <c r="B1214" t="s">
        <v>5480</v>
      </c>
      <c r="C1214" t="s">
        <v>4117</v>
      </c>
      <c r="D1214" t="s">
        <v>6712</v>
      </c>
      <c r="E1214" t="s">
        <v>6711</v>
      </c>
      <c r="F1214" s="1">
        <v>-183.44</v>
      </c>
      <c r="G1214" s="1"/>
    </row>
    <row r="1215" spans="1:7">
      <c r="A1215" t="s">
        <v>5020</v>
      </c>
      <c r="B1215" t="s">
        <v>5004</v>
      </c>
      <c r="C1215" t="s">
        <v>4117</v>
      </c>
      <c r="D1215" t="s">
        <v>7060</v>
      </c>
      <c r="E1215" t="s">
        <v>3283</v>
      </c>
      <c r="F1215" s="1">
        <v>-183.4</v>
      </c>
      <c r="G1215" s="1"/>
    </row>
    <row r="1216" spans="1:7">
      <c r="A1216" t="s">
        <v>6609</v>
      </c>
      <c r="B1216" t="s">
        <v>6604</v>
      </c>
      <c r="C1216" t="s">
        <v>4117</v>
      </c>
      <c r="D1216" t="s">
        <v>6611</v>
      </c>
      <c r="E1216" t="s">
        <v>3283</v>
      </c>
      <c r="F1216" s="1">
        <v>-183.4</v>
      </c>
      <c r="G1216" s="1"/>
    </row>
    <row r="1217" spans="1:7">
      <c r="A1217" t="s">
        <v>5609</v>
      </c>
      <c r="B1217" t="s">
        <v>5602</v>
      </c>
      <c r="C1217" t="s">
        <v>4117</v>
      </c>
      <c r="D1217" t="s">
        <v>5610</v>
      </c>
      <c r="E1217" t="s">
        <v>3283</v>
      </c>
      <c r="F1217" s="1">
        <v>-179.86</v>
      </c>
      <c r="G1217" s="1"/>
    </row>
    <row r="1218" spans="1:7">
      <c r="A1218" t="s">
        <v>6046</v>
      </c>
      <c r="B1218" t="s">
        <v>6039</v>
      </c>
      <c r="C1218" t="s">
        <v>4117</v>
      </c>
      <c r="D1218" t="s">
        <v>6045</v>
      </c>
      <c r="E1218" t="s">
        <v>4240</v>
      </c>
      <c r="F1218" s="1">
        <v>-179.386</v>
      </c>
      <c r="G1218" s="1"/>
    </row>
    <row r="1219" spans="1:7">
      <c r="A1219" t="s">
        <v>5928</v>
      </c>
      <c r="B1219" t="s">
        <v>5919</v>
      </c>
      <c r="C1219" t="s">
        <v>4117</v>
      </c>
      <c r="D1219" t="s">
        <v>5927</v>
      </c>
      <c r="E1219" t="s">
        <v>4240</v>
      </c>
      <c r="F1219" s="1">
        <v>-179.386</v>
      </c>
      <c r="G1219" s="1"/>
    </row>
    <row r="1220" spans="1:7">
      <c r="A1220" t="s">
        <v>5817</v>
      </c>
      <c r="B1220" t="s">
        <v>5811</v>
      </c>
      <c r="C1220" t="s">
        <v>4117</v>
      </c>
      <c r="D1220" t="s">
        <v>5822</v>
      </c>
      <c r="E1220" t="s">
        <v>4240</v>
      </c>
      <c r="F1220" s="1">
        <v>-179.386</v>
      </c>
      <c r="G1220" s="1"/>
    </row>
    <row r="1221" spans="1:7">
      <c r="A1221" t="s">
        <v>5817</v>
      </c>
      <c r="B1221" t="s">
        <v>5811</v>
      </c>
      <c r="C1221" t="s">
        <v>4117</v>
      </c>
      <c r="D1221" t="s">
        <v>5820</v>
      </c>
      <c r="E1221" t="s">
        <v>4240</v>
      </c>
      <c r="F1221" s="1">
        <v>-179.386</v>
      </c>
      <c r="G1221" s="1"/>
    </row>
    <row r="1222" spans="1:7">
      <c r="A1222" t="s">
        <v>6484</v>
      </c>
      <c r="B1222" t="s">
        <v>6473</v>
      </c>
      <c r="C1222" t="s">
        <v>4117</v>
      </c>
      <c r="D1222" t="s">
        <v>6487</v>
      </c>
      <c r="E1222" t="s">
        <v>4286</v>
      </c>
      <c r="F1222" s="1">
        <v>-179.27</v>
      </c>
      <c r="G1222" s="1"/>
    </row>
    <row r="1223" spans="1:7">
      <c r="A1223" t="s">
        <v>5805</v>
      </c>
      <c r="B1223" t="s">
        <v>5796</v>
      </c>
      <c r="C1223" t="s">
        <v>4117</v>
      </c>
      <c r="D1223" t="s">
        <v>5809</v>
      </c>
      <c r="E1223" t="s">
        <v>5808</v>
      </c>
      <c r="F1223" s="1">
        <v>-177.58699999999999</v>
      </c>
      <c r="G1223" s="1"/>
    </row>
    <row r="1224" spans="1:7">
      <c r="A1224" t="s">
        <v>6074</v>
      </c>
      <c r="B1224" t="s">
        <v>6069</v>
      </c>
      <c r="C1224" t="s">
        <v>4117</v>
      </c>
      <c r="D1224" t="s">
        <v>6075</v>
      </c>
      <c r="E1224" t="s">
        <v>5308</v>
      </c>
      <c r="F1224" s="1">
        <v>-177.5</v>
      </c>
      <c r="G1224" s="1"/>
    </row>
    <row r="1225" spans="1:7">
      <c r="A1225" t="s">
        <v>5450</v>
      </c>
      <c r="B1225" t="s">
        <v>5452</v>
      </c>
      <c r="C1225" t="s">
        <v>4117</v>
      </c>
      <c r="D1225" t="s">
        <v>6853</v>
      </c>
      <c r="E1225" t="s">
        <v>4805</v>
      </c>
      <c r="F1225" s="1">
        <v>-175</v>
      </c>
      <c r="G1225" s="1"/>
    </row>
    <row r="1226" spans="1:7">
      <c r="A1226" t="s">
        <v>5477</v>
      </c>
      <c r="B1226" t="s">
        <v>5473</v>
      </c>
      <c r="C1226" t="s">
        <v>4117</v>
      </c>
      <c r="D1226" t="s">
        <v>6744</v>
      </c>
      <c r="E1226" t="s">
        <v>4134</v>
      </c>
      <c r="F1226" s="1">
        <v>-173.96</v>
      </c>
      <c r="G1226" s="1"/>
    </row>
    <row r="1227" spans="1:7">
      <c r="A1227" t="s">
        <v>5779</v>
      </c>
      <c r="B1227" t="s">
        <v>5768</v>
      </c>
      <c r="C1227" t="s">
        <v>4112</v>
      </c>
      <c r="D1227" t="s">
        <v>5776</v>
      </c>
      <c r="E1227" t="s">
        <v>5174</v>
      </c>
      <c r="F1227" s="1">
        <v>-171.69499999999999</v>
      </c>
      <c r="G1227" s="1"/>
    </row>
    <row r="1228" spans="1:7">
      <c r="A1228" t="s">
        <v>5848</v>
      </c>
      <c r="B1228" t="s">
        <v>5844</v>
      </c>
      <c r="C1228" t="s">
        <v>4112</v>
      </c>
      <c r="D1228" t="s">
        <v>5847</v>
      </c>
      <c r="E1228" t="s">
        <v>5174</v>
      </c>
      <c r="F1228" s="1">
        <v>-167.27</v>
      </c>
      <c r="G1228" s="1"/>
    </row>
    <row r="1229" spans="1:7">
      <c r="A1229" t="s">
        <v>6314</v>
      </c>
      <c r="B1229" t="s">
        <v>6309</v>
      </c>
      <c r="C1229" t="s">
        <v>4117</v>
      </c>
      <c r="D1229" t="s">
        <v>6320</v>
      </c>
      <c r="E1229" t="s">
        <v>6319</v>
      </c>
      <c r="F1229" s="1">
        <v>-165.7</v>
      </c>
      <c r="G1229" s="1"/>
    </row>
    <row r="1230" spans="1:7">
      <c r="A1230" t="s">
        <v>6193</v>
      </c>
      <c r="B1230" t="s">
        <v>6178</v>
      </c>
      <c r="C1230" t="s">
        <v>4117</v>
      </c>
      <c r="D1230" t="s">
        <v>6194</v>
      </c>
      <c r="E1230" t="s">
        <v>3283</v>
      </c>
      <c r="F1230" s="1">
        <v>-165.7</v>
      </c>
      <c r="G1230" s="1"/>
    </row>
    <row r="1231" spans="1:7">
      <c r="A1231" t="s">
        <v>5678</v>
      </c>
      <c r="B1231" t="s">
        <v>5674</v>
      </c>
      <c r="C1231" t="s">
        <v>4112</v>
      </c>
      <c r="D1231" t="s">
        <v>5679</v>
      </c>
      <c r="E1231" t="s">
        <v>5559</v>
      </c>
      <c r="F1231" s="1">
        <v>-165.39400000000001</v>
      </c>
      <c r="G1231" s="1"/>
    </row>
    <row r="1232" spans="1:7">
      <c r="A1232" t="s">
        <v>6004</v>
      </c>
      <c r="B1232" t="s">
        <v>5998</v>
      </c>
      <c r="C1232" t="s">
        <v>4117</v>
      </c>
      <c r="D1232" t="s">
        <v>6013</v>
      </c>
      <c r="E1232" t="s">
        <v>4835</v>
      </c>
      <c r="F1232" s="1">
        <v>-163.04400000000001</v>
      </c>
      <c r="G1232" s="1"/>
    </row>
    <row r="1233" spans="1:7">
      <c r="A1233" t="s">
        <v>6442</v>
      </c>
      <c r="B1233" t="s">
        <v>6432</v>
      </c>
      <c r="C1233" t="s">
        <v>4117</v>
      </c>
      <c r="D1233" t="s">
        <v>6441</v>
      </c>
      <c r="E1233" t="s">
        <v>6440</v>
      </c>
      <c r="F1233" s="1">
        <v>-160</v>
      </c>
      <c r="G1233" s="1"/>
    </row>
    <row r="1234" spans="1:7">
      <c r="A1234" t="s">
        <v>5474</v>
      </c>
      <c r="B1234" t="s">
        <v>5475</v>
      </c>
      <c r="C1234" t="s">
        <v>4117</v>
      </c>
      <c r="D1234" t="s">
        <v>6722</v>
      </c>
      <c r="E1234" t="s">
        <v>4281</v>
      </c>
      <c r="F1234" s="1">
        <v>-159.21</v>
      </c>
      <c r="G1234" s="1"/>
    </row>
    <row r="1235" spans="1:7">
      <c r="A1235" t="s">
        <v>6294</v>
      </c>
      <c r="B1235" t="s">
        <v>6289</v>
      </c>
      <c r="C1235" t="s">
        <v>4117</v>
      </c>
      <c r="D1235" t="s">
        <v>6295</v>
      </c>
      <c r="E1235" t="s">
        <v>4919</v>
      </c>
      <c r="F1235" s="1">
        <v>-155.68899999999999</v>
      </c>
      <c r="G1235" s="1"/>
    </row>
    <row r="1236" spans="1:7">
      <c r="A1236" t="s">
        <v>5993</v>
      </c>
      <c r="B1236" t="s">
        <v>5984</v>
      </c>
      <c r="C1236" t="s">
        <v>4117</v>
      </c>
      <c r="D1236" t="s">
        <v>5995</v>
      </c>
      <c r="E1236" t="s">
        <v>5028</v>
      </c>
      <c r="F1236" s="1">
        <v>-155.434</v>
      </c>
      <c r="G1236" s="1"/>
    </row>
    <row r="1237" spans="1:7">
      <c r="A1237" t="s">
        <v>5368</v>
      </c>
      <c r="B1237" t="s">
        <v>5359</v>
      </c>
      <c r="C1237" t="s">
        <v>4117</v>
      </c>
      <c r="D1237" t="s">
        <v>6980</v>
      </c>
      <c r="E1237" t="s">
        <v>4470</v>
      </c>
      <c r="F1237" s="1">
        <v>-145.68</v>
      </c>
      <c r="G1237" s="1"/>
    </row>
    <row r="1238" spans="1:7">
      <c r="A1238" t="s">
        <v>5518</v>
      </c>
      <c r="B1238" t="s">
        <v>6356</v>
      </c>
      <c r="C1238" t="s">
        <v>4117</v>
      </c>
      <c r="D1238" t="s">
        <v>6368</v>
      </c>
      <c r="E1238" t="s">
        <v>6363</v>
      </c>
      <c r="F1238" s="1">
        <v>-144</v>
      </c>
      <c r="G1238" s="1"/>
    </row>
    <row r="1239" spans="1:7">
      <c r="A1239" t="s">
        <v>5518</v>
      </c>
      <c r="B1239" t="s">
        <v>6356</v>
      </c>
      <c r="C1239" t="s">
        <v>4117</v>
      </c>
      <c r="D1239" t="s">
        <v>6367</v>
      </c>
      <c r="E1239" t="s">
        <v>6363</v>
      </c>
      <c r="F1239" s="1">
        <v>-144</v>
      </c>
      <c r="G1239" s="1"/>
    </row>
    <row r="1240" spans="1:7">
      <c r="A1240" t="s">
        <v>5518</v>
      </c>
      <c r="B1240" t="s">
        <v>6356</v>
      </c>
      <c r="C1240" t="s">
        <v>4117</v>
      </c>
      <c r="D1240" t="s">
        <v>6366</v>
      </c>
      <c r="E1240" t="s">
        <v>6363</v>
      </c>
      <c r="F1240" s="1">
        <v>-144</v>
      </c>
      <c r="G1240" s="1"/>
    </row>
    <row r="1241" spans="1:7">
      <c r="A1241" t="s">
        <v>6420</v>
      </c>
      <c r="B1241" t="s">
        <v>6418</v>
      </c>
      <c r="C1241" t="s">
        <v>4112</v>
      </c>
      <c r="D1241" t="s">
        <v>6424</v>
      </c>
      <c r="E1241" t="s">
        <v>5174</v>
      </c>
      <c r="F1241" s="1">
        <v>-142.95599999999999</v>
      </c>
      <c r="G1241" s="1"/>
    </row>
    <row r="1242" spans="1:7">
      <c r="A1242" t="s">
        <v>5899</v>
      </c>
      <c r="B1242" t="s">
        <v>5890</v>
      </c>
      <c r="C1242" t="s">
        <v>4117</v>
      </c>
      <c r="D1242" t="s">
        <v>5900</v>
      </c>
      <c r="E1242" t="s">
        <v>5650</v>
      </c>
      <c r="F1242" s="1">
        <v>-142.6</v>
      </c>
      <c r="G1242" s="1"/>
    </row>
    <row r="1243" spans="1:7">
      <c r="A1243" t="s">
        <v>6206</v>
      </c>
      <c r="B1243" t="s">
        <v>6201</v>
      </c>
      <c r="C1243" t="s">
        <v>4117</v>
      </c>
      <c r="D1243" t="s">
        <v>6211</v>
      </c>
      <c r="E1243" t="s">
        <v>4281</v>
      </c>
      <c r="F1243" s="1">
        <v>-142.1</v>
      </c>
      <c r="G1243" s="1"/>
    </row>
    <row r="1244" spans="1:7">
      <c r="A1244" t="s">
        <v>6527</v>
      </c>
      <c r="B1244" t="s">
        <v>5498</v>
      </c>
      <c r="C1244" t="s">
        <v>4117</v>
      </c>
      <c r="D1244" t="s">
        <v>6538</v>
      </c>
      <c r="E1244" t="s">
        <v>5641</v>
      </c>
      <c r="F1244" s="1">
        <v>-142.1</v>
      </c>
      <c r="G1244" s="1"/>
    </row>
    <row r="1245" spans="1:7">
      <c r="A1245" t="s">
        <v>5484</v>
      </c>
      <c r="B1245" t="s">
        <v>5487</v>
      </c>
      <c r="C1245" t="s">
        <v>4112</v>
      </c>
      <c r="D1245" t="s">
        <v>6671</v>
      </c>
      <c r="E1245" t="s">
        <v>4224</v>
      </c>
      <c r="F1245" s="1">
        <v>-140.72</v>
      </c>
      <c r="G1245" s="1"/>
    </row>
    <row r="1246" spans="1:7">
      <c r="A1246" t="s">
        <v>6289</v>
      </c>
      <c r="B1246" t="s">
        <v>6285</v>
      </c>
      <c r="C1246" t="s">
        <v>4117</v>
      </c>
      <c r="D1246" t="s">
        <v>6290</v>
      </c>
      <c r="E1246" t="s">
        <v>4281</v>
      </c>
      <c r="F1246" s="1">
        <v>-131.916</v>
      </c>
      <c r="G1246" s="1"/>
    </row>
    <row r="1247" spans="1:7">
      <c r="A1247" t="s">
        <v>5751</v>
      </c>
      <c r="B1247" t="s">
        <v>5742</v>
      </c>
      <c r="C1247" t="s">
        <v>4117</v>
      </c>
      <c r="D1247" t="s">
        <v>5756</v>
      </c>
      <c r="E1247" t="s">
        <v>5755</v>
      </c>
      <c r="F1247" s="1">
        <v>-126.17</v>
      </c>
      <c r="G1247" s="1"/>
    </row>
    <row r="1248" spans="1:7">
      <c r="A1248" t="s">
        <v>5410</v>
      </c>
      <c r="B1248" t="s">
        <v>5412</v>
      </c>
      <c r="C1248" t="s">
        <v>4221</v>
      </c>
      <c r="D1248" t="s">
        <v>6927</v>
      </c>
      <c r="E1248" t="s">
        <v>8</v>
      </c>
      <c r="F1248" s="1">
        <v>-126</v>
      </c>
      <c r="G1248" s="1"/>
    </row>
    <row r="1249" spans="1:7">
      <c r="A1249" t="s">
        <v>5811</v>
      </c>
      <c r="B1249" t="s">
        <v>5805</v>
      </c>
      <c r="C1249" t="s">
        <v>4117</v>
      </c>
      <c r="D1249" t="s">
        <v>5814</v>
      </c>
      <c r="E1249" t="s">
        <v>4161</v>
      </c>
      <c r="F1249" s="1">
        <v>-124.74299999999999</v>
      </c>
      <c r="G1249" s="1"/>
    </row>
    <row r="1250" spans="1:7">
      <c r="A1250" t="s">
        <v>6586</v>
      </c>
      <c r="B1250" t="s">
        <v>5490</v>
      </c>
      <c r="C1250" t="s">
        <v>4221</v>
      </c>
      <c r="D1250" t="s">
        <v>6588</v>
      </c>
      <c r="E1250" t="s">
        <v>8</v>
      </c>
      <c r="F1250" s="1">
        <v>-124.7</v>
      </c>
      <c r="G1250" s="1"/>
    </row>
    <row r="1251" spans="1:7">
      <c r="A1251" t="s">
        <v>6171</v>
      </c>
      <c r="B1251" t="s">
        <v>6168</v>
      </c>
      <c r="C1251" t="s">
        <v>4117</v>
      </c>
      <c r="D1251" t="s">
        <v>6173</v>
      </c>
      <c r="E1251" t="s">
        <v>6172</v>
      </c>
      <c r="F1251" s="1">
        <v>-118.5</v>
      </c>
      <c r="G1251" s="1"/>
    </row>
    <row r="1252" spans="1:7">
      <c r="A1252" t="s">
        <v>6107</v>
      </c>
      <c r="B1252" t="s">
        <v>6101</v>
      </c>
      <c r="C1252" t="s">
        <v>4117</v>
      </c>
      <c r="D1252" t="s">
        <v>6112</v>
      </c>
      <c r="E1252" t="s">
        <v>6111</v>
      </c>
      <c r="F1252" s="1">
        <v>-118.5</v>
      </c>
      <c r="G1252" s="1"/>
    </row>
    <row r="1253" spans="1:7">
      <c r="A1253" t="s">
        <v>5005</v>
      </c>
      <c r="B1253" t="s">
        <v>5020</v>
      </c>
      <c r="C1253" t="s">
        <v>4117</v>
      </c>
      <c r="D1253" t="s">
        <v>7062</v>
      </c>
      <c r="E1253" t="s">
        <v>7061</v>
      </c>
      <c r="F1253" s="1">
        <v>-117.202</v>
      </c>
      <c r="G1253" s="1"/>
    </row>
    <row r="1254" spans="1:7">
      <c r="A1254" t="s">
        <v>4341</v>
      </c>
      <c r="B1254" t="s">
        <v>4282</v>
      </c>
      <c r="C1254" t="s">
        <v>4117</v>
      </c>
      <c r="D1254" t="s">
        <v>7071</v>
      </c>
      <c r="E1254" t="s">
        <v>4134</v>
      </c>
      <c r="F1254" s="1">
        <v>-116.14</v>
      </c>
      <c r="G1254" s="1"/>
    </row>
    <row r="1255" spans="1:7">
      <c r="A1255" t="s">
        <v>6255</v>
      </c>
      <c r="B1255" t="s">
        <v>5520</v>
      </c>
      <c r="C1255" t="s">
        <v>4117</v>
      </c>
      <c r="D1255" t="s">
        <v>6263</v>
      </c>
      <c r="E1255" t="s">
        <v>5635</v>
      </c>
      <c r="F1255" s="1">
        <v>-114.8</v>
      </c>
      <c r="G1255" s="1"/>
    </row>
    <row r="1256" spans="1:7">
      <c r="A1256" t="s">
        <v>5476</v>
      </c>
      <c r="B1256" t="s">
        <v>5470</v>
      </c>
      <c r="C1256" t="s">
        <v>4117</v>
      </c>
      <c r="D1256" t="s">
        <v>6759</v>
      </c>
      <c r="E1256" t="s">
        <v>4813</v>
      </c>
      <c r="F1256" s="1">
        <v>-113.94799999999999</v>
      </c>
      <c r="G1256" s="1"/>
    </row>
    <row r="1257" spans="1:7">
      <c r="A1257" t="s">
        <v>5866</v>
      </c>
      <c r="B1257" t="s">
        <v>5853</v>
      </c>
      <c r="C1257" t="s">
        <v>4117</v>
      </c>
      <c r="D1257" t="s">
        <v>5871</v>
      </c>
      <c r="E1257" t="s">
        <v>5635</v>
      </c>
      <c r="F1257" s="1">
        <v>-112.7</v>
      </c>
      <c r="G1257" s="1"/>
    </row>
    <row r="1258" spans="1:7">
      <c r="A1258" t="s">
        <v>5549</v>
      </c>
      <c r="B1258" t="s">
        <v>5547</v>
      </c>
      <c r="C1258" t="s">
        <v>4112</v>
      </c>
      <c r="D1258" t="s">
        <v>5560</v>
      </c>
      <c r="E1258" t="s">
        <v>5559</v>
      </c>
      <c r="F1258" s="1">
        <v>-110.953</v>
      </c>
      <c r="G1258" s="1"/>
    </row>
    <row r="1259" spans="1:7">
      <c r="A1259" t="s">
        <v>5779</v>
      </c>
      <c r="B1259" t="s">
        <v>5768</v>
      </c>
      <c r="C1259" t="s">
        <v>4117</v>
      </c>
      <c r="D1259" t="s">
        <v>5780</v>
      </c>
      <c r="E1259" t="s">
        <v>4281</v>
      </c>
      <c r="F1259" s="1">
        <v>-109.136</v>
      </c>
      <c r="G1259" s="1"/>
    </row>
    <row r="1260" spans="1:7">
      <c r="A1260" t="s">
        <v>5961</v>
      </c>
      <c r="B1260" t="s">
        <v>5952</v>
      </c>
      <c r="C1260" t="s">
        <v>4117</v>
      </c>
      <c r="D1260" t="s">
        <v>5960</v>
      </c>
      <c r="E1260" t="s">
        <v>5959</v>
      </c>
      <c r="F1260" s="1">
        <v>-108.58799999999999</v>
      </c>
      <c r="G1260" s="1"/>
    </row>
    <row r="1261" spans="1:7">
      <c r="A1261" t="s">
        <v>5549</v>
      </c>
      <c r="B1261" t="s">
        <v>5547</v>
      </c>
      <c r="C1261" t="s">
        <v>4117</v>
      </c>
      <c r="D1261" t="s">
        <v>5565</v>
      </c>
      <c r="E1261" t="s">
        <v>5564</v>
      </c>
      <c r="F1261" s="1">
        <v>-108.47</v>
      </c>
      <c r="G1261" s="1"/>
    </row>
    <row r="1262" spans="1:7">
      <c r="A1262" t="s">
        <v>5519</v>
      </c>
      <c r="B1262" t="s">
        <v>5521</v>
      </c>
      <c r="C1262" t="s">
        <v>4117</v>
      </c>
      <c r="D1262" t="s">
        <v>6250</v>
      </c>
      <c r="E1262" t="s">
        <v>4281</v>
      </c>
      <c r="F1262" s="1">
        <v>-107.06399999999999</v>
      </c>
      <c r="G1262" s="1"/>
    </row>
    <row r="1263" spans="1:7">
      <c r="A1263" t="s">
        <v>5742</v>
      </c>
      <c r="B1263" t="s">
        <v>5727</v>
      </c>
      <c r="C1263" t="s">
        <v>4117</v>
      </c>
      <c r="D1263" t="s">
        <v>5741</v>
      </c>
      <c r="E1263" t="s">
        <v>4134</v>
      </c>
      <c r="F1263" s="1">
        <v>-105.63800000000001</v>
      </c>
      <c r="G1263" s="1"/>
    </row>
    <row r="1264" spans="1:7">
      <c r="A1264" t="s">
        <v>6647</v>
      </c>
      <c r="B1264" t="s">
        <v>6643</v>
      </c>
      <c r="C1264" t="s">
        <v>4117</v>
      </c>
      <c r="D1264" t="s">
        <v>6651</v>
      </c>
      <c r="E1264" t="s">
        <v>4134</v>
      </c>
      <c r="F1264" s="1">
        <v>-95.608000000000004</v>
      </c>
      <c r="G1264" s="1"/>
    </row>
    <row r="1265" spans="1:7">
      <c r="A1265" t="s">
        <v>5547</v>
      </c>
      <c r="B1265" t="s">
        <v>5544</v>
      </c>
      <c r="C1265" t="s">
        <v>4117</v>
      </c>
      <c r="D1265" t="s">
        <v>5550</v>
      </c>
      <c r="E1265" t="s">
        <v>4134</v>
      </c>
      <c r="F1265" s="1">
        <v>-92.894000000000005</v>
      </c>
      <c r="G1265" s="1"/>
    </row>
    <row r="1266" spans="1:7">
      <c r="A1266" t="s">
        <v>5638</v>
      </c>
      <c r="B1266" t="s">
        <v>5632</v>
      </c>
      <c r="C1266" t="s">
        <v>4117</v>
      </c>
      <c r="D1266" t="s">
        <v>5644</v>
      </c>
      <c r="E1266" t="s">
        <v>4134</v>
      </c>
      <c r="F1266" s="1">
        <v>-90.652000000000001</v>
      </c>
      <c r="G1266" s="1"/>
    </row>
    <row r="1267" spans="1:7">
      <c r="A1267" t="s">
        <v>5506</v>
      </c>
      <c r="B1267" t="s">
        <v>6445</v>
      </c>
      <c r="C1267" t="s">
        <v>4117</v>
      </c>
      <c r="D1267" t="s">
        <v>6455</v>
      </c>
      <c r="E1267" t="s">
        <v>4175</v>
      </c>
      <c r="F1267" s="1">
        <v>-89.9</v>
      </c>
      <c r="G1267" s="1"/>
    </row>
    <row r="1268" spans="1:7">
      <c r="A1268" t="s">
        <v>5811</v>
      </c>
      <c r="B1268" t="s">
        <v>5805</v>
      </c>
      <c r="C1268" t="s">
        <v>4117</v>
      </c>
      <c r="D1268" t="s">
        <v>5812</v>
      </c>
      <c r="E1268" t="s">
        <v>4453</v>
      </c>
      <c r="F1268" s="1">
        <v>-89.558999999999997</v>
      </c>
      <c r="G1268" s="1"/>
    </row>
    <row r="1269" spans="1:7">
      <c r="A1269" t="s">
        <v>6117</v>
      </c>
      <c r="B1269" t="s">
        <v>6107</v>
      </c>
      <c r="C1269" t="s">
        <v>4117</v>
      </c>
      <c r="D1269" t="s">
        <v>6124</v>
      </c>
      <c r="E1269" t="s">
        <v>4281</v>
      </c>
      <c r="F1269" s="1">
        <v>-89.54</v>
      </c>
      <c r="G1269" s="1"/>
    </row>
    <row r="1270" spans="1:7">
      <c r="A1270" t="s">
        <v>6234</v>
      </c>
      <c r="B1270" t="s">
        <v>6229</v>
      </c>
      <c r="C1270" t="s">
        <v>4117</v>
      </c>
      <c r="D1270" t="s">
        <v>6236</v>
      </c>
      <c r="E1270" t="s">
        <v>5308</v>
      </c>
      <c r="F1270" s="1">
        <v>-85.754999999999995</v>
      </c>
      <c r="G1270" s="1"/>
    </row>
    <row r="1271" spans="1:7">
      <c r="A1271" t="s">
        <v>6560</v>
      </c>
      <c r="B1271" t="s">
        <v>5496</v>
      </c>
      <c r="C1271" t="s">
        <v>4117</v>
      </c>
      <c r="D1271" t="s">
        <v>6564</v>
      </c>
      <c r="E1271" t="s">
        <v>4578</v>
      </c>
      <c r="F1271" s="1">
        <v>-84.5</v>
      </c>
      <c r="G1271" s="1"/>
    </row>
    <row r="1272" spans="1:7">
      <c r="A1272" t="s">
        <v>5498</v>
      </c>
      <c r="B1272" t="s">
        <v>5499</v>
      </c>
      <c r="C1272" t="s">
        <v>4117</v>
      </c>
      <c r="D1272" t="s">
        <v>6534</v>
      </c>
      <c r="E1272" t="s">
        <v>4578</v>
      </c>
      <c r="F1272" s="1">
        <v>-84.5</v>
      </c>
      <c r="G1272" s="1"/>
    </row>
    <row r="1273" spans="1:7">
      <c r="A1273" t="s">
        <v>6484</v>
      </c>
      <c r="B1273" t="s">
        <v>6473</v>
      </c>
      <c r="C1273" t="s">
        <v>4117</v>
      </c>
      <c r="D1273" t="s">
        <v>6488</v>
      </c>
      <c r="E1273" t="s">
        <v>4578</v>
      </c>
      <c r="F1273" s="1">
        <v>-84.5</v>
      </c>
      <c r="G1273" s="1"/>
    </row>
    <row r="1274" spans="1:7">
      <c r="A1274" t="s">
        <v>6294</v>
      </c>
      <c r="B1274" t="s">
        <v>6289</v>
      </c>
      <c r="C1274" t="s">
        <v>4117</v>
      </c>
      <c r="D1274" t="s">
        <v>6293</v>
      </c>
      <c r="E1274" t="s">
        <v>4578</v>
      </c>
      <c r="F1274" s="1">
        <v>-84.5</v>
      </c>
      <c r="G1274" s="1"/>
    </row>
    <row r="1275" spans="1:7">
      <c r="A1275" t="s">
        <v>5402</v>
      </c>
      <c r="B1275" t="s">
        <v>5405</v>
      </c>
      <c r="C1275" t="s">
        <v>4117</v>
      </c>
      <c r="D1275" t="s">
        <v>6933</v>
      </c>
      <c r="E1275" t="s">
        <v>4167</v>
      </c>
      <c r="F1275" s="1">
        <v>-84.5</v>
      </c>
      <c r="G1275" s="1"/>
    </row>
    <row r="1276" spans="1:7">
      <c r="A1276" t="s">
        <v>5463</v>
      </c>
      <c r="B1276" t="s">
        <v>5461</v>
      </c>
      <c r="C1276" t="s">
        <v>4117</v>
      </c>
      <c r="D1276" t="s">
        <v>6812</v>
      </c>
      <c r="E1276" t="s">
        <v>4167</v>
      </c>
      <c r="F1276" s="1">
        <v>-84.5</v>
      </c>
      <c r="G1276" s="1"/>
    </row>
    <row r="1277" spans="1:7">
      <c r="A1277" t="s">
        <v>5469</v>
      </c>
      <c r="B1277" t="s">
        <v>6769</v>
      </c>
      <c r="C1277" t="s">
        <v>4117</v>
      </c>
      <c r="D1277" t="s">
        <v>6773</v>
      </c>
      <c r="E1277" t="s">
        <v>4167</v>
      </c>
      <c r="F1277" s="1">
        <v>-84.5</v>
      </c>
      <c r="G1277" s="1"/>
    </row>
    <row r="1278" spans="1:7">
      <c r="A1278" t="s">
        <v>6705</v>
      </c>
      <c r="B1278" t="s">
        <v>5482</v>
      </c>
      <c r="C1278" t="s">
        <v>4117</v>
      </c>
      <c r="D1278" t="s">
        <v>6708</v>
      </c>
      <c r="E1278" t="s">
        <v>4167</v>
      </c>
      <c r="F1278" s="1">
        <v>-84.5</v>
      </c>
      <c r="G1278" s="1"/>
    </row>
    <row r="1279" spans="1:7">
      <c r="A1279" t="s">
        <v>5485</v>
      </c>
      <c r="B1279" t="s">
        <v>5484</v>
      </c>
      <c r="C1279" t="s">
        <v>4117</v>
      </c>
      <c r="D1279" t="s">
        <v>6674</v>
      </c>
      <c r="E1279" t="s">
        <v>4167</v>
      </c>
      <c r="F1279" s="1">
        <v>-84.5</v>
      </c>
      <c r="G1279" s="1"/>
    </row>
    <row r="1280" spans="1:7">
      <c r="A1280" t="s">
        <v>6609</v>
      </c>
      <c r="B1280" t="s">
        <v>6604</v>
      </c>
      <c r="C1280" t="s">
        <v>4117</v>
      </c>
      <c r="D1280" t="s">
        <v>6614</v>
      </c>
      <c r="E1280" t="s">
        <v>4167</v>
      </c>
      <c r="F1280" s="1">
        <v>-84.5</v>
      </c>
      <c r="G1280" s="1"/>
    </row>
    <row r="1281" spans="1:7">
      <c r="A1281" t="s">
        <v>6404</v>
      </c>
      <c r="B1281" t="s">
        <v>5510</v>
      </c>
      <c r="C1281" t="s">
        <v>4117</v>
      </c>
      <c r="D1281" t="s">
        <v>6409</v>
      </c>
      <c r="E1281" t="s">
        <v>4167</v>
      </c>
      <c r="F1281" s="1">
        <v>-84.5</v>
      </c>
      <c r="G1281" s="1"/>
    </row>
    <row r="1282" spans="1:7">
      <c r="A1282" t="s">
        <v>5912</v>
      </c>
      <c r="B1282" t="s">
        <v>5907</v>
      </c>
      <c r="C1282" t="s">
        <v>4117</v>
      </c>
      <c r="D1282" t="s">
        <v>5915</v>
      </c>
      <c r="E1282" t="s">
        <v>4167</v>
      </c>
      <c r="F1282" s="1">
        <v>-84.5</v>
      </c>
      <c r="G1282" s="1"/>
    </row>
    <row r="1283" spans="1:7">
      <c r="A1283" t="s">
        <v>5742</v>
      </c>
      <c r="B1283" t="s">
        <v>5727</v>
      </c>
      <c r="C1283" t="s">
        <v>4117</v>
      </c>
      <c r="D1283" t="s">
        <v>5748</v>
      </c>
      <c r="E1283" t="s">
        <v>4167</v>
      </c>
      <c r="F1283" s="1">
        <v>-84.5</v>
      </c>
      <c r="G1283" s="1"/>
    </row>
    <row r="1284" spans="1:7">
      <c r="A1284" t="s">
        <v>5796</v>
      </c>
      <c r="B1284" t="s">
        <v>5785</v>
      </c>
      <c r="C1284" t="s">
        <v>4117</v>
      </c>
      <c r="D1284" t="s">
        <v>5802</v>
      </c>
      <c r="E1284" t="s">
        <v>4205</v>
      </c>
      <c r="F1284" s="1">
        <v>-80.820999999999998</v>
      </c>
      <c r="G1284" s="1"/>
    </row>
    <row r="1285" spans="1:7">
      <c r="A1285" t="s">
        <v>5399</v>
      </c>
      <c r="B1285" t="s">
        <v>5401</v>
      </c>
      <c r="C1285" t="s">
        <v>4117</v>
      </c>
      <c r="D1285" t="s">
        <v>6949</v>
      </c>
      <c r="E1285" t="s">
        <v>4281</v>
      </c>
      <c r="F1285" s="1">
        <v>-80.804000000000002</v>
      </c>
      <c r="G1285" s="1"/>
    </row>
    <row r="1286" spans="1:7">
      <c r="A1286" t="s">
        <v>5934</v>
      </c>
      <c r="B1286" t="s">
        <v>5928</v>
      </c>
      <c r="C1286" t="s">
        <v>4117</v>
      </c>
      <c r="D1286" t="s">
        <v>5941</v>
      </c>
      <c r="E1286" t="s">
        <v>4175</v>
      </c>
      <c r="F1286" s="1">
        <v>-79.599999999999994</v>
      </c>
      <c r="G1286" s="1"/>
    </row>
    <row r="1287" spans="1:7">
      <c r="A1287" t="s">
        <v>5638</v>
      </c>
      <c r="B1287" t="s">
        <v>5632</v>
      </c>
      <c r="C1287" t="s">
        <v>4117</v>
      </c>
      <c r="D1287" t="s">
        <v>5645</v>
      </c>
      <c r="E1287" t="s">
        <v>4134</v>
      </c>
      <c r="F1287" s="1">
        <v>-69.647999999999996</v>
      </c>
      <c r="G1287" s="1"/>
    </row>
    <row r="1288" spans="1:7">
      <c r="A1288" t="s">
        <v>5316</v>
      </c>
      <c r="B1288" t="s">
        <v>5333</v>
      </c>
      <c r="C1288" t="s">
        <v>4117</v>
      </c>
      <c r="D1288" t="s">
        <v>6996</v>
      </c>
      <c r="E1288" t="s">
        <v>4453</v>
      </c>
      <c r="F1288" s="1">
        <v>-67.628</v>
      </c>
      <c r="G1288" s="1"/>
    </row>
    <row r="1289" spans="1:7">
      <c r="A1289" t="s">
        <v>6167</v>
      </c>
      <c r="B1289" t="s">
        <v>6161</v>
      </c>
      <c r="C1289" t="s">
        <v>4117</v>
      </c>
      <c r="D1289" t="s">
        <v>6166</v>
      </c>
      <c r="E1289" t="s">
        <v>4482</v>
      </c>
      <c r="F1289" s="1">
        <v>-66.58</v>
      </c>
      <c r="G1289" s="1"/>
    </row>
    <row r="1290" spans="1:7">
      <c r="A1290" t="s">
        <v>6404</v>
      </c>
      <c r="B1290" t="s">
        <v>5510</v>
      </c>
      <c r="C1290" t="s">
        <v>4221</v>
      </c>
      <c r="D1290" t="s">
        <v>6405</v>
      </c>
      <c r="E1290" t="s">
        <v>8</v>
      </c>
      <c r="F1290" s="1">
        <v>-63.399000000000001</v>
      </c>
      <c r="G1290" s="1"/>
    </row>
    <row r="1291" spans="1:7">
      <c r="A1291" t="s">
        <v>5537</v>
      </c>
      <c r="B1291" t="s">
        <v>5530</v>
      </c>
      <c r="C1291" t="s">
        <v>4112</v>
      </c>
      <c r="D1291" t="s">
        <v>5539</v>
      </c>
      <c r="E1291" t="s">
        <v>5538</v>
      </c>
      <c r="F1291" s="1">
        <v>-59.912999999999997</v>
      </c>
      <c r="G1291" s="1"/>
    </row>
    <row r="1292" spans="1:7">
      <c r="A1292" t="s">
        <v>5722</v>
      </c>
      <c r="B1292" t="s">
        <v>5719</v>
      </c>
      <c r="C1292" t="s">
        <v>4117</v>
      </c>
      <c r="D1292" t="s">
        <v>5725</v>
      </c>
      <c r="E1292" t="s">
        <v>4552</v>
      </c>
      <c r="F1292" s="1">
        <v>-56.414000000000001</v>
      </c>
      <c r="G1292" s="1"/>
    </row>
    <row r="1293" spans="1:7">
      <c r="A1293" t="s">
        <v>5727</v>
      </c>
      <c r="B1293" t="s">
        <v>5726</v>
      </c>
      <c r="C1293" t="s">
        <v>4117</v>
      </c>
      <c r="D1293" t="s">
        <v>5738</v>
      </c>
      <c r="E1293" t="s">
        <v>5737</v>
      </c>
      <c r="F1293" s="1">
        <v>-55.37</v>
      </c>
      <c r="G1293" s="1"/>
    </row>
    <row r="1294" spans="1:7">
      <c r="A1294" t="s">
        <v>5726</v>
      </c>
      <c r="B1294" t="s">
        <v>5722</v>
      </c>
      <c r="C1294" t="s">
        <v>4117</v>
      </c>
      <c r="D1294" t="s">
        <v>5733</v>
      </c>
      <c r="E1294" t="s">
        <v>4134</v>
      </c>
      <c r="F1294" s="1">
        <v>-54.661999999999999</v>
      </c>
      <c r="G1294" s="1"/>
    </row>
    <row r="1295" spans="1:7">
      <c r="A1295" t="s">
        <v>5912</v>
      </c>
      <c r="B1295" t="s">
        <v>5907</v>
      </c>
      <c r="C1295" t="s">
        <v>4117</v>
      </c>
      <c r="D1295" t="s">
        <v>5911</v>
      </c>
      <c r="E1295" t="s">
        <v>4835</v>
      </c>
      <c r="F1295" s="1">
        <v>-48.649000000000001</v>
      </c>
      <c r="G1295" s="1"/>
    </row>
    <row r="1296" spans="1:7">
      <c r="A1296" t="s">
        <v>5488</v>
      </c>
      <c r="B1296" t="s">
        <v>6647</v>
      </c>
      <c r="C1296" t="s">
        <v>4117</v>
      </c>
      <c r="D1296" t="s">
        <v>6656</v>
      </c>
      <c r="E1296" t="s">
        <v>2978</v>
      </c>
      <c r="F1296" s="1">
        <v>-47</v>
      </c>
      <c r="G1296" s="1"/>
    </row>
    <row r="1297" spans="1:7">
      <c r="A1297" t="s">
        <v>5462</v>
      </c>
      <c r="B1297" t="s">
        <v>5467</v>
      </c>
      <c r="C1297" t="s">
        <v>4117</v>
      </c>
      <c r="D1297" t="s">
        <v>6799</v>
      </c>
      <c r="E1297" t="s">
        <v>4134</v>
      </c>
      <c r="F1297" s="1">
        <v>-43.334000000000003</v>
      </c>
      <c r="G1297" s="1"/>
    </row>
    <row r="1298" spans="1:7">
      <c r="A1298" t="s">
        <v>5881</v>
      </c>
      <c r="B1298" t="s">
        <v>5877</v>
      </c>
      <c r="C1298" t="s">
        <v>4117</v>
      </c>
      <c r="D1298" t="s">
        <v>5887</v>
      </c>
      <c r="E1298" t="s">
        <v>4134</v>
      </c>
      <c r="F1298" s="1">
        <v>-43.334000000000003</v>
      </c>
      <c r="G1298" s="1"/>
    </row>
    <row r="1299" spans="1:7">
      <c r="A1299" t="s">
        <v>5304</v>
      </c>
      <c r="B1299" t="s">
        <v>5300</v>
      </c>
      <c r="C1299" t="s">
        <v>4117</v>
      </c>
      <c r="D1299" t="s">
        <v>7003</v>
      </c>
      <c r="E1299" t="s">
        <v>4141</v>
      </c>
      <c r="F1299" s="1">
        <v>-40</v>
      </c>
      <c r="G1299" s="1"/>
    </row>
    <row r="1300" spans="1:7">
      <c r="A1300" t="s">
        <v>5398</v>
      </c>
      <c r="B1300" t="s">
        <v>5399</v>
      </c>
      <c r="C1300" t="s">
        <v>4117</v>
      </c>
      <c r="D1300" t="s">
        <v>6956</v>
      </c>
      <c r="E1300" t="s">
        <v>4141</v>
      </c>
      <c r="F1300" s="1">
        <v>-40</v>
      </c>
      <c r="G1300" s="1"/>
    </row>
    <row r="1301" spans="1:7">
      <c r="A1301" t="s">
        <v>5451</v>
      </c>
      <c r="B1301" t="s">
        <v>5453</v>
      </c>
      <c r="C1301" t="s">
        <v>4117</v>
      </c>
      <c r="D1301" t="s">
        <v>6872</v>
      </c>
      <c r="E1301" t="s">
        <v>4141</v>
      </c>
      <c r="F1301" s="1">
        <v>-40</v>
      </c>
      <c r="G1301" s="1"/>
    </row>
    <row r="1302" spans="1:7">
      <c r="A1302" t="s">
        <v>5451</v>
      </c>
      <c r="B1302" t="s">
        <v>5453</v>
      </c>
      <c r="C1302" t="s">
        <v>4117</v>
      </c>
      <c r="D1302" t="s">
        <v>6871</v>
      </c>
      <c r="E1302" t="s">
        <v>4141</v>
      </c>
      <c r="F1302" s="1">
        <v>-40</v>
      </c>
      <c r="G1302" s="1"/>
    </row>
    <row r="1303" spans="1:7">
      <c r="A1303" t="s">
        <v>5466</v>
      </c>
      <c r="B1303" t="s">
        <v>5471</v>
      </c>
      <c r="C1303" t="s">
        <v>4117</v>
      </c>
      <c r="D1303" t="s">
        <v>6785</v>
      </c>
      <c r="E1303" t="s">
        <v>4141</v>
      </c>
      <c r="F1303" s="1">
        <v>-40</v>
      </c>
      <c r="G1303" s="1"/>
    </row>
    <row r="1304" spans="1:7">
      <c r="A1304" t="s">
        <v>5470</v>
      </c>
      <c r="B1304" t="s">
        <v>5477</v>
      </c>
      <c r="C1304" t="s">
        <v>4117</v>
      </c>
      <c r="D1304" t="s">
        <v>6757</v>
      </c>
      <c r="E1304" t="s">
        <v>4141</v>
      </c>
      <c r="F1304" s="1">
        <v>-40</v>
      </c>
      <c r="G1304" s="1"/>
    </row>
    <row r="1305" spans="1:7">
      <c r="A1305" t="s">
        <v>6647</v>
      </c>
      <c r="B1305" t="s">
        <v>6643</v>
      </c>
      <c r="C1305" t="s">
        <v>4117</v>
      </c>
      <c r="D1305" t="s">
        <v>6648</v>
      </c>
      <c r="E1305" t="s">
        <v>4141</v>
      </c>
      <c r="F1305" s="1">
        <v>-40</v>
      </c>
      <c r="G1305" s="1"/>
    </row>
    <row r="1306" spans="1:7">
      <c r="A1306" t="s">
        <v>6586</v>
      </c>
      <c r="B1306" t="s">
        <v>5490</v>
      </c>
      <c r="C1306" t="s">
        <v>4117</v>
      </c>
      <c r="D1306" t="s">
        <v>6592</v>
      </c>
      <c r="E1306" t="s">
        <v>4141</v>
      </c>
      <c r="F1306" s="1">
        <v>-40</v>
      </c>
      <c r="G1306" s="1"/>
    </row>
    <row r="1307" spans="1:7">
      <c r="A1307" t="s">
        <v>5490</v>
      </c>
      <c r="B1307" t="s">
        <v>5491</v>
      </c>
      <c r="C1307" t="s">
        <v>4117</v>
      </c>
      <c r="D1307" t="s">
        <v>6583</v>
      </c>
      <c r="E1307" t="s">
        <v>4141</v>
      </c>
      <c r="F1307" s="1">
        <v>-40</v>
      </c>
      <c r="G1307" s="1"/>
    </row>
    <row r="1308" spans="1:7">
      <c r="A1308" t="s">
        <v>5490</v>
      </c>
      <c r="B1308" t="s">
        <v>5491</v>
      </c>
      <c r="C1308" t="s">
        <v>4117</v>
      </c>
      <c r="D1308" t="s">
        <v>6582</v>
      </c>
      <c r="E1308" t="s">
        <v>4141</v>
      </c>
      <c r="F1308" s="1">
        <v>-40</v>
      </c>
      <c r="G1308" s="1"/>
    </row>
    <row r="1309" spans="1:7">
      <c r="A1309" t="s">
        <v>6445</v>
      </c>
      <c r="B1309" t="s">
        <v>6442</v>
      </c>
      <c r="C1309" t="s">
        <v>4117</v>
      </c>
      <c r="D1309" t="s">
        <v>6448</v>
      </c>
      <c r="E1309" t="s">
        <v>4141</v>
      </c>
      <c r="F1309" s="1">
        <v>-40</v>
      </c>
      <c r="G1309" s="1"/>
    </row>
    <row r="1310" spans="1:7">
      <c r="A1310" t="s">
        <v>6325</v>
      </c>
      <c r="B1310" t="s">
        <v>6314</v>
      </c>
      <c r="C1310" t="s">
        <v>4117</v>
      </c>
      <c r="D1310" t="s">
        <v>6324</v>
      </c>
      <c r="E1310" t="s">
        <v>4141</v>
      </c>
      <c r="F1310" s="1">
        <v>-40</v>
      </c>
      <c r="G1310" s="1"/>
    </row>
    <row r="1311" spans="1:7">
      <c r="A1311" t="s">
        <v>6080</v>
      </c>
      <c r="B1311" t="s">
        <v>6079</v>
      </c>
      <c r="C1311" t="s">
        <v>4117</v>
      </c>
      <c r="D1311" t="s">
        <v>6095</v>
      </c>
      <c r="E1311" t="s">
        <v>4141</v>
      </c>
      <c r="F1311" s="1">
        <v>-40</v>
      </c>
      <c r="G1311" s="1"/>
    </row>
    <row r="1312" spans="1:7">
      <c r="A1312" t="s">
        <v>5751</v>
      </c>
      <c r="B1312" t="s">
        <v>5742</v>
      </c>
      <c r="C1312" t="s">
        <v>4117</v>
      </c>
      <c r="D1312" t="s">
        <v>5758</v>
      </c>
      <c r="E1312" t="s">
        <v>4141</v>
      </c>
      <c r="F1312" s="1">
        <v>-40</v>
      </c>
      <c r="G1312" s="1"/>
    </row>
    <row r="1313" spans="1:7">
      <c r="A1313" t="s">
        <v>5674</v>
      </c>
      <c r="B1313" t="s">
        <v>5665</v>
      </c>
      <c r="C1313" t="s">
        <v>4117</v>
      </c>
      <c r="D1313" t="s">
        <v>5675</v>
      </c>
      <c r="E1313" t="s">
        <v>4141</v>
      </c>
      <c r="F1313" s="1">
        <v>-40</v>
      </c>
      <c r="G1313" s="1"/>
    </row>
    <row r="1314" spans="1:7">
      <c r="A1314" t="s">
        <v>5821</v>
      </c>
      <c r="B1314" t="s">
        <v>5817</v>
      </c>
      <c r="C1314" t="s">
        <v>4117</v>
      </c>
      <c r="D1314" t="s">
        <v>5835</v>
      </c>
      <c r="E1314" t="s">
        <v>4966</v>
      </c>
      <c r="F1314" s="1">
        <v>-38.200000000000003</v>
      </c>
      <c r="G1314" s="1"/>
    </row>
    <row r="1315" spans="1:7">
      <c r="A1315" t="s">
        <v>5461</v>
      </c>
      <c r="B1315" t="s">
        <v>5462</v>
      </c>
      <c r="C1315" t="s">
        <v>4117</v>
      </c>
      <c r="D1315" t="s">
        <v>6805</v>
      </c>
      <c r="E1315" t="s">
        <v>5564</v>
      </c>
      <c r="F1315" s="1">
        <v>-33.893999999999998</v>
      </c>
      <c r="G1315" s="1"/>
    </row>
    <row r="1316" spans="1:7">
      <c r="A1316" t="s">
        <v>5890</v>
      </c>
      <c r="B1316" t="s">
        <v>5889</v>
      </c>
      <c r="C1316" t="s">
        <v>4117</v>
      </c>
      <c r="D1316" t="s">
        <v>5894</v>
      </c>
      <c r="E1316" t="s">
        <v>5564</v>
      </c>
      <c r="F1316" s="1">
        <v>-33.893999999999998</v>
      </c>
      <c r="G1316" s="1"/>
    </row>
    <row r="1317" spans="1:7">
      <c r="A1317" t="s">
        <v>6604</v>
      </c>
      <c r="B1317" t="s">
        <v>6595</v>
      </c>
      <c r="C1317" t="s">
        <v>4117</v>
      </c>
      <c r="D1317" t="s">
        <v>6606</v>
      </c>
      <c r="E1317" t="s">
        <v>2978</v>
      </c>
      <c r="F1317" s="1">
        <v>-26.45</v>
      </c>
      <c r="G1317" s="1"/>
    </row>
    <row r="1318" spans="1:7">
      <c r="A1318" t="s">
        <v>5436</v>
      </c>
      <c r="B1318" t="s">
        <v>5446</v>
      </c>
      <c r="C1318" t="s">
        <v>4117</v>
      </c>
      <c r="D1318" t="s">
        <v>6894</v>
      </c>
      <c r="E1318" t="s">
        <v>4134</v>
      </c>
      <c r="F1318" s="1">
        <v>-24.864000000000001</v>
      </c>
      <c r="G1318" s="1"/>
    </row>
    <row r="1319" spans="1:7">
      <c r="A1319" t="s">
        <v>5444</v>
      </c>
      <c r="B1319" t="s">
        <v>5436</v>
      </c>
      <c r="C1319" t="s">
        <v>4117</v>
      </c>
      <c r="D1319" t="s">
        <v>6899</v>
      </c>
      <c r="E1319" t="s">
        <v>5564</v>
      </c>
      <c r="F1319" s="1">
        <v>-20.588000000000001</v>
      </c>
      <c r="G1319" s="1"/>
    </row>
  </sheetData>
  <sheetProtection formatCells="0" formatColumns="0" formatRows="0" insertColumns="0" insertRows="0" insertHyperlinks="0" deleteColumns="0" deleteRows="0" sort="0" autoFilter="0" pivotTables="0"/>
  <sortState ref="A2:G1319">
    <sortCondition ref="G2:G1319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5"/>
  <sheetViews>
    <sheetView workbookViewId="0">
      <selection activeCell="G24" sqref="G24"/>
    </sheetView>
  </sheetViews>
  <sheetFormatPr baseColWidth="10" defaultRowHeight="15.75"/>
  <cols>
    <col min="1" max="1" width="13.85546875" style="61" bestFit="1" customWidth="1"/>
    <col min="2" max="2" width="84.7109375" style="10" bestFit="1" customWidth="1"/>
    <col min="3" max="3" width="12.42578125" style="10" bestFit="1" customWidth="1"/>
    <col min="4" max="4" width="28" style="40" bestFit="1" customWidth="1"/>
    <col min="5" max="5" width="13.85546875" style="40" bestFit="1" customWidth="1"/>
    <col min="6" max="6" width="26.85546875" style="10" bestFit="1" customWidth="1"/>
    <col min="7" max="7" width="14.42578125" style="10" bestFit="1" customWidth="1"/>
    <col min="8" max="8" width="3.7109375" style="10" bestFit="1" customWidth="1"/>
    <col min="9" max="16384" width="11.42578125" style="10"/>
  </cols>
  <sheetData>
    <row r="1" spans="1:8" s="15" customFormat="1" ht="16.5" thickBot="1">
      <c r="A1" s="74" t="s">
        <v>7153</v>
      </c>
      <c r="B1" s="11" t="s">
        <v>7093</v>
      </c>
      <c r="C1" s="12" t="s">
        <v>7094</v>
      </c>
      <c r="D1" s="13" t="s">
        <v>7123</v>
      </c>
      <c r="E1" s="13" t="s">
        <v>7123</v>
      </c>
      <c r="F1" s="12" t="s">
        <v>7124</v>
      </c>
      <c r="G1" s="14" t="s">
        <v>7125</v>
      </c>
    </row>
    <row r="2" spans="1:8">
      <c r="B2" s="16" t="s">
        <v>7095</v>
      </c>
      <c r="C2" s="17">
        <v>1</v>
      </c>
      <c r="D2" s="18">
        <v>1930000</v>
      </c>
      <c r="E2" s="18"/>
      <c r="F2" s="19" t="s">
        <v>7132</v>
      </c>
      <c r="G2" s="20"/>
    </row>
    <row r="3" spans="1:8">
      <c r="B3" s="5" t="s">
        <v>7096</v>
      </c>
      <c r="C3" s="6">
        <v>1</v>
      </c>
      <c r="D3" s="7">
        <v>1150000</v>
      </c>
      <c r="E3" s="7"/>
      <c r="F3" s="8" t="s">
        <v>7132</v>
      </c>
      <c r="G3" s="9"/>
    </row>
    <row r="4" spans="1:8">
      <c r="B4" s="5" t="s">
        <v>7097</v>
      </c>
      <c r="C4" s="6">
        <v>1</v>
      </c>
      <c r="D4" s="7">
        <v>585000</v>
      </c>
      <c r="E4" s="7"/>
      <c r="F4" s="8" t="s">
        <v>7132</v>
      </c>
      <c r="G4" s="9"/>
    </row>
    <row r="5" spans="1:8">
      <c r="B5" s="5" t="s">
        <v>7098</v>
      </c>
      <c r="C5" s="6">
        <v>1</v>
      </c>
      <c r="D5" s="7">
        <v>110000</v>
      </c>
      <c r="E5" s="7"/>
      <c r="F5" s="8" t="s">
        <v>7132</v>
      </c>
      <c r="G5" s="9"/>
    </row>
    <row r="6" spans="1:8">
      <c r="B6" s="5"/>
      <c r="C6" s="6"/>
      <c r="D6" s="7"/>
      <c r="E6" s="7"/>
      <c r="F6" s="8"/>
      <c r="G6" s="9"/>
    </row>
    <row r="7" spans="1:8">
      <c r="B7" s="5"/>
      <c r="C7" s="6"/>
      <c r="D7" s="7"/>
      <c r="E7" s="7"/>
      <c r="F7" s="8"/>
      <c r="G7" s="9"/>
    </row>
    <row r="8" spans="1:8">
      <c r="B8" s="5"/>
      <c r="C8" s="6"/>
      <c r="D8" s="7"/>
      <c r="E8" s="7"/>
      <c r="F8" s="8"/>
      <c r="G8" s="9"/>
    </row>
    <row r="9" spans="1:8">
      <c r="A9" s="61">
        <v>43384</v>
      </c>
      <c r="B9" s="5" t="s">
        <v>7112</v>
      </c>
      <c r="C9" s="6">
        <v>1</v>
      </c>
      <c r="D9" s="7">
        <v>285000</v>
      </c>
      <c r="E9" s="7">
        <v>339150.6</v>
      </c>
      <c r="F9" s="8" t="s">
        <v>7092</v>
      </c>
      <c r="G9" s="9"/>
    </row>
    <row r="10" spans="1:8" customFormat="1" ht="15">
      <c r="A10" s="75"/>
      <c r="B10" t="s">
        <v>3924</v>
      </c>
      <c r="C10" t="s">
        <v>3937</v>
      </c>
      <c r="D10" t="s">
        <v>4010</v>
      </c>
      <c r="E10" t="s">
        <v>4011</v>
      </c>
      <c r="F10" t="s">
        <v>8</v>
      </c>
      <c r="G10" s="1">
        <v>-100000</v>
      </c>
      <c r="H10" s="4" t="s">
        <v>7092</v>
      </c>
    </row>
    <row r="11" spans="1:8" customFormat="1" ht="15">
      <c r="A11" s="75"/>
      <c r="B11" t="s">
        <v>3804</v>
      </c>
      <c r="C11" t="s">
        <v>3846</v>
      </c>
      <c r="D11" t="s">
        <v>3854</v>
      </c>
      <c r="E11" t="s">
        <v>3855</v>
      </c>
      <c r="F11" t="s">
        <v>8</v>
      </c>
      <c r="G11" s="1">
        <v>-100000</v>
      </c>
      <c r="H11" s="4" t="s">
        <v>7092</v>
      </c>
    </row>
    <row r="12" spans="1:8" customFormat="1" ht="15">
      <c r="A12" s="75"/>
      <c r="B12" t="s">
        <v>3718</v>
      </c>
      <c r="C12" t="s">
        <v>3771</v>
      </c>
      <c r="D12" t="s">
        <v>3805</v>
      </c>
      <c r="E12" t="s">
        <v>3806</v>
      </c>
      <c r="F12" t="s">
        <v>8</v>
      </c>
      <c r="G12" s="1">
        <v>-100000</v>
      </c>
      <c r="H12" s="4" t="s">
        <v>7092</v>
      </c>
    </row>
    <row r="13" spans="1:8" customFormat="1" ht="15">
      <c r="A13" s="75"/>
      <c r="G13" s="1"/>
      <c r="H13" s="4"/>
    </row>
    <row r="14" spans="1:8" customFormat="1" ht="15">
      <c r="A14" s="75"/>
      <c r="G14" s="1"/>
      <c r="H14" s="4"/>
    </row>
    <row r="15" spans="1:8">
      <c r="A15" s="61">
        <v>43373</v>
      </c>
      <c r="B15" s="5" t="s">
        <v>7114</v>
      </c>
      <c r="C15" s="6">
        <v>1</v>
      </c>
      <c r="D15" s="7">
        <v>62850</v>
      </c>
      <c r="E15" s="7">
        <v>74792.100000000006</v>
      </c>
      <c r="F15" s="8" t="s">
        <v>7092</v>
      </c>
      <c r="G15" s="9"/>
    </row>
    <row r="16" spans="1:8">
      <c r="B16" s="5"/>
      <c r="C16" s="6"/>
      <c r="D16" s="7"/>
      <c r="E16" s="7"/>
      <c r="F16" s="8"/>
      <c r="G16" s="9"/>
    </row>
    <row r="17" spans="1:7">
      <c r="A17" s="61">
        <v>43327</v>
      </c>
      <c r="B17" s="5" t="s">
        <v>7115</v>
      </c>
      <c r="C17" s="6">
        <v>1</v>
      </c>
      <c r="D17" s="7">
        <v>28500</v>
      </c>
      <c r="E17" s="7">
        <v>33915.599999999999</v>
      </c>
      <c r="F17" s="8" t="s">
        <v>7092</v>
      </c>
      <c r="G17" s="9"/>
    </row>
    <row r="18" spans="1:7">
      <c r="B18" s="5"/>
      <c r="C18" s="6"/>
      <c r="D18" s="7"/>
      <c r="E18" s="7"/>
      <c r="F18" s="8"/>
      <c r="G18" s="9"/>
    </row>
    <row r="19" spans="1:7">
      <c r="B19" s="5"/>
      <c r="C19" s="6"/>
      <c r="D19" s="7"/>
      <c r="E19" s="7"/>
      <c r="F19" s="8"/>
      <c r="G19" s="9"/>
    </row>
    <row r="20" spans="1:7">
      <c r="B20" s="5"/>
      <c r="C20" s="6"/>
      <c r="D20" s="7"/>
      <c r="E20" s="7"/>
      <c r="F20" s="8"/>
      <c r="G20" s="9"/>
    </row>
    <row r="21" spans="1:7">
      <c r="B21" s="5" t="s">
        <v>7118</v>
      </c>
      <c r="C21" s="6">
        <v>1</v>
      </c>
      <c r="D21" s="7">
        <v>48000</v>
      </c>
      <c r="E21" s="7"/>
      <c r="F21" s="8" t="s">
        <v>7126</v>
      </c>
      <c r="G21" s="9"/>
    </row>
    <row r="22" spans="1:7">
      <c r="B22" s="5" t="s">
        <v>7120</v>
      </c>
      <c r="C22" s="6">
        <v>1</v>
      </c>
      <c r="D22" s="7">
        <v>31000</v>
      </c>
      <c r="E22" s="7"/>
      <c r="F22" s="8" t="s">
        <v>7126</v>
      </c>
      <c r="G22" s="9"/>
    </row>
    <row r="23" spans="1:7">
      <c r="B23" s="5" t="s">
        <v>7116</v>
      </c>
      <c r="C23" s="6">
        <v>1</v>
      </c>
      <c r="D23" s="7">
        <v>49700</v>
      </c>
      <c r="E23" s="7">
        <v>59203.1</v>
      </c>
      <c r="F23" s="8" t="s">
        <v>7121</v>
      </c>
      <c r="G23" s="9" t="s">
        <v>7122</v>
      </c>
    </row>
    <row r="24" spans="1:7">
      <c r="B24" s="5"/>
      <c r="C24" s="6"/>
      <c r="D24" s="7"/>
      <c r="E24" s="7"/>
      <c r="F24" s="8"/>
      <c r="G24" s="9"/>
    </row>
    <row r="25" spans="1:7" s="29" customFormat="1">
      <c r="A25" s="76"/>
      <c r="B25" s="24" t="s">
        <v>7110</v>
      </c>
      <c r="C25" s="25">
        <v>360</v>
      </c>
      <c r="D25" s="26">
        <v>45000</v>
      </c>
      <c r="E25" s="26">
        <f>D25*1.19</f>
        <v>53550</v>
      </c>
      <c r="F25" s="8" t="s">
        <v>7121</v>
      </c>
      <c r="G25" s="28"/>
    </row>
    <row r="26" spans="1:7" s="29" customFormat="1">
      <c r="A26" s="76"/>
      <c r="B26" s="24"/>
      <c r="C26" s="25"/>
      <c r="D26" s="26"/>
      <c r="E26" s="26"/>
      <c r="F26" s="8"/>
      <c r="G26" s="28"/>
    </row>
    <row r="27" spans="1:7" s="29" customFormat="1">
      <c r="A27" s="76"/>
      <c r="B27" s="24" t="s">
        <v>7100</v>
      </c>
      <c r="C27" s="25">
        <v>2</v>
      </c>
      <c r="D27" s="26">
        <v>68400</v>
      </c>
      <c r="E27" s="26">
        <f>D27*1.19</f>
        <v>81396</v>
      </c>
      <c r="F27" s="8" t="s">
        <v>7121</v>
      </c>
      <c r="G27" s="28"/>
    </row>
    <row r="28" spans="1:7" s="29" customFormat="1">
      <c r="A28" s="76"/>
      <c r="B28" s="24"/>
      <c r="C28" s="25"/>
      <c r="D28" s="26"/>
      <c r="E28" s="26"/>
      <c r="F28" s="8"/>
      <c r="G28" s="28"/>
    </row>
    <row r="29" spans="1:7" s="29" customFormat="1">
      <c r="A29" s="76"/>
      <c r="B29" s="24" t="s">
        <v>7113</v>
      </c>
      <c r="C29" s="25">
        <v>1</v>
      </c>
      <c r="D29" s="26">
        <v>55750</v>
      </c>
      <c r="E29" s="26">
        <f t="shared" ref="E29:E31" si="0">D29*1.19</f>
        <v>66342.5</v>
      </c>
      <c r="F29" s="8" t="s">
        <v>7121</v>
      </c>
      <c r="G29" s="28"/>
    </row>
    <row r="30" spans="1:7" s="29" customFormat="1">
      <c r="A30" s="76"/>
      <c r="B30" s="64"/>
      <c r="C30" s="65"/>
      <c r="D30" s="66"/>
      <c r="E30" s="26"/>
      <c r="F30" s="67"/>
      <c r="G30" s="68"/>
    </row>
    <row r="31" spans="1:7" s="29" customFormat="1" ht="16.5" thickBot="1">
      <c r="A31" s="76">
        <v>43487</v>
      </c>
      <c r="B31" s="30" t="s">
        <v>7105</v>
      </c>
      <c r="C31" s="31">
        <v>1</v>
      </c>
      <c r="D31" s="32">
        <v>146500</v>
      </c>
      <c r="E31" s="26">
        <f t="shared" si="0"/>
        <v>174335</v>
      </c>
      <c r="F31" s="33"/>
      <c r="G31" s="34"/>
    </row>
    <row r="32" spans="1:7" s="29" customFormat="1" ht="16.5" thickBot="1">
      <c r="A32" s="76"/>
      <c r="B32" s="69"/>
      <c r="C32" s="70"/>
      <c r="D32" s="71"/>
      <c r="E32" s="72"/>
      <c r="F32" s="73"/>
      <c r="G32" s="73"/>
    </row>
    <row r="33" spans="1:6" s="39" customFormat="1" ht="16.5" thickBot="1">
      <c r="A33" s="77"/>
      <c r="B33" s="35"/>
      <c r="C33" s="36"/>
      <c r="D33" s="37">
        <f>SUM(D2:D31)</f>
        <v>4595700</v>
      </c>
      <c r="E33" s="38"/>
    </row>
    <row r="35" spans="1:6">
      <c r="B35" s="10" t="s">
        <v>7130</v>
      </c>
      <c r="D35" s="40">
        <v>149200</v>
      </c>
      <c r="E35" s="40">
        <v>177548</v>
      </c>
      <c r="F35" s="10" t="s">
        <v>7131</v>
      </c>
    </row>
  </sheetData>
  <pageMargins left="0.70866141732283472" right="0.70866141732283472" top="0.74803149606299213" bottom="0.74803149606299213" header="0.31496062992125984" footer="0.31496062992125984"/>
  <pageSetup paperSize="9" scale="74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3"/>
  <sheetViews>
    <sheetView tabSelected="1" workbookViewId="0">
      <selection activeCell="K7" sqref="K7"/>
    </sheetView>
  </sheetViews>
  <sheetFormatPr baseColWidth="10" defaultRowHeight="15"/>
  <cols>
    <col min="1" max="1" width="29" style="42" bestFit="1" customWidth="1"/>
    <col min="2" max="2" width="13.7109375" style="41" customWidth="1"/>
    <col min="3" max="3" width="14.42578125" style="41" bestFit="1" customWidth="1"/>
    <col min="4" max="5" width="11.42578125" style="41"/>
    <col min="6" max="6" width="29" style="41" bestFit="1" customWidth="1"/>
    <col min="7" max="7" width="7.140625" style="41" bestFit="1" customWidth="1"/>
    <col min="8" max="8" width="14.42578125" style="41" bestFit="1" customWidth="1"/>
    <col min="9" max="16384" width="11.42578125" style="41"/>
  </cols>
  <sheetData>
    <row r="1" spans="1:3" ht="15.75" thickBot="1">
      <c r="A1" s="170" t="s">
        <v>7152</v>
      </c>
      <c r="B1" s="171"/>
      <c r="C1" s="172"/>
    </row>
    <row r="2" spans="1:3">
      <c r="A2" s="173" t="s">
        <v>7143</v>
      </c>
      <c r="B2" s="174"/>
      <c r="C2" s="52" t="s">
        <v>7142</v>
      </c>
    </row>
    <row r="3" spans="1:3" s="55" customFormat="1">
      <c r="A3" s="177" t="s">
        <v>7150</v>
      </c>
      <c r="B3" s="176"/>
      <c r="C3" s="51">
        <v>5096000</v>
      </c>
    </row>
    <row r="4" spans="1:3" s="55" customFormat="1">
      <c r="A4" s="177" t="s">
        <v>7149</v>
      </c>
      <c r="B4" s="176"/>
      <c r="C4" s="51">
        <v>3040000</v>
      </c>
    </row>
    <row r="5" spans="1:3" s="55" customFormat="1">
      <c r="A5" s="177" t="s">
        <v>7148</v>
      </c>
      <c r="B5" s="176"/>
      <c r="C5" s="51">
        <v>1535000</v>
      </c>
    </row>
    <row r="6" spans="1:3" s="55" customFormat="1">
      <c r="A6" s="177" t="s">
        <v>7151</v>
      </c>
      <c r="B6" s="176"/>
      <c r="C6" s="51">
        <v>180000</v>
      </c>
    </row>
    <row r="7" spans="1:3">
      <c r="A7" s="166" t="s">
        <v>7141</v>
      </c>
      <c r="B7" s="167"/>
      <c r="C7" s="50">
        <v>9851000</v>
      </c>
    </row>
    <row r="8" spans="1:3" s="55" customFormat="1">
      <c r="A8" s="58" t="s">
        <v>7150</v>
      </c>
      <c r="B8" s="57">
        <v>0.379</v>
      </c>
      <c r="C8" s="56">
        <f>+C3*B8</f>
        <v>1931384</v>
      </c>
    </row>
    <row r="9" spans="1:3" s="55" customFormat="1">
      <c r="A9" s="58" t="s">
        <v>7149</v>
      </c>
      <c r="B9" s="57">
        <v>0.379</v>
      </c>
      <c r="C9" s="56">
        <f>+C4*B9</f>
        <v>1152160</v>
      </c>
    </row>
    <row r="10" spans="1:3" s="55" customFormat="1">
      <c r="A10" s="58" t="s">
        <v>7148</v>
      </c>
      <c r="B10" s="57">
        <v>0.379</v>
      </c>
      <c r="C10" s="56">
        <f>+C5*B10</f>
        <v>581765</v>
      </c>
    </row>
    <row r="11" spans="1:3" s="55" customFormat="1">
      <c r="A11" s="58" t="s">
        <v>7147</v>
      </c>
      <c r="B11" s="57">
        <v>0.379</v>
      </c>
      <c r="C11" s="56">
        <f>+C6*B11</f>
        <v>68220</v>
      </c>
    </row>
    <row r="12" spans="1:3" s="45" customFormat="1">
      <c r="A12" s="168" t="s">
        <v>7139</v>
      </c>
      <c r="B12" s="169"/>
      <c r="C12" s="54">
        <f>SUM(C8:C11)</f>
        <v>3733529</v>
      </c>
    </row>
    <row r="13" spans="1:3">
      <c r="A13" s="160" t="s">
        <v>7138</v>
      </c>
      <c r="B13" s="161"/>
      <c r="C13" s="121">
        <f>291163.201+1326-263101.106</f>
        <v>29388.094999999972</v>
      </c>
    </row>
    <row r="14" spans="1:3">
      <c r="A14" s="160" t="s">
        <v>7146</v>
      </c>
      <c r="B14" s="161"/>
      <c r="C14" s="121">
        <v>11970.6</v>
      </c>
    </row>
    <row r="15" spans="1:3">
      <c r="A15" s="160" t="s">
        <v>7137</v>
      </c>
      <c r="B15" s="161"/>
      <c r="C15" s="120">
        <f>250.6+828.7</f>
        <v>1079.3</v>
      </c>
    </row>
    <row r="16" spans="1:3">
      <c r="A16" s="160" t="s">
        <v>7136</v>
      </c>
      <c r="B16" s="161"/>
      <c r="C16" s="120">
        <f>1995.03-81.13-1.9</f>
        <v>1912</v>
      </c>
    </row>
    <row r="17" spans="1:3">
      <c r="A17" s="160" t="s">
        <v>7135</v>
      </c>
      <c r="B17" s="161"/>
      <c r="C17" s="120">
        <v>2100.6</v>
      </c>
    </row>
    <row r="18" spans="1:3">
      <c r="A18" s="160" t="s">
        <v>7145</v>
      </c>
      <c r="B18" s="161"/>
      <c r="C18" s="120">
        <v>2500.6</v>
      </c>
    </row>
    <row r="19" spans="1:3" ht="15.75" thickBot="1">
      <c r="A19" s="162" t="s">
        <v>7134</v>
      </c>
      <c r="B19" s="163"/>
      <c r="C19" s="53">
        <f>5475.499-309.877</f>
        <v>5165.6219999999994</v>
      </c>
    </row>
    <row r="20" spans="1:3" ht="15.75" thickBot="1">
      <c r="A20" s="164" t="s">
        <v>7133</v>
      </c>
      <c r="B20" s="165"/>
      <c r="C20" s="43">
        <f>SUM(C13:C19)</f>
        <v>54116.816999999966</v>
      </c>
    </row>
    <row r="21" spans="1:3" ht="15.75" thickBot="1"/>
    <row r="22" spans="1:3" ht="15.75" thickBot="1">
      <c r="A22" s="170" t="s">
        <v>7144</v>
      </c>
      <c r="B22" s="171"/>
      <c r="C22" s="172"/>
    </row>
    <row r="23" spans="1:3">
      <c r="A23" s="173" t="s">
        <v>7143</v>
      </c>
      <c r="B23" s="174"/>
      <c r="C23" s="52" t="s">
        <v>7142</v>
      </c>
    </row>
    <row r="24" spans="1:3">
      <c r="A24" s="175" t="s">
        <v>7140</v>
      </c>
      <c r="B24" s="176"/>
      <c r="C24" s="51">
        <v>260000</v>
      </c>
    </row>
    <row r="25" spans="1:3">
      <c r="A25" s="166" t="s">
        <v>7141</v>
      </c>
      <c r="B25" s="167"/>
      <c r="C25" s="50">
        <f>+C24</f>
        <v>260000</v>
      </c>
    </row>
    <row r="26" spans="1:3" s="45" customFormat="1">
      <c r="A26" s="49" t="s">
        <v>7140</v>
      </c>
      <c r="B26" s="48">
        <v>0.40050000000000002</v>
      </c>
      <c r="C26" s="47">
        <f>+C24*B26</f>
        <v>104130</v>
      </c>
    </row>
    <row r="27" spans="1:3" s="45" customFormat="1">
      <c r="A27" s="168" t="s">
        <v>7139</v>
      </c>
      <c r="B27" s="169"/>
      <c r="C27" s="46">
        <f>SUM(C26:C26)</f>
        <v>104130</v>
      </c>
    </row>
    <row r="28" spans="1:3">
      <c r="A28" s="160" t="s">
        <v>7138</v>
      </c>
      <c r="B28" s="161"/>
      <c r="C28" s="121">
        <f>8674.285+116-7372.96</f>
        <v>1417.3249999999998</v>
      </c>
    </row>
    <row r="29" spans="1:3">
      <c r="A29" s="160" t="s">
        <v>7137</v>
      </c>
      <c r="B29" s="161"/>
      <c r="C29" s="120">
        <f>337.9+0.6</f>
        <v>338.5</v>
      </c>
    </row>
    <row r="30" spans="1:3">
      <c r="A30" s="160" t="s">
        <v>7136</v>
      </c>
      <c r="B30" s="161"/>
      <c r="C30" s="120">
        <f>262.09-11.59-1.9+416.5-66.5+60</f>
        <v>658.59999999999991</v>
      </c>
    </row>
    <row r="31" spans="1:3">
      <c r="A31" s="160" t="s">
        <v>7135</v>
      </c>
      <c r="B31" s="161"/>
      <c r="C31" s="44">
        <v>300.60000000000002</v>
      </c>
    </row>
    <row r="32" spans="1:3" ht="15.75" thickBot="1">
      <c r="A32" s="162" t="s">
        <v>7134</v>
      </c>
      <c r="B32" s="163"/>
      <c r="C32" s="44">
        <f>155.208-8.729</f>
        <v>146.47899999999998</v>
      </c>
    </row>
    <row r="33" spans="1:3" ht="15.75" thickBot="1">
      <c r="A33" s="164" t="s">
        <v>7133</v>
      </c>
      <c r="B33" s="165"/>
      <c r="C33" s="43">
        <f>SUM(C28:C32)</f>
        <v>2861.5039999999995</v>
      </c>
    </row>
  </sheetData>
  <mergeCells count="27">
    <mergeCell ref="A1:C1"/>
    <mergeCell ref="A2:B2"/>
    <mergeCell ref="A7:B7"/>
    <mergeCell ref="A13:B13"/>
    <mergeCell ref="A14:B14"/>
    <mergeCell ref="A22:C22"/>
    <mergeCell ref="A23:B23"/>
    <mergeCell ref="A24:B24"/>
    <mergeCell ref="A20:B20"/>
    <mergeCell ref="A3:B3"/>
    <mergeCell ref="A4:B4"/>
    <mergeCell ref="A5:B5"/>
    <mergeCell ref="A6:B6"/>
    <mergeCell ref="A12:B12"/>
    <mergeCell ref="A15:B15"/>
    <mergeCell ref="A16:B16"/>
    <mergeCell ref="A17:B17"/>
    <mergeCell ref="A18:B18"/>
    <mergeCell ref="A19:B19"/>
    <mergeCell ref="A31:B31"/>
    <mergeCell ref="A32:B32"/>
    <mergeCell ref="A33:B33"/>
    <mergeCell ref="A25:B25"/>
    <mergeCell ref="A27:B27"/>
    <mergeCell ref="A28:B28"/>
    <mergeCell ref="A29:B29"/>
    <mergeCell ref="A30:B30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43"/>
  <sheetViews>
    <sheetView workbookViewId="0">
      <selection activeCell="G10" sqref="A9:G10"/>
    </sheetView>
  </sheetViews>
  <sheetFormatPr baseColWidth="10" defaultRowHeight="15"/>
  <cols>
    <col min="1" max="1" width="84.7109375" bestFit="1" customWidth="1"/>
    <col min="2" max="2" width="10.7109375" bestFit="1" customWidth="1"/>
    <col min="3" max="3" width="28" bestFit="1" customWidth="1"/>
    <col min="4" max="4" width="13.85546875" bestFit="1" customWidth="1"/>
    <col min="5" max="5" width="26.85546875" bestFit="1" customWidth="1"/>
    <col min="6" max="6" width="11.7109375" bestFit="1" customWidth="1"/>
    <col min="7" max="7" width="9" style="78" bestFit="1" customWidth="1"/>
  </cols>
  <sheetData>
    <row r="2" spans="1:7" ht="15.75">
      <c r="A2" s="127" t="s">
        <v>7101</v>
      </c>
      <c r="B2" s="128">
        <v>1</v>
      </c>
      <c r="C2" s="129">
        <v>31000</v>
      </c>
      <c r="D2" s="129">
        <v>37760.5</v>
      </c>
      <c r="E2" s="130" t="s">
        <v>7127</v>
      </c>
      <c r="F2" s="131"/>
      <c r="G2" s="132"/>
    </row>
    <row r="3" spans="1:7">
      <c r="A3" s="133" t="s">
        <v>4782</v>
      </c>
      <c r="B3" s="133" t="s">
        <v>4874</v>
      </c>
      <c r="C3" s="133" t="s">
        <v>4117</v>
      </c>
      <c r="D3" s="133" t="s">
        <v>921</v>
      </c>
      <c r="E3" s="133" t="s">
        <v>4340</v>
      </c>
      <c r="F3" s="134">
        <v>-7643.6</v>
      </c>
      <c r="G3" s="132">
        <v>17560385</v>
      </c>
    </row>
    <row r="4" spans="1:7">
      <c r="A4" s="133" t="s">
        <v>4782</v>
      </c>
      <c r="B4" s="133" t="s">
        <v>4874</v>
      </c>
      <c r="C4" s="133" t="s">
        <v>4117</v>
      </c>
      <c r="D4" s="133" t="s">
        <v>890</v>
      </c>
      <c r="E4" s="133" t="s">
        <v>4888</v>
      </c>
      <c r="F4" s="134">
        <v>-5910</v>
      </c>
      <c r="G4" s="132">
        <v>17560386</v>
      </c>
    </row>
    <row r="5" spans="1:7">
      <c r="A5" s="133" t="s">
        <v>4796</v>
      </c>
      <c r="B5" s="133" t="s">
        <v>4737</v>
      </c>
      <c r="C5" s="133" t="s">
        <v>4112</v>
      </c>
      <c r="D5" s="133" t="s">
        <v>4814</v>
      </c>
      <c r="E5" s="133" t="s">
        <v>4442</v>
      </c>
      <c r="F5" s="134">
        <v>-5912.86</v>
      </c>
      <c r="G5" s="132">
        <v>17566076</v>
      </c>
    </row>
    <row r="6" spans="1:7">
      <c r="A6" s="133" t="s">
        <v>4392</v>
      </c>
      <c r="B6" s="133" t="s">
        <v>4405</v>
      </c>
      <c r="C6" s="133" t="s">
        <v>4112</v>
      </c>
      <c r="D6" s="133" t="s">
        <v>4441</v>
      </c>
      <c r="E6" s="133" t="s">
        <v>4442</v>
      </c>
      <c r="F6" s="134">
        <v>-5911.68</v>
      </c>
      <c r="G6" s="132">
        <v>17566075</v>
      </c>
    </row>
    <row r="7" spans="1:7">
      <c r="A7" s="133" t="s">
        <v>4535</v>
      </c>
      <c r="B7" s="133" t="s">
        <v>4542</v>
      </c>
      <c r="C7" s="133" t="s">
        <v>4112</v>
      </c>
      <c r="D7" s="133" t="s">
        <v>4558</v>
      </c>
      <c r="E7" s="133" t="s">
        <v>4442</v>
      </c>
      <c r="F7" s="134">
        <v>-5911.68</v>
      </c>
      <c r="G7" s="132">
        <v>17566074</v>
      </c>
    </row>
    <row r="8" spans="1:7">
      <c r="A8" s="133" t="s">
        <v>4689</v>
      </c>
      <c r="B8" s="133" t="s">
        <v>4699</v>
      </c>
      <c r="C8" s="133" t="s">
        <v>4112</v>
      </c>
      <c r="D8" s="133" t="s">
        <v>4701</v>
      </c>
      <c r="E8" s="133" t="s">
        <v>4442</v>
      </c>
      <c r="F8" s="134">
        <v>-5911.68</v>
      </c>
      <c r="G8" s="132">
        <v>17566073</v>
      </c>
    </row>
    <row r="9" spans="1:7" s="10" customFormat="1" ht="15.75">
      <c r="A9" s="127" t="s">
        <v>7119</v>
      </c>
      <c r="B9" s="128">
        <v>1</v>
      </c>
      <c r="C9" s="129">
        <v>15000</v>
      </c>
      <c r="D9" s="129">
        <v>12132.08</v>
      </c>
      <c r="E9" s="130" t="s">
        <v>7129</v>
      </c>
      <c r="F9" s="131"/>
      <c r="G9" s="135"/>
    </row>
    <row r="10" spans="1:7" s="21" customFormat="1">
      <c r="A10" s="133" t="s">
        <v>4294</v>
      </c>
      <c r="B10" s="133" t="s">
        <v>4273</v>
      </c>
      <c r="C10" s="133" t="s">
        <v>4117</v>
      </c>
      <c r="D10" s="133" t="s">
        <v>4315</v>
      </c>
      <c r="E10" s="133" t="s">
        <v>4316</v>
      </c>
      <c r="F10" s="134">
        <v>-13436.011</v>
      </c>
      <c r="G10" s="132">
        <v>17560857</v>
      </c>
    </row>
    <row r="11" spans="1:7" s="10" customFormat="1" ht="15.75">
      <c r="A11" s="127" t="s">
        <v>7117</v>
      </c>
      <c r="B11" s="128">
        <v>1</v>
      </c>
      <c r="C11" s="129">
        <v>32000</v>
      </c>
      <c r="D11" s="129">
        <v>44604.5</v>
      </c>
      <c r="E11" s="130" t="s">
        <v>7128</v>
      </c>
      <c r="F11" s="131"/>
      <c r="G11" s="135"/>
    </row>
    <row r="12" spans="1:7" s="21" customFormat="1">
      <c r="A12" s="136" t="s">
        <v>5465</v>
      </c>
      <c r="B12" s="137" t="s">
        <v>5466</v>
      </c>
      <c r="C12" s="137" t="s">
        <v>4117</v>
      </c>
      <c r="D12" s="137" t="s">
        <v>6793</v>
      </c>
      <c r="E12" s="137" t="s">
        <v>6792</v>
      </c>
      <c r="F12" s="138">
        <v>-43935.432999999997</v>
      </c>
      <c r="G12" s="132">
        <v>16501014</v>
      </c>
    </row>
    <row r="13" spans="1:7" ht="15.75">
      <c r="A13" s="24" t="s">
        <v>7106</v>
      </c>
      <c r="B13" s="25">
        <v>1</v>
      </c>
      <c r="C13" s="26">
        <v>165000</v>
      </c>
      <c r="D13" s="26">
        <v>194700.5</v>
      </c>
      <c r="E13" s="27" t="s">
        <v>7092</v>
      </c>
      <c r="F13" s="28"/>
      <c r="G13" s="10"/>
    </row>
    <row r="14" spans="1:7" s="10" customFormat="1" ht="15.75">
      <c r="A14" s="59" t="s">
        <v>5404</v>
      </c>
      <c r="B14" s="59" t="s">
        <v>5408</v>
      </c>
      <c r="C14" s="59" t="s">
        <v>4202</v>
      </c>
      <c r="D14" s="59" t="s">
        <v>4045</v>
      </c>
      <c r="E14" s="59" t="s">
        <v>8</v>
      </c>
      <c r="F14" s="60">
        <v>-194700.5</v>
      </c>
      <c r="G14" s="23" t="s">
        <v>7092</v>
      </c>
    </row>
    <row r="15" spans="1:7" s="21" customFormat="1" ht="15.75">
      <c r="A15" s="24" t="s">
        <v>7111</v>
      </c>
      <c r="B15" s="25">
        <v>1</v>
      </c>
      <c r="C15" s="26">
        <v>365000</v>
      </c>
      <c r="D15" s="26">
        <v>430700.5</v>
      </c>
      <c r="E15" s="27" t="s">
        <v>7092</v>
      </c>
      <c r="F15" s="28"/>
      <c r="G15" s="10"/>
    </row>
    <row r="16" spans="1:7" s="10" customFormat="1" ht="15.75">
      <c r="A16" s="59" t="s">
        <v>5404</v>
      </c>
      <c r="B16" s="59" t="s">
        <v>5408</v>
      </c>
      <c r="C16" s="59" t="s">
        <v>4202</v>
      </c>
      <c r="D16" s="59" t="s">
        <v>4345</v>
      </c>
      <c r="E16" s="59" t="s">
        <v>8</v>
      </c>
      <c r="F16" s="60">
        <v>-430700.5</v>
      </c>
      <c r="G16" s="23" t="s">
        <v>7092</v>
      </c>
    </row>
    <row r="17" spans="1:7" s="21" customFormat="1" ht="15.75">
      <c r="A17" s="5" t="s">
        <v>7104</v>
      </c>
      <c r="B17" s="6">
        <v>1</v>
      </c>
      <c r="C17" s="7">
        <v>485000</v>
      </c>
      <c r="D17" s="7">
        <v>572300.5</v>
      </c>
      <c r="E17" s="8" t="s">
        <v>7092</v>
      </c>
      <c r="F17" s="9"/>
      <c r="G17" s="10"/>
    </row>
    <row r="18" spans="1:7" s="10" customFormat="1" ht="18" customHeight="1">
      <c r="A18" s="21" t="s">
        <v>5367</v>
      </c>
      <c r="B18" s="21" t="s">
        <v>5370</v>
      </c>
      <c r="C18" s="21" t="s">
        <v>4202</v>
      </c>
      <c r="D18" s="21" t="s">
        <v>5344</v>
      </c>
      <c r="E18" s="21" t="s">
        <v>8</v>
      </c>
      <c r="F18" s="22">
        <v>-500000</v>
      </c>
      <c r="G18" s="23" t="s">
        <v>7092</v>
      </c>
    </row>
    <row r="19" spans="1:7" s="21" customFormat="1">
      <c r="A19" t="s">
        <v>3591</v>
      </c>
      <c r="B19" t="s">
        <v>3619</v>
      </c>
      <c r="C19" t="s">
        <v>3637</v>
      </c>
      <c r="D19" t="s">
        <v>3638</v>
      </c>
      <c r="E19" t="s">
        <v>8</v>
      </c>
      <c r="F19" s="1">
        <v>-70000</v>
      </c>
      <c r="G19" s="4" t="s">
        <v>7092</v>
      </c>
    </row>
    <row r="20" spans="1:7">
      <c r="F20" s="1"/>
      <c r="G20" s="4"/>
    </row>
    <row r="21" spans="1:7" ht="15.75">
      <c r="A21" s="5" t="s">
        <v>7107</v>
      </c>
      <c r="B21" s="6">
        <v>1</v>
      </c>
      <c r="C21" s="7">
        <v>125500</v>
      </c>
      <c r="D21" s="62">
        <v>187266.5</v>
      </c>
      <c r="E21" s="63" t="s">
        <v>7092</v>
      </c>
      <c r="F21" s="9"/>
      <c r="G21" s="10"/>
    </row>
    <row r="22" spans="1:7" s="10" customFormat="1" ht="15.75">
      <c r="A22" s="5" t="s">
        <v>7109</v>
      </c>
      <c r="B22" s="6">
        <v>1</v>
      </c>
      <c r="C22" s="7">
        <v>33200</v>
      </c>
      <c r="D22" s="62"/>
      <c r="E22" s="63"/>
      <c r="F22" s="9"/>
    </row>
    <row r="23" spans="1:7" s="10" customFormat="1" ht="15.75">
      <c r="A23" t="s">
        <v>252</v>
      </c>
      <c r="B23" t="s">
        <v>247</v>
      </c>
      <c r="C23" t="s">
        <v>286</v>
      </c>
      <c r="D23" t="s">
        <v>287</v>
      </c>
      <c r="E23" t="s">
        <v>8</v>
      </c>
      <c r="F23" s="1">
        <v>-177300</v>
      </c>
      <c r="G23" s="4" t="s">
        <v>7092</v>
      </c>
    </row>
    <row r="24" spans="1:7">
      <c r="A24" s="21"/>
      <c r="B24" s="21"/>
      <c r="C24" s="21"/>
      <c r="D24" s="21"/>
      <c r="E24" s="21"/>
      <c r="F24" s="22"/>
      <c r="G24" s="23"/>
    </row>
    <row r="25" spans="1:7" s="21" customFormat="1" ht="15.75">
      <c r="A25" s="5" t="s">
        <v>7099</v>
      </c>
      <c r="B25" s="6">
        <v>1</v>
      </c>
      <c r="C25" s="7">
        <v>76600</v>
      </c>
      <c r="D25" s="7">
        <v>91154.6</v>
      </c>
      <c r="E25" s="8" t="s">
        <v>7092</v>
      </c>
      <c r="F25" s="9"/>
      <c r="G25" s="10"/>
    </row>
    <row r="26" spans="1:7" s="10" customFormat="1" ht="15.75">
      <c r="A26" t="s">
        <v>5150</v>
      </c>
      <c r="B26" t="s">
        <v>5180</v>
      </c>
      <c r="C26" t="s">
        <v>4221</v>
      </c>
      <c r="D26" t="s">
        <v>5185</v>
      </c>
      <c r="E26" t="s">
        <v>8</v>
      </c>
      <c r="F26" s="1">
        <v>-20000</v>
      </c>
      <c r="G26" s="4" t="s">
        <v>7092</v>
      </c>
    </row>
    <row r="27" spans="1:7">
      <c r="A27" t="s">
        <v>5066</v>
      </c>
      <c r="B27" t="s">
        <v>5159</v>
      </c>
      <c r="C27" t="s">
        <v>4221</v>
      </c>
      <c r="D27" t="s">
        <v>5160</v>
      </c>
      <c r="E27" t="s">
        <v>8</v>
      </c>
      <c r="F27" s="1">
        <v>-20000</v>
      </c>
      <c r="G27" s="4" t="s">
        <v>7092</v>
      </c>
    </row>
    <row r="28" spans="1:7">
      <c r="A28" t="s">
        <v>5089</v>
      </c>
      <c r="B28" t="s">
        <v>5102</v>
      </c>
      <c r="C28" t="s">
        <v>4221</v>
      </c>
      <c r="D28" t="s">
        <v>5103</v>
      </c>
      <c r="E28" t="s">
        <v>8</v>
      </c>
      <c r="F28" s="1">
        <v>-50000</v>
      </c>
      <c r="G28" s="4" t="s">
        <v>7092</v>
      </c>
    </row>
    <row r="29" spans="1:7" ht="15.75">
      <c r="A29" s="5"/>
      <c r="B29" s="6"/>
      <c r="C29" s="7"/>
      <c r="D29" s="7"/>
      <c r="E29" s="8"/>
      <c r="F29" s="9"/>
      <c r="G29" s="10"/>
    </row>
    <row r="30" spans="1:7" s="10" customFormat="1" ht="15.75">
      <c r="A30" s="5" t="s">
        <v>7102</v>
      </c>
      <c r="B30" s="6">
        <v>1</v>
      </c>
      <c r="C30" s="7">
        <v>45300</v>
      </c>
      <c r="D30" s="7">
        <f>+C30*1.18</f>
        <v>53454</v>
      </c>
      <c r="E30" s="8" t="s">
        <v>7092</v>
      </c>
      <c r="F30" s="9"/>
    </row>
    <row r="31" spans="1:7">
      <c r="A31" t="s">
        <v>5355</v>
      </c>
      <c r="B31" t="s">
        <v>5360</v>
      </c>
      <c r="C31" t="s">
        <v>4221</v>
      </c>
      <c r="D31" t="s">
        <v>5361</v>
      </c>
      <c r="E31" t="s">
        <v>8</v>
      </c>
      <c r="F31" s="1">
        <v>-100000</v>
      </c>
      <c r="G31" s="4" t="s">
        <v>7092</v>
      </c>
    </row>
    <row r="32" spans="1:7">
      <c r="A32" t="s">
        <v>5316</v>
      </c>
      <c r="B32" t="s">
        <v>5333</v>
      </c>
      <c r="C32" t="s">
        <v>4221</v>
      </c>
      <c r="D32" t="s">
        <v>5334</v>
      </c>
      <c r="E32" t="s">
        <v>8</v>
      </c>
      <c r="F32" s="1">
        <v>-100000</v>
      </c>
      <c r="G32" s="4" t="s">
        <v>7092</v>
      </c>
    </row>
    <row r="33" spans="1:7" s="10" customFormat="1" ht="15.75">
      <c r="A33" t="s">
        <v>5272</v>
      </c>
      <c r="B33" t="s">
        <v>5294</v>
      </c>
      <c r="C33" t="s">
        <v>4221</v>
      </c>
      <c r="D33" t="s">
        <v>5296</v>
      </c>
      <c r="E33" t="s">
        <v>8</v>
      </c>
      <c r="F33" s="1">
        <v>-50000</v>
      </c>
      <c r="G33" s="4" t="s">
        <v>7092</v>
      </c>
    </row>
    <row r="34" spans="1:7" ht="15.75">
      <c r="A34" s="5"/>
      <c r="B34" s="6"/>
      <c r="C34" s="7"/>
      <c r="D34" s="7"/>
      <c r="E34" s="8"/>
      <c r="F34" s="9"/>
      <c r="G34" s="10"/>
    </row>
    <row r="35" spans="1:7" s="10" customFormat="1" ht="15.75">
      <c r="A35" s="5" t="s">
        <v>7103</v>
      </c>
      <c r="B35" s="6">
        <v>5</v>
      </c>
      <c r="C35" s="7">
        <v>43530</v>
      </c>
      <c r="D35" s="7">
        <v>51801.3</v>
      </c>
      <c r="E35" s="8" t="s">
        <v>7092</v>
      </c>
      <c r="F35" s="9"/>
    </row>
    <row r="36" spans="1:7" s="10" customFormat="1" ht="15.75">
      <c r="A36" t="s">
        <v>5050</v>
      </c>
      <c r="B36" t="s">
        <v>5047</v>
      </c>
      <c r="C36" t="s">
        <v>4221</v>
      </c>
      <c r="D36" t="s">
        <v>5057</v>
      </c>
      <c r="E36" t="s">
        <v>8</v>
      </c>
      <c r="F36" s="1">
        <v>-50000</v>
      </c>
      <c r="G36" s="4" t="s">
        <v>7092</v>
      </c>
    </row>
    <row r="37" spans="1:7" ht="15.75">
      <c r="A37" s="5"/>
      <c r="B37" s="6"/>
      <c r="C37" s="7"/>
      <c r="D37" s="7"/>
      <c r="E37" s="8"/>
      <c r="F37" s="9"/>
      <c r="G37" s="10"/>
    </row>
    <row r="38" spans="1:7" s="10" customFormat="1" ht="15.75">
      <c r="A38" s="5" t="s">
        <v>7108</v>
      </c>
      <c r="B38" s="6">
        <v>1</v>
      </c>
      <c r="C38" s="7">
        <v>78800</v>
      </c>
      <c r="D38" s="7">
        <v>93772.6</v>
      </c>
      <c r="E38" s="8" t="s">
        <v>7092</v>
      </c>
      <c r="F38" s="9"/>
    </row>
    <row r="39" spans="1:7" s="10" customFormat="1" ht="15.75">
      <c r="A39" t="s">
        <v>4879</v>
      </c>
      <c r="B39" t="s">
        <v>4782</v>
      </c>
      <c r="C39" t="s">
        <v>4221</v>
      </c>
      <c r="D39" t="s">
        <v>4884</v>
      </c>
      <c r="E39" t="s">
        <v>8</v>
      </c>
      <c r="F39" s="1">
        <v>-20000</v>
      </c>
      <c r="G39" s="4" t="s">
        <v>7092</v>
      </c>
    </row>
    <row r="40" spans="1:7">
      <c r="A40" t="s">
        <v>4724</v>
      </c>
      <c r="B40" t="s">
        <v>4741</v>
      </c>
      <c r="C40" t="s">
        <v>4221</v>
      </c>
      <c r="D40" t="s">
        <v>4743</v>
      </c>
      <c r="E40" t="s">
        <v>8</v>
      </c>
      <c r="F40" s="1">
        <v>-50000</v>
      </c>
      <c r="G40" s="4" t="s">
        <v>7092</v>
      </c>
    </row>
    <row r="41" spans="1:7">
      <c r="A41" t="s">
        <v>4638</v>
      </c>
      <c r="B41" t="s">
        <v>4526</v>
      </c>
      <c r="C41" t="s">
        <v>4221</v>
      </c>
      <c r="D41" t="s">
        <v>4652</v>
      </c>
      <c r="E41" t="s">
        <v>8</v>
      </c>
      <c r="F41" s="1">
        <v>-10000</v>
      </c>
      <c r="G41" s="4" t="s">
        <v>7092</v>
      </c>
    </row>
    <row r="42" spans="1:7">
      <c r="A42" t="s">
        <v>4330</v>
      </c>
      <c r="B42" t="s">
        <v>4357</v>
      </c>
      <c r="C42" t="s">
        <v>4221</v>
      </c>
      <c r="D42" t="s">
        <v>4382</v>
      </c>
      <c r="E42" t="s">
        <v>8</v>
      </c>
      <c r="F42" s="1">
        <v>-10000</v>
      </c>
      <c r="G42" s="4" t="s">
        <v>7092</v>
      </c>
    </row>
    <row r="43" spans="1:7">
      <c r="F43" s="78"/>
      <c r="G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6"/>
  <sheetViews>
    <sheetView topLeftCell="A10" workbookViewId="0">
      <selection sqref="A1:H46"/>
    </sheetView>
  </sheetViews>
  <sheetFormatPr baseColWidth="10" defaultRowHeight="15"/>
  <cols>
    <col min="1" max="1" width="13.85546875" style="87" bestFit="1" customWidth="1"/>
    <col min="2" max="2" width="75.5703125" style="87" bestFit="1" customWidth="1"/>
    <col min="3" max="3" width="10.7109375" style="87" bestFit="1" customWidth="1"/>
    <col min="4" max="4" width="27.85546875" style="87" bestFit="1" customWidth="1"/>
    <col min="5" max="5" width="11" style="87" bestFit="1" customWidth="1"/>
    <col min="6" max="6" width="3.7109375" style="87" bestFit="1" customWidth="1"/>
    <col min="7" max="7" width="11.7109375" style="87" bestFit="1" customWidth="1"/>
    <col min="8" max="8" width="3.7109375" style="87" bestFit="1" customWidth="1"/>
    <col min="9" max="16384" width="11.42578125" style="87"/>
  </cols>
  <sheetData>
    <row r="1" spans="1:9">
      <c r="A1" s="87" t="s">
        <v>7154</v>
      </c>
    </row>
    <row r="2" spans="1:9" s="83" customFormat="1">
      <c r="A2" s="82">
        <v>42485</v>
      </c>
      <c r="B2" s="90" t="s">
        <v>7111</v>
      </c>
      <c r="C2" s="91">
        <v>1</v>
      </c>
      <c r="D2" s="92">
        <v>365000</v>
      </c>
      <c r="E2" s="92">
        <v>430700.5</v>
      </c>
      <c r="F2" s="93" t="s">
        <v>7092</v>
      </c>
      <c r="G2" s="94"/>
    </row>
    <row r="3" spans="1:9" s="83" customFormat="1">
      <c r="B3" s="83" t="s">
        <v>5404</v>
      </c>
      <c r="C3" s="83" t="s">
        <v>5408</v>
      </c>
      <c r="D3" s="83" t="s">
        <v>4202</v>
      </c>
      <c r="E3" s="83" t="s">
        <v>4345</v>
      </c>
      <c r="F3" s="83" t="s">
        <v>8</v>
      </c>
      <c r="G3" s="84">
        <v>-430700.5</v>
      </c>
      <c r="H3" s="84" t="s">
        <v>7092</v>
      </c>
    </row>
    <row r="4" spans="1:9" s="86" customFormat="1">
      <c r="A4" s="85">
        <v>42475</v>
      </c>
      <c r="B4" s="90" t="s">
        <v>7106</v>
      </c>
      <c r="C4" s="91">
        <v>1</v>
      </c>
      <c r="D4" s="92">
        <v>165000</v>
      </c>
      <c r="E4" s="92">
        <v>194700.5</v>
      </c>
      <c r="F4" s="93" t="s">
        <v>7092</v>
      </c>
      <c r="G4" s="94"/>
      <c r="H4" s="83"/>
    </row>
    <row r="5" spans="1:9" s="86" customFormat="1">
      <c r="B5" s="83" t="s">
        <v>5404</v>
      </c>
      <c r="C5" s="83" t="s">
        <v>5408</v>
      </c>
      <c r="D5" s="83" t="s">
        <v>4202</v>
      </c>
      <c r="E5" s="83" t="s">
        <v>4045</v>
      </c>
      <c r="F5" s="83" t="s">
        <v>8</v>
      </c>
      <c r="G5" s="84">
        <v>-194700.5</v>
      </c>
      <c r="H5" s="84" t="s">
        <v>7092</v>
      </c>
    </row>
    <row r="6" spans="1:9">
      <c r="A6" s="88">
        <v>42400</v>
      </c>
      <c r="B6" s="95" t="s">
        <v>7104</v>
      </c>
      <c r="C6" s="96">
        <v>1</v>
      </c>
      <c r="D6" s="97">
        <v>485000</v>
      </c>
      <c r="E6" s="97">
        <v>572300.5</v>
      </c>
      <c r="F6" s="98" t="s">
        <v>7092</v>
      </c>
      <c r="G6" s="99"/>
      <c r="H6" s="89"/>
    </row>
    <row r="7" spans="1:9">
      <c r="B7" s="89" t="s">
        <v>5367</v>
      </c>
      <c r="C7" s="89" t="s">
        <v>5370</v>
      </c>
      <c r="D7" s="89" t="s">
        <v>4202</v>
      </c>
      <c r="E7" s="89" t="s">
        <v>5344</v>
      </c>
      <c r="F7" s="89" t="s">
        <v>8</v>
      </c>
      <c r="G7" s="23">
        <v>-500000</v>
      </c>
      <c r="H7" s="23" t="s">
        <v>7092</v>
      </c>
    </row>
    <row r="8" spans="1:9">
      <c r="B8" s="87" t="s">
        <v>3591</v>
      </c>
      <c r="C8" s="87" t="s">
        <v>3619</v>
      </c>
      <c r="D8" s="87" t="s">
        <v>3637</v>
      </c>
      <c r="E8" s="87" t="s">
        <v>3638</v>
      </c>
      <c r="F8" s="87" t="s">
        <v>8</v>
      </c>
      <c r="G8" s="4">
        <v>-70000</v>
      </c>
      <c r="H8" s="4" t="s">
        <v>7092</v>
      </c>
    </row>
    <row r="9" spans="1:9">
      <c r="G9" s="4"/>
      <c r="H9" s="4"/>
    </row>
    <row r="10" spans="1:9">
      <c r="A10" s="88">
        <v>42643</v>
      </c>
      <c r="B10" s="95" t="s">
        <v>7107</v>
      </c>
      <c r="C10" s="96">
        <v>1</v>
      </c>
      <c r="D10" s="97">
        <v>125500</v>
      </c>
      <c r="E10" s="106">
        <v>187266.5</v>
      </c>
      <c r="F10" s="107" t="s">
        <v>7092</v>
      </c>
      <c r="G10" s="99"/>
      <c r="H10" s="89"/>
    </row>
    <row r="11" spans="1:9">
      <c r="B11" s="95" t="s">
        <v>7109</v>
      </c>
      <c r="C11" s="96">
        <v>1</v>
      </c>
      <c r="D11" s="97">
        <v>33200</v>
      </c>
      <c r="E11" s="106"/>
      <c r="F11" s="107"/>
      <c r="G11" s="99"/>
      <c r="H11" s="89"/>
    </row>
    <row r="12" spans="1:9" s="86" customFormat="1">
      <c r="B12" s="86" t="s">
        <v>5355</v>
      </c>
      <c r="C12" s="86" t="s">
        <v>5360</v>
      </c>
      <c r="D12" s="86" t="s">
        <v>4221</v>
      </c>
      <c r="E12" s="86" t="s">
        <v>5361</v>
      </c>
      <c r="F12" s="86" t="s">
        <v>8</v>
      </c>
      <c r="G12" s="119">
        <v>-100000</v>
      </c>
      <c r="H12" s="119" t="s">
        <v>7092</v>
      </c>
    </row>
    <row r="13" spans="1:9" s="86" customFormat="1">
      <c r="B13" s="86" t="s">
        <v>5272</v>
      </c>
      <c r="C13" s="86" t="s">
        <v>5294</v>
      </c>
      <c r="D13" s="86" t="s">
        <v>4221</v>
      </c>
      <c r="E13" s="86" t="s">
        <v>5296</v>
      </c>
      <c r="F13" s="86" t="s">
        <v>8</v>
      </c>
      <c r="G13" s="119">
        <v>-50000</v>
      </c>
      <c r="H13" s="119" t="s">
        <v>7092</v>
      </c>
    </row>
    <row r="14" spans="1:9" customFormat="1">
      <c r="A14" s="87"/>
      <c r="B14" s="87" t="s">
        <v>5150</v>
      </c>
      <c r="C14" s="87" t="s">
        <v>5180</v>
      </c>
      <c r="D14" s="87" t="s">
        <v>4221</v>
      </c>
      <c r="E14" s="87" t="s">
        <v>5185</v>
      </c>
      <c r="F14" s="87" t="s">
        <v>8</v>
      </c>
      <c r="G14" s="4">
        <v>-20000</v>
      </c>
      <c r="H14" s="4" t="s">
        <v>7092</v>
      </c>
    </row>
    <row r="15" spans="1:9" customFormat="1">
      <c r="A15" s="87"/>
      <c r="B15" s="87"/>
      <c r="C15" s="87"/>
      <c r="D15" s="87"/>
      <c r="E15" s="87"/>
      <c r="F15" s="87"/>
      <c r="G15" s="4"/>
      <c r="H15" s="4"/>
    </row>
    <row r="16" spans="1:9">
      <c r="A16" s="79">
        <v>42849</v>
      </c>
      <c r="B16" s="101" t="s">
        <v>7102</v>
      </c>
      <c r="C16" s="102">
        <v>1</v>
      </c>
      <c r="D16" s="103">
        <v>45300</v>
      </c>
      <c r="E16" s="103">
        <f>+D16*1.18</f>
        <v>53454</v>
      </c>
      <c r="F16" s="104" t="s">
        <v>7092</v>
      </c>
      <c r="G16" s="105"/>
      <c r="H16" s="59"/>
      <c r="I16" s="87" t="s">
        <v>7155</v>
      </c>
    </row>
    <row r="17" spans="1:8">
      <c r="A17" s="79"/>
      <c r="B17" s="87" t="s">
        <v>4879</v>
      </c>
      <c r="C17" s="87" t="s">
        <v>4782</v>
      </c>
      <c r="D17" s="87" t="s">
        <v>4221</v>
      </c>
      <c r="E17" s="87" t="s">
        <v>4884</v>
      </c>
      <c r="F17" s="87" t="s">
        <v>8</v>
      </c>
      <c r="G17" s="4">
        <v>-20000</v>
      </c>
      <c r="H17" s="4" t="s">
        <v>7092</v>
      </c>
    </row>
    <row r="18" spans="1:8" customFormat="1">
      <c r="A18" s="87"/>
      <c r="B18" s="87" t="s">
        <v>4724</v>
      </c>
      <c r="C18" s="87" t="s">
        <v>4741</v>
      </c>
      <c r="D18" s="87" t="s">
        <v>4221</v>
      </c>
      <c r="E18" s="87" t="s">
        <v>4743</v>
      </c>
      <c r="F18" s="87" t="s">
        <v>8</v>
      </c>
      <c r="G18" s="4">
        <v>-50000</v>
      </c>
      <c r="H18" s="4" t="s">
        <v>7092</v>
      </c>
    </row>
    <row r="19" spans="1:8" s="89" customFormat="1">
      <c r="B19" s="87" t="s">
        <v>4330</v>
      </c>
      <c r="C19" s="87" t="s">
        <v>4357</v>
      </c>
      <c r="D19" s="87" t="s">
        <v>4221</v>
      </c>
      <c r="E19" s="87" t="s">
        <v>4382</v>
      </c>
      <c r="F19" s="87" t="s">
        <v>8</v>
      </c>
      <c r="G19" s="4">
        <v>-10000</v>
      </c>
      <c r="H19" s="4" t="s">
        <v>7092</v>
      </c>
    </row>
    <row r="20" spans="1:8" s="89" customFormat="1">
      <c r="B20" s="87" t="s">
        <v>3924</v>
      </c>
      <c r="C20" s="87" t="s">
        <v>3937</v>
      </c>
      <c r="D20" s="87" t="s">
        <v>4010</v>
      </c>
      <c r="E20" s="87" t="s">
        <v>4011</v>
      </c>
      <c r="F20" s="87" t="s">
        <v>8</v>
      </c>
      <c r="G20" s="4">
        <v>-100000</v>
      </c>
      <c r="H20" s="4" t="s">
        <v>7092</v>
      </c>
    </row>
    <row r="21" spans="1:8" s="89" customFormat="1">
      <c r="B21" s="87" t="s">
        <v>3804</v>
      </c>
      <c r="C21" s="87" t="s">
        <v>3846</v>
      </c>
      <c r="D21" s="87" t="s">
        <v>3854</v>
      </c>
      <c r="E21" s="87" t="s">
        <v>3855</v>
      </c>
      <c r="F21" s="87" t="s">
        <v>8</v>
      </c>
      <c r="G21" s="4">
        <v>-100000</v>
      </c>
      <c r="H21" s="4" t="s">
        <v>7092</v>
      </c>
    </row>
    <row r="22" spans="1:8">
      <c r="A22" s="79"/>
      <c r="B22" s="101"/>
      <c r="C22" s="102"/>
      <c r="D22" s="103"/>
      <c r="E22" s="103"/>
      <c r="F22" s="104"/>
      <c r="G22" s="105"/>
      <c r="H22" s="59"/>
    </row>
    <row r="23" spans="1:8">
      <c r="A23" s="88">
        <v>43131</v>
      </c>
      <c r="B23" s="95" t="s">
        <v>7099</v>
      </c>
      <c r="C23" s="96">
        <v>1</v>
      </c>
      <c r="D23" s="97">
        <v>76600</v>
      </c>
      <c r="E23" s="97">
        <v>91154.6</v>
      </c>
      <c r="F23" s="98" t="s">
        <v>7092</v>
      </c>
      <c r="G23" s="99"/>
      <c r="H23" s="89"/>
    </row>
    <row r="26" spans="1:8">
      <c r="A26" s="88"/>
      <c r="B26" s="95"/>
      <c r="C26" s="96"/>
      <c r="D26" s="97"/>
      <c r="E26" s="97"/>
      <c r="F26" s="98"/>
      <c r="G26" s="99"/>
      <c r="H26" s="89"/>
    </row>
    <row r="27" spans="1:8" s="89" customFormat="1">
      <c r="A27" s="100">
        <v>43308</v>
      </c>
      <c r="B27" s="95" t="s">
        <v>7108</v>
      </c>
      <c r="C27" s="96">
        <v>1</v>
      </c>
      <c r="D27" s="97">
        <v>78800</v>
      </c>
      <c r="E27" s="97">
        <v>93772.6</v>
      </c>
      <c r="F27" s="98" t="s">
        <v>7092</v>
      </c>
      <c r="G27" s="99"/>
    </row>
    <row r="28" spans="1:8" s="89" customFormat="1">
      <c r="A28" s="100"/>
      <c r="B28" t="s">
        <v>1683</v>
      </c>
      <c r="C28" t="s">
        <v>1682</v>
      </c>
      <c r="D28" t="s">
        <v>1716</v>
      </c>
      <c r="E28" t="s">
        <v>1717</v>
      </c>
      <c r="F28" t="s">
        <v>8</v>
      </c>
      <c r="G28" s="1">
        <v>-68950</v>
      </c>
      <c r="H28" s="4" t="s">
        <v>7092</v>
      </c>
    </row>
    <row r="29" spans="1:8" s="89" customFormat="1">
      <c r="A29" s="100"/>
      <c r="B29" t="s">
        <v>1683</v>
      </c>
      <c r="C29" t="s">
        <v>1682</v>
      </c>
      <c r="D29" t="s">
        <v>1701</v>
      </c>
      <c r="E29" t="s">
        <v>1702</v>
      </c>
      <c r="F29" t="s">
        <v>8</v>
      </c>
      <c r="G29" s="1">
        <v>-19703.545999999998</v>
      </c>
      <c r="H29" s="4" t="s">
        <v>7092</v>
      </c>
    </row>
    <row r="30" spans="1:8" s="89" customFormat="1">
      <c r="A30" s="100"/>
      <c r="B30" s="95"/>
      <c r="C30" s="96"/>
      <c r="D30" s="97"/>
      <c r="E30" s="97"/>
      <c r="F30" s="98"/>
      <c r="G30" s="99"/>
    </row>
    <row r="31" spans="1:8" s="89" customFormat="1">
      <c r="A31" s="100">
        <v>43327</v>
      </c>
      <c r="B31" s="95" t="s">
        <v>7115</v>
      </c>
      <c r="C31" s="96">
        <v>1</v>
      </c>
      <c r="D31" s="97">
        <v>28500</v>
      </c>
      <c r="E31" s="97">
        <v>33915.599999999999</v>
      </c>
      <c r="F31" s="98" t="s">
        <v>7092</v>
      </c>
      <c r="G31" s="99"/>
    </row>
    <row r="32" spans="1:8" s="89" customFormat="1">
      <c r="A32" s="100"/>
      <c r="B32" t="s">
        <v>1683</v>
      </c>
      <c r="C32" t="s">
        <v>1682</v>
      </c>
      <c r="D32" t="s">
        <v>1710</v>
      </c>
      <c r="E32" t="s">
        <v>1711</v>
      </c>
      <c r="F32" t="s">
        <v>8</v>
      </c>
      <c r="G32" s="1">
        <v>-19634.103999999999</v>
      </c>
      <c r="H32" s="4" t="s">
        <v>7092</v>
      </c>
    </row>
    <row r="33" spans="1:8" s="89" customFormat="1">
      <c r="A33" s="100"/>
      <c r="B33" t="s">
        <v>736</v>
      </c>
      <c r="C33" t="s">
        <v>727</v>
      </c>
      <c r="D33" t="s">
        <v>753</v>
      </c>
      <c r="E33" t="s">
        <v>754</v>
      </c>
      <c r="F33" t="s">
        <v>8</v>
      </c>
      <c r="G33" s="1">
        <v>-9408.8189999999995</v>
      </c>
      <c r="H33" s="4" t="s">
        <v>7092</v>
      </c>
    </row>
    <row r="34" spans="1:8" s="89" customFormat="1">
      <c r="A34" s="100"/>
      <c r="B34" t="s">
        <v>736</v>
      </c>
      <c r="C34" t="s">
        <v>727</v>
      </c>
      <c r="D34" t="s">
        <v>759</v>
      </c>
      <c r="E34" t="s">
        <v>760</v>
      </c>
      <c r="F34" t="s">
        <v>8</v>
      </c>
      <c r="G34" s="1">
        <v>-3876.8620000000001</v>
      </c>
      <c r="H34" s="4" t="s">
        <v>7092</v>
      </c>
    </row>
    <row r="35" spans="1:8" s="89" customFormat="1">
      <c r="A35" s="100">
        <v>43357</v>
      </c>
      <c r="B35" s="95" t="s">
        <v>7103</v>
      </c>
      <c r="C35" s="96">
        <v>5</v>
      </c>
      <c r="D35" s="97">
        <v>43530</v>
      </c>
      <c r="E35" s="97">
        <v>51801.3</v>
      </c>
      <c r="F35" s="98" t="s">
        <v>7092</v>
      </c>
      <c r="G35" s="99"/>
    </row>
    <row r="36" spans="1:8" s="89" customFormat="1">
      <c r="A36" s="100"/>
      <c r="B36" s="95"/>
      <c r="C36" s="96"/>
      <c r="D36" s="97"/>
      <c r="E36" s="97"/>
      <c r="F36" s="98"/>
      <c r="G36" s="99"/>
    </row>
    <row r="37" spans="1:8" s="89" customFormat="1">
      <c r="A37" s="100"/>
      <c r="B37" s="95"/>
      <c r="C37" s="96"/>
      <c r="D37" s="97"/>
      <c r="E37" s="97"/>
      <c r="F37" s="98"/>
      <c r="G37" s="99"/>
    </row>
    <row r="38" spans="1:8" s="89" customFormat="1">
      <c r="A38" s="100">
        <v>43373</v>
      </c>
      <c r="B38" s="95" t="s">
        <v>7114</v>
      </c>
      <c r="C38" s="96">
        <v>1</v>
      </c>
      <c r="D38" s="97">
        <v>62850</v>
      </c>
      <c r="E38" s="97">
        <v>74792.100000000006</v>
      </c>
      <c r="F38" s="98" t="s">
        <v>7092</v>
      </c>
      <c r="G38" s="99"/>
    </row>
    <row r="39" spans="1:8" s="89" customFormat="1">
      <c r="A39" s="100"/>
      <c r="B39" s="95"/>
      <c r="C39" s="96"/>
      <c r="D39" s="97"/>
      <c r="E39" s="97"/>
      <c r="F39" s="98"/>
      <c r="G39" s="99"/>
    </row>
    <row r="40" spans="1:8" s="89" customFormat="1">
      <c r="A40" s="100"/>
      <c r="B40" s="95"/>
      <c r="C40" s="96"/>
      <c r="D40" s="97"/>
      <c r="E40" s="97"/>
      <c r="F40" s="98"/>
      <c r="G40" s="99"/>
    </row>
    <row r="41" spans="1:8" s="89" customFormat="1">
      <c r="A41" s="100"/>
      <c r="B41" s="95"/>
      <c r="C41" s="96"/>
      <c r="D41" s="97"/>
      <c r="E41" s="97"/>
      <c r="F41" s="98"/>
      <c r="G41" s="99"/>
    </row>
    <row r="42" spans="1:8" s="89" customFormat="1">
      <c r="A42" s="100">
        <v>43384</v>
      </c>
      <c r="B42" s="95" t="s">
        <v>7112</v>
      </c>
      <c r="C42" s="96">
        <v>1</v>
      </c>
      <c r="D42" s="97">
        <v>285000</v>
      </c>
      <c r="E42" s="97">
        <v>339150.6</v>
      </c>
      <c r="F42" s="98" t="s">
        <v>7092</v>
      </c>
      <c r="G42" s="99"/>
    </row>
    <row r="43" spans="1:8" s="89" customFormat="1">
      <c r="A43" s="100"/>
      <c r="B43" s="87" t="s">
        <v>252</v>
      </c>
      <c r="C43" s="87" t="s">
        <v>247</v>
      </c>
      <c r="D43" s="87" t="s">
        <v>286</v>
      </c>
      <c r="E43" s="87" t="s">
        <v>287</v>
      </c>
      <c r="F43" s="87" t="s">
        <v>8</v>
      </c>
      <c r="G43" s="4">
        <v>-177300</v>
      </c>
      <c r="H43" s="4" t="s">
        <v>7092</v>
      </c>
    </row>
    <row r="44" spans="1:8" s="89" customFormat="1">
      <c r="A44" s="100"/>
      <c r="B44" s="114"/>
      <c r="C44" s="115"/>
      <c r="D44" s="116"/>
      <c r="E44" s="97"/>
      <c r="F44" s="117"/>
      <c r="G44" s="118"/>
    </row>
    <row r="45" spans="1:8" s="89" customFormat="1">
      <c r="A45" s="100"/>
      <c r="B45" s="114"/>
      <c r="C45" s="115"/>
      <c r="D45" s="116"/>
      <c r="E45" s="97"/>
      <c r="F45" s="117"/>
      <c r="G45" s="118"/>
    </row>
    <row r="46" spans="1:8" s="59" customFormat="1" ht="15.75" thickBot="1">
      <c r="A46" s="108">
        <v>43487</v>
      </c>
      <c r="B46" s="109" t="s">
        <v>7105</v>
      </c>
      <c r="C46" s="110">
        <v>1</v>
      </c>
      <c r="D46" s="111">
        <v>146500</v>
      </c>
      <c r="E46" s="103">
        <f t="shared" ref="E46" si="0">D46*1.19</f>
        <v>174335</v>
      </c>
      <c r="F46" s="112"/>
      <c r="G46" s="113"/>
    </row>
    <row r="53" spans="1:1" s="89" customFormat="1"/>
    <row r="64" spans="1:1">
      <c r="A64" s="80"/>
    </row>
    <row r="65" spans="1:1">
      <c r="A65" s="80"/>
    </row>
    <row r="66" spans="1:1">
      <c r="A66" s="80"/>
    </row>
  </sheetData>
  <pageMargins left="0" right="0" top="0" bottom="0" header="0" footer="0"/>
  <pageSetup paperSize="9" scale="85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workbookViewId="0">
      <selection activeCell="J28" sqref="J28"/>
    </sheetView>
  </sheetViews>
  <sheetFormatPr baseColWidth="10" defaultRowHeight="15"/>
  <cols>
    <col min="1" max="1" width="14.28515625" style="122" bestFit="1" customWidth="1"/>
    <col min="2" max="2" width="11.42578125" style="122" bestFit="1" customWidth="1"/>
    <col min="3" max="3" width="43.85546875" style="122" bestFit="1" customWidth="1"/>
    <col min="4" max="4" width="12" style="122" bestFit="1" customWidth="1"/>
    <col min="5" max="5" width="34" style="122" bestFit="1" customWidth="1"/>
    <col min="6" max="6" width="11.7109375" style="122" bestFit="1" customWidth="1"/>
    <col min="7" max="16384" width="11.42578125" style="122"/>
  </cols>
  <sheetData>
    <row r="1" spans="1:6" s="126" customFormat="1" ht="15.75" thickBot="1">
      <c r="A1" s="157" t="s">
        <v>0</v>
      </c>
      <c r="B1" s="158" t="s">
        <v>1</v>
      </c>
      <c r="C1" s="158" t="s">
        <v>2</v>
      </c>
      <c r="D1" s="158" t="s">
        <v>3</v>
      </c>
      <c r="E1" s="158" t="s">
        <v>4</v>
      </c>
      <c r="F1" s="159" t="s">
        <v>5</v>
      </c>
    </row>
    <row r="2" spans="1:6" s="126" customFormat="1" ht="15.75" thickBot="1">
      <c r="A2" s="178" t="s">
        <v>7189</v>
      </c>
      <c r="B2" s="179"/>
      <c r="C2" s="179"/>
      <c r="D2" s="179"/>
      <c r="E2" s="179"/>
      <c r="F2" s="180"/>
    </row>
    <row r="3" spans="1:6">
      <c r="A3" s="151" t="s">
        <v>2571</v>
      </c>
      <c r="B3" s="152" t="s">
        <v>2601</v>
      </c>
      <c r="C3" s="152" t="s">
        <v>2603</v>
      </c>
      <c r="D3" s="152"/>
      <c r="E3" s="152" t="s">
        <v>74</v>
      </c>
      <c r="F3" s="153">
        <v>-292489.201</v>
      </c>
    </row>
    <row r="4" spans="1:6">
      <c r="A4" s="123" t="s">
        <v>2521</v>
      </c>
      <c r="B4" s="124" t="s">
        <v>2520</v>
      </c>
      <c r="C4" s="124" t="s">
        <v>2535</v>
      </c>
      <c r="D4" s="124" t="s">
        <v>2536</v>
      </c>
      <c r="E4" s="124" t="s">
        <v>1122</v>
      </c>
      <c r="F4" s="125">
        <v>-1284.1389999999999</v>
      </c>
    </row>
    <row r="5" spans="1:6">
      <c r="A5" s="123" t="s">
        <v>2080</v>
      </c>
      <c r="B5" s="124" t="s">
        <v>2083</v>
      </c>
      <c r="C5" s="124" t="s">
        <v>2088</v>
      </c>
      <c r="D5" s="124" t="s">
        <v>2089</v>
      </c>
      <c r="E5" s="124" t="s">
        <v>1984</v>
      </c>
      <c r="F5" s="125">
        <v>-1995.63</v>
      </c>
    </row>
    <row r="6" spans="1:6">
      <c r="A6" s="123" t="s">
        <v>2047</v>
      </c>
      <c r="B6" s="124" t="s">
        <v>2037</v>
      </c>
      <c r="C6" s="124" t="s">
        <v>2069</v>
      </c>
      <c r="D6" s="124"/>
      <c r="E6" s="124" t="s">
        <v>2070</v>
      </c>
      <c r="F6" s="125">
        <v>-8890.2849999999999</v>
      </c>
    </row>
    <row r="7" spans="1:6">
      <c r="A7" s="123" t="s">
        <v>1961</v>
      </c>
      <c r="B7" s="124" t="s">
        <v>1975</v>
      </c>
      <c r="C7" s="124" t="s">
        <v>1982</v>
      </c>
      <c r="D7" s="124" t="s">
        <v>1983</v>
      </c>
      <c r="E7" s="124" t="s">
        <v>1984</v>
      </c>
      <c r="F7" s="125">
        <v>-679.19</v>
      </c>
    </row>
    <row r="8" spans="1:6">
      <c r="A8" s="123" t="s">
        <v>1956</v>
      </c>
      <c r="B8" s="124" t="s">
        <v>1961</v>
      </c>
      <c r="C8" s="124" t="s">
        <v>1962</v>
      </c>
      <c r="D8" s="124" t="s">
        <v>1963</v>
      </c>
      <c r="E8" s="124" t="s">
        <v>1122</v>
      </c>
      <c r="F8" s="125">
        <v>-402.70100000000002</v>
      </c>
    </row>
    <row r="9" spans="1:6" ht="15.75" thickBot="1">
      <c r="A9" s="154" t="s">
        <v>1727</v>
      </c>
      <c r="B9" s="155" t="s">
        <v>1763</v>
      </c>
      <c r="C9" s="155" t="s">
        <v>1769</v>
      </c>
      <c r="D9" s="155" t="s">
        <v>1770</v>
      </c>
      <c r="E9" s="155" t="s">
        <v>1771</v>
      </c>
      <c r="F9" s="156">
        <v>-964.2</v>
      </c>
    </row>
    <row r="10" spans="1:6" ht="15.75" thickBot="1"/>
    <row r="11" spans="1:6" ht="15.75" thickBot="1">
      <c r="A11" s="178" t="s">
        <v>7188</v>
      </c>
      <c r="B11" s="179"/>
      <c r="C11" s="179"/>
      <c r="D11" s="179"/>
      <c r="E11" s="179"/>
      <c r="F11" s="180"/>
    </row>
    <row r="12" spans="1:6">
      <c r="A12" s="139" t="s">
        <v>5503</v>
      </c>
      <c r="B12" s="140" t="s">
        <v>5504</v>
      </c>
      <c r="C12" s="140" t="s">
        <v>7156</v>
      </c>
      <c r="D12" s="140" t="s">
        <v>5171</v>
      </c>
      <c r="E12" s="140" t="s">
        <v>7157</v>
      </c>
      <c r="F12" s="141">
        <v>35000</v>
      </c>
    </row>
    <row r="13" spans="1:6">
      <c r="A13" s="142" t="s">
        <v>5464</v>
      </c>
      <c r="B13" s="143" t="s">
        <v>5467</v>
      </c>
      <c r="C13" s="143" t="s">
        <v>7158</v>
      </c>
      <c r="D13" s="143" t="s">
        <v>7159</v>
      </c>
      <c r="E13" s="143" t="s">
        <v>7160</v>
      </c>
      <c r="F13" s="144">
        <v>25000</v>
      </c>
    </row>
    <row r="14" spans="1:6">
      <c r="A14" s="142" t="s">
        <v>3804</v>
      </c>
      <c r="B14" s="143" t="s">
        <v>3717</v>
      </c>
      <c r="C14" s="143" t="s">
        <v>7161</v>
      </c>
      <c r="D14" s="143" t="s">
        <v>3855</v>
      </c>
      <c r="E14" s="143" t="s">
        <v>7162</v>
      </c>
      <c r="F14" s="144">
        <v>100000</v>
      </c>
    </row>
    <row r="15" spans="1:6">
      <c r="A15" s="142" t="s">
        <v>1683</v>
      </c>
      <c r="B15" s="143" t="s">
        <v>1670</v>
      </c>
      <c r="C15" s="143" t="s">
        <v>7163</v>
      </c>
      <c r="D15" s="143" t="s">
        <v>1717</v>
      </c>
      <c r="E15" s="143" t="s">
        <v>7164</v>
      </c>
      <c r="F15" s="144">
        <v>68950</v>
      </c>
    </row>
    <row r="16" spans="1:6">
      <c r="A16" s="142" t="s">
        <v>4330</v>
      </c>
      <c r="B16" s="143" t="s">
        <v>4342</v>
      </c>
      <c r="C16" s="143" t="s">
        <v>7165</v>
      </c>
      <c r="D16" s="143" t="s">
        <v>4382</v>
      </c>
      <c r="E16" s="143" t="s">
        <v>7166</v>
      </c>
      <c r="F16" s="144">
        <v>10000</v>
      </c>
    </row>
    <row r="17" spans="1:6">
      <c r="A17" s="142" t="s">
        <v>4017</v>
      </c>
      <c r="B17" s="143" t="s">
        <v>4017</v>
      </c>
      <c r="C17" s="143" t="s">
        <v>7156</v>
      </c>
      <c r="D17" s="143" t="s">
        <v>7074</v>
      </c>
      <c r="E17" s="143" t="s">
        <v>7167</v>
      </c>
      <c r="F17" s="144">
        <v>20000</v>
      </c>
    </row>
    <row r="18" spans="1:6">
      <c r="A18" s="142" t="s">
        <v>2959</v>
      </c>
      <c r="B18" s="143" t="s">
        <v>2929</v>
      </c>
      <c r="C18" s="143" t="s">
        <v>7168</v>
      </c>
      <c r="D18" s="143" t="s">
        <v>3008</v>
      </c>
      <c r="E18" s="143" t="s">
        <v>7169</v>
      </c>
      <c r="F18" s="144">
        <v>19933.099999999999</v>
      </c>
    </row>
    <row r="19" spans="1:6">
      <c r="A19" s="145" t="s">
        <v>2959</v>
      </c>
      <c r="B19" s="146" t="s">
        <v>2929</v>
      </c>
      <c r="C19" s="146" t="s">
        <v>7170</v>
      </c>
      <c r="D19" s="146" t="s">
        <v>3010</v>
      </c>
      <c r="E19" s="146" t="s">
        <v>7171</v>
      </c>
      <c r="F19" s="147">
        <v>50694.6</v>
      </c>
    </row>
    <row r="20" spans="1:6">
      <c r="A20" s="142" t="s">
        <v>2959</v>
      </c>
      <c r="B20" s="143" t="s">
        <v>2929</v>
      </c>
      <c r="C20" s="143" t="s">
        <v>7172</v>
      </c>
      <c r="D20" s="143" t="s">
        <v>2994</v>
      </c>
      <c r="E20" s="143" t="s">
        <v>7173</v>
      </c>
      <c r="F20" s="144">
        <v>9035.1</v>
      </c>
    </row>
    <row r="21" spans="1:6">
      <c r="A21" s="145" t="s">
        <v>1683</v>
      </c>
      <c r="B21" s="146" t="s">
        <v>1670</v>
      </c>
      <c r="C21" s="146" t="s">
        <v>7174</v>
      </c>
      <c r="D21" s="146" t="s">
        <v>1711</v>
      </c>
      <c r="E21" s="146" t="s">
        <v>7175</v>
      </c>
      <c r="F21" s="147">
        <v>19634.103999999999</v>
      </c>
    </row>
    <row r="22" spans="1:6">
      <c r="A22" s="145" t="s">
        <v>1683</v>
      </c>
      <c r="B22" s="146" t="s">
        <v>1670</v>
      </c>
      <c r="C22" s="146" t="s">
        <v>7176</v>
      </c>
      <c r="D22" s="146" t="s">
        <v>1702</v>
      </c>
      <c r="E22" s="146" t="s">
        <v>7177</v>
      </c>
      <c r="F22" s="147">
        <v>19703.545999999998</v>
      </c>
    </row>
    <row r="23" spans="1:6">
      <c r="A23" s="142" t="s">
        <v>1683</v>
      </c>
      <c r="B23" s="143" t="s">
        <v>1670</v>
      </c>
      <c r="C23" s="143" t="s">
        <v>7178</v>
      </c>
      <c r="D23" s="143" t="s">
        <v>1706</v>
      </c>
      <c r="E23" s="143" t="s">
        <v>7179</v>
      </c>
      <c r="F23" s="144">
        <v>49934.180999999997</v>
      </c>
    </row>
    <row r="24" spans="1:6">
      <c r="A24" s="142" t="s">
        <v>736</v>
      </c>
      <c r="B24" s="143" t="s">
        <v>728</v>
      </c>
      <c r="C24" s="143" t="s">
        <v>7180</v>
      </c>
      <c r="D24" s="143" t="s">
        <v>760</v>
      </c>
      <c r="E24" s="143" t="s">
        <v>7181</v>
      </c>
      <c r="F24" s="144">
        <v>3876.8620000000001</v>
      </c>
    </row>
    <row r="25" spans="1:6">
      <c r="A25" s="142" t="s">
        <v>736</v>
      </c>
      <c r="B25" s="143" t="s">
        <v>728</v>
      </c>
      <c r="C25" s="143" t="s">
        <v>7182</v>
      </c>
      <c r="D25" s="143" t="s">
        <v>754</v>
      </c>
      <c r="E25" s="143" t="s">
        <v>7183</v>
      </c>
      <c r="F25" s="144">
        <v>9408.8189999999995</v>
      </c>
    </row>
    <row r="26" spans="1:6">
      <c r="A26" s="142" t="s">
        <v>736</v>
      </c>
      <c r="B26" s="143" t="s">
        <v>728</v>
      </c>
      <c r="C26" s="143" t="s">
        <v>7184</v>
      </c>
      <c r="D26" s="143" t="s">
        <v>756</v>
      </c>
      <c r="E26" s="143" t="s">
        <v>7185</v>
      </c>
      <c r="F26" s="144">
        <v>86739.1</v>
      </c>
    </row>
    <row r="27" spans="1:6" ht="15.75" thickBot="1">
      <c r="A27" s="148" t="s">
        <v>252</v>
      </c>
      <c r="B27" s="149" t="s">
        <v>266</v>
      </c>
      <c r="C27" s="149" t="s">
        <v>7186</v>
      </c>
      <c r="D27" s="149" t="s">
        <v>287</v>
      </c>
      <c r="E27" s="149" t="s">
        <v>7187</v>
      </c>
      <c r="F27" s="150">
        <v>177300</v>
      </c>
    </row>
  </sheetData>
  <sortState ref="A2:F38">
    <sortCondition ref="A2:A38"/>
  </sortState>
  <mergeCells count="2">
    <mergeCell ref="A2:F2"/>
    <mergeCell ref="A11:F11"/>
  </mergeCells>
  <pageMargins left="0" right="0" top="0.74803149606299213" bottom="0.74803149606299213" header="0.31496062992125984" footer="0.31496062992125984"/>
  <pageSetup paperSize="9" scale="81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MEGRINE</vt:lpstr>
      <vt:lpstr>THAMEUR</vt:lpstr>
      <vt:lpstr>Feuil1</vt:lpstr>
      <vt:lpstr>Feuil1 (2)</vt:lpstr>
      <vt:lpstr>Feuil2</vt:lpstr>
      <vt:lpstr>TIP</vt:lpstr>
      <vt:lpstr>Feuil4</vt:lpstr>
      <vt:lpstr>Feuil1!Zone_d_impression</vt:lpstr>
      <vt:lpstr>'Feuil1 (2)'!Zone_d_impression</vt:lpstr>
      <vt:lpstr>Feuil4!Zone_d_impression</vt:lpstr>
      <vt:lpstr>MEGRINE!Zone_d_impression</vt:lpstr>
      <vt:lpstr>TIP!Zone_d_impression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cp:lastPrinted>2019-03-08T09:37:11Z</cp:lastPrinted>
  <dcterms:created xsi:type="dcterms:W3CDTF">2019-01-29T09:57:57Z</dcterms:created>
  <dcterms:modified xsi:type="dcterms:W3CDTF">2019-03-15T08:28:01Z</dcterms:modified>
  <cp:category>Banque</cp:category>
</cp:coreProperties>
</file>