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0730" windowHeight="11160"/>
  </bookViews>
  <sheets>
    <sheet name="Feuil2" sheetId="2" r:id="rId1"/>
    <sheet name="Feuil3" sheetId="3" r:id="rId2"/>
    <sheet name="Feuil1" sheetId="4" r:id="rId3"/>
  </sheets>
  <definedNames>
    <definedName name="_xlnm._FilterDatabase" localSheetId="0" hidden="1">Feuil2!$A$2:$M$2775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452" i="2"/>
  <c r="Q2453"/>
  <c r="Q2454"/>
  <c r="Q2455"/>
  <c r="Q2456"/>
  <c r="Q2457"/>
  <c r="Q2458"/>
  <c r="Q2459"/>
  <c r="Q2460"/>
  <c r="Q2461"/>
  <c r="Q2462"/>
  <c r="Q2463"/>
  <c r="Q2464"/>
  <c r="Q2465"/>
  <c r="Q2466"/>
  <c r="Q2467"/>
  <c r="Q2468"/>
  <c r="Q2469"/>
  <c r="Q2470"/>
  <c r="Q2471"/>
  <c r="Q2472"/>
  <c r="Q2473"/>
  <c r="Q2474"/>
  <c r="Q2475"/>
  <c r="Q2476"/>
  <c r="Q2477"/>
  <c r="Q2478"/>
  <c r="Q2479"/>
  <c r="Q2480"/>
  <c r="Q2481"/>
  <c r="Q2482"/>
  <c r="Q2483"/>
  <c r="Q2484"/>
  <c r="Q2485"/>
  <c r="Q2486"/>
  <c r="Q2487"/>
  <c r="Q2488"/>
  <c r="Q2489"/>
  <c r="Q2490"/>
  <c r="Q2491"/>
  <c r="Q2492"/>
  <c r="Q2493"/>
  <c r="Q2494"/>
  <c r="Q2495"/>
  <c r="Q2496"/>
  <c r="Q2497"/>
  <c r="Q2498"/>
  <c r="Q2499"/>
  <c r="Q2500"/>
  <c r="Q2501"/>
  <c r="Q2502"/>
  <c r="Q2503"/>
  <c r="Q2504"/>
  <c r="Q2505"/>
  <c r="Q2506"/>
  <c r="Q2507"/>
  <c r="Q2508"/>
  <c r="Q2509"/>
  <c r="Q2510"/>
  <c r="Q2511"/>
  <c r="Q2512"/>
  <c r="Q2513"/>
  <c r="Q2514"/>
  <c r="Q2515"/>
  <c r="Q2516"/>
  <c r="Q2517"/>
  <c r="Q2518"/>
  <c r="Q2519"/>
  <c r="Q2520"/>
  <c r="Q2521"/>
  <c r="Q2522"/>
  <c r="Q2523"/>
  <c r="Q2524"/>
  <c r="Q2525"/>
  <c r="Q2526"/>
  <c r="Q2527"/>
  <c r="Q2528"/>
  <c r="Q2529"/>
  <c r="Q2530"/>
  <c r="Q2531"/>
  <c r="Q2532"/>
  <c r="Q2533"/>
  <c r="Q2534"/>
  <c r="Q2535"/>
  <c r="Q2536"/>
  <c r="Q2537"/>
  <c r="Q2538"/>
  <c r="Q2539"/>
  <c r="Q2540"/>
  <c r="Q2541"/>
  <c r="Q2542"/>
  <c r="Q2543"/>
  <c r="Q2544"/>
  <c r="Q2545"/>
  <c r="Q2546"/>
  <c r="Q2547"/>
  <c r="Q2548"/>
  <c r="Q2549"/>
  <c r="Q2550"/>
  <c r="Q2551"/>
  <c r="Q2552"/>
  <c r="Q2553"/>
  <c r="Q2554"/>
  <c r="Q2555"/>
  <c r="Q2556"/>
  <c r="Q2557"/>
  <c r="Q2558"/>
  <c r="Q2559"/>
  <c r="Q2560"/>
  <c r="Q2561"/>
  <c r="Q2562"/>
  <c r="Q2563"/>
  <c r="Q2564"/>
  <c r="Q2565"/>
  <c r="Q2566"/>
  <c r="Q2567"/>
  <c r="Q2568"/>
  <c r="Q2569"/>
  <c r="Q2570"/>
  <c r="Q2571"/>
  <c r="Q2572"/>
  <c r="Q2573"/>
  <c r="Q2574"/>
  <c r="Q2575"/>
  <c r="Q2576"/>
  <c r="Q2577"/>
  <c r="Q2578"/>
  <c r="Q2579"/>
  <c r="Q2580"/>
  <c r="Q2581"/>
  <c r="Q2582"/>
  <c r="Q2583"/>
  <c r="Q2584"/>
  <c r="Q2585"/>
  <c r="Q2586"/>
  <c r="Q2587"/>
  <c r="Q2588"/>
  <c r="Q2589"/>
  <c r="Q2590"/>
  <c r="Q2591"/>
  <c r="Q2592"/>
  <c r="Q2593"/>
  <c r="Q2594"/>
  <c r="Q2595"/>
  <c r="Q2596"/>
  <c r="Q2597"/>
  <c r="Q2598"/>
  <c r="Q2599"/>
  <c r="Q2600"/>
  <c r="Q2601"/>
  <c r="Q2602"/>
  <c r="Q2603"/>
  <c r="Q2604"/>
  <c r="Q2605"/>
  <c r="Q2606"/>
  <c r="Q2607"/>
  <c r="Q2608"/>
  <c r="Q2609"/>
  <c r="Q2610"/>
  <c r="Q2611"/>
  <c r="Q2612"/>
  <c r="Q2613"/>
  <c r="Q2614"/>
  <c r="Q2615"/>
  <c r="Q2616"/>
  <c r="Q2617"/>
  <c r="Q2618"/>
  <c r="Q2619"/>
  <c r="Q2620"/>
  <c r="Q2621"/>
  <c r="Q2622"/>
  <c r="Q2623"/>
  <c r="Q2624"/>
  <c r="Q2625"/>
  <c r="Q2626"/>
  <c r="Q2627"/>
  <c r="Q2628"/>
  <c r="Q2629"/>
  <c r="Q2630"/>
  <c r="Q2631"/>
  <c r="Q2632"/>
  <c r="Q2633"/>
  <c r="Q2634"/>
  <c r="Q2635"/>
  <c r="Q2636"/>
  <c r="Q2637"/>
  <c r="Q2638"/>
  <c r="Q2639"/>
  <c r="Q2640"/>
  <c r="Q2641"/>
  <c r="Q2642"/>
  <c r="Q2643"/>
  <c r="Q2644"/>
  <c r="Q2645"/>
  <c r="Q2646"/>
  <c r="Q2647"/>
  <c r="Q2648"/>
  <c r="Q2649"/>
  <c r="Q2650"/>
  <c r="Q2651"/>
  <c r="Q2652"/>
  <c r="Q2653"/>
  <c r="Q2654"/>
  <c r="Q2655"/>
  <c r="Q2656"/>
  <c r="Q2657"/>
  <c r="Q2658"/>
  <c r="Q2659"/>
  <c r="Q2660"/>
  <c r="Q2661"/>
  <c r="Q2662"/>
  <c r="Q2663"/>
  <c r="Q2664"/>
  <c r="Q2665"/>
  <c r="Q2666"/>
  <c r="Q2667"/>
  <c r="Q2668"/>
  <c r="Q2669"/>
  <c r="Q2670"/>
  <c r="Q2671"/>
  <c r="Q2672"/>
  <c r="Q2673"/>
  <c r="Q2674"/>
  <c r="Q2675"/>
  <c r="Q2676"/>
  <c r="Q2677"/>
  <c r="Q2678"/>
  <c r="Q2679"/>
  <c r="Q2680"/>
  <c r="Q2681"/>
  <c r="Q2682"/>
  <c r="Q2683"/>
  <c r="Q2684"/>
  <c r="Q2685"/>
  <c r="Q2686"/>
  <c r="Q2687"/>
  <c r="Q2688"/>
  <c r="Q2689"/>
  <c r="Q2690"/>
  <c r="Q2691"/>
  <c r="Q2692"/>
  <c r="Q2693"/>
  <c r="Q2694"/>
  <c r="Q2695"/>
  <c r="Q2696"/>
  <c r="Q2697"/>
  <c r="Q2698"/>
  <c r="Q2699"/>
  <c r="Q2700"/>
  <c r="Q2701"/>
  <c r="Q2702"/>
  <c r="Q2703"/>
  <c r="Q2704"/>
  <c r="Q2705"/>
  <c r="Q2706"/>
  <c r="Q2707"/>
  <c r="Q2708"/>
  <c r="Q2709"/>
  <c r="Q2710"/>
  <c r="Q2711"/>
  <c r="Q2712"/>
  <c r="Q2713"/>
  <c r="Q2714"/>
  <c r="Q2715"/>
  <c r="Q2716"/>
  <c r="Q2717"/>
  <c r="Q2718"/>
  <c r="Q2719"/>
  <c r="Q2720"/>
  <c r="Q2721"/>
  <c r="Q2722"/>
  <c r="Q2723"/>
  <c r="Q2724"/>
  <c r="Q2725"/>
  <c r="Q2726"/>
  <c r="Q2727"/>
  <c r="Q2728"/>
  <c r="Q2729"/>
  <c r="Q2730"/>
  <c r="Q2731"/>
  <c r="Q2732"/>
  <c r="Q2733"/>
  <c r="Q2734"/>
  <c r="Q2735"/>
  <c r="Q2736"/>
  <c r="Q2737"/>
  <c r="Q2738"/>
  <c r="Q2739"/>
  <c r="Q2740"/>
  <c r="Q2741"/>
  <c r="Q2742"/>
  <c r="Q2743"/>
  <c r="Q2744"/>
  <c r="Q2745"/>
  <c r="Q2746"/>
  <c r="Q2747"/>
  <c r="Q2748"/>
  <c r="Q2749"/>
  <c r="Q2750"/>
  <c r="Q2751"/>
  <c r="Q2752"/>
  <c r="Q2753"/>
  <c r="Q2754"/>
  <c r="Q2755"/>
  <c r="Q2756"/>
  <c r="Q2757"/>
  <c r="Q2758"/>
  <c r="Q2759"/>
  <c r="Q2760"/>
  <c r="Q2761"/>
  <c r="Q2762"/>
  <c r="Q2763"/>
  <c r="Q2764"/>
  <c r="Q2765"/>
  <c r="Q2766"/>
  <c r="F2548"/>
  <c r="F2549"/>
  <c r="F2550"/>
  <c r="F2551"/>
  <c r="F2552"/>
  <c r="F2553"/>
  <c r="F2554"/>
  <c r="F2555"/>
  <c r="F2556"/>
  <c r="F2557"/>
  <c r="F2558"/>
  <c r="F2559"/>
  <c r="F2560"/>
  <c r="F2561"/>
  <c r="F2562"/>
  <c r="F2563"/>
  <c r="F2564"/>
  <c r="F2565"/>
  <c r="F2566"/>
  <c r="F2567"/>
  <c r="F2568"/>
  <c r="F2569"/>
  <c r="F2570"/>
  <c r="F2571"/>
  <c r="F2572"/>
  <c r="F2573"/>
  <c r="F2574"/>
  <c r="F2575"/>
  <c r="F2576"/>
  <c r="F2577"/>
  <c r="F2578"/>
  <c r="F2579"/>
  <c r="F2580"/>
  <c r="F2581"/>
  <c r="F2582"/>
  <c r="F2583"/>
  <c r="F2584"/>
  <c r="F2585"/>
  <c r="F2586"/>
  <c r="F2587"/>
  <c r="F2588"/>
  <c r="F2589"/>
  <c r="F2590"/>
  <c r="F2591"/>
  <c r="F2592"/>
  <c r="F2593"/>
  <c r="F2594"/>
  <c r="F2595"/>
  <c r="F2596"/>
  <c r="F2597"/>
  <c r="F2598"/>
  <c r="F2599"/>
  <c r="F2600"/>
  <c r="F2601"/>
  <c r="F2602"/>
  <c r="F2603"/>
  <c r="F2604"/>
  <c r="F2605"/>
  <c r="F2606"/>
  <c r="F2607"/>
  <c r="F2608"/>
  <c r="F2609"/>
  <c r="F2610"/>
  <c r="F2611"/>
  <c r="F2612"/>
  <c r="F2613"/>
  <c r="F2614"/>
  <c r="F2615"/>
  <c r="F2616"/>
  <c r="F2617"/>
  <c r="F2618"/>
  <c r="F2619"/>
  <c r="F2620"/>
  <c r="F2621"/>
  <c r="F2622"/>
  <c r="F2623"/>
  <c r="F2624"/>
  <c r="F2625"/>
  <c r="F2626"/>
  <c r="F2627"/>
  <c r="F2628"/>
  <c r="F2629"/>
  <c r="F2630"/>
  <c r="F2631"/>
  <c r="F2632"/>
  <c r="F2633"/>
  <c r="F2634"/>
  <c r="F2635"/>
  <c r="F2636"/>
  <c r="F2637"/>
  <c r="F2638"/>
  <c r="F2639"/>
  <c r="F2640"/>
  <c r="F2641"/>
  <c r="F2642"/>
  <c r="F2643"/>
  <c r="F2644"/>
  <c r="F2645"/>
  <c r="F2646"/>
  <c r="F2647"/>
  <c r="F2648"/>
  <c r="F2649"/>
  <c r="F2650"/>
  <c r="F2651"/>
  <c r="F2652"/>
  <c r="F2653"/>
  <c r="F2654"/>
  <c r="F2655"/>
  <c r="F2656"/>
  <c r="F2657"/>
  <c r="F2658"/>
  <c r="F2659"/>
  <c r="F2660"/>
  <c r="F2661"/>
  <c r="F2662"/>
  <c r="F2663"/>
  <c r="F2664"/>
  <c r="F2665"/>
  <c r="F2666"/>
  <c r="F2667"/>
  <c r="F2668"/>
  <c r="F2669"/>
  <c r="F2670"/>
  <c r="F2671"/>
  <c r="F2672"/>
  <c r="F2673"/>
  <c r="F2674"/>
  <c r="F2675"/>
  <c r="F2676"/>
  <c r="F2677"/>
  <c r="F2678"/>
  <c r="F2679"/>
  <c r="F2680"/>
  <c r="F2681"/>
  <c r="F2682"/>
  <c r="F2683"/>
  <c r="F2684"/>
  <c r="F2685"/>
  <c r="F2686"/>
  <c r="F2687"/>
  <c r="F2688"/>
  <c r="F2689"/>
  <c r="F2690"/>
  <c r="F2691"/>
  <c r="F2692"/>
  <c r="F2693"/>
  <c r="F2694"/>
  <c r="F2695"/>
  <c r="F2696"/>
  <c r="F2697"/>
  <c r="F2698"/>
  <c r="F2699"/>
  <c r="F2700"/>
  <c r="F2701"/>
  <c r="F2702"/>
  <c r="F2703"/>
  <c r="F2704"/>
  <c r="F2705"/>
  <c r="F2706"/>
  <c r="F2707"/>
  <c r="F2708"/>
  <c r="F2709"/>
  <c r="F2710"/>
  <c r="F2711"/>
  <c r="F2712"/>
  <c r="F2713"/>
  <c r="F2714"/>
  <c r="F2715"/>
  <c r="F2716"/>
  <c r="F2717"/>
  <c r="F2718"/>
  <c r="F2719"/>
  <c r="F2720"/>
  <c r="F2721"/>
  <c r="F2722"/>
  <c r="F2723"/>
  <c r="F2724"/>
  <c r="F2725"/>
  <c r="F2726"/>
  <c r="F2727"/>
  <c r="F2728"/>
  <c r="F2729"/>
  <c r="F2730"/>
  <c r="F2731"/>
  <c r="F2732"/>
  <c r="F2733"/>
  <c r="F2734"/>
  <c r="F2735"/>
  <c r="F2736"/>
  <c r="F2737"/>
  <c r="F2738"/>
  <c r="F2739"/>
  <c r="F2740"/>
  <c r="F2741"/>
  <c r="F2742"/>
  <c r="F2743"/>
  <c r="F2744"/>
  <c r="F2745"/>
  <c r="F2746"/>
  <c r="F2747"/>
  <c r="F2748"/>
  <c r="F2749"/>
  <c r="F2750"/>
  <c r="F2751"/>
  <c r="F2752"/>
  <c r="F2753"/>
  <c r="F2754"/>
  <c r="F2755"/>
  <c r="F2756"/>
  <c r="F2757"/>
  <c r="F2758"/>
  <c r="F2759"/>
  <c r="F2760"/>
  <c r="F2761"/>
  <c r="F2762"/>
  <c r="F2763"/>
  <c r="F2764"/>
  <c r="F2765"/>
  <c r="F2766"/>
  <c r="F2767"/>
  <c r="F2768"/>
  <c r="F2769"/>
  <c r="F2770"/>
  <c r="F2771"/>
  <c r="F2772"/>
  <c r="F2773"/>
  <c r="F2774"/>
  <c r="F2775"/>
  <c r="F2528"/>
  <c r="F2529"/>
  <c r="F2530"/>
  <c r="F2531"/>
  <c r="F2532"/>
  <c r="F2533"/>
  <c r="F2534"/>
  <c r="F2535"/>
  <c r="F2536"/>
  <c r="F2537"/>
  <c r="F2538"/>
  <c r="F2539"/>
  <c r="F2540"/>
  <c r="F2541"/>
  <c r="F2542"/>
  <c r="F2543"/>
  <c r="F2544"/>
  <c r="F2545"/>
  <c r="F2546"/>
  <c r="F2547"/>
  <c r="Q2432"/>
  <c r="Q2433"/>
  <c r="Q2434"/>
  <c r="Q2435"/>
  <c r="Q2436"/>
  <c r="Q2437"/>
  <c r="Q2438"/>
  <c r="Q2439"/>
  <c r="Q2440"/>
  <c r="Q2441"/>
  <c r="Q2442"/>
  <c r="Q2443"/>
  <c r="Q2444"/>
  <c r="Q2445"/>
  <c r="Q2446"/>
  <c r="Q2447"/>
  <c r="Q2448"/>
  <c r="Q2449"/>
  <c r="Q2450"/>
  <c r="Q2451"/>
  <c r="F2441"/>
  <c r="F2442"/>
  <c r="F2443"/>
  <c r="F2444"/>
  <c r="F2445"/>
  <c r="F2446"/>
  <c r="F2447"/>
  <c r="F2448"/>
  <c r="F2449"/>
  <c r="F2450"/>
  <c r="F2451"/>
  <c r="F2452"/>
  <c r="F2453"/>
  <c r="F2454"/>
  <c r="F2455"/>
  <c r="F2456"/>
  <c r="F2457"/>
  <c r="F2458"/>
  <c r="F2459"/>
  <c r="F2460"/>
  <c r="F2461"/>
  <c r="F2462"/>
  <c r="F2463"/>
  <c r="F2464"/>
  <c r="F2465"/>
  <c r="F2466"/>
  <c r="F2467"/>
  <c r="F2468"/>
  <c r="F2469"/>
  <c r="F2470"/>
  <c r="F2471"/>
  <c r="F2472"/>
  <c r="F2473"/>
  <c r="F2474"/>
  <c r="F2475"/>
  <c r="F2476"/>
  <c r="F2477"/>
  <c r="F2478"/>
  <c r="F2479"/>
  <c r="F2480"/>
  <c r="F2481"/>
  <c r="F2482"/>
  <c r="F2483"/>
  <c r="F2484"/>
  <c r="F2485"/>
  <c r="F2486"/>
  <c r="F2487"/>
  <c r="F2488"/>
  <c r="F2489"/>
  <c r="F2490"/>
  <c r="F2491"/>
  <c r="F2492"/>
  <c r="F2493"/>
  <c r="F2494"/>
  <c r="F2495"/>
  <c r="F2496"/>
  <c r="F2497"/>
  <c r="F2498"/>
  <c r="F2499"/>
  <c r="F2500"/>
  <c r="F2501"/>
  <c r="F2502"/>
  <c r="F2503"/>
  <c r="F2504"/>
  <c r="F2505"/>
  <c r="F2506"/>
  <c r="F2507"/>
  <c r="F2508"/>
  <c r="F2509"/>
  <c r="F2510"/>
  <c r="F2511"/>
  <c r="F2512"/>
  <c r="F2513"/>
  <c r="F2514"/>
  <c r="F2515"/>
  <c r="F2516"/>
  <c r="F2517"/>
  <c r="F2518"/>
  <c r="F2519"/>
  <c r="F2520"/>
  <c r="F2521"/>
  <c r="F2522"/>
  <c r="F2523"/>
  <c r="F2524"/>
  <c r="F2525"/>
  <c r="F2526"/>
  <c r="F2527"/>
  <c r="Q2366"/>
  <c r="Q2367"/>
  <c r="Q2368"/>
  <c r="Q2369"/>
  <c r="Q2370"/>
  <c r="Q2371"/>
  <c r="Q2372"/>
  <c r="Q2373"/>
  <c r="Q2374"/>
  <c r="Q2375"/>
  <c r="Q2376"/>
  <c r="Q2377"/>
  <c r="Q2378"/>
  <c r="Q2379"/>
  <c r="Q2380"/>
  <c r="Q2381"/>
  <c r="Q2382"/>
  <c r="Q2383"/>
  <c r="Q2384"/>
  <c r="Q2385"/>
  <c r="Q2386"/>
  <c r="Q2387"/>
  <c r="Q2388"/>
  <c r="Q2389"/>
  <c r="Q2390"/>
  <c r="Q2391"/>
  <c r="Q2392"/>
  <c r="Q2393"/>
  <c r="Q2394"/>
  <c r="Q2395"/>
  <c r="Q2396"/>
  <c r="Q2397"/>
  <c r="Q2398"/>
  <c r="Q2399"/>
  <c r="Q2400"/>
  <c r="Q2401"/>
  <c r="Q2402"/>
  <c r="Q2403"/>
  <c r="Q2404"/>
  <c r="Q2405"/>
  <c r="Q2406"/>
  <c r="Q2407"/>
  <c r="Q2408"/>
  <c r="Q2409"/>
  <c r="Q2410"/>
  <c r="Q2411"/>
  <c r="Q2412"/>
  <c r="Q2413"/>
  <c r="Q2414"/>
  <c r="Q2415"/>
  <c r="Q2416"/>
  <c r="Q2417"/>
  <c r="Q2418"/>
  <c r="Q2419"/>
  <c r="Q2420"/>
  <c r="Q2421"/>
  <c r="Q2422"/>
  <c r="Q2423"/>
  <c r="Q2424"/>
  <c r="Q2425"/>
  <c r="Q2426"/>
  <c r="Q2427"/>
  <c r="Q2428"/>
  <c r="Q2429"/>
  <c r="Q2430"/>
  <c r="Q2431"/>
  <c r="F2403"/>
  <c r="F2404"/>
  <c r="F2405"/>
  <c r="F2406"/>
  <c r="F2407"/>
  <c r="F2408"/>
  <c r="F2409"/>
  <c r="F2410"/>
  <c r="F2411"/>
  <c r="F2412"/>
  <c r="F2413"/>
  <c r="F2414"/>
  <c r="F2415"/>
  <c r="F2416"/>
  <c r="F2417"/>
  <c r="F2418"/>
  <c r="F2419"/>
  <c r="F2420"/>
  <c r="F2421"/>
  <c r="F2422"/>
  <c r="F2423"/>
  <c r="F2424"/>
  <c r="F2425"/>
  <c r="F2426"/>
  <c r="F2427"/>
  <c r="F2428"/>
  <c r="F2429"/>
  <c r="F2430"/>
  <c r="F2431"/>
  <c r="F2432"/>
  <c r="F2433"/>
  <c r="F2434"/>
  <c r="F2435"/>
  <c r="F2436"/>
  <c r="F2437"/>
  <c r="F2438"/>
  <c r="F2439"/>
  <c r="F2440"/>
  <c r="F2389"/>
  <c r="F2390"/>
  <c r="F2391"/>
  <c r="F2392"/>
  <c r="F2393"/>
  <c r="F2394"/>
  <c r="F2395"/>
  <c r="F2396"/>
  <c r="F2397"/>
  <c r="F2398"/>
  <c r="F2399"/>
  <c r="F2400"/>
  <c r="F2401"/>
  <c r="F2402"/>
  <c r="Q2335"/>
  <c r="Q2336"/>
  <c r="Q2337"/>
  <c r="Q2338"/>
  <c r="Q2339"/>
  <c r="Q2340"/>
  <c r="Q2341"/>
  <c r="Q2342"/>
  <c r="Q2343"/>
  <c r="Q2344"/>
  <c r="Q2345"/>
  <c r="Q2346"/>
  <c r="Q2347"/>
  <c r="Q2348"/>
  <c r="Q2349"/>
  <c r="Q2350"/>
  <c r="Q2351"/>
  <c r="Q2352"/>
  <c r="Q2353"/>
  <c r="Q2354"/>
  <c r="Q2355"/>
  <c r="Q2356"/>
  <c r="Q2357"/>
  <c r="Q2358"/>
  <c r="Q2359"/>
  <c r="Q2360"/>
  <c r="Q2361"/>
  <c r="Q2362"/>
  <c r="Q2363"/>
  <c r="Q2364"/>
  <c r="Q2365"/>
  <c r="Q4"/>
  <c r="Q3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839"/>
  <c r="Q840"/>
  <c r="Q841"/>
  <c r="Q842"/>
  <c r="Q843"/>
  <c r="Q844"/>
  <c r="Q845"/>
  <c r="Q846"/>
  <c r="Q847"/>
  <c r="Q848"/>
  <c r="Q849"/>
  <c r="Q850"/>
  <c r="Q851"/>
  <c r="Q852"/>
  <c r="Q853"/>
  <c r="Q854"/>
  <c r="Q855"/>
  <c r="Q856"/>
  <c r="Q857"/>
  <c r="Q858"/>
  <c r="Q859"/>
  <c r="Q860"/>
  <c r="Q861"/>
  <c r="Q862"/>
  <c r="Q863"/>
  <c r="Q864"/>
  <c r="Q865"/>
  <c r="Q866"/>
  <c r="Q867"/>
  <c r="Q868"/>
  <c r="Q869"/>
  <c r="Q870"/>
  <c r="Q871"/>
  <c r="Q872"/>
  <c r="Q873"/>
  <c r="Q874"/>
  <c r="Q875"/>
  <c r="Q876"/>
  <c r="Q877"/>
  <c r="Q878"/>
  <c r="Q879"/>
  <c r="Q880"/>
  <c r="Q881"/>
  <c r="Q882"/>
  <c r="Q883"/>
  <c r="Q884"/>
  <c r="Q885"/>
  <c r="Q886"/>
  <c r="Q887"/>
  <c r="Q888"/>
  <c r="Q889"/>
  <c r="Q890"/>
  <c r="Q891"/>
  <c r="Q892"/>
  <c r="Q893"/>
  <c r="Q894"/>
  <c r="Q895"/>
  <c r="Q896"/>
  <c r="Q897"/>
  <c r="Q898"/>
  <c r="Q899"/>
  <c r="Q900"/>
  <c r="Q901"/>
  <c r="Q902"/>
  <c r="Q903"/>
  <c r="Q904"/>
  <c r="Q905"/>
  <c r="Q906"/>
  <c r="Q907"/>
  <c r="Q908"/>
  <c r="Q909"/>
  <c r="Q910"/>
  <c r="Q911"/>
  <c r="Q912"/>
  <c r="Q913"/>
  <c r="Q914"/>
  <c r="Q915"/>
  <c r="Q916"/>
  <c r="Q917"/>
  <c r="Q918"/>
  <c r="Q919"/>
  <c r="Q920"/>
  <c r="Q921"/>
  <c r="Q922"/>
  <c r="Q923"/>
  <c r="Q924"/>
  <c r="Q925"/>
  <c r="Q926"/>
  <c r="Q927"/>
  <c r="Q928"/>
  <c r="Q929"/>
  <c r="Q930"/>
  <c r="Q931"/>
  <c r="Q932"/>
  <c r="Q933"/>
  <c r="Q934"/>
  <c r="Q935"/>
  <c r="Q936"/>
  <c r="Q937"/>
  <c r="Q938"/>
  <c r="Q939"/>
  <c r="Q940"/>
  <c r="Q941"/>
  <c r="Q942"/>
  <c r="Q943"/>
  <c r="Q944"/>
  <c r="Q945"/>
  <c r="Q946"/>
  <c r="Q947"/>
  <c r="Q948"/>
  <c r="Q949"/>
  <c r="Q950"/>
  <c r="Q951"/>
  <c r="Q952"/>
  <c r="Q953"/>
  <c r="Q954"/>
  <c r="Q955"/>
  <c r="Q956"/>
  <c r="Q957"/>
  <c r="Q958"/>
  <c r="Q959"/>
  <c r="Q960"/>
  <c r="Q961"/>
  <c r="Q962"/>
  <c r="Q963"/>
  <c r="Q964"/>
  <c r="Q965"/>
  <c r="Q966"/>
  <c r="Q967"/>
  <c r="Q968"/>
  <c r="Q969"/>
  <c r="Q970"/>
  <c r="Q971"/>
  <c r="Q972"/>
  <c r="Q973"/>
  <c r="Q974"/>
  <c r="Q975"/>
  <c r="Q976"/>
  <c r="Q977"/>
  <c r="Q978"/>
  <c r="Q979"/>
  <c r="Q980"/>
  <c r="Q981"/>
  <c r="Q982"/>
  <c r="Q983"/>
  <c r="Q984"/>
  <c r="Q985"/>
  <c r="Q986"/>
  <c r="Q987"/>
  <c r="Q988"/>
  <c r="Q989"/>
  <c r="Q990"/>
  <c r="Q991"/>
  <c r="Q992"/>
  <c r="Q993"/>
  <c r="Q994"/>
  <c r="Q995"/>
  <c r="Q996"/>
  <c r="Q997"/>
  <c r="Q998"/>
  <c r="Q999"/>
  <c r="Q1000"/>
  <c r="Q1001"/>
  <c r="Q1002"/>
  <c r="Q1003"/>
  <c r="Q1004"/>
  <c r="Q1005"/>
  <c r="Q1006"/>
  <c r="Q1007"/>
  <c r="Q1008"/>
  <c r="Q1009"/>
  <c r="Q1010"/>
  <c r="Q1011"/>
  <c r="Q1012"/>
  <c r="Q1013"/>
  <c r="Q1014"/>
  <c r="Q1015"/>
  <c r="Q1016"/>
  <c r="Q1017"/>
  <c r="Q1018"/>
  <c r="Q1019"/>
  <c r="Q1020"/>
  <c r="Q1021"/>
  <c r="Q1022"/>
  <c r="Q1023"/>
  <c r="Q1024"/>
  <c r="Q1025"/>
  <c r="Q1026"/>
  <c r="Q1027"/>
  <c r="Q1028"/>
  <c r="Q1029"/>
  <c r="Q1030"/>
  <c r="Q1031"/>
  <c r="Q1032"/>
  <c r="Q1033"/>
  <c r="Q1034"/>
  <c r="Q1035"/>
  <c r="Q1036"/>
  <c r="Q1037"/>
  <c r="Q1038"/>
  <c r="Q1039"/>
  <c r="Q1040"/>
  <c r="Q1041"/>
  <c r="Q1042"/>
  <c r="Q1043"/>
  <c r="Q1044"/>
  <c r="Q1045"/>
  <c r="Q1046"/>
  <c r="Q1047"/>
  <c r="Q1048"/>
  <c r="Q1049"/>
  <c r="Q1050"/>
  <c r="Q1051"/>
  <c r="Q1052"/>
  <c r="Q1053"/>
  <c r="Q1054"/>
  <c r="Q1055"/>
  <c r="Q1056"/>
  <c r="Q1057"/>
  <c r="Q1058"/>
  <c r="Q1059"/>
  <c r="Q1060"/>
  <c r="Q1061"/>
  <c r="Q1062"/>
  <c r="Q1063"/>
  <c r="Q1064"/>
  <c r="Q1065"/>
  <c r="Q1066"/>
  <c r="Q1067"/>
  <c r="Q1068"/>
  <c r="Q1069"/>
  <c r="Q1070"/>
  <c r="Q1071"/>
  <c r="Q1072"/>
  <c r="Q1073"/>
  <c r="Q1074"/>
  <c r="Q1075"/>
  <c r="Q1076"/>
  <c r="Q1077"/>
  <c r="Q1078"/>
  <c r="Q1079"/>
  <c r="Q1080"/>
  <c r="Q1081"/>
  <c r="Q1082"/>
  <c r="Q1083"/>
  <c r="Q1084"/>
  <c r="Q1085"/>
  <c r="Q1086"/>
  <c r="Q1087"/>
  <c r="Q1088"/>
  <c r="Q1089"/>
  <c r="Q1090"/>
  <c r="Q1091"/>
  <c r="Q1092"/>
  <c r="Q1093"/>
  <c r="Q1094"/>
  <c r="Q1095"/>
  <c r="Q1096"/>
  <c r="Q1097"/>
  <c r="Q1098"/>
  <c r="Q1099"/>
  <c r="Q1100"/>
  <c r="Q1101"/>
  <c r="Q1102"/>
  <c r="Q1103"/>
  <c r="Q1104"/>
  <c r="Q1105"/>
  <c r="Q1106"/>
  <c r="Q1107"/>
  <c r="Q1108"/>
  <c r="Q1109"/>
  <c r="Q1110"/>
  <c r="Q1111"/>
  <c r="Q1112"/>
  <c r="Q1113"/>
  <c r="Q1114"/>
  <c r="Q1115"/>
  <c r="Q1116"/>
  <c r="Q1117"/>
  <c r="Q1118"/>
  <c r="Q1119"/>
  <c r="Q1120"/>
  <c r="Q1121"/>
  <c r="Q1122"/>
  <c r="Q1123"/>
  <c r="Q1124"/>
  <c r="Q1125"/>
  <c r="Q1126"/>
  <c r="Q1127"/>
  <c r="Q1128"/>
  <c r="Q1129"/>
  <c r="Q1130"/>
  <c r="Q1131"/>
  <c r="Q1132"/>
  <c r="Q1133"/>
  <c r="Q1134"/>
  <c r="Q1135"/>
  <c r="Q1136"/>
  <c r="Q1137"/>
  <c r="Q1138"/>
  <c r="Q1139"/>
  <c r="Q1140"/>
  <c r="Q1141"/>
  <c r="Q1142"/>
  <c r="Q1143"/>
  <c r="Q1144"/>
  <c r="Q1145"/>
  <c r="Q1146"/>
  <c r="Q1147"/>
  <c r="Q1148"/>
  <c r="Q1149"/>
  <c r="Q1150"/>
  <c r="Q1151"/>
  <c r="Q1152"/>
  <c r="Q1153"/>
  <c r="Q1154"/>
  <c r="Q1155"/>
  <c r="Q1156"/>
  <c r="Q1157"/>
  <c r="Q1158"/>
  <c r="Q1159"/>
  <c r="Q1160"/>
  <c r="Q1161"/>
  <c r="Q1162"/>
  <c r="Q1163"/>
  <c r="Q1164"/>
  <c r="Q1165"/>
  <c r="Q1166"/>
  <c r="Q1167"/>
  <c r="Q1168"/>
  <c r="Q1169"/>
  <c r="Q1170"/>
  <c r="Q1171"/>
  <c r="Q1172"/>
  <c r="Q1173"/>
  <c r="Q1174"/>
  <c r="Q1175"/>
  <c r="Q1176"/>
  <c r="Q1177"/>
  <c r="Q1178"/>
  <c r="Q1179"/>
  <c r="Q1180"/>
  <c r="Q1181"/>
  <c r="Q1182"/>
  <c r="Q1183"/>
  <c r="Q1184"/>
  <c r="Q1185"/>
  <c r="Q1186"/>
  <c r="Q1187"/>
  <c r="Q1188"/>
  <c r="Q1189"/>
  <c r="Q1190"/>
  <c r="Q1191"/>
  <c r="Q1192"/>
  <c r="Q1193"/>
  <c r="Q1194"/>
  <c r="Q1195"/>
  <c r="Q1196"/>
  <c r="Q1197"/>
  <c r="Q1198"/>
  <c r="Q1199"/>
  <c r="Q1200"/>
  <c r="Q1201"/>
  <c r="Q1202"/>
  <c r="Q1203"/>
  <c r="Q1204"/>
  <c r="Q1205"/>
  <c r="Q1206"/>
  <c r="Q1207"/>
  <c r="Q1208"/>
  <c r="Q1209"/>
  <c r="Q1210"/>
  <c r="Q1211"/>
  <c r="Q1212"/>
  <c r="Q1213"/>
  <c r="Q1214"/>
  <c r="Q1215"/>
  <c r="Q1216"/>
  <c r="Q1217"/>
  <c r="Q1218"/>
  <c r="Q1219"/>
  <c r="Q1220"/>
  <c r="Q1221"/>
  <c r="Q1222"/>
  <c r="Q1223"/>
  <c r="Q1224"/>
  <c r="Q1225"/>
  <c r="Q1226"/>
  <c r="Q1227"/>
  <c r="Q1228"/>
  <c r="Q1229"/>
  <c r="Q1230"/>
  <c r="Q1231"/>
  <c r="Q1232"/>
  <c r="Q1233"/>
  <c r="Q1234"/>
  <c r="Q1235"/>
  <c r="Q1236"/>
  <c r="Q1237"/>
  <c r="Q1238"/>
  <c r="Q1239"/>
  <c r="Q1240"/>
  <c r="Q1241"/>
  <c r="Q1242"/>
  <c r="Q1243"/>
  <c r="Q1244"/>
  <c r="Q1245"/>
  <c r="Q1246"/>
  <c r="Q1247"/>
  <c r="Q1248"/>
  <c r="Q1249"/>
  <c r="Q1250"/>
  <c r="Q1251"/>
  <c r="Q1252"/>
  <c r="Q1253"/>
  <c r="Q1254"/>
  <c r="Q1255"/>
  <c r="Q1256"/>
  <c r="Q1257"/>
  <c r="Q1258"/>
  <c r="Q1259"/>
  <c r="Q1260"/>
  <c r="Q1261"/>
  <c r="Q1262"/>
  <c r="Q1263"/>
  <c r="Q1264"/>
  <c r="Q1265"/>
  <c r="Q1266"/>
  <c r="Q1267"/>
  <c r="Q1268"/>
  <c r="Q1269"/>
  <c r="Q1270"/>
  <c r="Q1271"/>
  <c r="Q1272"/>
  <c r="Q1273"/>
  <c r="Q1274"/>
  <c r="Q1275"/>
  <c r="Q1276"/>
  <c r="Q1277"/>
  <c r="Q1278"/>
  <c r="Q1279"/>
  <c r="Q1280"/>
  <c r="Q1281"/>
  <c r="Q1282"/>
  <c r="Q1283"/>
  <c r="Q1284"/>
  <c r="Q1285"/>
  <c r="Q1286"/>
  <c r="Q1287"/>
  <c r="Q1288"/>
  <c r="Q1289"/>
  <c r="Q1290"/>
  <c r="Q1291"/>
  <c r="Q1292"/>
  <c r="Q1293"/>
  <c r="Q1294"/>
  <c r="Q1295"/>
  <c r="Q1296"/>
  <c r="Q1297"/>
  <c r="Q1298"/>
  <c r="Q1299"/>
  <c r="Q1300"/>
  <c r="Q1301"/>
  <c r="Q1302"/>
  <c r="Q1303"/>
  <c r="Q1304"/>
  <c r="Q1305"/>
  <c r="Q1306"/>
  <c r="Q1307"/>
  <c r="Q1308"/>
  <c r="Q1309"/>
  <c r="Q1310"/>
  <c r="Q1311"/>
  <c r="Q1312"/>
  <c r="Q1313"/>
  <c r="Q1314"/>
  <c r="Q1315"/>
  <c r="Q1316"/>
  <c r="Q1317"/>
  <c r="Q1318"/>
  <c r="Q1319"/>
  <c r="Q1320"/>
  <c r="Q1321"/>
  <c r="Q1322"/>
  <c r="Q1323"/>
  <c r="Q1324"/>
  <c r="Q1325"/>
  <c r="Q1326"/>
  <c r="Q1327"/>
  <c r="Q1328"/>
  <c r="Q1329"/>
  <c r="Q1330"/>
  <c r="Q1331"/>
  <c r="Q1332"/>
  <c r="Q1333"/>
  <c r="Q1334"/>
  <c r="Q1335"/>
  <c r="Q1336"/>
  <c r="Q1337"/>
  <c r="Q1338"/>
  <c r="Q1339"/>
  <c r="Q1340"/>
  <c r="Q1341"/>
  <c r="Q1342"/>
  <c r="Q1343"/>
  <c r="Q1344"/>
  <c r="Q1345"/>
  <c r="Q1346"/>
  <c r="Q1347"/>
  <c r="Q1348"/>
  <c r="Q1349"/>
  <c r="Q1350"/>
  <c r="Q1351"/>
  <c r="Q1352"/>
  <c r="Q1353"/>
  <c r="Q1354"/>
  <c r="Q1355"/>
  <c r="Q1356"/>
  <c r="Q1357"/>
  <c r="Q1358"/>
  <c r="Q1359"/>
  <c r="Q1360"/>
  <c r="Q1361"/>
  <c r="Q1362"/>
  <c r="Q1363"/>
  <c r="Q1364"/>
  <c r="Q1365"/>
  <c r="Q1366"/>
  <c r="Q1367"/>
  <c r="Q1368"/>
  <c r="Q1369"/>
  <c r="Q1370"/>
  <c r="Q1371"/>
  <c r="Q1372"/>
  <c r="Q1373"/>
  <c r="Q1374"/>
  <c r="Q1375"/>
  <c r="Q1376"/>
  <c r="Q1377"/>
  <c r="Q1378"/>
  <c r="Q1379"/>
  <c r="Q1380"/>
  <c r="Q1381"/>
  <c r="Q1382"/>
  <c r="Q1383"/>
  <c r="Q1384"/>
  <c r="Q1385"/>
  <c r="Q1386"/>
  <c r="Q1387"/>
  <c r="Q1388"/>
  <c r="Q1389"/>
  <c r="Q1390"/>
  <c r="Q1391"/>
  <c r="Q1392"/>
  <c r="Q1393"/>
  <c r="Q1394"/>
  <c r="Q1395"/>
  <c r="Q1396"/>
  <c r="Q1397"/>
  <c r="Q1398"/>
  <c r="Q1399"/>
  <c r="Q1400"/>
  <c r="Q1401"/>
  <c r="Q1402"/>
  <c r="Q1403"/>
  <c r="Q1404"/>
  <c r="Q1405"/>
  <c r="Q1406"/>
  <c r="Q1407"/>
  <c r="Q1408"/>
  <c r="Q1409"/>
  <c r="Q1410"/>
  <c r="Q1411"/>
  <c r="Q1412"/>
  <c r="Q1413"/>
  <c r="Q1414"/>
  <c r="Q1415"/>
  <c r="Q1416"/>
  <c r="Q1417"/>
  <c r="Q1418"/>
  <c r="Q1419"/>
  <c r="Q1420"/>
  <c r="Q1421"/>
  <c r="Q1422"/>
  <c r="Q1423"/>
  <c r="Q1424"/>
  <c r="Q1425"/>
  <c r="Q1426"/>
  <c r="Q1427"/>
  <c r="Q1428"/>
  <c r="Q1429"/>
  <c r="Q1430"/>
  <c r="Q1431"/>
  <c r="Q1432"/>
  <c r="Q1433"/>
  <c r="Q1434"/>
  <c r="Q1435"/>
  <c r="Q1436"/>
  <c r="Q1437"/>
  <c r="Q1438"/>
  <c r="Q1439"/>
  <c r="Q1440"/>
  <c r="Q1441"/>
  <c r="Q1442"/>
  <c r="Q1443"/>
  <c r="Q1444"/>
  <c r="Q1445"/>
  <c r="Q1446"/>
  <c r="Q1447"/>
  <c r="Q1448"/>
  <c r="Q1449"/>
  <c r="Q1450"/>
  <c r="Q1451"/>
  <c r="Q1452"/>
  <c r="Q1453"/>
  <c r="Q1454"/>
  <c r="Q1455"/>
  <c r="Q1456"/>
  <c r="Q1457"/>
  <c r="Q1458"/>
  <c r="Q1459"/>
  <c r="Q1460"/>
  <c r="Q1461"/>
  <c r="Q1462"/>
  <c r="Q1463"/>
  <c r="Q1464"/>
  <c r="Q1465"/>
  <c r="Q1466"/>
  <c r="Q1467"/>
  <c r="Q1468"/>
  <c r="Q1469"/>
  <c r="Q1470"/>
  <c r="Q1471"/>
  <c r="Q1472"/>
  <c r="Q1473"/>
  <c r="Q1474"/>
  <c r="Q1475"/>
  <c r="Q1476"/>
  <c r="Q1477"/>
  <c r="Q1478"/>
  <c r="Q1479"/>
  <c r="Q1480"/>
  <c r="Q1481"/>
  <c r="Q1482"/>
  <c r="Q1483"/>
  <c r="Q1484"/>
  <c r="Q1485"/>
  <c r="Q1486"/>
  <c r="Q1487"/>
  <c r="Q1488"/>
  <c r="Q1489"/>
  <c r="Q1490"/>
  <c r="Q1491"/>
  <c r="Q1492"/>
  <c r="Q1493"/>
  <c r="Q1494"/>
  <c r="Q1495"/>
  <c r="Q1496"/>
  <c r="Q1497"/>
  <c r="Q1498"/>
  <c r="Q1499"/>
  <c r="Q1500"/>
  <c r="Q1501"/>
  <c r="Q1502"/>
  <c r="Q1503"/>
  <c r="Q1504"/>
  <c r="Q1505"/>
  <c r="Q1506"/>
  <c r="Q1507"/>
  <c r="Q1508"/>
  <c r="Q1509"/>
  <c r="Q1510"/>
  <c r="Q1511"/>
  <c r="Q1512"/>
  <c r="Q1513"/>
  <c r="Q1514"/>
  <c r="Q1515"/>
  <c r="Q1516"/>
  <c r="Q1517"/>
  <c r="Q1518"/>
  <c r="Q1519"/>
  <c r="Q1520"/>
  <c r="Q1521"/>
  <c r="Q1522"/>
  <c r="Q1523"/>
  <c r="Q1524"/>
  <c r="Q1525"/>
  <c r="Q1526"/>
  <c r="Q1527"/>
  <c r="Q1528"/>
  <c r="Q1529"/>
  <c r="Q1530"/>
  <c r="Q1531"/>
  <c r="Q1532"/>
  <c r="Q1533"/>
  <c r="Q1534"/>
  <c r="Q1535"/>
  <c r="Q1536"/>
  <c r="Q1537"/>
  <c r="Q1538"/>
  <c r="Q1539"/>
  <c r="Q1540"/>
  <c r="Q1541"/>
  <c r="Q1542"/>
  <c r="Q1543"/>
  <c r="Q1544"/>
  <c r="Q1545"/>
  <c r="Q1546"/>
  <c r="Q1547"/>
  <c r="Q1548"/>
  <c r="Q1549"/>
  <c r="Q1550"/>
  <c r="Q1551"/>
  <c r="Q1552"/>
  <c r="Q1553"/>
  <c r="Q1554"/>
  <c r="Q1555"/>
  <c r="Q1556"/>
  <c r="Q1557"/>
  <c r="Q1558"/>
  <c r="Q1559"/>
  <c r="Q1560"/>
  <c r="Q1561"/>
  <c r="Q1562"/>
  <c r="Q1563"/>
  <c r="Q1564"/>
  <c r="Q1565"/>
  <c r="Q1566"/>
  <c r="Q1567"/>
  <c r="Q1568"/>
  <c r="Q1569"/>
  <c r="Q1570"/>
  <c r="Q1571"/>
  <c r="Q1572"/>
  <c r="Q1573"/>
  <c r="Q1574"/>
  <c r="Q1575"/>
  <c r="Q1576"/>
  <c r="Q1577"/>
  <c r="Q1578"/>
  <c r="Q1579"/>
  <c r="Q1580"/>
  <c r="Q1581"/>
  <c r="Q1582"/>
  <c r="Q1583"/>
  <c r="Q1584"/>
  <c r="Q1585"/>
  <c r="Q1586"/>
  <c r="Q1587"/>
  <c r="Q1588"/>
  <c r="Q1589"/>
  <c r="Q1590"/>
  <c r="Q1591"/>
  <c r="Q1592"/>
  <c r="Q1593"/>
  <c r="Q1594"/>
  <c r="Q1595"/>
  <c r="Q1596"/>
  <c r="Q1597"/>
  <c r="Q1598"/>
  <c r="Q1599"/>
  <c r="Q1600"/>
  <c r="Q1601"/>
  <c r="Q1602"/>
  <c r="Q1603"/>
  <c r="Q1604"/>
  <c r="Q1605"/>
  <c r="Q1606"/>
  <c r="Q1607"/>
  <c r="Q1608"/>
  <c r="Q1609"/>
  <c r="Q1610"/>
  <c r="Q1611"/>
  <c r="Q1612"/>
  <c r="Q1613"/>
  <c r="Q1614"/>
  <c r="Q1615"/>
  <c r="Q1616"/>
  <c r="Q1617"/>
  <c r="Q1618"/>
  <c r="Q1619"/>
  <c r="Q1620"/>
  <c r="Q1621"/>
  <c r="Q1622"/>
  <c r="Q1623"/>
  <c r="Q1624"/>
  <c r="Q1625"/>
  <c r="Q1626"/>
  <c r="Q1627"/>
  <c r="Q1628"/>
  <c r="Q1629"/>
  <c r="Q1630"/>
  <c r="Q1631"/>
  <c r="Q1632"/>
  <c r="Q1633"/>
  <c r="Q1634"/>
  <c r="Q1635"/>
  <c r="Q1636"/>
  <c r="Q1637"/>
  <c r="Q1638"/>
  <c r="Q1639"/>
  <c r="Q1640"/>
  <c r="Q1641"/>
  <c r="Q1642"/>
  <c r="Q1643"/>
  <c r="Q1644"/>
  <c r="Q1645"/>
  <c r="Q1646"/>
  <c r="Q1647"/>
  <c r="Q1648"/>
  <c r="Q1649"/>
  <c r="Q1650"/>
  <c r="Q1651"/>
  <c r="Q1652"/>
  <c r="Q1653"/>
  <c r="Q1654"/>
  <c r="Q1655"/>
  <c r="Q1656"/>
  <c r="Q1657"/>
  <c r="Q1658"/>
  <c r="Q1659"/>
  <c r="Q1660"/>
  <c r="Q1661"/>
  <c r="Q1662"/>
  <c r="Q1663"/>
  <c r="Q1664"/>
  <c r="Q1665"/>
  <c r="Q1666"/>
  <c r="Q1667"/>
  <c r="Q1668"/>
  <c r="Q1669"/>
  <c r="Q1670"/>
  <c r="Q1671"/>
  <c r="Q1672"/>
  <c r="Q1673"/>
  <c r="Q1674"/>
  <c r="Q1675"/>
  <c r="Q1676"/>
  <c r="Q1677"/>
  <c r="Q1678"/>
  <c r="Q1679"/>
  <c r="Q1680"/>
  <c r="Q1681"/>
  <c r="Q1682"/>
  <c r="Q1683"/>
  <c r="Q1684"/>
  <c r="Q1685"/>
  <c r="Q1686"/>
  <c r="Q1687"/>
  <c r="Q1688"/>
  <c r="Q1689"/>
  <c r="Q1690"/>
  <c r="Q1691"/>
  <c r="Q1692"/>
  <c r="Q1693"/>
  <c r="Q1694"/>
  <c r="Q1695"/>
  <c r="Q1696"/>
  <c r="Q1697"/>
  <c r="Q1698"/>
  <c r="Q1699"/>
  <c r="Q1700"/>
  <c r="Q1701"/>
  <c r="Q1702"/>
  <c r="Q1703"/>
  <c r="Q1704"/>
  <c r="Q1705"/>
  <c r="Q1706"/>
  <c r="Q1707"/>
  <c r="Q1708"/>
  <c r="Q1709"/>
  <c r="Q1710"/>
  <c r="Q1711"/>
  <c r="Q1712"/>
  <c r="Q1713"/>
  <c r="Q1714"/>
  <c r="Q1715"/>
  <c r="Q1716"/>
  <c r="Q1717"/>
  <c r="Q1718"/>
  <c r="Q1719"/>
  <c r="Q1720"/>
  <c r="Q1721"/>
  <c r="Q1722"/>
  <c r="Q1723"/>
  <c r="Q1724"/>
  <c r="Q1725"/>
  <c r="Q1726"/>
  <c r="Q1727"/>
  <c r="Q1728"/>
  <c r="Q1729"/>
  <c r="Q1730"/>
  <c r="Q1731"/>
  <c r="Q1732"/>
  <c r="Q1733"/>
  <c r="Q1734"/>
  <c r="Q1735"/>
  <c r="Q1736"/>
  <c r="Q1737"/>
  <c r="Q1738"/>
  <c r="Q1739"/>
  <c r="Q1740"/>
  <c r="Q1741"/>
  <c r="Q1742"/>
  <c r="Q1743"/>
  <c r="Q1744"/>
  <c r="Q1745"/>
  <c r="Q1746"/>
  <c r="Q1747"/>
  <c r="Q1748"/>
  <c r="Q1749"/>
  <c r="Q1750"/>
  <c r="Q1751"/>
  <c r="Q1752"/>
  <c r="Q1753"/>
  <c r="Q1754"/>
  <c r="Q1755"/>
  <c r="Q1756"/>
  <c r="Q1757"/>
  <c r="Q1758"/>
  <c r="Q1759"/>
  <c r="Q1760"/>
  <c r="Q1761"/>
  <c r="Q1762"/>
  <c r="Q1763"/>
  <c r="Q1764"/>
  <c r="Q1765"/>
  <c r="Q1766"/>
  <c r="Q1767"/>
  <c r="Q1768"/>
  <c r="Q1769"/>
  <c r="Q1770"/>
  <c r="Q1771"/>
  <c r="Q1772"/>
  <c r="Q1773"/>
  <c r="Q1774"/>
  <c r="Q1775"/>
  <c r="Q1776"/>
  <c r="Q1777"/>
  <c r="Q1778"/>
  <c r="Q1779"/>
  <c r="Q1780"/>
  <c r="Q1781"/>
  <c r="Q1782"/>
  <c r="Q1783"/>
  <c r="Q1784"/>
  <c r="Q1785"/>
  <c r="Q1786"/>
  <c r="Q1787"/>
  <c r="Q1788"/>
  <c r="Q1789"/>
  <c r="Q1790"/>
  <c r="Q1791"/>
  <c r="Q1792"/>
  <c r="Q1793"/>
  <c r="Q1794"/>
  <c r="Q1795"/>
  <c r="Q1796"/>
  <c r="Q1797"/>
  <c r="Q1798"/>
  <c r="Q1799"/>
  <c r="Q1800"/>
  <c r="Q1801"/>
  <c r="Q1802"/>
  <c r="Q1803"/>
  <c r="Q1804"/>
  <c r="Q1805"/>
  <c r="Q1806"/>
  <c r="Q1807"/>
  <c r="Q1808"/>
  <c r="Q1809"/>
  <c r="Q1810"/>
  <c r="Q1811"/>
  <c r="Q1812"/>
  <c r="Q1813"/>
  <c r="Q1814"/>
  <c r="Q1815"/>
  <c r="Q1816"/>
  <c r="Q1817"/>
  <c r="Q1818"/>
  <c r="Q1819"/>
  <c r="Q1820"/>
  <c r="Q1821"/>
  <c r="Q1822"/>
  <c r="Q1823"/>
  <c r="Q1824"/>
  <c r="Q1825"/>
  <c r="Q1826"/>
  <c r="Q1827"/>
  <c r="Q1828"/>
  <c r="Q1829"/>
  <c r="Q1830"/>
  <c r="Q1831"/>
  <c r="Q1832"/>
  <c r="Q1833"/>
  <c r="Q1834"/>
  <c r="Q1835"/>
  <c r="Q1836"/>
  <c r="Q1837"/>
  <c r="Q1838"/>
  <c r="Q1839"/>
  <c r="Q1840"/>
  <c r="Q1841"/>
  <c r="Q1842"/>
  <c r="Q1843"/>
  <c r="Q1844"/>
  <c r="Q1845"/>
  <c r="Q1846"/>
  <c r="Q1847"/>
  <c r="Q1848"/>
  <c r="Q1849"/>
  <c r="Q1850"/>
  <c r="Q1851"/>
  <c r="Q1852"/>
  <c r="Q1853"/>
  <c r="Q1854"/>
  <c r="Q1855"/>
  <c r="Q1856"/>
  <c r="Q1857"/>
  <c r="Q1858"/>
  <c r="Q1859"/>
  <c r="Q1860"/>
  <c r="Q1861"/>
  <c r="Q1862"/>
  <c r="Q1863"/>
  <c r="Q1864"/>
  <c r="Q1865"/>
  <c r="Q1866"/>
  <c r="Q1867"/>
  <c r="Q1868"/>
  <c r="Q1869"/>
  <c r="Q1870"/>
  <c r="Q1871"/>
  <c r="Q1872"/>
  <c r="Q1873"/>
  <c r="Q1874"/>
  <c r="Q1875"/>
  <c r="Q1876"/>
  <c r="Q1877"/>
  <c r="Q1878"/>
  <c r="Q1879"/>
  <c r="Q1880"/>
  <c r="Q1881"/>
  <c r="Q1882"/>
  <c r="Q1883"/>
  <c r="Q1884"/>
  <c r="Q1885"/>
  <c r="Q1886"/>
  <c r="Q1887"/>
  <c r="Q1888"/>
  <c r="Q1889"/>
  <c r="Q1890"/>
  <c r="Q1891"/>
  <c r="Q1892"/>
  <c r="Q1893"/>
  <c r="Q1894"/>
  <c r="Q1895"/>
  <c r="Q1896"/>
  <c r="Q1897"/>
  <c r="Q1898"/>
  <c r="Q1899"/>
  <c r="Q1900"/>
  <c r="Q1901"/>
  <c r="Q1902"/>
  <c r="Q1903"/>
  <c r="Q1904"/>
  <c r="Q1905"/>
  <c r="Q1906"/>
  <c r="Q1907"/>
  <c r="Q1908"/>
  <c r="Q1909"/>
  <c r="Q1910"/>
  <c r="Q1911"/>
  <c r="Q1912"/>
  <c r="Q1913"/>
  <c r="Q1914"/>
  <c r="Q1915"/>
  <c r="Q1916"/>
  <c r="Q1917"/>
  <c r="Q1918"/>
  <c r="Q1919"/>
  <c r="Q1920"/>
  <c r="Q1921"/>
  <c r="Q1922"/>
  <c r="Q1923"/>
  <c r="Q1924"/>
  <c r="Q1925"/>
  <c r="Q1926"/>
  <c r="Q1927"/>
  <c r="Q1928"/>
  <c r="Q1929"/>
  <c r="Q1930"/>
  <c r="Q1931"/>
  <c r="Q1932"/>
  <c r="Q1933"/>
  <c r="Q1934"/>
  <c r="Q1935"/>
  <c r="Q1936"/>
  <c r="Q1937"/>
  <c r="Q1938"/>
  <c r="Q1939"/>
  <c r="Q1940"/>
  <c r="Q1941"/>
  <c r="Q1942"/>
  <c r="Q1943"/>
  <c r="Q1944"/>
  <c r="Q1945"/>
  <c r="Q1946"/>
  <c r="Q1947"/>
  <c r="Q1948"/>
  <c r="Q1949"/>
  <c r="Q1950"/>
  <c r="Q1951"/>
  <c r="Q1952"/>
  <c r="Q1953"/>
  <c r="Q1954"/>
  <c r="Q1955"/>
  <c r="Q1956"/>
  <c r="Q1957"/>
  <c r="Q1958"/>
  <c r="Q1959"/>
  <c r="Q1960"/>
  <c r="Q1961"/>
  <c r="Q1962"/>
  <c r="Q1963"/>
  <c r="Q1964"/>
  <c r="Q1965"/>
  <c r="Q1966"/>
  <c r="Q1967"/>
  <c r="Q1968"/>
  <c r="Q1969"/>
  <c r="Q1970"/>
  <c r="Q1971"/>
  <c r="Q1972"/>
  <c r="Q1973"/>
  <c r="Q1974"/>
  <c r="Q1975"/>
  <c r="Q1976"/>
  <c r="Q1977"/>
  <c r="Q1978"/>
  <c r="Q1979"/>
  <c r="Q1980"/>
  <c r="Q1981"/>
  <c r="Q1982"/>
  <c r="Q1983"/>
  <c r="Q1984"/>
  <c r="Q1985"/>
  <c r="Q1986"/>
  <c r="Q1987"/>
  <c r="Q1988"/>
  <c r="Q1989"/>
  <c r="Q1990"/>
  <c r="Q1991"/>
  <c r="Q1992"/>
  <c r="Q1993"/>
  <c r="Q1994"/>
  <c r="Q1995"/>
  <c r="Q1996"/>
  <c r="Q1997"/>
  <c r="Q1998"/>
  <c r="Q1999"/>
  <c r="Q2000"/>
  <c r="Q2001"/>
  <c r="Q2002"/>
  <c r="Q2003"/>
  <c r="Q2004"/>
  <c r="Q2005"/>
  <c r="Q2006"/>
  <c r="Q2007"/>
  <c r="Q2008"/>
  <c r="Q2009"/>
  <c r="Q2010"/>
  <c r="Q2011"/>
  <c r="Q2012"/>
  <c r="Q2013"/>
  <c r="Q2014"/>
  <c r="Q2015"/>
  <c r="Q2016"/>
  <c r="Q2017"/>
  <c r="Q2018"/>
  <c r="Q2019"/>
  <c r="Q2020"/>
  <c r="Q2021"/>
  <c r="Q2022"/>
  <c r="Q2023"/>
  <c r="Q2024"/>
  <c r="Q2025"/>
  <c r="Q2026"/>
  <c r="Q2027"/>
  <c r="Q2028"/>
  <c r="Q2029"/>
  <c r="Q2030"/>
  <c r="Q2031"/>
  <c r="Q2032"/>
  <c r="Q2033"/>
  <c r="Q2034"/>
  <c r="Q2035"/>
  <c r="Q2036"/>
  <c r="Q2037"/>
  <c r="Q2038"/>
  <c r="Q2039"/>
  <c r="Q2040"/>
  <c r="Q2041"/>
  <c r="Q2042"/>
  <c r="Q2043"/>
  <c r="Q2044"/>
  <c r="Q2045"/>
  <c r="Q2046"/>
  <c r="Q2047"/>
  <c r="Q2048"/>
  <c r="Q2049"/>
  <c r="Q2050"/>
  <c r="Q2051"/>
  <c r="Q2052"/>
  <c r="Q2053"/>
  <c r="Q2054"/>
  <c r="Q2055"/>
  <c r="Q2056"/>
  <c r="Q2057"/>
  <c r="Q2058"/>
  <c r="Q2059"/>
  <c r="Q2060"/>
  <c r="Q2061"/>
  <c r="Q2062"/>
  <c r="Q2063"/>
  <c r="Q2064"/>
  <c r="Q2065"/>
  <c r="Q2066"/>
  <c r="Q2067"/>
  <c r="Q2068"/>
  <c r="Q2069"/>
  <c r="Q2070"/>
  <c r="Q2071"/>
  <c r="Q2072"/>
  <c r="Q2073"/>
  <c r="Q2074"/>
  <c r="Q2075"/>
  <c r="Q2076"/>
  <c r="Q2077"/>
  <c r="Q2078"/>
  <c r="Q2079"/>
  <c r="Q2080"/>
  <c r="Q2081"/>
  <c r="Q2082"/>
  <c r="Q2083"/>
  <c r="Q2084"/>
  <c r="Q2085"/>
  <c r="Q2086"/>
  <c r="Q2087"/>
  <c r="Q2088"/>
  <c r="Q2089"/>
  <c r="Q2090"/>
  <c r="Q2091"/>
  <c r="Q2092"/>
  <c r="Q2093"/>
  <c r="Q2094"/>
  <c r="Q2095"/>
  <c r="Q2096"/>
  <c r="Q2097"/>
  <c r="Q2098"/>
  <c r="Q2099"/>
  <c r="Q2100"/>
  <c r="Q2101"/>
  <c r="Q2102"/>
  <c r="Q2103"/>
  <c r="Q2104"/>
  <c r="Q2105"/>
  <c r="Q2106"/>
  <c r="Q2107"/>
  <c r="Q2108"/>
  <c r="Q2109"/>
  <c r="Q2110"/>
  <c r="Q2111"/>
  <c r="Q2112"/>
  <c r="Q2113"/>
  <c r="Q2114"/>
  <c r="Q2115"/>
  <c r="Q2116"/>
  <c r="Q2117"/>
  <c r="Q2118"/>
  <c r="Q2119"/>
  <c r="Q2120"/>
  <c r="Q2121"/>
  <c r="Q2122"/>
  <c r="Q2123"/>
  <c r="Q2124"/>
  <c r="Q2125"/>
  <c r="Q2126"/>
  <c r="Q2127"/>
  <c r="Q2128"/>
  <c r="Q2129"/>
  <c r="Q2130"/>
  <c r="Q2131"/>
  <c r="Q2132"/>
  <c r="Q2133"/>
  <c r="Q2134"/>
  <c r="Q2135"/>
  <c r="Q2136"/>
  <c r="Q2137"/>
  <c r="Q2138"/>
  <c r="Q2139"/>
  <c r="Q2140"/>
  <c r="Q2141"/>
  <c r="Q2142"/>
  <c r="Q2143"/>
  <c r="Q2144"/>
  <c r="Q2145"/>
  <c r="Q2146"/>
  <c r="Q2147"/>
  <c r="Q2148"/>
  <c r="Q2149"/>
  <c r="Q2150"/>
  <c r="Q2151"/>
  <c r="Q2152"/>
  <c r="Q2153"/>
  <c r="Q2154"/>
  <c r="Q2155"/>
  <c r="Q2156"/>
  <c r="Q2157"/>
  <c r="Q2158"/>
  <c r="Q2159"/>
  <c r="Q2160"/>
  <c r="Q2161"/>
  <c r="Q2162"/>
  <c r="Q2163"/>
  <c r="Q2164"/>
  <c r="Q2165"/>
  <c r="Q2166"/>
  <c r="Q2167"/>
  <c r="Q2168"/>
  <c r="Q2169"/>
  <c r="Q2170"/>
  <c r="Q2171"/>
  <c r="Q2172"/>
  <c r="Q2173"/>
  <c r="Q2174"/>
  <c r="Q2175"/>
  <c r="Q2176"/>
  <c r="Q2177"/>
  <c r="Q2178"/>
  <c r="Q2179"/>
  <c r="Q2180"/>
  <c r="Q2181"/>
  <c r="Q2182"/>
  <c r="Q2183"/>
  <c r="Q2184"/>
  <c r="Q2185"/>
  <c r="Q2186"/>
  <c r="Q2187"/>
  <c r="Q2188"/>
  <c r="Q2189"/>
  <c r="Q2190"/>
  <c r="Q2191"/>
  <c r="Q2192"/>
  <c r="Q2193"/>
  <c r="Q2194"/>
  <c r="Q2195"/>
  <c r="Q2196"/>
  <c r="Q2197"/>
  <c r="Q2198"/>
  <c r="Q2199"/>
  <c r="Q2200"/>
  <c r="Q2201"/>
  <c r="Q2202"/>
  <c r="Q2203"/>
  <c r="Q2204"/>
  <c r="Q2205"/>
  <c r="Q2206"/>
  <c r="Q2207"/>
  <c r="Q2208"/>
  <c r="Q2209"/>
  <c r="Q2210"/>
  <c r="Q2211"/>
  <c r="Q2212"/>
  <c r="Q2213"/>
  <c r="Q2214"/>
  <c r="Q2215"/>
  <c r="Q2216"/>
  <c r="Q2217"/>
  <c r="Q2218"/>
  <c r="Q2219"/>
  <c r="Q2220"/>
  <c r="Q2221"/>
  <c r="Q2222"/>
  <c r="Q2223"/>
  <c r="Q2224"/>
  <c r="Q2225"/>
  <c r="Q2226"/>
  <c r="Q2227"/>
  <c r="Q2228"/>
  <c r="Q2229"/>
  <c r="Q2230"/>
  <c r="Q2231"/>
  <c r="Q2232"/>
  <c r="Q2233"/>
  <c r="Q2234"/>
  <c r="Q2235"/>
  <c r="Q2236"/>
  <c r="Q2237"/>
  <c r="Q2238"/>
  <c r="Q2239"/>
  <c r="Q2240"/>
  <c r="Q2241"/>
  <c r="Q2242"/>
  <c r="Q2243"/>
  <c r="Q2244"/>
  <c r="Q2245"/>
  <c r="Q2246"/>
  <c r="Q2247"/>
  <c r="Q2248"/>
  <c r="Q2249"/>
  <c r="Q2250"/>
  <c r="Q2251"/>
  <c r="Q2252"/>
  <c r="Q2253"/>
  <c r="Q2254"/>
  <c r="Q2255"/>
  <c r="Q2256"/>
  <c r="Q2257"/>
  <c r="Q2258"/>
  <c r="Q2259"/>
  <c r="Q2260"/>
  <c r="Q2261"/>
  <c r="Q2262"/>
  <c r="Q2263"/>
  <c r="Q2264"/>
  <c r="Q2265"/>
  <c r="Q2266"/>
  <c r="Q2267"/>
  <c r="Q2268"/>
  <c r="Q2269"/>
  <c r="Q2270"/>
  <c r="Q2271"/>
  <c r="Q2272"/>
  <c r="Q2273"/>
  <c r="Q2274"/>
  <c r="Q2275"/>
  <c r="Q2276"/>
  <c r="Q2277"/>
  <c r="Q2278"/>
  <c r="Q2279"/>
  <c r="Q2280"/>
  <c r="Q2281"/>
  <c r="Q2282"/>
  <c r="Q2283"/>
  <c r="Q2284"/>
  <c r="Q2285"/>
  <c r="Q2286"/>
  <c r="Q2287"/>
  <c r="Q2288"/>
  <c r="Q2289"/>
  <c r="Q2290"/>
  <c r="Q2291"/>
  <c r="Q2292"/>
  <c r="Q2293"/>
  <c r="Q2294"/>
  <c r="Q2295"/>
  <c r="Q2296"/>
  <c r="Q2297"/>
  <c r="Q2298"/>
  <c r="Q2299"/>
  <c r="Q2300"/>
  <c r="Q2301"/>
  <c r="Q2302"/>
  <c r="Q2303"/>
  <c r="Q2304"/>
  <c r="Q2305"/>
  <c r="Q2306"/>
  <c r="Q2307"/>
  <c r="Q2308"/>
  <c r="Q2309"/>
  <c r="Q2310"/>
  <c r="Q2311"/>
  <c r="Q2312"/>
  <c r="Q2313"/>
  <c r="Q2314"/>
  <c r="Q2315"/>
  <c r="Q2316"/>
  <c r="Q2317"/>
  <c r="Q2318"/>
  <c r="Q2319"/>
  <c r="Q2320"/>
  <c r="Q2321"/>
  <c r="Q2322"/>
  <c r="Q2323"/>
  <c r="Q2324"/>
  <c r="Q2325"/>
  <c r="Q2326"/>
  <c r="Q2327"/>
  <c r="Q2328"/>
  <c r="Q2329"/>
  <c r="Q2330"/>
  <c r="Q2331"/>
  <c r="Q2332"/>
  <c r="Q2333"/>
  <c r="Q2334"/>
  <c r="F2220"/>
  <c r="F2221"/>
  <c r="F2222"/>
  <c r="F2223"/>
  <c r="F2224"/>
  <c r="F2225"/>
  <c r="F2226"/>
  <c r="F2227"/>
  <c r="F2228"/>
  <c r="F2229"/>
  <c r="F2230"/>
  <c r="F2231"/>
  <c r="F2232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6"/>
  <c r="F2357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1920"/>
  <c r="F1921"/>
  <c r="F1922"/>
  <c r="F1923"/>
  <c r="F1924"/>
  <c r="F1925"/>
  <c r="F1926"/>
  <c r="F1927"/>
  <c r="F1928"/>
  <c r="F1929"/>
  <c r="F1908"/>
  <c r="F1909"/>
  <c r="F1910"/>
  <c r="F1911"/>
  <c r="F1912"/>
  <c r="F1913"/>
  <c r="F1914"/>
  <c r="F1915"/>
  <c r="F1916"/>
  <c r="F1917"/>
  <c r="F1918"/>
  <c r="F1919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879"/>
  <c r="F1880"/>
  <c r="F1881"/>
  <c r="F1882"/>
  <c r="F1883"/>
  <c r="F1884"/>
  <c r="F1885"/>
  <c r="F1886"/>
  <c r="F1887"/>
  <c r="F1888"/>
  <c r="F1878"/>
  <c r="F1863"/>
  <c r="F1864"/>
  <c r="F1865"/>
  <c r="F1866"/>
  <c r="F1867"/>
  <c r="F1868"/>
  <c r="F1869"/>
  <c r="F1870"/>
  <c r="F1871"/>
  <c r="F1872"/>
  <c r="F1873"/>
  <c r="F1874"/>
  <c r="F1875"/>
  <c r="F1876"/>
  <c r="F1877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781"/>
  <c r="F1782"/>
  <c r="F1783"/>
  <c r="F1784"/>
  <c r="F1785"/>
  <c r="F1786"/>
  <c r="F1769"/>
  <c r="F1770"/>
  <c r="F1771"/>
  <c r="F1772"/>
  <c r="F1773"/>
  <c r="F1774"/>
  <c r="F1775"/>
  <c r="F1776"/>
  <c r="F1777"/>
  <c r="F1778"/>
  <c r="F1779"/>
  <c r="F1780"/>
  <c r="F1755"/>
  <c r="F1756"/>
  <c r="F1757"/>
  <c r="F1758"/>
  <c r="F1759"/>
  <c r="F1760"/>
  <c r="F1761"/>
  <c r="F1762"/>
  <c r="F1763"/>
  <c r="F1764"/>
  <c r="F1765"/>
  <c r="F1766"/>
  <c r="F1767"/>
  <c r="F1768"/>
  <c r="F1561"/>
  <c r="F1549"/>
  <c r="Q1" l="1"/>
  <c r="F1743"/>
  <c r="F1744"/>
  <c r="F1745"/>
  <c r="F1746"/>
  <c r="F1747"/>
  <c r="F1748"/>
  <c r="F1749"/>
  <c r="F1750"/>
  <c r="F1751"/>
  <c r="F1752"/>
  <c r="F1753"/>
  <c r="F1754"/>
  <c r="F1728"/>
  <c r="F1729"/>
  <c r="F1730"/>
  <c r="F1731"/>
  <c r="F1732"/>
  <c r="F1733"/>
  <c r="F1734"/>
  <c r="F1735"/>
  <c r="F1736"/>
  <c r="F1737"/>
  <c r="F1738"/>
  <c r="F1739"/>
  <c r="F1740"/>
  <c r="F1741"/>
  <c r="F1742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690"/>
  <c r="F1691"/>
  <c r="F1692"/>
  <c r="F1693"/>
  <c r="F1694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506"/>
  <c r="F1507"/>
  <c r="F1623"/>
  <c r="F1624"/>
  <c r="F1625"/>
  <c r="F1626"/>
  <c r="F1627"/>
  <c r="F1628"/>
  <c r="F1629"/>
  <c r="F1630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50"/>
  <c r="F1551"/>
  <c r="F1552"/>
  <c r="F1553"/>
  <c r="F1554"/>
  <c r="F1555"/>
  <c r="F1556"/>
  <c r="F1557"/>
  <c r="F1558"/>
  <c r="F1559"/>
  <c r="F1560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516"/>
  <c r="F1517"/>
  <c r="F1518"/>
  <c r="F1503"/>
  <c r="F1504"/>
  <c r="F1505"/>
  <c r="F1508"/>
  <c r="F1509"/>
  <c r="F1510"/>
  <c r="F1511"/>
  <c r="F1512"/>
  <c r="F1513"/>
  <c r="F1514"/>
  <c r="F1515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449" l="1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30" l="1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194" l="1"/>
  <c r="F1195"/>
  <c r="F1196"/>
  <c r="F1197"/>
  <c r="F1198"/>
  <c r="F1199"/>
  <c r="F1200"/>
  <c r="F1201"/>
  <c r="F1202"/>
  <c r="F1181" l="1"/>
  <c r="F1182"/>
  <c r="F1183"/>
  <c r="F1184"/>
  <c r="F1185"/>
  <c r="F1186"/>
  <c r="F1187"/>
  <c r="F1188"/>
  <c r="F1189"/>
  <c r="F1190"/>
  <c r="F1191"/>
  <c r="F1192"/>
  <c r="F1193"/>
  <c r="F1098" l="1"/>
  <c r="F1099"/>
  <c r="F1100"/>
  <c r="F1101"/>
  <c r="F1102"/>
  <c r="F1103"/>
  <c r="F1104"/>
  <c r="F1088"/>
  <c r="F1089"/>
  <c r="F1090"/>
  <c r="F1091"/>
  <c r="F1092"/>
  <c r="F1093"/>
  <c r="F1094"/>
  <c r="F1095"/>
  <c r="F1096"/>
  <c r="F1097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069"/>
  <c r="F1070"/>
  <c r="F1071"/>
  <c r="F1072"/>
  <c r="F1073"/>
  <c r="F1074"/>
  <c r="F1075"/>
  <c r="F1076"/>
  <c r="F1078"/>
  <c r="F1079"/>
  <c r="F1080"/>
  <c r="F1081"/>
  <c r="F1082"/>
  <c r="F1083"/>
  <c r="F1084"/>
  <c r="F1085"/>
  <c r="F1086"/>
  <c r="F1087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830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26"/>
  <c r="F827"/>
  <c r="F828"/>
  <c r="F829"/>
  <c r="F831"/>
  <c r="F832"/>
  <c r="F833"/>
  <c r="F834"/>
  <c r="F835"/>
  <c r="F836"/>
  <c r="F837"/>
  <c r="F838"/>
  <c r="F810"/>
  <c r="F811"/>
  <c r="F812"/>
  <c r="F813"/>
  <c r="F814"/>
  <c r="F815"/>
  <c r="F816"/>
  <c r="F817"/>
  <c r="F818"/>
  <c r="F819"/>
  <c r="F820"/>
  <c r="F821"/>
  <c r="F822"/>
  <c r="F823"/>
  <c r="F824"/>
  <c r="F825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661" l="1"/>
  <c r="F662"/>
  <c r="F663"/>
  <c r="F664"/>
  <c r="F665"/>
  <c r="F666"/>
  <c r="F667"/>
  <c r="F668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650"/>
  <c r="F651"/>
  <c r="F652"/>
  <c r="F653"/>
  <c r="F654"/>
  <c r="F655"/>
  <c r="F656"/>
  <c r="F657"/>
  <c r="F658"/>
  <c r="F659"/>
  <c r="F660"/>
  <c r="F634"/>
  <c r="F635"/>
  <c r="F636"/>
  <c r="F637"/>
  <c r="F638"/>
  <c r="F639"/>
  <c r="F640"/>
  <c r="F641"/>
  <c r="F642"/>
  <c r="F643"/>
  <c r="F644"/>
  <c r="F645"/>
  <c r="F646"/>
  <c r="F647"/>
  <c r="F648"/>
  <c r="F649"/>
  <c r="F624"/>
  <c r="F625"/>
  <c r="F626"/>
  <c r="F627"/>
  <c r="F628"/>
  <c r="F629"/>
  <c r="F630"/>
  <c r="F631"/>
  <c r="F632"/>
  <c r="F633"/>
  <c r="F617"/>
  <c r="F618"/>
  <c r="F619"/>
  <c r="F620"/>
  <c r="F621"/>
  <c r="F622"/>
  <c r="F623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588"/>
  <c r="F589"/>
  <c r="F590"/>
  <c r="F591"/>
  <c r="F592"/>
  <c r="F593"/>
  <c r="F594"/>
  <c r="F595"/>
  <c r="F596"/>
  <c r="F59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62"/>
  <c r="F563"/>
  <c r="F564"/>
  <c r="F565"/>
  <c r="F566"/>
  <c r="F567"/>
  <c r="F554"/>
  <c r="F555"/>
  <c r="F556"/>
  <c r="F557"/>
  <c r="F558"/>
  <c r="F559"/>
  <c r="F560"/>
  <c r="F561"/>
  <c r="F539"/>
  <c r="F540"/>
  <c r="F541"/>
  <c r="F542"/>
  <c r="F543"/>
  <c r="F544"/>
  <c r="F545"/>
  <c r="F546"/>
  <c r="F547"/>
  <c r="F548"/>
  <c r="F549"/>
  <c r="F550"/>
  <c r="F551"/>
  <c r="F552"/>
  <c r="F553"/>
  <c r="F534"/>
  <c r="F535"/>
  <c r="F536"/>
  <c r="F537"/>
  <c r="F522"/>
  <c r="F523"/>
  <c r="F524"/>
  <c r="F525"/>
  <c r="F526"/>
  <c r="F527"/>
  <c r="F528"/>
  <c r="F529"/>
  <c r="F530"/>
  <c r="F531"/>
  <c r="F532"/>
  <c r="F533"/>
  <c r="F538"/>
  <c r="F517"/>
  <c r="F518"/>
  <c r="F519"/>
  <c r="F520"/>
  <c r="F521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471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57"/>
  <c r="F458"/>
  <c r="F459"/>
  <c r="F460"/>
  <c r="F461"/>
  <c r="F462"/>
  <c r="F463"/>
  <c r="F464"/>
  <c r="F465"/>
  <c r="F466"/>
  <c r="F467"/>
  <c r="F468"/>
  <c r="F469"/>
  <c r="F470"/>
  <c r="F472"/>
  <c r="F473"/>
  <c r="F474"/>
  <c r="F475"/>
  <c r="F476"/>
  <c r="F477"/>
  <c r="F478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3"/>
</calcChain>
</file>

<file path=xl/sharedStrings.xml><?xml version="1.0" encoding="utf-8"?>
<sst xmlns="http://schemas.openxmlformats.org/spreadsheetml/2006/main" count="14097" uniqueCount="5907">
  <si>
    <t>TYPE</t>
  </si>
  <si>
    <t>OP N°</t>
  </si>
  <si>
    <t>MT OUV</t>
  </si>
  <si>
    <t>REG</t>
  </si>
  <si>
    <t>MT</t>
  </si>
  <si>
    <t>N° CHQ</t>
  </si>
  <si>
    <t>STATUT</t>
  </si>
  <si>
    <t>CH</t>
  </si>
  <si>
    <t>LA POSTE</t>
  </si>
  <si>
    <t>00016688</t>
  </si>
  <si>
    <t>MEGRINE</t>
  </si>
  <si>
    <t>0005880</t>
  </si>
  <si>
    <t>FINANCES</t>
  </si>
  <si>
    <t>STAM</t>
  </si>
  <si>
    <t>00017815</t>
  </si>
  <si>
    <t>0006832</t>
  </si>
  <si>
    <t>AST (AVENIR SERVICE TRANSPOR</t>
  </si>
  <si>
    <t>INNORPI</t>
  </si>
  <si>
    <t>00018545</t>
  </si>
  <si>
    <t>0007368</t>
  </si>
  <si>
    <t>IFC (INTERNATIONAL FREIGHT</t>
  </si>
  <si>
    <t>00018663</t>
  </si>
  <si>
    <t>0007402</t>
  </si>
  <si>
    <t>I F C</t>
  </si>
  <si>
    <t>00018816</t>
  </si>
  <si>
    <t>0007436</t>
  </si>
  <si>
    <t>Trans Glory Tunise</t>
  </si>
  <si>
    <t>00020498</t>
  </si>
  <si>
    <t>0007906</t>
  </si>
  <si>
    <t>CMA CGM</t>
  </si>
  <si>
    <t>00020540</t>
  </si>
  <si>
    <t>0007949</t>
  </si>
  <si>
    <t>GENMAR</t>
  </si>
  <si>
    <t>00020808</t>
  </si>
  <si>
    <t>0008178</t>
  </si>
  <si>
    <t>00020810</t>
  </si>
  <si>
    <t>0008180</t>
  </si>
  <si>
    <t>LA DOUANE</t>
  </si>
  <si>
    <t>00020817</t>
  </si>
  <si>
    <t>0008187</t>
  </si>
  <si>
    <t>GERMANETTI</t>
  </si>
  <si>
    <t>00021462</t>
  </si>
  <si>
    <t>0008740</t>
  </si>
  <si>
    <t>TUNISHIP</t>
  </si>
  <si>
    <t>00021472</t>
  </si>
  <si>
    <t>0008749</t>
  </si>
  <si>
    <t>MAERSK  TUNISIE</t>
  </si>
  <si>
    <t>00021479</t>
  </si>
  <si>
    <t>0008756</t>
  </si>
  <si>
    <t>GROUPMENT MEDECIN DE TRAVAIL</t>
  </si>
  <si>
    <t>00021662</t>
  </si>
  <si>
    <t>0008904</t>
  </si>
  <si>
    <t>ROYAL CERT MAGHREB</t>
  </si>
  <si>
    <t>00021745</t>
  </si>
  <si>
    <t>0008977</t>
  </si>
  <si>
    <t>CHAMBRE DE COMMERCE</t>
  </si>
  <si>
    <t>HTRI</t>
  </si>
  <si>
    <t>00021783</t>
  </si>
  <si>
    <t>0008997</t>
  </si>
  <si>
    <t>00021784</t>
  </si>
  <si>
    <t>0008998</t>
  </si>
  <si>
    <t>00021785</t>
  </si>
  <si>
    <t>0008999</t>
  </si>
  <si>
    <t>Boudrant</t>
  </si>
  <si>
    <t>00021873</t>
  </si>
  <si>
    <t>0009083</t>
  </si>
  <si>
    <t>ROYALTYRE</t>
  </si>
  <si>
    <t>00022229</t>
  </si>
  <si>
    <t>0009349</t>
  </si>
  <si>
    <t>H2M</t>
  </si>
  <si>
    <t>00022230</t>
  </si>
  <si>
    <t>0009350</t>
  </si>
  <si>
    <t>00022279</t>
  </si>
  <si>
    <t>0009403</t>
  </si>
  <si>
    <t>tr</t>
  </si>
  <si>
    <t>00023395</t>
  </si>
  <si>
    <t>tr03280</t>
  </si>
  <si>
    <t>MATECH</t>
  </si>
  <si>
    <t>00023435</t>
  </si>
  <si>
    <t>TECMAN</t>
  </si>
  <si>
    <t>00023749</t>
  </si>
  <si>
    <t>0010575</t>
  </si>
  <si>
    <t>ch</t>
  </si>
  <si>
    <t>STE BDIOUI DE COMMERCE</t>
  </si>
  <si>
    <t>00023930</t>
  </si>
  <si>
    <t>0010728</t>
  </si>
  <si>
    <t>GS1 TUNISIA</t>
  </si>
  <si>
    <t>00024081</t>
  </si>
  <si>
    <t>0010844</t>
  </si>
  <si>
    <t>00024087</t>
  </si>
  <si>
    <t>0010849</t>
  </si>
  <si>
    <t>00024106</t>
  </si>
  <si>
    <t>tr03400</t>
  </si>
  <si>
    <t>SOCIETE REVOLON</t>
  </si>
  <si>
    <t>00024112</t>
  </si>
  <si>
    <t>0010871</t>
  </si>
  <si>
    <t>GLOBAL COMMERCE TUNISIE (GCT</t>
  </si>
  <si>
    <t>00024220</t>
  </si>
  <si>
    <t>0010948</t>
  </si>
  <si>
    <t>SPIT ENGINS</t>
  </si>
  <si>
    <t>00024256</t>
  </si>
  <si>
    <t>0010975</t>
  </si>
  <si>
    <t>COMPTOIR HAMMAMI</t>
  </si>
  <si>
    <t>00024257</t>
  </si>
  <si>
    <t>0010976</t>
  </si>
  <si>
    <t>STE RAYHANA PRINT</t>
  </si>
  <si>
    <t>00024312</t>
  </si>
  <si>
    <t>0011025</t>
  </si>
  <si>
    <t>SIB Kchaou</t>
  </si>
  <si>
    <t>00024457</t>
  </si>
  <si>
    <t>tr03454</t>
  </si>
  <si>
    <t>CHIMEX</t>
  </si>
  <si>
    <t>MPE INDUSTRIAL</t>
  </si>
  <si>
    <t>00024503</t>
  </si>
  <si>
    <t>0011297</t>
  </si>
  <si>
    <t>H.P. AUTOMATISME</t>
  </si>
  <si>
    <t>00024504</t>
  </si>
  <si>
    <t>0011298</t>
  </si>
  <si>
    <t>UNIVERS AUTOMATISME</t>
  </si>
  <si>
    <t>00024505</t>
  </si>
  <si>
    <t>0011299</t>
  </si>
  <si>
    <t>SOCIETE TUNISO UKRAINE  TUNO</t>
  </si>
  <si>
    <t>00024509</t>
  </si>
  <si>
    <t>0011301</t>
  </si>
  <si>
    <t>GSA</t>
  </si>
  <si>
    <t>00024511</t>
  </si>
  <si>
    <t>0011302</t>
  </si>
  <si>
    <t>HYDRO WATER</t>
  </si>
  <si>
    <t>00024516</t>
  </si>
  <si>
    <t>tr03462</t>
  </si>
  <si>
    <t>00024523</t>
  </si>
  <si>
    <t>0011309</t>
  </si>
  <si>
    <t>STE TOP ETANCHEITE</t>
  </si>
  <si>
    <t>00024524</t>
  </si>
  <si>
    <t>0011310</t>
  </si>
  <si>
    <t>ooredoo</t>
  </si>
  <si>
    <t>TOTAL TUNISIE</t>
  </si>
  <si>
    <t>00024677</t>
  </si>
  <si>
    <t>0011094</t>
  </si>
  <si>
    <t>LOUKIL VEHICULES INDUSTRIELS</t>
  </si>
  <si>
    <t>00024685</t>
  </si>
  <si>
    <t>0011101</t>
  </si>
  <si>
    <t>TR</t>
  </si>
  <si>
    <t>00024690</t>
  </si>
  <si>
    <t>TR03481</t>
  </si>
  <si>
    <t>CME Tunisie</t>
  </si>
  <si>
    <t>00024691</t>
  </si>
  <si>
    <t>0011105</t>
  </si>
  <si>
    <t>00024694</t>
  </si>
  <si>
    <t>0011109</t>
  </si>
  <si>
    <t>SMART SOLUTION</t>
  </si>
  <si>
    <t>00024696</t>
  </si>
  <si>
    <t>0011110</t>
  </si>
  <si>
    <t>SOCIETE HPR INDUSTRIES</t>
  </si>
  <si>
    <t>00024697</t>
  </si>
  <si>
    <t>tr03483</t>
  </si>
  <si>
    <t>TUNISIE VEHICULES INDUSTRIEL</t>
  </si>
  <si>
    <t>00024705</t>
  </si>
  <si>
    <t>tr03484</t>
  </si>
  <si>
    <t>NORD INDUSTRIE</t>
  </si>
  <si>
    <t>00024708</t>
  </si>
  <si>
    <t>tr03486</t>
  </si>
  <si>
    <t>MFN AUTOMATION-SARL</t>
  </si>
  <si>
    <t>00024709</t>
  </si>
  <si>
    <t>0011119</t>
  </si>
  <si>
    <t>2RE</t>
  </si>
  <si>
    <t>00024711</t>
  </si>
  <si>
    <t>0011121</t>
  </si>
  <si>
    <t>STE RBK</t>
  </si>
  <si>
    <t>00024715</t>
  </si>
  <si>
    <t>0011124</t>
  </si>
  <si>
    <t>IMPRONTA</t>
  </si>
  <si>
    <t>00024729</t>
  </si>
  <si>
    <t>0011382</t>
  </si>
  <si>
    <t>00024730</t>
  </si>
  <si>
    <t>tr03488</t>
  </si>
  <si>
    <t>00024732</t>
  </si>
  <si>
    <t>0011384</t>
  </si>
  <si>
    <t>00024736</t>
  </si>
  <si>
    <t>0011387</t>
  </si>
  <si>
    <t>GENERAL INCENDIE</t>
  </si>
  <si>
    <t>00024738</t>
  </si>
  <si>
    <t>tr03490</t>
  </si>
  <si>
    <t>00024740</t>
  </si>
  <si>
    <t>0011390</t>
  </si>
  <si>
    <t>LAB EQUIPEMENT</t>
  </si>
  <si>
    <t>00024742</t>
  </si>
  <si>
    <t>0011392</t>
  </si>
  <si>
    <t>PALLISER</t>
  </si>
  <si>
    <t>00024747</t>
  </si>
  <si>
    <t>tr03492</t>
  </si>
  <si>
    <t>SPE</t>
  </si>
  <si>
    <t>00024765</t>
  </si>
  <si>
    <t>TR03494</t>
  </si>
  <si>
    <t>EXCEL PLAST</t>
  </si>
  <si>
    <t>00024770</t>
  </si>
  <si>
    <t>0011415</t>
  </si>
  <si>
    <t>FOURNISSEURS ACHATS</t>
  </si>
  <si>
    <t>00024774</t>
  </si>
  <si>
    <t>0011416</t>
  </si>
  <si>
    <t>DEVELOPPEMENT TECHNIQUE</t>
  </si>
  <si>
    <t>00024779</t>
  </si>
  <si>
    <t>0011420</t>
  </si>
  <si>
    <t>Ulysse Spare Parts</t>
  </si>
  <si>
    <t>00024781</t>
  </si>
  <si>
    <t>TR03498</t>
  </si>
  <si>
    <t>REBOBINAGE SAMIR BELGACEM</t>
  </si>
  <si>
    <t>00024784</t>
  </si>
  <si>
    <t>0011422</t>
  </si>
  <si>
    <t>Electro Diesel Tunisie</t>
  </si>
  <si>
    <t>00024785</t>
  </si>
  <si>
    <t>0011423</t>
  </si>
  <si>
    <t>HABIBA BEL HAJ SGHAIER</t>
  </si>
  <si>
    <t>00024786</t>
  </si>
  <si>
    <t>0011424</t>
  </si>
  <si>
    <t>PROSID</t>
  </si>
  <si>
    <t>00024787</t>
  </si>
  <si>
    <t>TR03500</t>
  </si>
  <si>
    <t>ESILAB</t>
  </si>
  <si>
    <t>00024790</t>
  </si>
  <si>
    <t>0011427</t>
  </si>
  <si>
    <t>00024791</t>
  </si>
  <si>
    <t>0011428</t>
  </si>
  <si>
    <t>MABRAY</t>
  </si>
  <si>
    <t>00024792</t>
  </si>
  <si>
    <t>0011429</t>
  </si>
  <si>
    <t>00024795</t>
  </si>
  <si>
    <t>TR03501</t>
  </si>
  <si>
    <t>00024796</t>
  </si>
  <si>
    <t>0011432</t>
  </si>
  <si>
    <t>00024797</t>
  </si>
  <si>
    <t>0011433</t>
  </si>
  <si>
    <t>GreenLab</t>
  </si>
  <si>
    <t>00024798</t>
  </si>
  <si>
    <t>0011434</t>
  </si>
  <si>
    <t>00024800</t>
  </si>
  <si>
    <t>0011436</t>
  </si>
  <si>
    <t>00024801</t>
  </si>
  <si>
    <t>0011437</t>
  </si>
  <si>
    <t>DELTA ELECTRICAL SOLUTIONS</t>
  </si>
  <si>
    <t>00024802</t>
  </si>
  <si>
    <t>TR03502</t>
  </si>
  <si>
    <t>SOCIETE EL KOUKI</t>
  </si>
  <si>
    <t>00024803</t>
  </si>
  <si>
    <t>TR03503</t>
  </si>
  <si>
    <t>00024804</t>
  </si>
  <si>
    <t>0011438</t>
  </si>
  <si>
    <t>SPHD-SELMA PRODUITS</t>
  </si>
  <si>
    <t>00024805</t>
  </si>
  <si>
    <t>TR03504</t>
  </si>
  <si>
    <t>SOCIETE THE SAFE WORKERS</t>
  </si>
  <si>
    <t>00024807</t>
  </si>
  <si>
    <t>0011440</t>
  </si>
  <si>
    <t>DONS</t>
  </si>
  <si>
    <t>00024809</t>
  </si>
  <si>
    <t>0011442</t>
  </si>
  <si>
    <t>EQUIPEMENT MODERNE</t>
  </si>
  <si>
    <t>00024810</t>
  </si>
  <si>
    <t>tr03505</t>
  </si>
  <si>
    <t>00024811</t>
  </si>
  <si>
    <t>0011443</t>
  </si>
  <si>
    <t>00024812</t>
  </si>
  <si>
    <t>0011444</t>
  </si>
  <si>
    <t>00024813</t>
  </si>
  <si>
    <t>tr03506</t>
  </si>
  <si>
    <t>SFAXIEN INDUSTRI.AUTOMOBILE</t>
  </si>
  <si>
    <t>00024819</t>
  </si>
  <si>
    <t>tr03507</t>
  </si>
  <si>
    <t>POUR ECRITURE HORS EXPLOITAT</t>
  </si>
  <si>
    <t>00024833</t>
  </si>
  <si>
    <t>0011460</t>
  </si>
  <si>
    <t>00024834</t>
  </si>
  <si>
    <t>0011459</t>
  </si>
  <si>
    <t>00024839</t>
  </si>
  <si>
    <t>0011465</t>
  </si>
  <si>
    <t>00024840</t>
  </si>
  <si>
    <t>0011466</t>
  </si>
  <si>
    <t>00024841</t>
  </si>
  <si>
    <t>0011467</t>
  </si>
  <si>
    <t>00024842</t>
  </si>
  <si>
    <t>0011468</t>
  </si>
  <si>
    <t>00024844</t>
  </si>
  <si>
    <t>0011470</t>
  </si>
  <si>
    <t>S O N E D E</t>
  </si>
  <si>
    <t>00024845</t>
  </si>
  <si>
    <t>0011471</t>
  </si>
  <si>
    <t>STTM</t>
  </si>
  <si>
    <t>00024846</t>
  </si>
  <si>
    <t>0011276</t>
  </si>
  <si>
    <t>STE JOUINI METAUX</t>
  </si>
  <si>
    <t>00024847</t>
  </si>
  <si>
    <t>0011472</t>
  </si>
  <si>
    <t>CEPA DE COMMERCE</t>
  </si>
  <si>
    <t>00024848</t>
  </si>
  <si>
    <t>0011473</t>
  </si>
  <si>
    <t>LA COMPETANCE INDUSTRIELLE</t>
  </si>
  <si>
    <t>00024849</t>
  </si>
  <si>
    <t>0011474</t>
  </si>
  <si>
    <t>HASSEN GHARBI</t>
  </si>
  <si>
    <t>00024850</t>
  </si>
  <si>
    <t>0011475</t>
  </si>
  <si>
    <t>EL WIFEK</t>
  </si>
  <si>
    <t>00024851</t>
  </si>
  <si>
    <t>tr03508</t>
  </si>
  <si>
    <t>STE CMG BAYOUDH</t>
  </si>
  <si>
    <t>00024852</t>
  </si>
  <si>
    <t>0011476</t>
  </si>
  <si>
    <t>00024853</t>
  </si>
  <si>
    <t>tr03509</t>
  </si>
  <si>
    <t>00024854</t>
  </si>
  <si>
    <t>tr03510</t>
  </si>
  <si>
    <t>00024855</t>
  </si>
  <si>
    <t>tr03511</t>
  </si>
  <si>
    <t>FBI</t>
  </si>
  <si>
    <t>00024856</t>
  </si>
  <si>
    <t>tr03512</t>
  </si>
  <si>
    <t>00024857</t>
  </si>
  <si>
    <t>0011477</t>
  </si>
  <si>
    <t>ST TOTAL SALES COMPANY</t>
  </si>
  <si>
    <t>00024858</t>
  </si>
  <si>
    <t>tr03513</t>
  </si>
  <si>
    <t>STE REGUIGUI PNEUMATIQUE</t>
  </si>
  <si>
    <t>00024859</t>
  </si>
  <si>
    <t>tr03514</t>
  </si>
  <si>
    <t>RESTO CITE TOURISME</t>
  </si>
  <si>
    <t>00024860</t>
  </si>
  <si>
    <t>0011478</t>
  </si>
  <si>
    <t>00024861</t>
  </si>
  <si>
    <t>tr03515</t>
  </si>
  <si>
    <t>Ets LAOUANI</t>
  </si>
  <si>
    <t>00024862</t>
  </si>
  <si>
    <t>tr03516</t>
  </si>
  <si>
    <t>00024863</t>
  </si>
  <si>
    <t>0011479</t>
  </si>
  <si>
    <t>OUEDRANI MOUNIR</t>
  </si>
  <si>
    <t>00024864</t>
  </si>
  <si>
    <t>0011480</t>
  </si>
  <si>
    <t>00024865</t>
  </si>
  <si>
    <t>0011481</t>
  </si>
  <si>
    <t>00024866</t>
  </si>
  <si>
    <t>0011482</t>
  </si>
  <si>
    <t>STE ACHREF SERVICES</t>
  </si>
  <si>
    <t>00024867</t>
  </si>
  <si>
    <t>0011483</t>
  </si>
  <si>
    <t>DATE-OP</t>
  </si>
  <si>
    <t>DATE-RECU</t>
  </si>
  <si>
    <t>Échéance</t>
  </si>
  <si>
    <t>Agence</t>
  </si>
  <si>
    <t>0011484</t>
  </si>
  <si>
    <t>0011485</t>
  </si>
  <si>
    <t>0011486</t>
  </si>
  <si>
    <t>0011487</t>
  </si>
  <si>
    <t>0011488</t>
  </si>
  <si>
    <t>0011489</t>
  </si>
  <si>
    <t>tr03517</t>
  </si>
  <si>
    <t>0011490</t>
  </si>
  <si>
    <t>0011491</t>
  </si>
  <si>
    <t>0011492</t>
  </si>
  <si>
    <t>0011493</t>
  </si>
  <si>
    <t>0011494</t>
  </si>
  <si>
    <t>0011495</t>
  </si>
  <si>
    <t>0011496</t>
  </si>
  <si>
    <t>0011497</t>
  </si>
  <si>
    <t>0011498</t>
  </si>
  <si>
    <t>0011499</t>
  </si>
  <si>
    <t>0011500</t>
  </si>
  <si>
    <t>0011501</t>
  </si>
  <si>
    <t>STE MNASRIA DES METALS</t>
  </si>
  <si>
    <t>EXPRESS TRANSIT</t>
  </si>
  <si>
    <t>STAR EQUIPEMENT</t>
  </si>
  <si>
    <t>STI-RELEC</t>
  </si>
  <si>
    <t>LYS IMPRESSION</t>
  </si>
  <si>
    <t>R.FINANCE MEGRINE</t>
  </si>
  <si>
    <t>SUZUKI</t>
  </si>
  <si>
    <t>IPSEN LOGISTICS</t>
  </si>
  <si>
    <t>SINDBAD GROUP</t>
  </si>
  <si>
    <t>00024869</t>
  </si>
  <si>
    <t>00024870</t>
  </si>
  <si>
    <t>00024871</t>
  </si>
  <si>
    <t>00024872</t>
  </si>
  <si>
    <t>00024873</t>
  </si>
  <si>
    <t>00024874</t>
  </si>
  <si>
    <t>00024875</t>
  </si>
  <si>
    <t>00024876</t>
  </si>
  <si>
    <t>00024877</t>
  </si>
  <si>
    <t>00024878</t>
  </si>
  <si>
    <t>00024879</t>
  </si>
  <si>
    <t>00024880</t>
  </si>
  <si>
    <t>00024881</t>
  </si>
  <si>
    <t>00024882</t>
  </si>
  <si>
    <t>00024883</t>
  </si>
  <si>
    <t>00024884</t>
  </si>
  <si>
    <t>00024885</t>
  </si>
  <si>
    <t>00024886</t>
  </si>
  <si>
    <t>00024887</t>
  </si>
  <si>
    <t>vi</t>
  </si>
  <si>
    <t>AIR LIQUIDE TUNISIE</t>
  </si>
  <si>
    <t>STE LC METAL TRADING</t>
  </si>
  <si>
    <t>STA NOUR</t>
  </si>
  <si>
    <t>MAGHREB SOLUTIONS</t>
  </si>
  <si>
    <t>MAPUB</t>
  </si>
  <si>
    <t>MAMI HSSEN</t>
  </si>
  <si>
    <t>RETAURANT LE BON GOUT</t>
  </si>
  <si>
    <t>GROUPE GAZELLE SAHARA</t>
  </si>
  <si>
    <t>S. T. E. G.</t>
  </si>
  <si>
    <t>ASS MAGHREBIA</t>
  </si>
  <si>
    <t>BSA</t>
  </si>
  <si>
    <t>TECHNIQUES INDUSTRIELLES</t>
  </si>
  <si>
    <t>00024890</t>
  </si>
  <si>
    <t>00024892</t>
  </si>
  <si>
    <t>00024893</t>
  </si>
  <si>
    <t>00024894</t>
  </si>
  <si>
    <t>00024895</t>
  </si>
  <si>
    <t>00024896</t>
  </si>
  <si>
    <t>00024897</t>
  </si>
  <si>
    <t>00024898</t>
  </si>
  <si>
    <t>00024899</t>
  </si>
  <si>
    <t>00024901</t>
  </si>
  <si>
    <t>00024902</t>
  </si>
  <si>
    <t>00024903</t>
  </si>
  <si>
    <t>00024904</t>
  </si>
  <si>
    <t>00024905</t>
  </si>
  <si>
    <t>00024906</t>
  </si>
  <si>
    <t>00024907</t>
  </si>
  <si>
    <t>00024908</t>
  </si>
  <si>
    <t>00024909</t>
  </si>
  <si>
    <t>00024910</t>
  </si>
  <si>
    <t>00024911</t>
  </si>
  <si>
    <t>00024912</t>
  </si>
  <si>
    <t>00024913</t>
  </si>
  <si>
    <t>00024914</t>
  </si>
  <si>
    <t>00024915</t>
  </si>
  <si>
    <t>00024916</t>
  </si>
  <si>
    <t>00024917</t>
  </si>
  <si>
    <t>00024918</t>
  </si>
  <si>
    <t>00024919</t>
  </si>
  <si>
    <t>00024920</t>
  </si>
  <si>
    <t>00024921</t>
  </si>
  <si>
    <t>vi00543</t>
  </si>
  <si>
    <t>0011506</t>
  </si>
  <si>
    <t>0011507</t>
  </si>
  <si>
    <t>0011508</t>
  </si>
  <si>
    <t>0011509</t>
  </si>
  <si>
    <t>vi00545</t>
  </si>
  <si>
    <t>0011510</t>
  </si>
  <si>
    <t>0011511</t>
  </si>
  <si>
    <t>0011512</t>
  </si>
  <si>
    <t>0011514</t>
  </si>
  <si>
    <t>tr03518</t>
  </si>
  <si>
    <t>0011515</t>
  </si>
  <si>
    <t>tr03519</t>
  </si>
  <si>
    <t>0011516</t>
  </si>
  <si>
    <t>0011517</t>
  </si>
  <si>
    <t>tr03520</t>
  </si>
  <si>
    <t>tr03521</t>
  </si>
  <si>
    <t>0011518</t>
  </si>
  <si>
    <t>0011519</t>
  </si>
  <si>
    <t>0011520</t>
  </si>
  <si>
    <t>tr03522</t>
  </si>
  <si>
    <t>0011521</t>
  </si>
  <si>
    <t>0011522</t>
  </si>
  <si>
    <t>0011523</t>
  </si>
  <si>
    <t>tr03523</t>
  </si>
  <si>
    <t>0011524</t>
  </si>
  <si>
    <t>0011525</t>
  </si>
  <si>
    <t>0011526</t>
  </si>
  <si>
    <t>0011527</t>
  </si>
  <si>
    <t>tr03524</t>
  </si>
  <si>
    <t xml:space="preserve">SIPP (soci騁・des industries </t>
  </si>
  <si>
    <t>00024922</t>
  </si>
  <si>
    <t>00024923</t>
  </si>
  <si>
    <t>00024924</t>
  </si>
  <si>
    <t>00024925</t>
  </si>
  <si>
    <t>00024926</t>
  </si>
  <si>
    <t>00024927</t>
  </si>
  <si>
    <t>00024928</t>
  </si>
  <si>
    <t>00024929</t>
  </si>
  <si>
    <t>00024930</t>
  </si>
  <si>
    <t>00024931</t>
  </si>
  <si>
    <t>00024932</t>
  </si>
  <si>
    <t>00024933</t>
  </si>
  <si>
    <t>00024934</t>
  </si>
  <si>
    <t>00024935</t>
  </si>
  <si>
    <t>00024936</t>
  </si>
  <si>
    <t>00024937</t>
  </si>
  <si>
    <t>00024938</t>
  </si>
  <si>
    <t>00024939</t>
  </si>
  <si>
    <t>00024940</t>
  </si>
  <si>
    <t>00024941</t>
  </si>
  <si>
    <t>00024942</t>
  </si>
  <si>
    <t>00024943</t>
  </si>
  <si>
    <t>00024944</t>
  </si>
  <si>
    <t>00024945</t>
  </si>
  <si>
    <t>00024946</t>
  </si>
  <si>
    <t>00024947</t>
  </si>
  <si>
    <t>00024948</t>
  </si>
  <si>
    <t>00024949</t>
  </si>
  <si>
    <t>00024950</t>
  </si>
  <si>
    <t>00024951</t>
  </si>
  <si>
    <t>00024952</t>
  </si>
  <si>
    <t>00024953</t>
  </si>
  <si>
    <t>00024954</t>
  </si>
  <si>
    <t>00024955</t>
  </si>
  <si>
    <t>00024956</t>
  </si>
  <si>
    <t>00024957</t>
  </si>
  <si>
    <t>00024958</t>
  </si>
  <si>
    <t>00024959</t>
  </si>
  <si>
    <t>00024960</t>
  </si>
  <si>
    <t>00024961</t>
  </si>
  <si>
    <t>00024963</t>
  </si>
  <si>
    <t>00024964</t>
  </si>
  <si>
    <t>00024965</t>
  </si>
  <si>
    <t>00024966</t>
  </si>
  <si>
    <t>00024967</t>
  </si>
  <si>
    <t>00024968</t>
  </si>
  <si>
    <t>00024969</t>
  </si>
  <si>
    <t>00024970</t>
  </si>
  <si>
    <t>00024971</t>
  </si>
  <si>
    <t>00024972</t>
  </si>
  <si>
    <t>00024973</t>
  </si>
  <si>
    <t>00024974</t>
  </si>
  <si>
    <t>00024975</t>
  </si>
  <si>
    <t>00024976</t>
  </si>
  <si>
    <t>00024977</t>
  </si>
  <si>
    <t>00024978</t>
  </si>
  <si>
    <t>00024979</t>
  </si>
  <si>
    <t>00024980</t>
  </si>
  <si>
    <t>00024981</t>
  </si>
  <si>
    <t>00024982</t>
  </si>
  <si>
    <t>00024983</t>
  </si>
  <si>
    <t>00024984</t>
  </si>
  <si>
    <t>00024985</t>
  </si>
  <si>
    <t>00024986</t>
  </si>
  <si>
    <t>00024987</t>
  </si>
  <si>
    <t>00024988</t>
  </si>
  <si>
    <t>00024989</t>
  </si>
  <si>
    <t>00024990</t>
  </si>
  <si>
    <t>00024991</t>
  </si>
  <si>
    <t>00024992</t>
  </si>
  <si>
    <t>00024993</t>
  </si>
  <si>
    <t>00024994</t>
  </si>
  <si>
    <t>00024995</t>
  </si>
  <si>
    <t>00024996</t>
  </si>
  <si>
    <t>00024997</t>
  </si>
  <si>
    <t>00024998</t>
  </si>
  <si>
    <t>00024999</t>
  </si>
  <si>
    <t>00025000</t>
  </si>
  <si>
    <t>00025001</t>
  </si>
  <si>
    <t>00025002</t>
  </si>
  <si>
    <t>00025003</t>
  </si>
  <si>
    <t>00025004</t>
  </si>
  <si>
    <t>00025005</t>
  </si>
  <si>
    <t>00025006</t>
  </si>
  <si>
    <t>00025007</t>
  </si>
  <si>
    <t>00025008</t>
  </si>
  <si>
    <t>00025009</t>
  </si>
  <si>
    <t>00025010</t>
  </si>
  <si>
    <t>00025011</t>
  </si>
  <si>
    <t>00025012</t>
  </si>
  <si>
    <t>00025013</t>
  </si>
  <si>
    <t>00025014</t>
  </si>
  <si>
    <t>00025015</t>
  </si>
  <si>
    <t>00025016</t>
  </si>
  <si>
    <t>00025017</t>
  </si>
  <si>
    <t>00025018</t>
  </si>
  <si>
    <t>00025019</t>
  </si>
  <si>
    <t>00025020</t>
  </si>
  <si>
    <t>00025021</t>
  </si>
  <si>
    <t>00025022</t>
  </si>
  <si>
    <t>00025023</t>
  </si>
  <si>
    <t>SNDP AGIL</t>
  </si>
  <si>
    <t>MSC</t>
  </si>
  <si>
    <t>BEN ALI AYMEN</t>
  </si>
  <si>
    <t>SACAP</t>
  </si>
  <si>
    <t>NEW ARCH/MAHMOUD EL FENI</t>
  </si>
  <si>
    <t>L'ART DU PVC</t>
  </si>
  <si>
    <t>SERVICES DES FENWICKS</t>
  </si>
  <si>
    <t>HOUSSEM MOUSSA</t>
  </si>
  <si>
    <t>LA BROSSE</t>
  </si>
  <si>
    <t>LIN</t>
  </si>
  <si>
    <t>KARIM DJELASSI</t>
  </si>
  <si>
    <t>S-SELLINI TRANS</t>
  </si>
  <si>
    <t>MOHAMED ALI DAMMAK</t>
  </si>
  <si>
    <t>ACTD</t>
  </si>
  <si>
    <t>FOUED  BEN SASSI AMMAR</t>
  </si>
  <si>
    <t>STIRELEC COMMERCE</t>
  </si>
  <si>
    <t>AMINE BOUALEGUE</t>
  </si>
  <si>
    <t>STTAT</t>
  </si>
  <si>
    <t>GRENOBLE SERVICE</t>
  </si>
  <si>
    <t>GLOBAL NET</t>
  </si>
  <si>
    <t>STE MOHSEN GUEDRI</t>
  </si>
  <si>
    <t>FRIGOLUX</t>
  </si>
  <si>
    <t>TUNIWORLD AIRSEA</t>
  </si>
  <si>
    <t>TRANSCARGO TUNISIA SA</t>
  </si>
  <si>
    <t>STE OUSSEMA METAL TRADING</t>
  </si>
  <si>
    <t>VI</t>
  </si>
  <si>
    <t>0011513</t>
  </si>
  <si>
    <t>0011528</t>
  </si>
  <si>
    <t>0011529</t>
  </si>
  <si>
    <t>0011531</t>
  </si>
  <si>
    <t>0011532</t>
  </si>
  <si>
    <t>0011533</t>
  </si>
  <si>
    <t>0011534</t>
  </si>
  <si>
    <t>0011535</t>
  </si>
  <si>
    <t>0011536</t>
  </si>
  <si>
    <t>0011537</t>
  </si>
  <si>
    <t>0011538</t>
  </si>
  <si>
    <t>0011539</t>
  </si>
  <si>
    <t>0011540</t>
  </si>
  <si>
    <t>0011541</t>
  </si>
  <si>
    <t>0011542</t>
  </si>
  <si>
    <t>0011543</t>
  </si>
  <si>
    <t>0011544</t>
  </si>
  <si>
    <t>0011545</t>
  </si>
  <si>
    <t>VI00546</t>
  </si>
  <si>
    <t>VI00547</t>
  </si>
  <si>
    <t>VI00548</t>
  </si>
  <si>
    <t>VI00549</t>
  </si>
  <si>
    <t>VI00550</t>
  </si>
  <si>
    <t>VI00551</t>
  </si>
  <si>
    <t>0011546</t>
  </si>
  <si>
    <t>0011547</t>
  </si>
  <si>
    <t>0011548</t>
  </si>
  <si>
    <t>0011549</t>
  </si>
  <si>
    <t>0011456</t>
  </si>
  <si>
    <t>0011550</t>
  </si>
  <si>
    <t>0011551</t>
  </si>
  <si>
    <t>0011552</t>
  </si>
  <si>
    <t>0011553</t>
  </si>
  <si>
    <t>0011554</t>
  </si>
  <si>
    <t>0011555</t>
  </si>
  <si>
    <t>0011556</t>
  </si>
  <si>
    <t>0011557</t>
  </si>
  <si>
    <t>0011558</t>
  </si>
  <si>
    <t>0011559</t>
  </si>
  <si>
    <t>0011560</t>
  </si>
  <si>
    <t>0011562</t>
  </si>
  <si>
    <t>0011563</t>
  </si>
  <si>
    <t>0011564</t>
  </si>
  <si>
    <t>0011565</t>
  </si>
  <si>
    <t>0011568</t>
  </si>
  <si>
    <t>0011569</t>
  </si>
  <si>
    <t>0011570</t>
  </si>
  <si>
    <t>0011571</t>
  </si>
  <si>
    <t>0011574</t>
  </si>
  <si>
    <t>0011575</t>
  </si>
  <si>
    <t>0011576</t>
  </si>
  <si>
    <t>0011566</t>
  </si>
  <si>
    <t>0011577</t>
  </si>
  <si>
    <t>0011572</t>
  </si>
  <si>
    <t>0011578</t>
  </si>
  <si>
    <t>TR03525</t>
  </si>
  <si>
    <t>0011579</t>
  </si>
  <si>
    <t>0011580</t>
  </si>
  <si>
    <t>TR03526</t>
  </si>
  <si>
    <t>0011581</t>
  </si>
  <si>
    <t>0011582</t>
  </si>
  <si>
    <t>0011583</t>
  </si>
  <si>
    <t>0011584</t>
  </si>
  <si>
    <t>0011585</t>
  </si>
  <si>
    <t>0011586</t>
  </si>
  <si>
    <t>tr03527</t>
  </si>
  <si>
    <t>0011587</t>
  </si>
  <si>
    <t>0011588</t>
  </si>
  <si>
    <t>0011589</t>
  </si>
  <si>
    <t>0011590</t>
  </si>
  <si>
    <t>0011591</t>
  </si>
  <si>
    <t>0011592</t>
  </si>
  <si>
    <t>0011593</t>
  </si>
  <si>
    <t>0011594</t>
  </si>
  <si>
    <t>tr03528</t>
  </si>
  <si>
    <t>0011595</t>
  </si>
  <si>
    <t>0011596</t>
  </si>
  <si>
    <t>tr03529</t>
  </si>
  <si>
    <t>0011597</t>
  </si>
  <si>
    <t>tr03530</t>
  </si>
  <si>
    <t>0011599</t>
  </si>
  <si>
    <t>0011600</t>
  </si>
  <si>
    <t>0011601</t>
  </si>
  <si>
    <t>0011602</t>
  </si>
  <si>
    <t>0011604</t>
  </si>
  <si>
    <t>0011605</t>
  </si>
  <si>
    <t>0011606</t>
  </si>
  <si>
    <t>0011607</t>
  </si>
  <si>
    <t>0011608</t>
  </si>
  <si>
    <t>tr03531</t>
  </si>
  <si>
    <t>tr03532</t>
  </si>
  <si>
    <t>0011609</t>
  </si>
  <si>
    <t>0011610</t>
  </si>
  <si>
    <t>0011611</t>
  </si>
  <si>
    <t>tr03533</t>
  </si>
  <si>
    <t>tr03534</t>
  </si>
  <si>
    <t>0011612</t>
  </si>
  <si>
    <t>0011613</t>
  </si>
  <si>
    <t>0011614</t>
  </si>
  <si>
    <t>0011615</t>
  </si>
  <si>
    <t>VI00552</t>
  </si>
  <si>
    <t>ARKASS TUNISIE</t>
  </si>
  <si>
    <t>STUMAR</t>
  </si>
  <si>
    <t>SEATRANS</t>
  </si>
  <si>
    <t>CETIME</t>
  </si>
  <si>
    <t>POWER MANAGEMENT</t>
  </si>
  <si>
    <t>ALPHA FORD</t>
  </si>
  <si>
    <t>LES GRANDS ATELIERS DU NORD</t>
  </si>
  <si>
    <t>LPS (LAMINE PUBLICITY SERVIC</t>
  </si>
  <si>
    <t>COMPTOIR AGRICOLE INDUSTRIEL</t>
  </si>
  <si>
    <t>COMPTOIR HDA METAL</t>
  </si>
  <si>
    <t>00025024</t>
  </si>
  <si>
    <t>00025026</t>
  </si>
  <si>
    <t>00025027</t>
  </si>
  <si>
    <t>00025028</t>
  </si>
  <si>
    <t>00025029</t>
  </si>
  <si>
    <t>00025030</t>
  </si>
  <si>
    <t>00025031</t>
  </si>
  <si>
    <t>00025032</t>
  </si>
  <si>
    <t>00025033</t>
  </si>
  <si>
    <t>00025034</t>
  </si>
  <si>
    <t>00025035</t>
  </si>
  <si>
    <t>00025036</t>
  </si>
  <si>
    <t>00025037</t>
  </si>
  <si>
    <t>00025039</t>
  </si>
  <si>
    <t>00025040</t>
  </si>
  <si>
    <t>00025041</t>
  </si>
  <si>
    <t>00025042</t>
  </si>
  <si>
    <t>00025043</t>
  </si>
  <si>
    <t>00025044</t>
  </si>
  <si>
    <t>00025045</t>
  </si>
  <si>
    <t>00025046</t>
  </si>
  <si>
    <t>00025047</t>
  </si>
  <si>
    <t>00025048</t>
  </si>
  <si>
    <t>00025049</t>
  </si>
  <si>
    <t>00025050</t>
  </si>
  <si>
    <t>00025051</t>
  </si>
  <si>
    <t>00025052</t>
  </si>
  <si>
    <t>00025053</t>
  </si>
  <si>
    <t>00025054</t>
  </si>
  <si>
    <t>00025055</t>
  </si>
  <si>
    <t>00025056</t>
  </si>
  <si>
    <t>00025057</t>
  </si>
  <si>
    <t>00025058</t>
  </si>
  <si>
    <t>00025059</t>
  </si>
  <si>
    <t>00025060</t>
  </si>
  <si>
    <t>00025061</t>
  </si>
  <si>
    <t>00025062</t>
  </si>
  <si>
    <t>00025063</t>
  </si>
  <si>
    <t>00025065</t>
  </si>
  <si>
    <t>00025066</t>
  </si>
  <si>
    <t>00025067</t>
  </si>
  <si>
    <t>00025068</t>
  </si>
  <si>
    <t>00025069</t>
  </si>
  <si>
    <t>00025070</t>
  </si>
  <si>
    <t>00025071</t>
  </si>
  <si>
    <t>00025072</t>
  </si>
  <si>
    <t>00025073</t>
  </si>
  <si>
    <t>00025074</t>
  </si>
  <si>
    <t>00025075</t>
  </si>
  <si>
    <t>00025076</t>
  </si>
  <si>
    <t>00025077</t>
  </si>
  <si>
    <t>00025078</t>
  </si>
  <si>
    <t>00025079</t>
  </si>
  <si>
    <t>00025080</t>
  </si>
  <si>
    <t>00025081</t>
  </si>
  <si>
    <t>00025082</t>
  </si>
  <si>
    <t>00025083</t>
  </si>
  <si>
    <t>00025084</t>
  </si>
  <si>
    <t>00025085</t>
  </si>
  <si>
    <t>00025086</t>
  </si>
  <si>
    <t>00025087</t>
  </si>
  <si>
    <t>00025088</t>
  </si>
  <si>
    <t>0011616</t>
  </si>
  <si>
    <t>vi00553</t>
  </si>
  <si>
    <t>0011618</t>
  </si>
  <si>
    <t>0011619</t>
  </si>
  <si>
    <t>0011620</t>
  </si>
  <si>
    <t>0011621</t>
  </si>
  <si>
    <t>0011622</t>
  </si>
  <si>
    <t>0011623</t>
  </si>
  <si>
    <t>0011624</t>
  </si>
  <si>
    <t>0011625</t>
  </si>
  <si>
    <t>0011626</t>
  </si>
  <si>
    <t>0011627</t>
  </si>
  <si>
    <t>0011628</t>
  </si>
  <si>
    <t>0011633</t>
  </si>
  <si>
    <t>0011634</t>
  </si>
  <si>
    <t>tr03535</t>
  </si>
  <si>
    <t>0011635</t>
  </si>
  <si>
    <t>0011636</t>
  </si>
  <si>
    <t>0011637</t>
  </si>
  <si>
    <t>0011638</t>
  </si>
  <si>
    <t>tr03536</t>
  </si>
  <si>
    <t>0011639</t>
  </si>
  <si>
    <t>0011640</t>
  </si>
  <si>
    <t>0011641</t>
  </si>
  <si>
    <t>0011642</t>
  </si>
  <si>
    <t>0011643</t>
  </si>
  <si>
    <t>0011644</t>
  </si>
  <si>
    <t>tr03537</t>
  </si>
  <si>
    <t>0011645</t>
  </si>
  <si>
    <t>0011646</t>
  </si>
  <si>
    <t>0011647</t>
  </si>
  <si>
    <t>tr03538</t>
  </si>
  <si>
    <t>tr03539</t>
  </si>
  <si>
    <t>0011648</t>
  </si>
  <si>
    <t>0011649</t>
  </si>
  <si>
    <t>0011650</t>
  </si>
  <si>
    <t>vi00554</t>
  </si>
  <si>
    <t>0011651</t>
  </si>
  <si>
    <t>0011653</t>
  </si>
  <si>
    <t>0011654</t>
  </si>
  <si>
    <t>0011655</t>
  </si>
  <si>
    <t>0011656</t>
  </si>
  <si>
    <t>0011658</t>
  </si>
  <si>
    <t>0011659</t>
  </si>
  <si>
    <t>0011660</t>
  </si>
  <si>
    <t>0011661</t>
  </si>
  <si>
    <t>0011662</t>
  </si>
  <si>
    <t>0011663</t>
  </si>
  <si>
    <t>0011664</t>
  </si>
  <si>
    <t>tr03540</t>
  </si>
  <si>
    <t>tr03541</t>
  </si>
  <si>
    <t>tr03542</t>
  </si>
  <si>
    <t>0011665</t>
  </si>
  <si>
    <t>0011666</t>
  </si>
  <si>
    <t>0011667</t>
  </si>
  <si>
    <t>0011668</t>
  </si>
  <si>
    <t>0011669</t>
  </si>
  <si>
    <t>0011671</t>
  </si>
  <si>
    <t>0011672</t>
  </si>
  <si>
    <t>0011673</t>
  </si>
  <si>
    <t>0011674</t>
  </si>
  <si>
    <t>0011675</t>
  </si>
  <si>
    <t xml:space="preserve">St・HBH               </t>
  </si>
  <si>
    <t>TIP</t>
  </si>
  <si>
    <t>TUNISIE BOOKING</t>
  </si>
  <si>
    <t>SIPP (soci騁・des industries</t>
  </si>
  <si>
    <t>BIOPharm Industrie</t>
  </si>
  <si>
    <t>PLOMB Pi Industrielle</t>
  </si>
  <si>
    <t>STE EQUIPEMENT GENERAL ABID</t>
  </si>
  <si>
    <t>ETS NAJAR ABDESSALEM</t>
  </si>
  <si>
    <t>SMCP</t>
  </si>
  <si>
    <t>00025095</t>
  </si>
  <si>
    <t>00025096</t>
  </si>
  <si>
    <t>00025097</t>
  </si>
  <si>
    <t>00025098</t>
  </si>
  <si>
    <t>00025099</t>
  </si>
  <si>
    <t>00025100</t>
  </si>
  <si>
    <t>00025101</t>
  </si>
  <si>
    <t>00025102</t>
  </si>
  <si>
    <t>00025103</t>
  </si>
  <si>
    <t>00025104</t>
  </si>
  <si>
    <t>00025105</t>
  </si>
  <si>
    <t>00025106</t>
  </si>
  <si>
    <t>00025107</t>
  </si>
  <si>
    <t>00025108</t>
  </si>
  <si>
    <t>00025109</t>
  </si>
  <si>
    <t>00025110</t>
  </si>
  <si>
    <t>00025111</t>
  </si>
  <si>
    <t>00025112</t>
  </si>
  <si>
    <t>00025113</t>
  </si>
  <si>
    <t>00025114</t>
  </si>
  <si>
    <t>00025115</t>
  </si>
  <si>
    <t>00025116</t>
  </si>
  <si>
    <t>00025117</t>
  </si>
  <si>
    <t>00025118</t>
  </si>
  <si>
    <t>00025119</t>
  </si>
  <si>
    <t>00025120</t>
  </si>
  <si>
    <t>00025121</t>
  </si>
  <si>
    <t>00025122</t>
  </si>
  <si>
    <t>00025123</t>
  </si>
  <si>
    <t>00025124</t>
  </si>
  <si>
    <t>0011681</t>
  </si>
  <si>
    <t>0011682</t>
  </si>
  <si>
    <t>0011683</t>
  </si>
  <si>
    <t>0011684</t>
  </si>
  <si>
    <t>0011685</t>
  </si>
  <si>
    <t>tr03543</t>
  </si>
  <si>
    <t>0011686</t>
  </si>
  <si>
    <t>0011687</t>
  </si>
  <si>
    <t>0011688</t>
  </si>
  <si>
    <t>tr03544</t>
  </si>
  <si>
    <t>0011689</t>
  </si>
  <si>
    <t>0011690</t>
  </si>
  <si>
    <t>0011691</t>
  </si>
  <si>
    <t>0011692</t>
  </si>
  <si>
    <t>tr03545</t>
  </si>
  <si>
    <t>0011693</t>
  </si>
  <si>
    <t>l30272</t>
  </si>
  <si>
    <t>0011694</t>
  </si>
  <si>
    <t>0011695</t>
  </si>
  <si>
    <t>0011696</t>
  </si>
  <si>
    <t>0011697</t>
  </si>
  <si>
    <t>0011698</t>
  </si>
  <si>
    <t>0011699</t>
  </si>
  <si>
    <t>0011700</t>
  </si>
  <si>
    <t>tr03547</t>
  </si>
  <si>
    <t>tr03548</t>
  </si>
  <si>
    <t>0011701</t>
  </si>
  <si>
    <t>0011702</t>
  </si>
  <si>
    <t>tr03549</t>
  </si>
  <si>
    <t>0011703</t>
  </si>
  <si>
    <t>depense</t>
  </si>
  <si>
    <t>OS SAFETY</t>
  </si>
  <si>
    <t>rmtr</t>
  </si>
  <si>
    <t>SAC SOLUTION</t>
  </si>
  <si>
    <t>ob</t>
  </si>
  <si>
    <t>STE BEN M'BAREK BUREAUTIQE</t>
  </si>
  <si>
    <t>EQUIPEMENT MODERNE AUTOMOTIV</t>
  </si>
  <si>
    <t>STE NOUR TRANSPORT</t>
  </si>
  <si>
    <t>CMA CGM Tunisie</t>
  </si>
  <si>
    <t>00025147</t>
  </si>
  <si>
    <t>00025148</t>
  </si>
  <si>
    <t>00025149</t>
  </si>
  <si>
    <t>00025150</t>
  </si>
  <si>
    <t>00025151</t>
  </si>
  <si>
    <t>00025152</t>
  </si>
  <si>
    <t>00025153</t>
  </si>
  <si>
    <t>00025154</t>
  </si>
  <si>
    <t>00025155</t>
  </si>
  <si>
    <t>00025156</t>
  </si>
  <si>
    <t>00025157</t>
  </si>
  <si>
    <t>00025158</t>
  </si>
  <si>
    <t>00025159</t>
  </si>
  <si>
    <t>00025160</t>
  </si>
  <si>
    <t>00025161</t>
  </si>
  <si>
    <t>00025162</t>
  </si>
  <si>
    <t>00025163</t>
  </si>
  <si>
    <t>00025164</t>
  </si>
  <si>
    <t>00025165</t>
  </si>
  <si>
    <t>00025166</t>
  </si>
  <si>
    <t>00025167</t>
  </si>
  <si>
    <t>00025168</t>
  </si>
  <si>
    <t>00025169</t>
  </si>
  <si>
    <t>00025171</t>
  </si>
  <si>
    <t>00025172</t>
  </si>
  <si>
    <t>00025173</t>
  </si>
  <si>
    <t>00025174</t>
  </si>
  <si>
    <t>00025175</t>
  </si>
  <si>
    <t>00025176</t>
  </si>
  <si>
    <t>00025177</t>
  </si>
  <si>
    <t>00025178</t>
  </si>
  <si>
    <t>0011726</t>
  </si>
  <si>
    <t>0011727</t>
  </si>
  <si>
    <t>0011728</t>
  </si>
  <si>
    <t>0011729</t>
  </si>
  <si>
    <t>0011730</t>
  </si>
  <si>
    <t>tr03550</t>
  </si>
  <si>
    <t>0011731</t>
  </si>
  <si>
    <t>0011732</t>
  </si>
  <si>
    <t>0011733</t>
  </si>
  <si>
    <t>0011734</t>
  </si>
  <si>
    <t>tr03551</t>
  </si>
  <si>
    <t>tr03552</t>
  </si>
  <si>
    <t>tr03553</t>
  </si>
  <si>
    <t>tr03554</t>
  </si>
  <si>
    <t>0011735</t>
  </si>
  <si>
    <t>0011736</t>
  </si>
  <si>
    <t>0011737</t>
  </si>
  <si>
    <t>0011738</t>
  </si>
  <si>
    <t>0011739</t>
  </si>
  <si>
    <t>0011740</t>
  </si>
  <si>
    <t>0011741</t>
  </si>
  <si>
    <t>0011742</t>
  </si>
  <si>
    <t>0011743</t>
  </si>
  <si>
    <t>0011747</t>
  </si>
  <si>
    <t>ob00096</t>
  </si>
  <si>
    <t>0011748</t>
  </si>
  <si>
    <t>0011745</t>
  </si>
  <si>
    <t>0011744</t>
  </si>
  <si>
    <t>0011749</t>
  </si>
  <si>
    <t>0011750</t>
  </si>
  <si>
    <t>0011751</t>
  </si>
  <si>
    <t>St・HBH</t>
  </si>
  <si>
    <t>stc</t>
  </si>
  <si>
    <t>monbat</t>
  </si>
  <si>
    <t>yucry</t>
  </si>
  <si>
    <t>HOUCEM FARHANI</t>
  </si>
  <si>
    <t>REIMEX</t>
  </si>
  <si>
    <t>SAMITEL</t>
  </si>
  <si>
    <t>ESPACE CADEAUX</t>
  </si>
  <si>
    <t>NGI TUNISIE</t>
  </si>
  <si>
    <t>FIXNGO</t>
  </si>
  <si>
    <t>DAR ZAGHOUAN</t>
  </si>
  <si>
    <t>SAMIR MBAREK</t>
  </si>
  <si>
    <t>STPA</t>
  </si>
  <si>
    <t>MORGAN CARBON TUNISIA</t>
  </si>
  <si>
    <t>EEI</t>
  </si>
  <si>
    <t>ABDALLAH NOURI</t>
  </si>
  <si>
    <t>00025180</t>
  </si>
  <si>
    <t>00025181</t>
  </si>
  <si>
    <t>00025182</t>
  </si>
  <si>
    <t>00025183</t>
  </si>
  <si>
    <t>00025184</t>
  </si>
  <si>
    <t>00025185</t>
  </si>
  <si>
    <t>00025186</t>
  </si>
  <si>
    <t>00025187</t>
  </si>
  <si>
    <t>00025188</t>
  </si>
  <si>
    <t>00025189</t>
  </si>
  <si>
    <t>00025190</t>
  </si>
  <si>
    <t>00025191</t>
  </si>
  <si>
    <t>00025192</t>
  </si>
  <si>
    <t>00025193</t>
  </si>
  <si>
    <t>00025194</t>
  </si>
  <si>
    <t>00025195</t>
  </si>
  <si>
    <t>00025196</t>
  </si>
  <si>
    <t>00025197</t>
  </si>
  <si>
    <t>00025198</t>
  </si>
  <si>
    <t>00025199</t>
  </si>
  <si>
    <t>00025200</t>
  </si>
  <si>
    <t>00025201</t>
  </si>
  <si>
    <t>00025202</t>
  </si>
  <si>
    <t>00025203</t>
  </si>
  <si>
    <t>00025204</t>
  </si>
  <si>
    <t>00025205</t>
  </si>
  <si>
    <t>00025206</t>
  </si>
  <si>
    <t>00025207</t>
  </si>
  <si>
    <t>00025208</t>
  </si>
  <si>
    <t>00025209</t>
  </si>
  <si>
    <t>00025210</t>
  </si>
  <si>
    <t>00025211</t>
  </si>
  <si>
    <t>00025212</t>
  </si>
  <si>
    <t>00025214</t>
  </si>
  <si>
    <t>00025215</t>
  </si>
  <si>
    <t>00025216</t>
  </si>
  <si>
    <t>00025217</t>
  </si>
  <si>
    <t>00025218</t>
  </si>
  <si>
    <t>00025219</t>
  </si>
  <si>
    <t>00025220</t>
  </si>
  <si>
    <t>00025221</t>
  </si>
  <si>
    <t>00025222</t>
  </si>
  <si>
    <t>00025223</t>
  </si>
  <si>
    <t>00025224</t>
  </si>
  <si>
    <t>00025226</t>
  </si>
  <si>
    <t>00025227</t>
  </si>
  <si>
    <t>00025228</t>
  </si>
  <si>
    <t>00025229</t>
  </si>
  <si>
    <t>00025230</t>
  </si>
  <si>
    <t>00025231</t>
  </si>
  <si>
    <t>00025232</t>
  </si>
  <si>
    <t>00025233</t>
  </si>
  <si>
    <t>00025234</t>
  </si>
  <si>
    <t>00025235</t>
  </si>
  <si>
    <t>00025236</t>
  </si>
  <si>
    <t>00025237</t>
  </si>
  <si>
    <t>00025238</t>
  </si>
  <si>
    <t>00025239</t>
  </si>
  <si>
    <t>00025240</t>
  </si>
  <si>
    <t>00025241</t>
  </si>
  <si>
    <t>00025242</t>
  </si>
  <si>
    <t>00025243</t>
  </si>
  <si>
    <t>00025244</t>
  </si>
  <si>
    <t>00025245</t>
  </si>
  <si>
    <t>00025246</t>
  </si>
  <si>
    <t>00025247</t>
  </si>
  <si>
    <t>00025248</t>
  </si>
  <si>
    <t>00025249</t>
  </si>
  <si>
    <t>22/02/24</t>
  </si>
  <si>
    <t>23/02/24</t>
  </si>
  <si>
    <t>vi00559</t>
  </si>
  <si>
    <t>0011753</t>
  </si>
  <si>
    <t>tr03555</t>
  </si>
  <si>
    <t>0011754</t>
  </si>
  <si>
    <t>0011755</t>
  </si>
  <si>
    <t>0011756</t>
  </si>
  <si>
    <t>0011757</t>
  </si>
  <si>
    <t>0011758</t>
  </si>
  <si>
    <t>0011759</t>
  </si>
  <si>
    <t>0011760</t>
  </si>
  <si>
    <t>0011761</t>
  </si>
  <si>
    <t>0011762</t>
  </si>
  <si>
    <t>0011763</t>
  </si>
  <si>
    <t>0011764</t>
  </si>
  <si>
    <t>0011765</t>
  </si>
  <si>
    <t>0011766</t>
  </si>
  <si>
    <t>tr03556</t>
  </si>
  <si>
    <t>0011767</t>
  </si>
  <si>
    <t>tr03557</t>
  </si>
  <si>
    <t>0011768</t>
  </si>
  <si>
    <t>0011769</t>
  </si>
  <si>
    <t>0011770</t>
  </si>
  <si>
    <t>0011771</t>
  </si>
  <si>
    <t>tr03558</t>
  </si>
  <si>
    <t>0011772</t>
  </si>
  <si>
    <t>0011773</t>
  </si>
  <si>
    <t>0011774</t>
  </si>
  <si>
    <t>0011775</t>
  </si>
  <si>
    <t>0011776</t>
  </si>
  <si>
    <t>0011777</t>
  </si>
  <si>
    <t>0011778</t>
  </si>
  <si>
    <t>0011779</t>
  </si>
  <si>
    <t>0011780</t>
  </si>
  <si>
    <t>0011782</t>
  </si>
  <si>
    <t>0011783</t>
  </si>
  <si>
    <t>0011784</t>
  </si>
  <si>
    <t>0011785</t>
  </si>
  <si>
    <t>0011786</t>
  </si>
  <si>
    <t>vi00560</t>
  </si>
  <si>
    <t>0011787</t>
  </si>
  <si>
    <t>0011788</t>
  </si>
  <si>
    <t>0011789</t>
  </si>
  <si>
    <t>0011790</t>
  </si>
  <si>
    <t>0011791</t>
  </si>
  <si>
    <t>0011793</t>
  </si>
  <si>
    <t>0011794</t>
  </si>
  <si>
    <t>0011795</t>
  </si>
  <si>
    <t>0011796</t>
  </si>
  <si>
    <t>0011797</t>
  </si>
  <si>
    <t>0011798</t>
  </si>
  <si>
    <t>0011799</t>
  </si>
  <si>
    <t>0011800</t>
  </si>
  <si>
    <t>tr03559</t>
  </si>
  <si>
    <t>0011801</t>
  </si>
  <si>
    <t>tr03560</t>
  </si>
  <si>
    <t>0011802</t>
  </si>
  <si>
    <t>0011803</t>
  </si>
  <si>
    <t>0011804</t>
  </si>
  <si>
    <t>0011805</t>
  </si>
  <si>
    <t>0011806</t>
  </si>
  <si>
    <t>0011807</t>
  </si>
  <si>
    <t>tr03561</t>
  </si>
  <si>
    <t>tr03562</t>
  </si>
  <si>
    <t>tr03563</t>
  </si>
  <si>
    <t>tr03564</t>
  </si>
  <si>
    <t>0011808</t>
  </si>
  <si>
    <t>0011809</t>
  </si>
  <si>
    <t>0011810</t>
  </si>
  <si>
    <t>00025251</t>
  </si>
  <si>
    <t>00025252</t>
  </si>
  <si>
    <t>00025253</t>
  </si>
  <si>
    <t>00025254</t>
  </si>
  <si>
    <t>00025255</t>
  </si>
  <si>
    <t>00025256</t>
  </si>
  <si>
    <t>00025257</t>
  </si>
  <si>
    <t>00025258</t>
  </si>
  <si>
    <t>00025259</t>
  </si>
  <si>
    <t>00025260</t>
  </si>
  <si>
    <t>00025261</t>
  </si>
  <si>
    <t>00025262</t>
  </si>
  <si>
    <t>00025263</t>
  </si>
  <si>
    <t>00025266</t>
  </si>
  <si>
    <t>00025267</t>
  </si>
  <si>
    <t>00025268</t>
  </si>
  <si>
    <t>00025269</t>
  </si>
  <si>
    <t>JMC</t>
  </si>
  <si>
    <t>0011812</t>
  </si>
  <si>
    <t>0011813</t>
  </si>
  <si>
    <t>0011814</t>
  </si>
  <si>
    <t>0011815</t>
  </si>
  <si>
    <t>0011817</t>
  </si>
  <si>
    <t>0011818</t>
  </si>
  <si>
    <t>vi00561</t>
  </si>
  <si>
    <t>0011819</t>
  </si>
  <si>
    <t>0011820</t>
  </si>
  <si>
    <t>0011821</t>
  </si>
  <si>
    <t>0011822</t>
  </si>
  <si>
    <t>0011823</t>
  </si>
  <si>
    <t>VI00562</t>
  </si>
  <si>
    <t>0011825</t>
  </si>
  <si>
    <t>0011826</t>
  </si>
  <si>
    <t>0011827</t>
  </si>
  <si>
    <t>0011828</t>
  </si>
  <si>
    <t>CERCINA VOYAGES</t>
  </si>
  <si>
    <t>M.M ENNAKL</t>
  </si>
  <si>
    <t>VIDANGE YASSINE</t>
  </si>
  <si>
    <t>VIDANGE MED</t>
  </si>
  <si>
    <t>M&amp;M MOTORS</t>
  </si>
  <si>
    <t>VINDANGE ABDALLAH</t>
  </si>
  <si>
    <t>SOGECOM</t>
  </si>
  <si>
    <t>00025272</t>
  </si>
  <si>
    <t>00025273</t>
  </si>
  <si>
    <t>00025274</t>
  </si>
  <si>
    <t>00025275</t>
  </si>
  <si>
    <t>00025276</t>
  </si>
  <si>
    <t>00025277</t>
  </si>
  <si>
    <t>00025278</t>
  </si>
  <si>
    <t>00025279</t>
  </si>
  <si>
    <t>00025280</t>
  </si>
  <si>
    <t>00025281</t>
  </si>
  <si>
    <t>00025282</t>
  </si>
  <si>
    <t>00025283</t>
  </si>
  <si>
    <t>00025284</t>
  </si>
  <si>
    <t>00025285</t>
  </si>
  <si>
    <t>00025286</t>
  </si>
  <si>
    <t>00025287</t>
  </si>
  <si>
    <t>00025289</t>
  </si>
  <si>
    <t>00025290</t>
  </si>
  <si>
    <t>00025291</t>
  </si>
  <si>
    <t>00025292</t>
  </si>
  <si>
    <t>00025293</t>
  </si>
  <si>
    <t>00025294</t>
  </si>
  <si>
    <t>00025295</t>
  </si>
  <si>
    <t>00025296</t>
  </si>
  <si>
    <t>00025297</t>
  </si>
  <si>
    <t>00025298</t>
  </si>
  <si>
    <t>00025299</t>
  </si>
  <si>
    <t>0011832</t>
  </si>
  <si>
    <t>0011834</t>
  </si>
  <si>
    <t>0011835</t>
  </si>
  <si>
    <t>tr03565</t>
  </si>
  <si>
    <t>tr03566</t>
  </si>
  <si>
    <t>0011836</t>
  </si>
  <si>
    <t>0011837</t>
  </si>
  <si>
    <t>0011838</t>
  </si>
  <si>
    <t>tr03567</t>
  </si>
  <si>
    <t>0011839</t>
  </si>
  <si>
    <t>0011841</t>
  </si>
  <si>
    <t>0011842</t>
  </si>
  <si>
    <t>0011843</t>
  </si>
  <si>
    <t>0011844</t>
  </si>
  <si>
    <t>0011845</t>
  </si>
  <si>
    <t>0011846</t>
  </si>
  <si>
    <t>0011848</t>
  </si>
  <si>
    <t>tr03568</t>
  </si>
  <si>
    <t>tr03569</t>
  </si>
  <si>
    <t>tr03570</t>
  </si>
  <si>
    <t>tr03571</t>
  </si>
  <si>
    <t>0011849</t>
  </si>
  <si>
    <t>0011850</t>
  </si>
  <si>
    <t>0011851</t>
  </si>
  <si>
    <t>0011852</t>
  </si>
  <si>
    <t>0011853</t>
  </si>
  <si>
    <t>0011854</t>
  </si>
  <si>
    <t>AS2E</t>
  </si>
  <si>
    <t>MESTIRI PESAGE</t>
  </si>
  <si>
    <t>CARTE</t>
  </si>
  <si>
    <t>F4T</t>
  </si>
  <si>
    <t>STE TUNISIE METAL</t>
  </si>
  <si>
    <t>00025300</t>
  </si>
  <si>
    <t>00025301</t>
  </si>
  <si>
    <t>00025302</t>
  </si>
  <si>
    <t>00025303</t>
  </si>
  <si>
    <t>00025304</t>
  </si>
  <si>
    <t>00025305</t>
  </si>
  <si>
    <t>00025306</t>
  </si>
  <si>
    <t>00025307</t>
  </si>
  <si>
    <t>00025308</t>
  </si>
  <si>
    <t>00025309</t>
  </si>
  <si>
    <t>00025310</t>
  </si>
  <si>
    <t>00025311</t>
  </si>
  <si>
    <t>00025312</t>
  </si>
  <si>
    <t>00025313</t>
  </si>
  <si>
    <t>00025314</t>
  </si>
  <si>
    <t>00025315</t>
  </si>
  <si>
    <t>00025316</t>
  </si>
  <si>
    <t>00025317</t>
  </si>
  <si>
    <t>00025318</t>
  </si>
  <si>
    <t>00025319</t>
  </si>
  <si>
    <t>00025320</t>
  </si>
  <si>
    <t>00025321</t>
  </si>
  <si>
    <t>00025322</t>
  </si>
  <si>
    <t>00025323</t>
  </si>
  <si>
    <t>00025325</t>
  </si>
  <si>
    <t>00025326</t>
  </si>
  <si>
    <t>00025327</t>
  </si>
  <si>
    <t>00025328</t>
  </si>
  <si>
    <t>00025329</t>
  </si>
  <si>
    <t>00025330</t>
  </si>
  <si>
    <t>00025332</t>
  </si>
  <si>
    <t>00025333</t>
  </si>
  <si>
    <t>00025334</t>
  </si>
  <si>
    <t>00025335</t>
  </si>
  <si>
    <t>00025337</t>
  </si>
  <si>
    <t>00025338</t>
  </si>
  <si>
    <t>0011573</t>
  </si>
  <si>
    <t>0011855</t>
  </si>
  <si>
    <t>vi00563</t>
  </si>
  <si>
    <t>0011856</t>
  </si>
  <si>
    <t>0011857</t>
  </si>
  <si>
    <t>0011858</t>
  </si>
  <si>
    <t>0011859</t>
  </si>
  <si>
    <t>vi00564</t>
  </si>
  <si>
    <t>0011860</t>
  </si>
  <si>
    <t>0011861</t>
  </si>
  <si>
    <t>0011862</t>
  </si>
  <si>
    <t>0011863</t>
  </si>
  <si>
    <t>0011865</t>
  </si>
  <si>
    <t>0011866</t>
  </si>
  <si>
    <t>0011867</t>
  </si>
  <si>
    <t>tr03573</t>
  </si>
  <si>
    <t>0011868</t>
  </si>
  <si>
    <t>tr03574</t>
  </si>
  <si>
    <t>0011869</t>
  </si>
  <si>
    <t>0011870</t>
  </si>
  <si>
    <t>0011871</t>
  </si>
  <si>
    <t>0011872</t>
  </si>
  <si>
    <t>tr03575</t>
  </si>
  <si>
    <t>tr03576</t>
  </si>
  <si>
    <t>0011874</t>
  </si>
  <si>
    <t>0011875</t>
  </si>
  <si>
    <t>tr03577</t>
  </si>
  <si>
    <t>tr03578</t>
  </si>
  <si>
    <t>tr03579</t>
  </si>
  <si>
    <t>0011876</t>
  </si>
  <si>
    <t>0011878</t>
  </si>
  <si>
    <t>0011880</t>
  </si>
  <si>
    <t>0011881</t>
  </si>
  <si>
    <t>0011882</t>
  </si>
  <si>
    <t>0011884</t>
  </si>
  <si>
    <t>VI00565</t>
  </si>
  <si>
    <t>00025351</t>
  </si>
  <si>
    <t>00025352</t>
  </si>
  <si>
    <t>00025353</t>
  </si>
  <si>
    <t>00025354</t>
  </si>
  <si>
    <t>00025355</t>
  </si>
  <si>
    <t>00025356</t>
  </si>
  <si>
    <t>00025357</t>
  </si>
  <si>
    <t>00025358</t>
  </si>
  <si>
    <t>00025360</t>
  </si>
  <si>
    <t>00025361</t>
  </si>
  <si>
    <t>00025362</t>
  </si>
  <si>
    <t>00025363</t>
  </si>
  <si>
    <t>00025364</t>
  </si>
  <si>
    <t>00025365</t>
  </si>
  <si>
    <t>00025366</t>
  </si>
  <si>
    <t>00025367</t>
  </si>
  <si>
    <t>00025368</t>
  </si>
  <si>
    <t>00025369</t>
  </si>
  <si>
    <t>00025370</t>
  </si>
  <si>
    <t>00025371</t>
  </si>
  <si>
    <t>00025372</t>
  </si>
  <si>
    <t>00025373</t>
  </si>
  <si>
    <t>00025374</t>
  </si>
  <si>
    <t>00025375</t>
  </si>
  <si>
    <t>00025376</t>
  </si>
  <si>
    <t>00025377</t>
  </si>
  <si>
    <t>DISCOVRY INFORMATIQUE</t>
  </si>
  <si>
    <t>SONOLESE Sarl</t>
  </si>
  <si>
    <t>LE MONTAGE TUNISIE</t>
  </si>
  <si>
    <t>BOUDAYA AZOUZ BEN JALLOUL</t>
  </si>
  <si>
    <t>TNA</t>
  </si>
  <si>
    <t>0011898</t>
  </si>
  <si>
    <t>0011899</t>
  </si>
  <si>
    <t>tr03580</t>
  </si>
  <si>
    <t>0011900</t>
  </si>
  <si>
    <t>0011901</t>
  </si>
  <si>
    <t>0011902</t>
  </si>
  <si>
    <t>tr03581</t>
  </si>
  <si>
    <t>0011903</t>
  </si>
  <si>
    <t>0011905</t>
  </si>
  <si>
    <t>0011906</t>
  </si>
  <si>
    <t>0011907</t>
  </si>
  <si>
    <t>0011908</t>
  </si>
  <si>
    <t>0011909</t>
  </si>
  <si>
    <t>0011910</t>
  </si>
  <si>
    <t>tr03582</t>
  </si>
  <si>
    <t>0011911</t>
  </si>
  <si>
    <t>0011912</t>
  </si>
  <si>
    <t>0011913</t>
  </si>
  <si>
    <t>0011914</t>
  </si>
  <si>
    <t>0011915</t>
  </si>
  <si>
    <t>0011916</t>
  </si>
  <si>
    <t>0011917</t>
  </si>
  <si>
    <t>0011918</t>
  </si>
  <si>
    <t>0011919</t>
  </si>
  <si>
    <t>tr03583</t>
  </si>
  <si>
    <t>0011897</t>
  </si>
  <si>
    <t>STE SIMON BRAMI</t>
  </si>
  <si>
    <t>CAR TECH (AGENCE HONDA SOUSS</t>
  </si>
  <si>
    <t>00025380</t>
  </si>
  <si>
    <t>00025381</t>
  </si>
  <si>
    <t>00025382</t>
  </si>
  <si>
    <t>00025383</t>
  </si>
  <si>
    <t>00025384</t>
  </si>
  <si>
    <t>00025385</t>
  </si>
  <si>
    <t>00025386</t>
  </si>
  <si>
    <t>00025387</t>
  </si>
  <si>
    <t>00025388</t>
  </si>
  <si>
    <t>00025390</t>
  </si>
  <si>
    <t>00025391</t>
  </si>
  <si>
    <t>00025392</t>
  </si>
  <si>
    <t>00025393</t>
  </si>
  <si>
    <t>00025394</t>
  </si>
  <si>
    <t>00025395</t>
  </si>
  <si>
    <t>00025396</t>
  </si>
  <si>
    <t>0011921</t>
  </si>
  <si>
    <t>0011922</t>
  </si>
  <si>
    <t>0011923</t>
  </si>
  <si>
    <t>0011924</t>
  </si>
  <si>
    <t>0011925</t>
  </si>
  <si>
    <t>0011928</t>
  </si>
  <si>
    <t>0011927</t>
  </si>
  <si>
    <t>0011929</t>
  </si>
  <si>
    <t>0011864</t>
  </si>
  <si>
    <t>0011931</t>
  </si>
  <si>
    <t>0011930</t>
  </si>
  <si>
    <t>0011932</t>
  </si>
  <si>
    <t>0011933</t>
  </si>
  <si>
    <t>0011934</t>
  </si>
  <si>
    <t>0011935</t>
  </si>
  <si>
    <t>vi00567</t>
  </si>
  <si>
    <t>00025397</t>
  </si>
  <si>
    <t>00025398</t>
  </si>
  <si>
    <t>00025399</t>
  </si>
  <si>
    <t>00025400</t>
  </si>
  <si>
    <t>00025401</t>
  </si>
  <si>
    <t>00025402</t>
  </si>
  <si>
    <t>00025403</t>
  </si>
  <si>
    <t>00025404</t>
  </si>
  <si>
    <t>00025405</t>
  </si>
  <si>
    <t>00025406</t>
  </si>
  <si>
    <t>00025408</t>
  </si>
  <si>
    <t>00025409</t>
  </si>
  <si>
    <t>00025410</t>
  </si>
  <si>
    <t>00025411</t>
  </si>
  <si>
    <t>00025412</t>
  </si>
  <si>
    <t>00025414</t>
  </si>
  <si>
    <t>00025415</t>
  </si>
  <si>
    <t>00025416</t>
  </si>
  <si>
    <t>00025417</t>
  </si>
  <si>
    <t>00025418</t>
  </si>
  <si>
    <t>00025419</t>
  </si>
  <si>
    <t>00025420</t>
  </si>
  <si>
    <t>00025421</t>
  </si>
  <si>
    <t>00025422</t>
  </si>
  <si>
    <t>00025423</t>
  </si>
  <si>
    <t>00025424</t>
  </si>
  <si>
    <t>00025425</t>
  </si>
  <si>
    <t>STE EL WAHRA DES TRX PUBLIC</t>
  </si>
  <si>
    <t>TUNISIE ARRIMAGE</t>
  </si>
  <si>
    <t>MYTEK INFORMATIQUE</t>
  </si>
  <si>
    <t>SOCIETE BOIS ET MATERIAUX</t>
  </si>
  <si>
    <t>STC</t>
  </si>
  <si>
    <t>0011936</t>
  </si>
  <si>
    <t>0011937</t>
  </si>
  <si>
    <t>0011938</t>
  </si>
  <si>
    <t>TR03584</t>
  </si>
  <si>
    <t>0011939</t>
  </si>
  <si>
    <t>0011940</t>
  </si>
  <si>
    <t>0011941</t>
  </si>
  <si>
    <t>0011942</t>
  </si>
  <si>
    <t>0011943</t>
  </si>
  <si>
    <t>0011944</t>
  </si>
  <si>
    <t>0003145</t>
  </si>
  <si>
    <t>tr03585</t>
  </si>
  <si>
    <t>0011946</t>
  </si>
  <si>
    <t>0011947</t>
  </si>
  <si>
    <t>0011948</t>
  </si>
  <si>
    <t>0003147</t>
  </si>
  <si>
    <t>0011949</t>
  </si>
  <si>
    <t>0011950</t>
  </si>
  <si>
    <t>0011951</t>
  </si>
  <si>
    <t>0011952</t>
  </si>
  <si>
    <t>0011953</t>
  </si>
  <si>
    <t>0011954</t>
  </si>
  <si>
    <t>VI00568</t>
  </si>
  <si>
    <t>0011955</t>
  </si>
  <si>
    <t>0011956</t>
  </si>
  <si>
    <t>0011957</t>
  </si>
  <si>
    <t>0011959</t>
  </si>
  <si>
    <t>00025436</t>
  </si>
  <si>
    <t>00025437</t>
  </si>
  <si>
    <t>00025438</t>
  </si>
  <si>
    <t>00025439</t>
  </si>
  <si>
    <t>00025440</t>
  </si>
  <si>
    <t>00025441</t>
  </si>
  <si>
    <t>00025442</t>
  </si>
  <si>
    <t>00025443</t>
  </si>
  <si>
    <t>00025444</t>
  </si>
  <si>
    <t>00025445</t>
  </si>
  <si>
    <t>00025446</t>
  </si>
  <si>
    <t>00025447</t>
  </si>
  <si>
    <t>00025448</t>
  </si>
  <si>
    <t>00025449</t>
  </si>
  <si>
    <t>00025450</t>
  </si>
  <si>
    <t>00025451</t>
  </si>
  <si>
    <t>00025452</t>
  </si>
  <si>
    <t>00025453</t>
  </si>
  <si>
    <t>00025454</t>
  </si>
  <si>
    <t>00025455</t>
  </si>
  <si>
    <t>00025456</t>
  </si>
  <si>
    <t>00025457</t>
  </si>
  <si>
    <t>00025458</t>
  </si>
  <si>
    <t>00025459</t>
  </si>
  <si>
    <t>00025460</t>
  </si>
  <si>
    <t>00025461</t>
  </si>
  <si>
    <t>00025462</t>
  </si>
  <si>
    <t>00025463</t>
  </si>
  <si>
    <t>00025464</t>
  </si>
  <si>
    <t>00025465</t>
  </si>
  <si>
    <t>00025466</t>
  </si>
  <si>
    <t>00025467</t>
  </si>
  <si>
    <t>00025468</t>
  </si>
  <si>
    <t>00025469</t>
  </si>
  <si>
    <t>00025470</t>
  </si>
  <si>
    <t>00025471</t>
  </si>
  <si>
    <t>00025472</t>
  </si>
  <si>
    <t>00025473</t>
  </si>
  <si>
    <t>00025474</t>
  </si>
  <si>
    <t>00025475</t>
  </si>
  <si>
    <t>00025476</t>
  </si>
  <si>
    <t>00025477</t>
  </si>
  <si>
    <t>00025478</t>
  </si>
  <si>
    <t>00025479</t>
  </si>
  <si>
    <t>PDR INDUSTRIE</t>
  </si>
  <si>
    <t>0011969</t>
  </si>
  <si>
    <t>tr03586</t>
  </si>
  <si>
    <t>tr03587</t>
  </si>
  <si>
    <t>tr03588</t>
  </si>
  <si>
    <t>0011970</t>
  </si>
  <si>
    <t>0011971</t>
  </si>
  <si>
    <t>tr03589</t>
  </si>
  <si>
    <t>0011972</t>
  </si>
  <si>
    <t>tr03590</t>
  </si>
  <si>
    <t>0011973</t>
  </si>
  <si>
    <t>0011974</t>
  </si>
  <si>
    <t>0011975</t>
  </si>
  <si>
    <t>0011976</t>
  </si>
  <si>
    <t>0011978</t>
  </si>
  <si>
    <t>0011979</t>
  </si>
  <si>
    <t>tr03591</t>
  </si>
  <si>
    <t>tr03592</t>
  </si>
  <si>
    <t>0011980</t>
  </si>
  <si>
    <t>0011981</t>
  </si>
  <si>
    <t>0011982</t>
  </si>
  <si>
    <t>tr03593</t>
  </si>
  <si>
    <t>0011983</t>
  </si>
  <si>
    <t>tr03594</t>
  </si>
  <si>
    <t>0011984</t>
  </si>
  <si>
    <t>0011985</t>
  </si>
  <si>
    <t>0011986</t>
  </si>
  <si>
    <t>0011987</t>
  </si>
  <si>
    <t>0011988</t>
  </si>
  <si>
    <t>0011989</t>
  </si>
  <si>
    <t>0011990</t>
  </si>
  <si>
    <t>0011991</t>
  </si>
  <si>
    <t>0011992</t>
  </si>
  <si>
    <t>tr03595</t>
  </si>
  <si>
    <t>tr03596</t>
  </si>
  <si>
    <t>0011993</t>
  </si>
  <si>
    <t>0011994</t>
  </si>
  <si>
    <t>TR03597</t>
  </si>
  <si>
    <t>0011995</t>
  </si>
  <si>
    <t>0011996</t>
  </si>
  <si>
    <t>0011997</t>
  </si>
  <si>
    <t>0011998</t>
  </si>
  <si>
    <t>tr03598</t>
  </si>
  <si>
    <t>0011999</t>
  </si>
  <si>
    <t>tr03599</t>
  </si>
  <si>
    <t>0</t>
  </si>
  <si>
    <t>23/02/2024</t>
  </si>
  <si>
    <t>22/02/2024</t>
  </si>
  <si>
    <t>CHAMBRE TUNISO LIBIENNE</t>
  </si>
  <si>
    <t>HBH TRANSPORT &amp; LOGISTICS</t>
  </si>
  <si>
    <t>MOHAMED AMMAR</t>
  </si>
  <si>
    <t>STE TBZ TECHNO SERVICES</t>
  </si>
  <si>
    <t>ROYAL ELECTRONIC SERVICES RS</t>
  </si>
  <si>
    <t>T I P</t>
  </si>
  <si>
    <t>GENPACK</t>
  </si>
  <si>
    <t>RGUEZ Mondher</t>
  </si>
  <si>
    <t>SAC MARQUAGE</t>
  </si>
  <si>
    <t>AKUMPLAST INDUSTRY</t>
  </si>
  <si>
    <t>SOCIETE VOILERIE DU CAP BON</t>
  </si>
  <si>
    <t>STE BETTAIEB AGRICOLE</t>
  </si>
  <si>
    <t>00025480</t>
  </si>
  <si>
    <t>00025481</t>
  </si>
  <si>
    <t>00025482</t>
  </si>
  <si>
    <t>00025483</t>
  </si>
  <si>
    <t>00025484</t>
  </si>
  <si>
    <t>00025485</t>
  </si>
  <si>
    <t>00025486</t>
  </si>
  <si>
    <t>00025487</t>
  </si>
  <si>
    <t>00025488</t>
  </si>
  <si>
    <t>00025489</t>
  </si>
  <si>
    <t>00025490</t>
  </si>
  <si>
    <t>00025491</t>
  </si>
  <si>
    <t>00025492</t>
  </si>
  <si>
    <t>00025493</t>
  </si>
  <si>
    <t>00025494</t>
  </si>
  <si>
    <t>00025495</t>
  </si>
  <si>
    <t>00025496</t>
  </si>
  <si>
    <t>00025497</t>
  </si>
  <si>
    <t>00025498</t>
  </si>
  <si>
    <t>00025499</t>
  </si>
  <si>
    <t>00025500</t>
  </si>
  <si>
    <t>00025501</t>
  </si>
  <si>
    <t>00025502</t>
  </si>
  <si>
    <t>00025503</t>
  </si>
  <si>
    <t>00025505</t>
  </si>
  <si>
    <t>00025506</t>
  </si>
  <si>
    <t>00025507</t>
  </si>
  <si>
    <t>00025508</t>
  </si>
  <si>
    <t>00025509</t>
  </si>
  <si>
    <t>00025511</t>
  </si>
  <si>
    <t>00025512</t>
  </si>
  <si>
    <t>00025513</t>
  </si>
  <si>
    <t>00025514</t>
  </si>
  <si>
    <t>00025515</t>
  </si>
  <si>
    <t>00025516</t>
  </si>
  <si>
    <t>00025517</t>
  </si>
  <si>
    <t>00025518</t>
  </si>
  <si>
    <t>00025519</t>
  </si>
  <si>
    <t>00025520</t>
  </si>
  <si>
    <t>00025521</t>
  </si>
  <si>
    <t>00025522</t>
  </si>
  <si>
    <t>00025523</t>
  </si>
  <si>
    <t>00025524</t>
  </si>
  <si>
    <t>00025525</t>
  </si>
  <si>
    <t>00025526</t>
  </si>
  <si>
    <t>00025527</t>
  </si>
  <si>
    <t>00025528</t>
  </si>
  <si>
    <t>00025529</t>
  </si>
  <si>
    <t>00025531</t>
  </si>
  <si>
    <t>00025532</t>
  </si>
  <si>
    <t>00025533</t>
  </si>
  <si>
    <t>00025534</t>
  </si>
  <si>
    <t>00025535</t>
  </si>
  <si>
    <t>00025537</t>
  </si>
  <si>
    <t>00025538</t>
  </si>
  <si>
    <t>00025539</t>
  </si>
  <si>
    <t>00025540</t>
  </si>
  <si>
    <t>00025541</t>
  </si>
  <si>
    <t>00025542</t>
  </si>
  <si>
    <t>00025543</t>
  </si>
  <si>
    <t>00025544</t>
  </si>
  <si>
    <t>00025545</t>
  </si>
  <si>
    <t>00025546</t>
  </si>
  <si>
    <t>00025547</t>
  </si>
  <si>
    <t>00025548</t>
  </si>
  <si>
    <t>00025549</t>
  </si>
  <si>
    <t>00025550</t>
  </si>
  <si>
    <t>00025551</t>
  </si>
  <si>
    <t>00025552</t>
  </si>
  <si>
    <t>00025554</t>
  </si>
  <si>
    <t>00025555</t>
  </si>
  <si>
    <t>00025556</t>
  </si>
  <si>
    <t>00025557</t>
  </si>
  <si>
    <t>00025558</t>
  </si>
  <si>
    <t>00025559</t>
  </si>
  <si>
    <t>0012000</t>
  </si>
  <si>
    <t>0012001</t>
  </si>
  <si>
    <t>0012002</t>
  </si>
  <si>
    <t>0012003</t>
  </si>
  <si>
    <t>0012004</t>
  </si>
  <si>
    <t>0012005</t>
  </si>
  <si>
    <t>0012006</t>
  </si>
  <si>
    <t>0012007</t>
  </si>
  <si>
    <t>0012008</t>
  </si>
  <si>
    <t>0012009</t>
  </si>
  <si>
    <t>0012010</t>
  </si>
  <si>
    <t>0012011</t>
  </si>
  <si>
    <t>0012012</t>
  </si>
  <si>
    <t>0012013</t>
  </si>
  <si>
    <t>vi00569</t>
  </si>
  <si>
    <t>0012014</t>
  </si>
  <si>
    <t>0012015</t>
  </si>
  <si>
    <t>TR03600</t>
  </si>
  <si>
    <t>0012016</t>
  </si>
  <si>
    <t>0012017</t>
  </si>
  <si>
    <t>0012018</t>
  </si>
  <si>
    <t>0012019</t>
  </si>
  <si>
    <t>0012020</t>
  </si>
  <si>
    <t>0012021</t>
  </si>
  <si>
    <t>0012023</t>
  </si>
  <si>
    <t>0012024</t>
  </si>
  <si>
    <t>0012025</t>
  </si>
  <si>
    <t>0012026</t>
  </si>
  <si>
    <t>0012027</t>
  </si>
  <si>
    <t>vi00570</t>
  </si>
  <si>
    <t>0012030</t>
  </si>
  <si>
    <t>0012031</t>
  </si>
  <si>
    <t>0012032</t>
  </si>
  <si>
    <t>0012033</t>
  </si>
  <si>
    <t>0012034</t>
  </si>
  <si>
    <t>0012035</t>
  </si>
  <si>
    <t>0012036</t>
  </si>
  <si>
    <t>tr03601</t>
  </si>
  <si>
    <t>0012037</t>
  </si>
  <si>
    <t>tr03602</t>
  </si>
  <si>
    <t>0012038</t>
  </si>
  <si>
    <t>tr03603</t>
  </si>
  <si>
    <t>0012039</t>
  </si>
  <si>
    <t>0012040</t>
  </si>
  <si>
    <t>0012043</t>
  </si>
  <si>
    <t>0012044</t>
  </si>
  <si>
    <t>vi00572</t>
  </si>
  <si>
    <t>0012045</t>
  </si>
  <si>
    <t>0012047</t>
  </si>
  <si>
    <t>0012048</t>
  </si>
  <si>
    <t>0012049</t>
  </si>
  <si>
    <t>0012050</t>
  </si>
  <si>
    <t>0012051</t>
  </si>
  <si>
    <t>tr03604</t>
  </si>
  <si>
    <t>0012053</t>
  </si>
  <si>
    <t>tr03605</t>
  </si>
  <si>
    <t>0012054</t>
  </si>
  <si>
    <t>tr03606</t>
  </si>
  <si>
    <t>tr03607</t>
  </si>
  <si>
    <t>0012055</t>
  </si>
  <si>
    <t>0012056</t>
  </si>
  <si>
    <t>tr03608</t>
  </si>
  <si>
    <t>0012057</t>
  </si>
  <si>
    <t>0012058</t>
  </si>
  <si>
    <t>0012059</t>
  </si>
  <si>
    <t>0012060</t>
  </si>
  <si>
    <t>0012061</t>
  </si>
  <si>
    <t>0012062</t>
  </si>
  <si>
    <t>0012063</t>
  </si>
  <si>
    <t>0012065</t>
  </si>
  <si>
    <t>0012066</t>
  </si>
  <si>
    <t>0012067</t>
  </si>
  <si>
    <t>0012068</t>
  </si>
  <si>
    <t>0012069</t>
  </si>
  <si>
    <t>0012042</t>
  </si>
  <si>
    <t>Premi鑽e consulting</t>
  </si>
  <si>
    <t>prêt cnss</t>
  </si>
  <si>
    <t>centre de loisir</t>
  </si>
  <si>
    <t>meninx mg</t>
  </si>
  <si>
    <t>vidange</t>
  </si>
  <si>
    <t>STE STEMAS</t>
  </si>
  <si>
    <t>00025560</t>
  </si>
  <si>
    <t>00025561</t>
  </si>
  <si>
    <t>00025562</t>
  </si>
  <si>
    <t>00025563</t>
  </si>
  <si>
    <t>00025564</t>
  </si>
  <si>
    <t>00025565</t>
  </si>
  <si>
    <t>00025568</t>
  </si>
  <si>
    <t>00025569</t>
  </si>
  <si>
    <t>00025570</t>
  </si>
  <si>
    <t>00025571</t>
  </si>
  <si>
    <t>00025572</t>
  </si>
  <si>
    <t>00025573</t>
  </si>
  <si>
    <t>00025574</t>
  </si>
  <si>
    <t>00025575</t>
  </si>
  <si>
    <t>00025576</t>
  </si>
  <si>
    <t>00025577</t>
  </si>
  <si>
    <t>00025578</t>
  </si>
  <si>
    <t>00025579</t>
  </si>
  <si>
    <t>00025581</t>
  </si>
  <si>
    <t>00025583</t>
  </si>
  <si>
    <t>00025584</t>
  </si>
  <si>
    <t>00025585</t>
  </si>
  <si>
    <t>00025586</t>
  </si>
  <si>
    <t>00025587</t>
  </si>
  <si>
    <t>00025588</t>
  </si>
  <si>
    <t>00025589</t>
  </si>
  <si>
    <t>00025591</t>
  </si>
  <si>
    <t>00025592</t>
  </si>
  <si>
    <t>00025593</t>
  </si>
  <si>
    <t>00025594</t>
  </si>
  <si>
    <t>0012072</t>
  </si>
  <si>
    <t>0012073</t>
  </si>
  <si>
    <t>0012074</t>
  </si>
  <si>
    <t>0012041</t>
  </si>
  <si>
    <t>0012070</t>
  </si>
  <si>
    <t>0012071</t>
  </si>
  <si>
    <t>0012077</t>
  </si>
  <si>
    <t>0012078</t>
  </si>
  <si>
    <t>0012079</t>
  </si>
  <si>
    <t>0012080</t>
  </si>
  <si>
    <t>0012081</t>
  </si>
  <si>
    <t>0012082</t>
  </si>
  <si>
    <t>0012083</t>
  </si>
  <si>
    <t>0012084</t>
  </si>
  <si>
    <t>0012085</t>
  </si>
  <si>
    <t>0012086</t>
  </si>
  <si>
    <t>0012087</t>
  </si>
  <si>
    <t>0012088</t>
  </si>
  <si>
    <t>0012090</t>
  </si>
  <si>
    <t>0012092</t>
  </si>
  <si>
    <t>0012093</t>
  </si>
  <si>
    <t>0003148</t>
  </si>
  <si>
    <t>0012094</t>
  </si>
  <si>
    <t>0012095</t>
  </si>
  <si>
    <t>0012096</t>
  </si>
  <si>
    <t>0012097</t>
  </si>
  <si>
    <t>0012099</t>
  </si>
  <si>
    <t>0012100</t>
  </si>
  <si>
    <t>0012101</t>
  </si>
  <si>
    <t>0012102</t>
  </si>
  <si>
    <t>elinoil3</t>
  </si>
  <si>
    <t>accuma</t>
  </si>
  <si>
    <t>dixone03</t>
  </si>
  <si>
    <t>don</t>
  </si>
  <si>
    <t>KAMEL BEN MBAREK</t>
  </si>
  <si>
    <t>00025595</t>
  </si>
  <si>
    <t>00025596</t>
  </si>
  <si>
    <t>00025597</t>
  </si>
  <si>
    <t>00025598</t>
  </si>
  <si>
    <t>00025599</t>
  </si>
  <si>
    <t>00025600</t>
  </si>
  <si>
    <t>00025601</t>
  </si>
  <si>
    <t>00025602</t>
  </si>
  <si>
    <t>00025603</t>
  </si>
  <si>
    <t>00025604</t>
  </si>
  <si>
    <t>00025605</t>
  </si>
  <si>
    <t>00025606</t>
  </si>
  <si>
    <t>HOTEL EZZAHRA</t>
  </si>
  <si>
    <t>0012103</t>
  </si>
  <si>
    <t>0012104</t>
  </si>
  <si>
    <t>0012105</t>
  </si>
  <si>
    <t>0012106</t>
  </si>
  <si>
    <t>0012107</t>
  </si>
  <si>
    <t>0012108</t>
  </si>
  <si>
    <t>VI00573</t>
  </si>
  <si>
    <t>VI00574</t>
  </si>
  <si>
    <t>0012109</t>
  </si>
  <si>
    <t>0012110</t>
  </si>
  <si>
    <t>0012111</t>
  </si>
  <si>
    <t>0012112</t>
  </si>
  <si>
    <t>accuma 18</t>
  </si>
  <si>
    <t>SOCIETE NOUR RECYCLING SNR</t>
  </si>
  <si>
    <t>0012116</t>
  </si>
  <si>
    <t>0012117</t>
  </si>
  <si>
    <t>0012118</t>
  </si>
  <si>
    <t>0012119</t>
  </si>
  <si>
    <t>0012120</t>
  </si>
  <si>
    <t>0012121</t>
  </si>
  <si>
    <t>tr03609</t>
  </si>
  <si>
    <t>tr03610</t>
  </si>
  <si>
    <t>0012122</t>
  </si>
  <si>
    <t>tr03611</t>
  </si>
  <si>
    <t>tr03612</t>
  </si>
  <si>
    <t>tr03613</t>
  </si>
  <si>
    <t>tr03614</t>
  </si>
  <si>
    <t>0012123</t>
  </si>
  <si>
    <t>tr03615</t>
  </si>
  <si>
    <t>0012124</t>
  </si>
  <si>
    <t>0012126</t>
  </si>
  <si>
    <t>VI00575</t>
  </si>
  <si>
    <t>0012127</t>
  </si>
  <si>
    <t>0012128</t>
  </si>
  <si>
    <t>0012129</t>
  </si>
  <si>
    <t>0012130</t>
  </si>
  <si>
    <t>0012131</t>
  </si>
  <si>
    <t>tr03616</t>
  </si>
  <si>
    <t>tr03617</t>
  </si>
  <si>
    <t>0012132</t>
  </si>
  <si>
    <t>0012133</t>
  </si>
  <si>
    <t>tr03618</t>
  </si>
  <si>
    <t>0012134</t>
  </si>
  <si>
    <t>0012136</t>
  </si>
  <si>
    <t>vi00576</t>
  </si>
  <si>
    <t>vi00577</t>
  </si>
  <si>
    <t>caisse depense</t>
  </si>
  <si>
    <t>00025610</t>
  </si>
  <si>
    <t>00025611</t>
  </si>
  <si>
    <t>00025612</t>
  </si>
  <si>
    <t>00025613</t>
  </si>
  <si>
    <t>00025614</t>
  </si>
  <si>
    <t>00025615</t>
  </si>
  <si>
    <t>00025616</t>
  </si>
  <si>
    <t>00025617</t>
  </si>
  <si>
    <t>00025618</t>
  </si>
  <si>
    <t>00025619</t>
  </si>
  <si>
    <t>00025620</t>
  </si>
  <si>
    <t>00025621</t>
  </si>
  <si>
    <t>00025622</t>
  </si>
  <si>
    <t>00025623</t>
  </si>
  <si>
    <t>00025624</t>
  </si>
  <si>
    <t>00025625</t>
  </si>
  <si>
    <t>00025626</t>
  </si>
  <si>
    <t>00025627</t>
  </si>
  <si>
    <t>00025628</t>
  </si>
  <si>
    <t>00025629</t>
  </si>
  <si>
    <t>00025630</t>
  </si>
  <si>
    <t>00025631</t>
  </si>
  <si>
    <t>00025632</t>
  </si>
  <si>
    <t>00025633</t>
  </si>
  <si>
    <t>00025634</t>
  </si>
  <si>
    <t>00025635</t>
  </si>
  <si>
    <t>00025636</t>
  </si>
  <si>
    <t>00025637</t>
  </si>
  <si>
    <t>00025638</t>
  </si>
  <si>
    <t>00025639</t>
  </si>
  <si>
    <t>00025640</t>
  </si>
  <si>
    <t>00025641</t>
  </si>
  <si>
    <t>CITERNES PLAST</t>
  </si>
  <si>
    <t>STE MARIEM</t>
  </si>
  <si>
    <t>00025645</t>
  </si>
  <si>
    <t>00025646</t>
  </si>
  <si>
    <t>00025647</t>
  </si>
  <si>
    <t>00025648</t>
  </si>
  <si>
    <t>00025649</t>
  </si>
  <si>
    <t>00025650</t>
  </si>
  <si>
    <t>00025651</t>
  </si>
  <si>
    <t>00025652</t>
  </si>
  <si>
    <t>0012140</t>
  </si>
  <si>
    <t>0012141</t>
  </si>
  <si>
    <t>0012142</t>
  </si>
  <si>
    <t>0012144</t>
  </si>
  <si>
    <t>0012145</t>
  </si>
  <si>
    <t>0012146</t>
  </si>
  <si>
    <t>0012147</t>
  </si>
  <si>
    <t>0012148</t>
  </si>
  <si>
    <t>00025653</t>
  </si>
  <si>
    <t>00025654</t>
  </si>
  <si>
    <t>00025655</t>
  </si>
  <si>
    <t>00025656</t>
  </si>
  <si>
    <t>00025657</t>
  </si>
  <si>
    <t>00025658</t>
  </si>
  <si>
    <t>00025659</t>
  </si>
  <si>
    <t>00025660</t>
  </si>
  <si>
    <t>00025661</t>
  </si>
  <si>
    <t>00025662</t>
  </si>
  <si>
    <t>0012149</t>
  </si>
  <si>
    <t>0012150</t>
  </si>
  <si>
    <t>0012151</t>
  </si>
  <si>
    <t>0012152</t>
  </si>
  <si>
    <t>0012153</t>
  </si>
  <si>
    <t>0012154</t>
  </si>
  <si>
    <t>0012155</t>
  </si>
  <si>
    <t>0012156</t>
  </si>
  <si>
    <t>0012157</t>
  </si>
  <si>
    <t>0012158</t>
  </si>
  <si>
    <t xml:space="preserve"> </t>
  </si>
  <si>
    <t>SOQUIBAT</t>
  </si>
  <si>
    <t>THERMIVENT SARL</t>
  </si>
  <si>
    <t>SIGMA INDUSTRIES</t>
  </si>
  <si>
    <t>00025663</t>
  </si>
  <si>
    <t>00025664</t>
  </si>
  <si>
    <t>00025665</t>
  </si>
  <si>
    <t>00025666</t>
  </si>
  <si>
    <t>00025667</t>
  </si>
  <si>
    <t>00025668</t>
  </si>
  <si>
    <t>00025669</t>
  </si>
  <si>
    <t>00025670</t>
  </si>
  <si>
    <t>00025671</t>
  </si>
  <si>
    <t>00025672</t>
  </si>
  <si>
    <t>00025673</t>
  </si>
  <si>
    <t>00025674</t>
  </si>
  <si>
    <t>00025675</t>
  </si>
  <si>
    <t>00025676</t>
  </si>
  <si>
    <t>00025677</t>
  </si>
  <si>
    <t>00025678</t>
  </si>
  <si>
    <t>00025679</t>
  </si>
  <si>
    <t>0012159</t>
  </si>
  <si>
    <t>0012160</t>
  </si>
  <si>
    <t>0012161</t>
  </si>
  <si>
    <t>0012162</t>
  </si>
  <si>
    <t>0003149</t>
  </si>
  <si>
    <t>tr03619</t>
  </si>
  <si>
    <t>0012163</t>
  </si>
  <si>
    <t>0012164</t>
  </si>
  <si>
    <t>0012165</t>
  </si>
  <si>
    <t>0012166</t>
  </si>
  <si>
    <t>0012167</t>
  </si>
  <si>
    <t>tr03620</t>
  </si>
  <si>
    <t>VI00578</t>
  </si>
  <si>
    <t>0012168</t>
  </si>
  <si>
    <t>0012169</t>
  </si>
  <si>
    <t>0003150</t>
  </si>
  <si>
    <t>tr03621</t>
  </si>
  <si>
    <t>qnb</t>
  </si>
  <si>
    <t>vidange med</t>
  </si>
  <si>
    <t>vidange wael</t>
  </si>
  <si>
    <t>SAMFI</t>
  </si>
  <si>
    <t>PHARMACIE HAMMAMI</t>
  </si>
  <si>
    <t>STE STAI NOUR</t>
  </si>
  <si>
    <t>00025680</t>
  </si>
  <si>
    <t>00025681</t>
  </si>
  <si>
    <t>00025682</t>
  </si>
  <si>
    <t>00025683</t>
  </si>
  <si>
    <t>00025684</t>
  </si>
  <si>
    <t>00025685</t>
  </si>
  <si>
    <t>00025686</t>
  </si>
  <si>
    <t>00025687</t>
  </si>
  <si>
    <t>00025688</t>
  </si>
  <si>
    <t>00025689</t>
  </si>
  <si>
    <t>00025690</t>
  </si>
  <si>
    <t>00025691</t>
  </si>
  <si>
    <t>00025692</t>
  </si>
  <si>
    <t>00025693</t>
  </si>
  <si>
    <t>00025694</t>
  </si>
  <si>
    <t>00025695</t>
  </si>
  <si>
    <t>00025696</t>
  </si>
  <si>
    <t>00025697</t>
  </si>
  <si>
    <t>00025698</t>
  </si>
  <si>
    <t>00025699</t>
  </si>
  <si>
    <t>00025700</t>
  </si>
  <si>
    <t>00025701</t>
  </si>
  <si>
    <t>00025702</t>
  </si>
  <si>
    <t>00025703</t>
  </si>
  <si>
    <t>00025704</t>
  </si>
  <si>
    <t>00025705</t>
  </si>
  <si>
    <t>00025706</t>
  </si>
  <si>
    <t>00025707</t>
  </si>
  <si>
    <t>00025708</t>
  </si>
  <si>
    <t>00025709</t>
  </si>
  <si>
    <t>00025710</t>
  </si>
  <si>
    <t>00025711</t>
  </si>
  <si>
    <t>00025712</t>
  </si>
  <si>
    <t>00025713</t>
  </si>
  <si>
    <t>00025714</t>
  </si>
  <si>
    <t>00025715</t>
  </si>
  <si>
    <t>00025716</t>
  </si>
  <si>
    <t>00025717</t>
  </si>
  <si>
    <t>00025718</t>
  </si>
  <si>
    <t>00025719</t>
  </si>
  <si>
    <t>00025720</t>
  </si>
  <si>
    <t>00025721</t>
  </si>
  <si>
    <t>00025722</t>
  </si>
  <si>
    <t>00025723</t>
  </si>
  <si>
    <t>00025724</t>
  </si>
  <si>
    <t>00025725</t>
  </si>
  <si>
    <t>00025726</t>
  </si>
  <si>
    <t>00025727</t>
  </si>
  <si>
    <t>00025728</t>
  </si>
  <si>
    <t>00025729</t>
  </si>
  <si>
    <t>00025730</t>
  </si>
  <si>
    <t>00025731</t>
  </si>
  <si>
    <t>00025732</t>
  </si>
  <si>
    <t>00025733</t>
  </si>
  <si>
    <t>00025734</t>
  </si>
  <si>
    <t>00025735</t>
  </si>
  <si>
    <t>00025736</t>
  </si>
  <si>
    <t>00025737</t>
  </si>
  <si>
    <t>00025738</t>
  </si>
  <si>
    <t>00025739</t>
  </si>
  <si>
    <t>00025740</t>
  </si>
  <si>
    <t>00025741</t>
  </si>
  <si>
    <t>00025742</t>
  </si>
  <si>
    <t>0012170</t>
  </si>
  <si>
    <t>0012171</t>
  </si>
  <si>
    <t>0012172</t>
  </si>
  <si>
    <t>0012173</t>
  </si>
  <si>
    <t>0012174</t>
  </si>
  <si>
    <t>0012175</t>
  </si>
  <si>
    <t>0003151</t>
  </si>
  <si>
    <t>0012176</t>
  </si>
  <si>
    <t>0012177</t>
  </si>
  <si>
    <t>TR03622</t>
  </si>
  <si>
    <t>0012178</t>
  </si>
  <si>
    <t>TR03623</t>
  </si>
  <si>
    <t>TR03624</t>
  </si>
  <si>
    <t>0012179</t>
  </si>
  <si>
    <t>tr03625</t>
  </si>
  <si>
    <t>0012180</t>
  </si>
  <si>
    <t>0012181</t>
  </si>
  <si>
    <t>0012182</t>
  </si>
  <si>
    <t>0012183</t>
  </si>
  <si>
    <t>0012184</t>
  </si>
  <si>
    <t>0012185</t>
  </si>
  <si>
    <t>0012186</t>
  </si>
  <si>
    <t>tr03626</t>
  </si>
  <si>
    <t>0012187</t>
  </si>
  <si>
    <t>tr03627</t>
  </si>
  <si>
    <t>0012189</t>
  </si>
  <si>
    <t>tr03628</t>
  </si>
  <si>
    <t>tr03629</t>
  </si>
  <si>
    <t>0012190</t>
  </si>
  <si>
    <t>vi00579</t>
  </si>
  <si>
    <t>vi00580</t>
  </si>
  <si>
    <t>tr03630</t>
  </si>
  <si>
    <t>tr03631</t>
  </si>
  <si>
    <t>0012191</t>
  </si>
  <si>
    <t>0012192</t>
  </si>
  <si>
    <t>0012193</t>
  </si>
  <si>
    <t>tr03632</t>
  </si>
  <si>
    <t>tr03633</t>
  </si>
  <si>
    <t>tr03634</t>
  </si>
  <si>
    <t>0012194</t>
  </si>
  <si>
    <t>tr03635</t>
  </si>
  <si>
    <t>tr03636</t>
  </si>
  <si>
    <t>0012195</t>
  </si>
  <si>
    <t>0012196</t>
  </si>
  <si>
    <t>0012197</t>
  </si>
  <si>
    <t>0012198</t>
  </si>
  <si>
    <t>0012199</t>
  </si>
  <si>
    <t>0012200</t>
  </si>
  <si>
    <t>0012201</t>
  </si>
  <si>
    <t>0012202</t>
  </si>
  <si>
    <t>0012203</t>
  </si>
  <si>
    <t>0012204</t>
  </si>
  <si>
    <t>0012205</t>
  </si>
  <si>
    <t>0012206</t>
  </si>
  <si>
    <t>0012207</t>
  </si>
  <si>
    <t>0012208</t>
  </si>
  <si>
    <t>0012209</t>
  </si>
  <si>
    <t>0012210</t>
  </si>
  <si>
    <t>0012211</t>
  </si>
  <si>
    <t>0012212</t>
  </si>
  <si>
    <t>0012213</t>
  </si>
  <si>
    <t>0012214</t>
  </si>
  <si>
    <t>0012215</t>
  </si>
  <si>
    <t>DEPENSE</t>
  </si>
  <si>
    <t>dixone 08</t>
  </si>
  <si>
    <t>SPSI</t>
  </si>
  <si>
    <t>best tech</t>
  </si>
  <si>
    <t>00025743</t>
  </si>
  <si>
    <t>00025744</t>
  </si>
  <si>
    <t>00025745</t>
  </si>
  <si>
    <t>00025746</t>
  </si>
  <si>
    <t>00025749</t>
  </si>
  <si>
    <t>00025750</t>
  </si>
  <si>
    <t>00025751</t>
  </si>
  <si>
    <t>00025752</t>
  </si>
  <si>
    <t>00025753</t>
  </si>
  <si>
    <t>00025754</t>
  </si>
  <si>
    <t>00025755</t>
  </si>
  <si>
    <t>00025756</t>
  </si>
  <si>
    <t>00025757</t>
  </si>
  <si>
    <t>00025758</t>
  </si>
  <si>
    <t>00025759</t>
  </si>
  <si>
    <t>00025760</t>
  </si>
  <si>
    <t>00025761</t>
  </si>
  <si>
    <t>00025762</t>
  </si>
  <si>
    <t>00025763</t>
  </si>
  <si>
    <t>00025764</t>
  </si>
  <si>
    <t>00025765</t>
  </si>
  <si>
    <t>00025766</t>
  </si>
  <si>
    <t>00025767</t>
  </si>
  <si>
    <t>00025768</t>
  </si>
  <si>
    <t>00025769</t>
  </si>
  <si>
    <t>00025770</t>
  </si>
  <si>
    <t>00025771</t>
  </si>
  <si>
    <t>00025772</t>
  </si>
  <si>
    <t>00025773</t>
  </si>
  <si>
    <t>00025774</t>
  </si>
  <si>
    <t>00025775</t>
  </si>
  <si>
    <t>00025776</t>
  </si>
  <si>
    <t>00025777</t>
  </si>
  <si>
    <t>00025778</t>
  </si>
  <si>
    <t>BLUE MOTORS</t>
  </si>
  <si>
    <t xml:space="preserve">St・GARGOURI et Fils </t>
  </si>
  <si>
    <t>0012216</t>
  </si>
  <si>
    <t>0012217</t>
  </si>
  <si>
    <t>0012218</t>
  </si>
  <si>
    <t>0012219</t>
  </si>
  <si>
    <t>0012222</t>
  </si>
  <si>
    <t>0012223</t>
  </si>
  <si>
    <t>0012224</t>
  </si>
  <si>
    <t>0012225</t>
  </si>
  <si>
    <t>0012226</t>
  </si>
  <si>
    <t>0012227</t>
  </si>
  <si>
    <t>0012228</t>
  </si>
  <si>
    <t>0012229</t>
  </si>
  <si>
    <t>0012230</t>
  </si>
  <si>
    <t>0012231</t>
  </si>
  <si>
    <t>vi00581</t>
  </si>
  <si>
    <t>0012232</t>
  </si>
  <si>
    <t>0012233</t>
  </si>
  <si>
    <t>0012234</t>
  </si>
  <si>
    <t>0012235</t>
  </si>
  <si>
    <t>0012236</t>
  </si>
  <si>
    <t>0012237</t>
  </si>
  <si>
    <t>0012238</t>
  </si>
  <si>
    <t>0012239</t>
  </si>
  <si>
    <t>0012240</t>
  </si>
  <si>
    <t>0012242</t>
  </si>
  <si>
    <t>0012243</t>
  </si>
  <si>
    <t>0012244</t>
  </si>
  <si>
    <t>0012245</t>
  </si>
  <si>
    <t>vi00582</t>
  </si>
  <si>
    <t>0012241</t>
  </si>
  <si>
    <t>0012246</t>
  </si>
  <si>
    <t>0012247</t>
  </si>
  <si>
    <t>0012248</t>
  </si>
  <si>
    <t>0012249</t>
  </si>
  <si>
    <t>00025779</t>
  </si>
  <si>
    <t>00025780</t>
  </si>
  <si>
    <t>00025781</t>
  </si>
  <si>
    <t>00025782</t>
  </si>
  <si>
    <t>00025783</t>
  </si>
  <si>
    <t>00025784</t>
  </si>
  <si>
    <t>00025785</t>
  </si>
  <si>
    <t>00025786</t>
  </si>
  <si>
    <t>00025787</t>
  </si>
  <si>
    <t>00025788</t>
  </si>
  <si>
    <t>00025789</t>
  </si>
  <si>
    <t>00025790</t>
  </si>
  <si>
    <t>00025791</t>
  </si>
  <si>
    <t>00025792</t>
  </si>
  <si>
    <t>00025793</t>
  </si>
  <si>
    <t>00025794</t>
  </si>
  <si>
    <t>00025795</t>
  </si>
  <si>
    <t>00025796</t>
  </si>
  <si>
    <t>00025797</t>
  </si>
  <si>
    <t>00025798</t>
  </si>
  <si>
    <t>00025799</t>
  </si>
  <si>
    <t>00025800</t>
  </si>
  <si>
    <t>00025801</t>
  </si>
  <si>
    <t>00025802</t>
  </si>
  <si>
    <t>00025803</t>
  </si>
  <si>
    <t>00025804</t>
  </si>
  <si>
    <t>00025805</t>
  </si>
  <si>
    <t>00025806</t>
  </si>
  <si>
    <t>00025807</t>
  </si>
  <si>
    <t>00025808</t>
  </si>
  <si>
    <t>00025809</t>
  </si>
  <si>
    <t>00025810</t>
  </si>
  <si>
    <t>00025811</t>
  </si>
  <si>
    <t>00025812</t>
  </si>
  <si>
    <t>00025813</t>
  </si>
  <si>
    <t>00025814</t>
  </si>
  <si>
    <t>00025815</t>
  </si>
  <si>
    <t>00025816</t>
  </si>
  <si>
    <t>00025817</t>
  </si>
  <si>
    <t>00025818</t>
  </si>
  <si>
    <t>00025819</t>
  </si>
  <si>
    <t>00025820</t>
  </si>
  <si>
    <t>00025821</t>
  </si>
  <si>
    <t>00025822</t>
  </si>
  <si>
    <t>00025823</t>
  </si>
  <si>
    <t>00025824</t>
  </si>
  <si>
    <t>00025825</t>
  </si>
  <si>
    <t>00025826</t>
  </si>
  <si>
    <t>00025827</t>
  </si>
  <si>
    <t>00025828</t>
  </si>
  <si>
    <t>00025829</t>
  </si>
  <si>
    <t>00025830</t>
  </si>
  <si>
    <t>00025831</t>
  </si>
  <si>
    <t>00025832</t>
  </si>
  <si>
    <t>00025833</t>
  </si>
  <si>
    <t>00025834</t>
  </si>
  <si>
    <t>00025835</t>
  </si>
  <si>
    <t>00025836</t>
  </si>
  <si>
    <t>00025837</t>
  </si>
  <si>
    <t>00025838</t>
  </si>
  <si>
    <t>00025839</t>
  </si>
  <si>
    <t>00025840</t>
  </si>
  <si>
    <t>00025841</t>
  </si>
  <si>
    <t>00025842</t>
  </si>
  <si>
    <t>00025843</t>
  </si>
  <si>
    <t>00025844</t>
  </si>
  <si>
    <t>STE GENERALE PNEUS</t>
  </si>
  <si>
    <t>MULTIJOINT</t>
  </si>
  <si>
    <t>TUNISIAN IRON AND STEEL CO</t>
  </si>
  <si>
    <t>EPS</t>
  </si>
  <si>
    <t>0012250</t>
  </si>
  <si>
    <t>0012251</t>
  </si>
  <si>
    <t>0012253</t>
  </si>
  <si>
    <t>0012254</t>
  </si>
  <si>
    <t>vi00583</t>
  </si>
  <si>
    <t>0012255</t>
  </si>
  <si>
    <t>tr03637</t>
  </si>
  <si>
    <t>tr03638</t>
  </si>
  <si>
    <t>0012256</t>
  </si>
  <si>
    <t>tr03639</t>
  </si>
  <si>
    <t>tr03640</t>
  </si>
  <si>
    <t>0012257</t>
  </si>
  <si>
    <t>0012258</t>
  </si>
  <si>
    <t>0012259</t>
  </si>
  <si>
    <t>0012260</t>
  </si>
  <si>
    <t>0012261</t>
  </si>
  <si>
    <t>0012262</t>
  </si>
  <si>
    <t>0012263</t>
  </si>
  <si>
    <t>0012264</t>
  </si>
  <si>
    <t>0012265</t>
  </si>
  <si>
    <t>0012266</t>
  </si>
  <si>
    <t>0012267</t>
  </si>
  <si>
    <t>0012268</t>
  </si>
  <si>
    <t>0012271</t>
  </si>
  <si>
    <t>0012272</t>
  </si>
  <si>
    <t>0012273</t>
  </si>
  <si>
    <t>0012274</t>
  </si>
  <si>
    <t>0012275</t>
  </si>
  <si>
    <t>0012276</t>
  </si>
  <si>
    <t>tr03641</t>
  </si>
  <si>
    <t>tr03642</t>
  </si>
  <si>
    <t>tr03643</t>
  </si>
  <si>
    <t>tr03644</t>
  </si>
  <si>
    <t>tr03645</t>
  </si>
  <si>
    <t>tr03646</t>
  </si>
  <si>
    <t>tr03647</t>
  </si>
  <si>
    <t>0012277</t>
  </si>
  <si>
    <t>0012278</t>
  </si>
  <si>
    <t>0012280</t>
  </si>
  <si>
    <t>0012281</t>
  </si>
  <si>
    <t>0012283</t>
  </si>
  <si>
    <t>0012284</t>
  </si>
  <si>
    <t>0012285</t>
  </si>
  <si>
    <t>0012286</t>
  </si>
  <si>
    <t>0012282</t>
  </si>
  <si>
    <t>0012287</t>
  </si>
  <si>
    <t>tr03648</t>
  </si>
  <si>
    <t>tr03649</t>
  </si>
  <si>
    <t>tr03650</t>
  </si>
  <si>
    <t>0012288</t>
  </si>
  <si>
    <t>0012289</t>
  </si>
  <si>
    <t>0012290</t>
  </si>
  <si>
    <t>tr03651</t>
  </si>
  <si>
    <t>tr03652</t>
  </si>
  <si>
    <t>0012270</t>
  </si>
  <si>
    <t>0012269</t>
  </si>
  <si>
    <t>0012291</t>
  </si>
  <si>
    <t>0012292</t>
  </si>
  <si>
    <t>0012293</t>
  </si>
  <si>
    <t>0012294</t>
  </si>
  <si>
    <t>0012295</t>
  </si>
  <si>
    <t>0012297</t>
  </si>
  <si>
    <t>0012298</t>
  </si>
  <si>
    <t>0012299</t>
  </si>
  <si>
    <t>tr03653</t>
  </si>
  <si>
    <t>0012300</t>
  </si>
  <si>
    <t>MOUNIR BEN ALI</t>
  </si>
  <si>
    <t>rejet</t>
  </si>
  <si>
    <t>RAGHEB HMIDA</t>
  </si>
  <si>
    <t>MAISON DE LA BALANCE</t>
  </si>
  <si>
    <t>RFT</t>
  </si>
  <si>
    <t>00025845</t>
  </si>
  <si>
    <t>00025846</t>
  </si>
  <si>
    <t>00025847</t>
  </si>
  <si>
    <t>00025848</t>
  </si>
  <si>
    <t>00025849</t>
  </si>
  <si>
    <t>00025850</t>
  </si>
  <si>
    <t>00025851</t>
  </si>
  <si>
    <t>00025852</t>
  </si>
  <si>
    <t>00025853</t>
  </si>
  <si>
    <t>00025854</t>
  </si>
  <si>
    <t>00025855</t>
  </si>
  <si>
    <t>00025856</t>
  </si>
  <si>
    <t>00025857</t>
  </si>
  <si>
    <t>00025858</t>
  </si>
  <si>
    <t>00025859</t>
  </si>
  <si>
    <t>00025860</t>
  </si>
  <si>
    <t>00025861</t>
  </si>
  <si>
    <t>00025862</t>
  </si>
  <si>
    <t>00025863</t>
  </si>
  <si>
    <t>00025864</t>
  </si>
  <si>
    <t>00025865</t>
  </si>
  <si>
    <t>00025866</t>
  </si>
  <si>
    <t>00025867</t>
  </si>
  <si>
    <t>00025868</t>
  </si>
  <si>
    <t>00025869</t>
  </si>
  <si>
    <t>00025870</t>
  </si>
  <si>
    <t>00025871</t>
  </si>
  <si>
    <t>00025872</t>
  </si>
  <si>
    <t>00025873</t>
  </si>
  <si>
    <t>00025874</t>
  </si>
  <si>
    <t>00025875</t>
  </si>
  <si>
    <t>00025876</t>
  </si>
  <si>
    <t>00025877</t>
  </si>
  <si>
    <t>00025878</t>
  </si>
  <si>
    <t>00025880</t>
  </si>
  <si>
    <t>00025881</t>
  </si>
  <si>
    <t>00025882</t>
  </si>
  <si>
    <t>00025883</t>
  </si>
  <si>
    <t>00025884</t>
  </si>
  <si>
    <t>00025885</t>
  </si>
  <si>
    <t>00025886</t>
  </si>
  <si>
    <t>00025887</t>
  </si>
  <si>
    <t>00025889</t>
  </si>
  <si>
    <t>00025890</t>
  </si>
  <si>
    <t>00025891</t>
  </si>
  <si>
    <t>00025892</t>
  </si>
  <si>
    <t>00025893</t>
  </si>
  <si>
    <t>00025894</t>
  </si>
  <si>
    <t>00025895</t>
  </si>
  <si>
    <t>00025896</t>
  </si>
  <si>
    <t>00025897</t>
  </si>
  <si>
    <t>00025898</t>
  </si>
  <si>
    <t>00025899</t>
  </si>
  <si>
    <t>00025900</t>
  </si>
  <si>
    <t>00025901</t>
  </si>
  <si>
    <t>00025902</t>
  </si>
  <si>
    <t>00025903</t>
  </si>
  <si>
    <t>00025904</t>
  </si>
  <si>
    <t>00025905</t>
  </si>
  <si>
    <t>00025906</t>
  </si>
  <si>
    <t>00025907</t>
  </si>
  <si>
    <t>00025908</t>
  </si>
  <si>
    <t>00025909</t>
  </si>
  <si>
    <t>00025910</t>
  </si>
  <si>
    <t>0012301</t>
  </si>
  <si>
    <t>0012302</t>
  </si>
  <si>
    <t>0012303</t>
  </si>
  <si>
    <t>vi00584</t>
  </si>
  <si>
    <t>0012306</t>
  </si>
  <si>
    <t>0012307</t>
  </si>
  <si>
    <t>0012308</t>
  </si>
  <si>
    <t>0012309</t>
  </si>
  <si>
    <t>0012310</t>
  </si>
  <si>
    <t>0012311</t>
  </si>
  <si>
    <t>0012312</t>
  </si>
  <si>
    <t>0012313</t>
  </si>
  <si>
    <t>0012314</t>
  </si>
  <si>
    <t>0012315</t>
  </si>
  <si>
    <t>0012316</t>
  </si>
  <si>
    <t>0012317</t>
  </si>
  <si>
    <t>0012318</t>
  </si>
  <si>
    <t>0012319</t>
  </si>
  <si>
    <t>0012320</t>
  </si>
  <si>
    <t>0012321</t>
  </si>
  <si>
    <t>0012322</t>
  </si>
  <si>
    <t>0012323</t>
  </si>
  <si>
    <t>0012324</t>
  </si>
  <si>
    <t>0012325</t>
  </si>
  <si>
    <t>0012326</t>
  </si>
  <si>
    <t>0012327</t>
  </si>
  <si>
    <t>0012328</t>
  </si>
  <si>
    <t>0012329</t>
  </si>
  <si>
    <t>0012330</t>
  </si>
  <si>
    <t>0012331</t>
  </si>
  <si>
    <t>0012332</t>
  </si>
  <si>
    <t>tr03654</t>
  </si>
  <si>
    <t>0012333</t>
  </si>
  <si>
    <t>0012335</t>
  </si>
  <si>
    <t>TR03655</t>
  </si>
  <si>
    <t>0012337</t>
  </si>
  <si>
    <t>tr03656</t>
  </si>
  <si>
    <t>0012338</t>
  </si>
  <si>
    <t>0012339</t>
  </si>
  <si>
    <t>0012340</t>
  </si>
  <si>
    <t>0012341</t>
  </si>
  <si>
    <t>0012342</t>
  </si>
  <si>
    <t>TR03658</t>
  </si>
  <si>
    <t>0012343</t>
  </si>
  <si>
    <t>0012344</t>
  </si>
  <si>
    <t>TR03659</t>
  </si>
  <si>
    <t>TR03660</t>
  </si>
  <si>
    <t>0012345</t>
  </si>
  <si>
    <t>TR03661</t>
  </si>
  <si>
    <t>0012347</t>
  </si>
  <si>
    <t>0012348</t>
  </si>
  <si>
    <t>0012349</t>
  </si>
  <si>
    <t>0012350</t>
  </si>
  <si>
    <t>0012351</t>
  </si>
  <si>
    <t>0012352</t>
  </si>
  <si>
    <t>0012353</t>
  </si>
  <si>
    <t>0012354</t>
  </si>
  <si>
    <t>0012355</t>
  </si>
  <si>
    <t>0012356</t>
  </si>
  <si>
    <t>0012357</t>
  </si>
  <si>
    <t>0012358</t>
  </si>
  <si>
    <t>0012359</t>
  </si>
  <si>
    <t>0012360</t>
  </si>
  <si>
    <t>vidange mg</t>
  </si>
  <si>
    <t>meninx ois</t>
  </si>
  <si>
    <t>0012305</t>
  </si>
  <si>
    <t>00025911</t>
  </si>
  <si>
    <t>00025912</t>
  </si>
  <si>
    <t>00025913</t>
  </si>
  <si>
    <t>00025914</t>
  </si>
  <si>
    <t>00025915</t>
  </si>
  <si>
    <t>00025916</t>
  </si>
  <si>
    <t>00025917</t>
  </si>
  <si>
    <t>00025918</t>
  </si>
  <si>
    <t>00025919</t>
  </si>
  <si>
    <t>00025920</t>
  </si>
  <si>
    <t>00025921</t>
  </si>
  <si>
    <t>00025922</t>
  </si>
  <si>
    <t>00025923</t>
  </si>
  <si>
    <t>00025924</t>
  </si>
  <si>
    <t>00025925</t>
  </si>
  <si>
    <t>00025926</t>
  </si>
  <si>
    <t>00025927</t>
  </si>
  <si>
    <t>00025928</t>
  </si>
  <si>
    <t>00025929</t>
  </si>
  <si>
    <t>00025930</t>
  </si>
  <si>
    <t>00025931</t>
  </si>
  <si>
    <t>00025932</t>
  </si>
  <si>
    <t>00025933</t>
  </si>
  <si>
    <t>00025934</t>
  </si>
  <si>
    <t>00025935</t>
  </si>
  <si>
    <t>00025936</t>
  </si>
  <si>
    <t>00025937</t>
  </si>
  <si>
    <t>00025938</t>
  </si>
  <si>
    <t>00025939</t>
  </si>
  <si>
    <t>00025940</t>
  </si>
  <si>
    <t>00025941</t>
  </si>
  <si>
    <t>00025942</t>
  </si>
  <si>
    <t>RESSORT BEN AISSA</t>
  </si>
  <si>
    <t>STE MODERNA</t>
  </si>
  <si>
    <t>A T V SARL</t>
  </si>
  <si>
    <t xml:space="preserve">St・HBH                      </t>
  </si>
  <si>
    <t>0012361</t>
  </si>
  <si>
    <t>0012362</t>
  </si>
  <si>
    <t>0012363</t>
  </si>
  <si>
    <t>0012364</t>
  </si>
  <si>
    <t>0012365</t>
  </si>
  <si>
    <t>0012366</t>
  </si>
  <si>
    <t>tr03662</t>
  </si>
  <si>
    <t>tr03663</t>
  </si>
  <si>
    <t>tr03664</t>
  </si>
  <si>
    <t>0012367</t>
  </si>
  <si>
    <t>0012368</t>
  </si>
  <si>
    <t>0012369</t>
  </si>
  <si>
    <t>0012370</t>
  </si>
  <si>
    <t>0012371</t>
  </si>
  <si>
    <t>tr03665</t>
  </si>
  <si>
    <t>0012372</t>
  </si>
  <si>
    <t>0012373</t>
  </si>
  <si>
    <t>0012374</t>
  </si>
  <si>
    <t>0012375</t>
  </si>
  <si>
    <t>0012376</t>
  </si>
  <si>
    <t>tr03666</t>
  </si>
  <si>
    <t>tr03667</t>
  </si>
  <si>
    <t>tr03668</t>
  </si>
  <si>
    <t>tr03669</t>
  </si>
  <si>
    <t>0012377</t>
  </si>
  <si>
    <t>0012378</t>
  </si>
  <si>
    <t>tr03670</t>
  </si>
  <si>
    <t>0012379</t>
  </si>
  <si>
    <t>0012380</t>
  </si>
  <si>
    <t>0012381</t>
  </si>
  <si>
    <t>0012382</t>
  </si>
  <si>
    <t>0012383</t>
  </si>
  <si>
    <t>OB</t>
  </si>
  <si>
    <t>00025943</t>
  </si>
  <si>
    <t>00025944</t>
  </si>
  <si>
    <t>00025945</t>
  </si>
  <si>
    <t>00025946</t>
  </si>
  <si>
    <t>00025947</t>
  </si>
  <si>
    <t>00025948</t>
  </si>
  <si>
    <t>00025949</t>
  </si>
  <si>
    <t>00025950</t>
  </si>
  <si>
    <t>00025951</t>
  </si>
  <si>
    <t>00025952</t>
  </si>
  <si>
    <t>00025953</t>
  </si>
  <si>
    <t>00025954</t>
  </si>
  <si>
    <t>00025955</t>
  </si>
  <si>
    <t>00025956</t>
  </si>
  <si>
    <t>00025957</t>
  </si>
  <si>
    <t>00025958</t>
  </si>
  <si>
    <t>00025959</t>
  </si>
  <si>
    <t>00025960</t>
  </si>
  <si>
    <t>00025961</t>
  </si>
  <si>
    <t>00025962</t>
  </si>
  <si>
    <t>00025963</t>
  </si>
  <si>
    <t>00025964</t>
  </si>
  <si>
    <t>00025965</t>
  </si>
  <si>
    <t>SINDBAD TRANSWORLD SERVICES</t>
  </si>
  <si>
    <t>DECATHLON TUNISIE</t>
  </si>
  <si>
    <t>0012384</t>
  </si>
  <si>
    <t>0012386</t>
  </si>
  <si>
    <t>vi00585</t>
  </si>
  <si>
    <t>0012387</t>
  </si>
  <si>
    <t>0012388</t>
  </si>
  <si>
    <t>0012389</t>
  </si>
  <si>
    <t>0012390</t>
  </si>
  <si>
    <t>0012391</t>
  </si>
  <si>
    <t>OB00097</t>
  </si>
  <si>
    <t>0012392</t>
  </si>
  <si>
    <t>0012393</t>
  </si>
  <si>
    <t>0012394</t>
  </si>
  <si>
    <t>OB00098</t>
  </si>
  <si>
    <t>0012395</t>
  </si>
  <si>
    <t>0012396</t>
  </si>
  <si>
    <t>0012397</t>
  </si>
  <si>
    <t>0012398</t>
  </si>
  <si>
    <t>vi00586</t>
  </si>
  <si>
    <t>0012399</t>
  </si>
  <si>
    <t>0012400</t>
  </si>
  <si>
    <t>0012401</t>
  </si>
  <si>
    <t>0012402</t>
  </si>
  <si>
    <t>moncef chouchene</t>
  </si>
  <si>
    <t>00025966</t>
  </si>
  <si>
    <t>00025967</t>
  </si>
  <si>
    <t>00025968</t>
  </si>
  <si>
    <t>00025969</t>
  </si>
  <si>
    <t>00025971</t>
  </si>
  <si>
    <t>00025973</t>
  </si>
  <si>
    <t>00025974</t>
  </si>
  <si>
    <t>0012403</t>
  </si>
  <si>
    <t>0012404</t>
  </si>
  <si>
    <t>0012408</t>
  </si>
  <si>
    <t>0012409</t>
  </si>
  <si>
    <t>0012411</t>
  </si>
  <si>
    <t>0012405</t>
  </si>
  <si>
    <t>0012406</t>
  </si>
  <si>
    <t>00025975</t>
  </si>
  <si>
    <t>00025976</t>
  </si>
  <si>
    <t>00025977</t>
  </si>
  <si>
    <t>00025978</t>
  </si>
  <si>
    <t>00025979</t>
  </si>
  <si>
    <t>00025980</t>
  </si>
  <si>
    <t>00025981</t>
  </si>
  <si>
    <t>00025982</t>
  </si>
  <si>
    <t>00025983</t>
  </si>
  <si>
    <t>00025984</t>
  </si>
  <si>
    <t>00025985</t>
  </si>
  <si>
    <t>00025986</t>
  </si>
  <si>
    <t>00025987</t>
  </si>
  <si>
    <t>00025988</t>
  </si>
  <si>
    <t>00025989</t>
  </si>
  <si>
    <t>00025990</t>
  </si>
  <si>
    <t>00025991</t>
  </si>
  <si>
    <t>00025992</t>
  </si>
  <si>
    <t>00025993</t>
  </si>
  <si>
    <t>00025994</t>
  </si>
  <si>
    <t>00025995</t>
  </si>
  <si>
    <t>00025996</t>
  </si>
  <si>
    <t>00025997</t>
  </si>
  <si>
    <t>00025998</t>
  </si>
  <si>
    <t>00025999</t>
  </si>
  <si>
    <t>00026000</t>
  </si>
  <si>
    <t>00026001</t>
  </si>
  <si>
    <t>00026002</t>
  </si>
  <si>
    <t>00026003</t>
  </si>
  <si>
    <t>00026004</t>
  </si>
  <si>
    <t>00026005</t>
  </si>
  <si>
    <t>00026006</t>
  </si>
  <si>
    <t>00026007</t>
  </si>
  <si>
    <t>00026008</t>
  </si>
  <si>
    <t>0012407</t>
  </si>
  <si>
    <t>0012413</t>
  </si>
  <si>
    <t>0012414</t>
  </si>
  <si>
    <t>0012415</t>
  </si>
  <si>
    <t>0012416</t>
  </si>
  <si>
    <t>tr03671</t>
  </si>
  <si>
    <t>0012417</t>
  </si>
  <si>
    <t>tr03672</t>
  </si>
  <si>
    <t>tr03673</t>
  </si>
  <si>
    <t>0012418</t>
  </si>
  <si>
    <t>tr03674</t>
  </si>
  <si>
    <t>0012419</t>
  </si>
  <si>
    <t>tr03675</t>
  </si>
  <si>
    <t>tr03676</t>
  </si>
  <si>
    <t>0012420</t>
  </si>
  <si>
    <t>0012421</t>
  </si>
  <si>
    <t>tr03677</t>
  </si>
  <si>
    <t>tr03678</t>
  </si>
  <si>
    <t>tr03679</t>
  </si>
  <si>
    <t>0012422</t>
  </si>
  <si>
    <t>0012423</t>
  </si>
  <si>
    <t>0012424</t>
  </si>
  <si>
    <t>0012425</t>
  </si>
  <si>
    <t>0012426</t>
  </si>
  <si>
    <t>0012427</t>
  </si>
  <si>
    <t>0012428</t>
  </si>
  <si>
    <t>0012429</t>
  </si>
  <si>
    <t>0012430</t>
  </si>
  <si>
    <t>0012431</t>
  </si>
  <si>
    <t>0012432</t>
  </si>
  <si>
    <t>0012433</t>
  </si>
  <si>
    <t>0012434</t>
  </si>
  <si>
    <t>0012435</t>
  </si>
  <si>
    <t>0012436</t>
  </si>
  <si>
    <t>00026009</t>
  </si>
  <si>
    <t>00026010</t>
  </si>
  <si>
    <t>00026011</t>
  </si>
  <si>
    <t>00026012</t>
  </si>
  <si>
    <t>00026013</t>
  </si>
  <si>
    <t>00026014</t>
  </si>
  <si>
    <t>00026015</t>
  </si>
  <si>
    <t>00026016</t>
  </si>
  <si>
    <t>00026017</t>
  </si>
  <si>
    <t>00026018</t>
  </si>
  <si>
    <t>00026019</t>
  </si>
  <si>
    <t>00026020</t>
  </si>
  <si>
    <t>00026021</t>
  </si>
  <si>
    <t>00026022</t>
  </si>
  <si>
    <t>00026023</t>
  </si>
  <si>
    <t>00026024</t>
  </si>
  <si>
    <t>0012438</t>
  </si>
  <si>
    <t>vi00587</t>
  </si>
  <si>
    <t>0012439</t>
  </si>
  <si>
    <t>0012440</t>
  </si>
  <si>
    <t>0012441</t>
  </si>
  <si>
    <t>0012442</t>
  </si>
  <si>
    <t>0012443</t>
  </si>
  <si>
    <t>0012444</t>
  </si>
  <si>
    <t>0012445</t>
  </si>
  <si>
    <t>0012446</t>
  </si>
  <si>
    <t>0012447</t>
  </si>
  <si>
    <t>0012448</t>
  </si>
  <si>
    <t>0012449</t>
  </si>
  <si>
    <t>0012450</t>
  </si>
  <si>
    <t>0012451</t>
  </si>
  <si>
    <t>0012452</t>
  </si>
  <si>
    <t>cercina VOYAGES</t>
  </si>
  <si>
    <t>nassima hammouda</t>
  </si>
  <si>
    <t>sorfin</t>
  </si>
  <si>
    <t>dixone 10</t>
  </si>
  <si>
    <t>00026025</t>
  </si>
  <si>
    <t>00026026</t>
  </si>
  <si>
    <t>00026027</t>
  </si>
  <si>
    <t>00026028</t>
  </si>
  <si>
    <t>00026029</t>
  </si>
  <si>
    <t>00026030</t>
  </si>
  <si>
    <t>00026031</t>
  </si>
  <si>
    <t>00026032</t>
  </si>
  <si>
    <t>00026034</t>
  </si>
  <si>
    <t>00026035</t>
  </si>
  <si>
    <t>0012453</t>
  </si>
  <si>
    <t>0012454</t>
  </si>
  <si>
    <t>0012455</t>
  </si>
  <si>
    <t>0012456</t>
  </si>
  <si>
    <t>0012457</t>
  </si>
  <si>
    <t>0012458</t>
  </si>
  <si>
    <t>0012459</t>
  </si>
  <si>
    <t>0012460</t>
  </si>
  <si>
    <t>0012462</t>
  </si>
  <si>
    <t>0012463</t>
  </si>
  <si>
    <t>ABM</t>
  </si>
  <si>
    <t>spsi</t>
  </si>
  <si>
    <t>SMS BIO</t>
  </si>
  <si>
    <t>HECHI FETHI</t>
  </si>
  <si>
    <t>SSC</t>
  </si>
  <si>
    <t>00026036</t>
  </si>
  <si>
    <t>00026037</t>
  </si>
  <si>
    <t>00026038</t>
  </si>
  <si>
    <t>00026039</t>
  </si>
  <si>
    <t>00026040</t>
  </si>
  <si>
    <t>00026041</t>
  </si>
  <si>
    <t>00026042</t>
  </si>
  <si>
    <t>00026043</t>
  </si>
  <si>
    <t>00026044</t>
  </si>
  <si>
    <t>00026045</t>
  </si>
  <si>
    <t>00026046</t>
  </si>
  <si>
    <t>00026047</t>
  </si>
  <si>
    <t>00026048</t>
  </si>
  <si>
    <t>00026049</t>
  </si>
  <si>
    <t>00026050</t>
  </si>
  <si>
    <t>00026051</t>
  </si>
  <si>
    <t>00026052</t>
  </si>
  <si>
    <t>00026053</t>
  </si>
  <si>
    <t>00026055</t>
  </si>
  <si>
    <t>vi00588</t>
  </si>
  <si>
    <t>vi00589</t>
  </si>
  <si>
    <t>0012464</t>
  </si>
  <si>
    <t>0012465</t>
  </si>
  <si>
    <t>0012466</t>
  </si>
  <si>
    <t>0012467</t>
  </si>
  <si>
    <t>0012468</t>
  </si>
  <si>
    <t>0012469</t>
  </si>
  <si>
    <t>0012470</t>
  </si>
  <si>
    <t>0012471</t>
  </si>
  <si>
    <t>0012472</t>
  </si>
  <si>
    <t>tr03680</t>
  </si>
  <si>
    <t>tr03681</t>
  </si>
  <si>
    <t>0012473</t>
  </si>
  <si>
    <t>0012474</t>
  </si>
  <si>
    <t>0012475</t>
  </si>
  <si>
    <t>0012576</t>
  </si>
  <si>
    <t>0012577</t>
  </si>
  <si>
    <t>0012579</t>
  </si>
  <si>
    <t>ligue regionale de sport et travail</t>
  </si>
  <si>
    <t xml:space="preserve">depense </t>
  </si>
  <si>
    <t>emna optic</t>
  </si>
  <si>
    <t>00026056</t>
  </si>
  <si>
    <t>00026057</t>
  </si>
  <si>
    <t>00026058</t>
  </si>
  <si>
    <t>00026059</t>
  </si>
  <si>
    <t>00026060</t>
  </si>
  <si>
    <t>00026061</t>
  </si>
  <si>
    <t>00026062</t>
  </si>
  <si>
    <t>00026063</t>
  </si>
  <si>
    <t>00026064</t>
  </si>
  <si>
    <t>00026065</t>
  </si>
  <si>
    <t>00026066</t>
  </si>
  <si>
    <t>00026067</t>
  </si>
  <si>
    <t>00026068</t>
  </si>
  <si>
    <t>00026069</t>
  </si>
  <si>
    <t>00026070</t>
  </si>
  <si>
    <t>00026071</t>
  </si>
  <si>
    <t>00026072</t>
  </si>
  <si>
    <t>00026073</t>
  </si>
  <si>
    <t>00026075</t>
  </si>
  <si>
    <t>00026076</t>
  </si>
  <si>
    <t>00026077</t>
  </si>
  <si>
    <t>00026078</t>
  </si>
  <si>
    <t>00026079</t>
  </si>
  <si>
    <t>00026080</t>
  </si>
  <si>
    <t>00026081</t>
  </si>
  <si>
    <t>00026082</t>
  </si>
  <si>
    <t>00026084</t>
  </si>
  <si>
    <t>00026085</t>
  </si>
  <si>
    <t>00026086</t>
  </si>
  <si>
    <t>00026087</t>
  </si>
  <si>
    <t>00026088</t>
  </si>
  <si>
    <t>00026089</t>
  </si>
  <si>
    <t>00026090</t>
  </si>
  <si>
    <t>00026091</t>
  </si>
  <si>
    <t>00026092</t>
  </si>
  <si>
    <t>00026094</t>
  </si>
  <si>
    <t>00026095</t>
  </si>
  <si>
    <t>SIM</t>
  </si>
  <si>
    <t>CHAHER ESSOUSI</t>
  </si>
  <si>
    <t>0012476</t>
  </si>
  <si>
    <t>0012477</t>
  </si>
  <si>
    <t>0012478</t>
  </si>
  <si>
    <t>0012479</t>
  </si>
  <si>
    <t>0012480</t>
  </si>
  <si>
    <t>0012481</t>
  </si>
  <si>
    <t>0012482</t>
  </si>
  <si>
    <t>0012580</t>
  </si>
  <si>
    <t>0012581</t>
  </si>
  <si>
    <t>0012582</t>
  </si>
  <si>
    <t>0012583</t>
  </si>
  <si>
    <t>0012584</t>
  </si>
  <si>
    <t>0012585</t>
  </si>
  <si>
    <t>TR03682</t>
  </si>
  <si>
    <t>0012586</t>
  </si>
  <si>
    <t>0012587</t>
  </si>
  <si>
    <t>0012588</t>
  </si>
  <si>
    <t>0012589</t>
  </si>
  <si>
    <t>TR03683</t>
  </si>
  <si>
    <t>TR03684</t>
  </si>
  <si>
    <t>0012591</t>
  </si>
  <si>
    <t>0012592</t>
  </si>
  <si>
    <t>0012483</t>
  </si>
  <si>
    <t>0012593</t>
  </si>
  <si>
    <t>tr03685</t>
  </si>
  <si>
    <t>0012594</t>
  </si>
  <si>
    <t>0012485</t>
  </si>
  <si>
    <t>tr03686</t>
  </si>
  <si>
    <t>0012595</t>
  </si>
  <si>
    <t>0012596</t>
  </si>
  <si>
    <t>0012597</t>
  </si>
  <si>
    <t>0012598</t>
  </si>
  <si>
    <t>0012600</t>
  </si>
  <si>
    <t>tr03687</t>
  </si>
  <si>
    <t>0012601</t>
  </si>
  <si>
    <t>0012603</t>
  </si>
  <si>
    <t>0012604</t>
  </si>
  <si>
    <t>00026096</t>
  </si>
  <si>
    <t>00026097</t>
  </si>
  <si>
    <t>00026098</t>
  </si>
  <si>
    <t>00026100</t>
  </si>
  <si>
    <t>00026101</t>
  </si>
  <si>
    <t>0012606</t>
  </si>
  <si>
    <t>0012607</t>
  </si>
  <si>
    <t>0012608</t>
  </si>
  <si>
    <t>0012610</t>
  </si>
  <si>
    <t>0012612</t>
  </si>
  <si>
    <t>SOCOOPEC</t>
  </si>
  <si>
    <t>00026102</t>
  </si>
  <si>
    <t>00026103</t>
  </si>
  <si>
    <t>00026104</t>
  </si>
  <si>
    <t>00026105</t>
  </si>
  <si>
    <t>00026106</t>
  </si>
  <si>
    <t>00026107</t>
  </si>
  <si>
    <t>00026108</t>
  </si>
  <si>
    <t>00026109</t>
  </si>
  <si>
    <t>00026110</t>
  </si>
  <si>
    <t>00026111</t>
  </si>
  <si>
    <t>00026112</t>
  </si>
  <si>
    <t>00026113</t>
  </si>
  <si>
    <t>00026114</t>
  </si>
  <si>
    <t>00026115</t>
  </si>
  <si>
    <t>00026116</t>
  </si>
  <si>
    <t>00026117</t>
  </si>
  <si>
    <t>00026118</t>
  </si>
  <si>
    <t>0012613</t>
  </si>
  <si>
    <t>0012614</t>
  </si>
  <si>
    <t>0012624</t>
  </si>
  <si>
    <t>0012625</t>
  </si>
  <si>
    <t>0012626</t>
  </si>
  <si>
    <t>0012615</t>
  </si>
  <si>
    <t>0012616</t>
  </si>
  <si>
    <t>0012617</t>
  </si>
  <si>
    <t>0012618</t>
  </si>
  <si>
    <t>0012619</t>
  </si>
  <si>
    <t>0012620</t>
  </si>
  <si>
    <t>0012621</t>
  </si>
  <si>
    <t>0012622</t>
  </si>
  <si>
    <t>0012623</t>
  </si>
  <si>
    <t>0012627</t>
  </si>
  <si>
    <t>0012628</t>
  </si>
  <si>
    <t>0012629</t>
  </si>
  <si>
    <t>novotel</t>
  </si>
  <si>
    <t>00026119</t>
  </si>
  <si>
    <t>00026120</t>
  </si>
  <si>
    <t>00026121</t>
  </si>
  <si>
    <t>00026122</t>
  </si>
  <si>
    <t>00026123</t>
  </si>
  <si>
    <t>00026124</t>
  </si>
  <si>
    <t>00026125</t>
  </si>
  <si>
    <t>00026126</t>
  </si>
  <si>
    <t>00026127</t>
  </si>
  <si>
    <t>00026128</t>
  </si>
  <si>
    <t>00026129</t>
  </si>
  <si>
    <t>00026130</t>
  </si>
  <si>
    <t>00026131</t>
  </si>
  <si>
    <t>00026132</t>
  </si>
  <si>
    <t>0012630</t>
  </si>
  <si>
    <t>0012631</t>
  </si>
  <si>
    <t>0012605</t>
  </si>
  <si>
    <t>0012632</t>
  </si>
  <si>
    <t>0012633</t>
  </si>
  <si>
    <t>0012634</t>
  </si>
  <si>
    <t>0012635</t>
  </si>
  <si>
    <t>vi00590</t>
  </si>
  <si>
    <t>0012636</t>
  </si>
  <si>
    <t>0012637</t>
  </si>
  <si>
    <t>0012638</t>
  </si>
  <si>
    <t>0012639</t>
  </si>
  <si>
    <t>0012640</t>
  </si>
  <si>
    <t>0012641</t>
  </si>
  <si>
    <t>café nassim</t>
  </si>
  <si>
    <t>baccouche mototrs</t>
  </si>
  <si>
    <t>vidange ramzi</t>
  </si>
  <si>
    <t>dons</t>
  </si>
  <si>
    <t>vidange wassim</t>
  </si>
  <si>
    <t>ghariani auto</t>
  </si>
  <si>
    <t>STE SMILE ENERGY</t>
  </si>
  <si>
    <t>STE Yasmine Services SARL</t>
  </si>
  <si>
    <t>MANPROTEC</t>
  </si>
  <si>
    <t>SPZ</t>
  </si>
  <si>
    <t>00026133</t>
  </si>
  <si>
    <t>00026134</t>
  </si>
  <si>
    <t>00026135</t>
  </si>
  <si>
    <t>00026136</t>
  </si>
  <si>
    <t>00026137</t>
  </si>
  <si>
    <t>00026139</t>
  </si>
  <si>
    <t>00026140</t>
  </si>
  <si>
    <t>00026141</t>
  </si>
  <si>
    <t>00026142</t>
  </si>
  <si>
    <t>00026144</t>
  </si>
  <si>
    <t>00026145</t>
  </si>
  <si>
    <t>00026146</t>
  </si>
  <si>
    <t>00026147</t>
  </si>
  <si>
    <t>00026148</t>
  </si>
  <si>
    <t>00026149</t>
  </si>
  <si>
    <t>00026150</t>
  </si>
  <si>
    <t>00026151</t>
  </si>
  <si>
    <t>00026152</t>
  </si>
  <si>
    <t>00026153</t>
  </si>
  <si>
    <t>00026154</t>
  </si>
  <si>
    <t>00026155</t>
  </si>
  <si>
    <t>00026156</t>
  </si>
  <si>
    <t>00026157</t>
  </si>
  <si>
    <t>00026158</t>
  </si>
  <si>
    <t>00026159</t>
  </si>
  <si>
    <t>00026160</t>
  </si>
  <si>
    <t>00026161</t>
  </si>
  <si>
    <t>00026162</t>
  </si>
  <si>
    <t>00026163</t>
  </si>
  <si>
    <t>00026164</t>
  </si>
  <si>
    <t>00026165</t>
  </si>
  <si>
    <t>00026166</t>
  </si>
  <si>
    <t>00026167</t>
  </si>
  <si>
    <t>00026168</t>
  </si>
  <si>
    <t>00026169</t>
  </si>
  <si>
    <t>00026170</t>
  </si>
  <si>
    <t>00026171</t>
  </si>
  <si>
    <t>00026172</t>
  </si>
  <si>
    <t>00026173</t>
  </si>
  <si>
    <t>00026174</t>
  </si>
  <si>
    <t>00026175</t>
  </si>
  <si>
    <t>00026176</t>
  </si>
  <si>
    <t>00026177</t>
  </si>
  <si>
    <t>00026178</t>
  </si>
  <si>
    <t>00026179</t>
  </si>
  <si>
    <t>00026180</t>
  </si>
  <si>
    <t>00026181</t>
  </si>
  <si>
    <t>00026182</t>
  </si>
  <si>
    <t>00026183</t>
  </si>
  <si>
    <t>00026184</t>
  </si>
  <si>
    <t>00026185</t>
  </si>
  <si>
    <t>00026186</t>
  </si>
  <si>
    <t>00026187</t>
  </si>
  <si>
    <t>00026188</t>
  </si>
  <si>
    <t>00026189</t>
  </si>
  <si>
    <t>0012642</t>
  </si>
  <si>
    <t>0012643</t>
  </si>
  <si>
    <t>0012644</t>
  </si>
  <si>
    <t>0012645</t>
  </si>
  <si>
    <t>0012646</t>
  </si>
  <si>
    <t>0012648</t>
  </si>
  <si>
    <t>0012649</t>
  </si>
  <si>
    <t>VI00592</t>
  </si>
  <si>
    <t>0012647</t>
  </si>
  <si>
    <t>0003152</t>
  </si>
  <si>
    <t>0012651</t>
  </si>
  <si>
    <t>0012652</t>
  </si>
  <si>
    <t>TR03688</t>
  </si>
  <si>
    <t>0012653</t>
  </si>
  <si>
    <t>VI00593</t>
  </si>
  <si>
    <t>TR03689</t>
  </si>
  <si>
    <t>0012654</t>
  </si>
  <si>
    <t>0012655</t>
  </si>
  <si>
    <t>TR03690</t>
  </si>
  <si>
    <t>TR03691</t>
  </si>
  <si>
    <t>0012656</t>
  </si>
  <si>
    <t>0012657</t>
  </si>
  <si>
    <t>TR03692</t>
  </si>
  <si>
    <t>0012658</t>
  </si>
  <si>
    <t>0012659</t>
  </si>
  <si>
    <t>0012660</t>
  </si>
  <si>
    <t>0012661</t>
  </si>
  <si>
    <t>TR03693</t>
  </si>
  <si>
    <t>0012662</t>
  </si>
  <si>
    <t>0012663</t>
  </si>
  <si>
    <t>0012665</t>
  </si>
  <si>
    <t>0012666</t>
  </si>
  <si>
    <t>0012667</t>
  </si>
  <si>
    <t>0012668</t>
  </si>
  <si>
    <t>0012669</t>
  </si>
  <si>
    <t>0012670</t>
  </si>
  <si>
    <t>0012671</t>
  </si>
  <si>
    <t>0012672</t>
  </si>
  <si>
    <t>TR03694</t>
  </si>
  <si>
    <t>TR03695</t>
  </si>
  <si>
    <t>0012673</t>
  </si>
  <si>
    <t>tr03696</t>
  </si>
  <si>
    <t>0012486</t>
  </si>
  <si>
    <t>0012487</t>
  </si>
  <si>
    <t>0012488</t>
  </si>
  <si>
    <t>0012489</t>
  </si>
  <si>
    <t>0012490</t>
  </si>
  <si>
    <t>0012491</t>
  </si>
  <si>
    <t>0012492</t>
  </si>
  <si>
    <t>0012493</t>
  </si>
  <si>
    <t>0012494</t>
  </si>
  <si>
    <t>0012495</t>
  </si>
  <si>
    <t>0012496</t>
  </si>
  <si>
    <t>tr03697</t>
  </si>
  <si>
    <t>0012497</t>
  </si>
  <si>
    <t>SNA MEGRINE</t>
  </si>
  <si>
    <t xml:space="preserve">St・BM INDUSTRIE           </t>
  </si>
  <si>
    <t>NASSIM CAFé</t>
  </si>
  <si>
    <t>ahlem yaacoubi</t>
  </si>
  <si>
    <t>COMAF COMPTOIR AFRICAIN</t>
  </si>
  <si>
    <t>00026190</t>
  </si>
  <si>
    <t>00026191</t>
  </si>
  <si>
    <t>00026192</t>
  </si>
  <si>
    <t>00026193</t>
  </si>
  <si>
    <t>00026194</t>
  </si>
  <si>
    <t>00026195</t>
  </si>
  <si>
    <t>00026196</t>
  </si>
  <si>
    <t>00026197</t>
  </si>
  <si>
    <t>00026198</t>
  </si>
  <si>
    <t>00026199</t>
  </si>
  <si>
    <t>00026200</t>
  </si>
  <si>
    <t>00026201</t>
  </si>
  <si>
    <t>00026202</t>
  </si>
  <si>
    <t>00026203</t>
  </si>
  <si>
    <t>00026204</t>
  </si>
  <si>
    <t>00026205</t>
  </si>
  <si>
    <t>00026206</t>
  </si>
  <si>
    <t>00026207</t>
  </si>
  <si>
    <t>00026208</t>
  </si>
  <si>
    <t>00026209</t>
  </si>
  <si>
    <t>00026210</t>
  </si>
  <si>
    <t>00026211</t>
  </si>
  <si>
    <t>00026212</t>
  </si>
  <si>
    <t>00026213</t>
  </si>
  <si>
    <t>00026214</t>
  </si>
  <si>
    <t>00026215</t>
  </si>
  <si>
    <t>0012498</t>
  </si>
  <si>
    <t>0012524</t>
  </si>
  <si>
    <t>TR03698</t>
  </si>
  <si>
    <t>TR03699</t>
  </si>
  <si>
    <t>0012525</t>
  </si>
  <si>
    <t>TR03700</t>
  </si>
  <si>
    <t>0012527</t>
  </si>
  <si>
    <t>0012528</t>
  </si>
  <si>
    <t>0012529</t>
  </si>
  <si>
    <t>0012531</t>
  </si>
  <si>
    <t>TR03701</t>
  </si>
  <si>
    <t>0012532</t>
  </si>
  <si>
    <t>TR03702</t>
  </si>
  <si>
    <t>0012533</t>
  </si>
  <si>
    <t>0012534</t>
  </si>
  <si>
    <t>0012535</t>
  </si>
  <si>
    <t>0012536</t>
  </si>
  <si>
    <t>0012537</t>
  </si>
  <si>
    <t>0012538</t>
  </si>
  <si>
    <t>TR03704</t>
  </si>
  <si>
    <t>0012539</t>
  </si>
  <si>
    <t>0012540</t>
  </si>
  <si>
    <t>0012499</t>
  </si>
  <si>
    <t>0012500</t>
  </si>
  <si>
    <t>0012501</t>
  </si>
  <si>
    <t>0012502</t>
  </si>
  <si>
    <t>STE DEVELOPPEMENT DE VISION</t>
  </si>
  <si>
    <t>STE</t>
  </si>
  <si>
    <t>00026216</t>
  </si>
  <si>
    <t>00026217</t>
  </si>
  <si>
    <t>00026218</t>
  </si>
  <si>
    <t>00026220</t>
  </si>
  <si>
    <t>00026221</t>
  </si>
  <si>
    <t>00026222</t>
  </si>
  <si>
    <t>00026223</t>
  </si>
  <si>
    <t>00026224</t>
  </si>
  <si>
    <t>00026225</t>
  </si>
  <si>
    <t>00026227</t>
  </si>
  <si>
    <t>00026228</t>
  </si>
  <si>
    <t>00026229</t>
  </si>
  <si>
    <t>00026230</t>
  </si>
  <si>
    <t>00026232</t>
  </si>
  <si>
    <t>00026233</t>
  </si>
  <si>
    <t>00026234</t>
  </si>
  <si>
    <t>00026235</t>
  </si>
  <si>
    <t>00026236</t>
  </si>
  <si>
    <t>00026237</t>
  </si>
  <si>
    <t>00026238</t>
  </si>
  <si>
    <t>00026239</t>
  </si>
  <si>
    <t>00026240</t>
  </si>
  <si>
    <t>00026241</t>
  </si>
  <si>
    <t>00026242</t>
  </si>
  <si>
    <t>00026243</t>
  </si>
  <si>
    <t>00026244</t>
  </si>
  <si>
    <t>00026245</t>
  </si>
  <si>
    <t>00026246</t>
  </si>
  <si>
    <t>00026247</t>
  </si>
  <si>
    <t>00026248</t>
  </si>
  <si>
    <t>00026249</t>
  </si>
  <si>
    <t>00026250</t>
  </si>
  <si>
    <t>00026251</t>
  </si>
  <si>
    <t>00026252</t>
  </si>
  <si>
    <t>00026253</t>
  </si>
  <si>
    <t>00026254</t>
  </si>
  <si>
    <t>00026255</t>
  </si>
  <si>
    <t>00026257</t>
  </si>
  <si>
    <t>00026259</t>
  </si>
  <si>
    <t>00026260</t>
  </si>
  <si>
    <t>00026261</t>
  </si>
  <si>
    <t>00026262</t>
  </si>
  <si>
    <t>00026263</t>
  </si>
  <si>
    <t>00026264</t>
  </si>
  <si>
    <t>00026265</t>
  </si>
  <si>
    <t>00026266</t>
  </si>
  <si>
    <t>00026267</t>
  </si>
  <si>
    <t>00026268</t>
  </si>
  <si>
    <t>00026269</t>
  </si>
  <si>
    <t>00026270</t>
  </si>
  <si>
    <t>00026271</t>
  </si>
  <si>
    <t>00026272</t>
  </si>
  <si>
    <t>00026273</t>
  </si>
  <si>
    <t>00026274</t>
  </si>
  <si>
    <t>00026275</t>
  </si>
  <si>
    <t>0012503</t>
  </si>
  <si>
    <t>0012504</t>
  </si>
  <si>
    <t>0012505</t>
  </si>
  <si>
    <t>0012506</t>
  </si>
  <si>
    <t>0012507</t>
  </si>
  <si>
    <t>0012508</t>
  </si>
  <si>
    <t>0012509</t>
  </si>
  <si>
    <t>0012510</t>
  </si>
  <si>
    <t>0012511</t>
  </si>
  <si>
    <t>0012512</t>
  </si>
  <si>
    <t>0012513</t>
  </si>
  <si>
    <t>0012514</t>
  </si>
  <si>
    <t>0012516</t>
  </si>
  <si>
    <t>0012519</t>
  </si>
  <si>
    <t>0012520</t>
  </si>
  <si>
    <t>0012521</t>
  </si>
  <si>
    <t>0012522</t>
  </si>
  <si>
    <t>0012523</t>
  </si>
  <si>
    <t>0012541</t>
  </si>
  <si>
    <t>0012542</t>
  </si>
  <si>
    <t>0012543</t>
  </si>
  <si>
    <t>tr03705</t>
  </si>
  <si>
    <t>0012544</t>
  </si>
  <si>
    <t>tr03706</t>
  </si>
  <si>
    <t>tr03707</t>
  </si>
  <si>
    <t>tr03708</t>
  </si>
  <si>
    <t>0012545</t>
  </si>
  <si>
    <t>tr03709</t>
  </si>
  <si>
    <t>0012546</t>
  </si>
  <si>
    <t>tr03710</t>
  </si>
  <si>
    <t>0012547</t>
  </si>
  <si>
    <t>0012548</t>
  </si>
  <si>
    <t>0012549</t>
  </si>
  <si>
    <t>0012551</t>
  </si>
  <si>
    <t>0012552</t>
  </si>
  <si>
    <t>0012553</t>
  </si>
  <si>
    <t>0012555</t>
  </si>
  <si>
    <t>0012557</t>
  </si>
  <si>
    <t>0012558</t>
  </si>
  <si>
    <t>0012559</t>
  </si>
  <si>
    <t>0012560</t>
  </si>
  <si>
    <t>0012561</t>
  </si>
  <si>
    <t>0012562</t>
  </si>
  <si>
    <t>0012563</t>
  </si>
  <si>
    <t>0012564</t>
  </si>
  <si>
    <t>0012566</t>
  </si>
  <si>
    <t>0012565</t>
  </si>
  <si>
    <t>0012567</t>
  </si>
  <si>
    <t>0012568</t>
  </si>
  <si>
    <t>0012569</t>
  </si>
  <si>
    <t>0012570</t>
  </si>
  <si>
    <t>0012571</t>
  </si>
  <si>
    <t>0012572</t>
  </si>
  <si>
    <t>0012573</t>
  </si>
  <si>
    <t>00026277</t>
  </si>
  <si>
    <t>00026278</t>
  </si>
  <si>
    <t>00026279</t>
  </si>
  <si>
    <t>00026280</t>
  </si>
  <si>
    <t>00026281</t>
  </si>
  <si>
    <t>00026282</t>
  </si>
  <si>
    <t>00026283</t>
  </si>
  <si>
    <t>00026284</t>
  </si>
  <si>
    <t>00026285</t>
  </si>
  <si>
    <t>0012575</t>
  </si>
  <si>
    <t>0012676</t>
  </si>
  <si>
    <t>0012677</t>
  </si>
  <si>
    <t>0012678</t>
  </si>
  <si>
    <t>0012680</t>
  </si>
  <si>
    <t>0012681</t>
  </si>
  <si>
    <t>0012683</t>
  </si>
  <si>
    <t>0012684</t>
  </si>
  <si>
    <t>0012686</t>
  </si>
  <si>
    <t>avs vip services</t>
  </si>
  <si>
    <t xml:space="preserve">depenses </t>
  </si>
  <si>
    <t>00026288</t>
  </si>
  <si>
    <t>00026289</t>
  </si>
  <si>
    <t>00026290</t>
  </si>
  <si>
    <t>00026291</t>
  </si>
  <si>
    <t>00026292</t>
  </si>
  <si>
    <t>00026293</t>
  </si>
  <si>
    <t>00026294</t>
  </si>
  <si>
    <t>00026295</t>
  </si>
  <si>
    <t>00026296</t>
  </si>
  <si>
    <t>00026297</t>
  </si>
  <si>
    <t>00026298</t>
  </si>
  <si>
    <t>00026299</t>
  </si>
  <si>
    <t>00026300</t>
  </si>
  <si>
    <t>00026301</t>
  </si>
  <si>
    <t>00026302</t>
  </si>
  <si>
    <t>00026303</t>
  </si>
  <si>
    <t>00026304</t>
  </si>
  <si>
    <t>00026305</t>
  </si>
  <si>
    <t>00026306</t>
  </si>
  <si>
    <t>00026307</t>
  </si>
  <si>
    <t>00026308</t>
  </si>
  <si>
    <t>00026309</t>
  </si>
  <si>
    <t>00026310</t>
  </si>
  <si>
    <t>00026311</t>
  </si>
  <si>
    <t>00026312</t>
  </si>
  <si>
    <t>00026313</t>
  </si>
  <si>
    <t>00026314</t>
  </si>
  <si>
    <t>00026315</t>
  </si>
  <si>
    <t>00026316</t>
  </si>
  <si>
    <t>00026317</t>
  </si>
  <si>
    <t>00026318</t>
  </si>
  <si>
    <t>00026319</t>
  </si>
  <si>
    <t>00026320</t>
  </si>
  <si>
    <t>00026321</t>
  </si>
  <si>
    <t>00026322</t>
  </si>
  <si>
    <t>00026323</t>
  </si>
  <si>
    <t>00026324</t>
  </si>
  <si>
    <t>RHON ELECTRIC</t>
  </si>
  <si>
    <t>0012687</t>
  </si>
  <si>
    <t>0012692</t>
  </si>
  <si>
    <t>0012693</t>
  </si>
  <si>
    <t>0012694</t>
  </si>
  <si>
    <t>0012695</t>
  </si>
  <si>
    <t>0012696</t>
  </si>
  <si>
    <t>tr03711</t>
  </si>
  <si>
    <t>0012697</t>
  </si>
  <si>
    <t>0012698</t>
  </si>
  <si>
    <t>tr03712</t>
  </si>
  <si>
    <t>0012699</t>
  </si>
  <si>
    <t>0012700</t>
  </si>
  <si>
    <t>0012701</t>
  </si>
  <si>
    <t>0012688</t>
  </si>
  <si>
    <t>tr03713</t>
  </si>
  <si>
    <t>TR03714</t>
  </si>
  <si>
    <t>0012702</t>
  </si>
  <si>
    <t>0012703</t>
  </si>
  <si>
    <t>0012704</t>
  </si>
  <si>
    <t>TR03715</t>
  </si>
  <si>
    <t>0012705</t>
  </si>
  <si>
    <t>0012706</t>
  </si>
  <si>
    <t>0012707</t>
  </si>
  <si>
    <t>0012708</t>
  </si>
  <si>
    <t>TR03716</t>
  </si>
  <si>
    <t>0012709</t>
  </si>
  <si>
    <t>0012710</t>
  </si>
  <si>
    <t>0012711</t>
  </si>
  <si>
    <t>TR03717</t>
  </si>
  <si>
    <t>0012712</t>
  </si>
  <si>
    <t>0012713</t>
  </si>
  <si>
    <t>0012714</t>
  </si>
  <si>
    <t>0012689</t>
  </si>
  <si>
    <t>0012690</t>
  </si>
  <si>
    <t>vi00594</t>
  </si>
  <si>
    <t>0012715</t>
  </si>
  <si>
    <t>0012716</t>
  </si>
  <si>
    <t>00026325</t>
  </si>
  <si>
    <t>00026326</t>
  </si>
  <si>
    <t>00026327</t>
  </si>
  <si>
    <t>00026328</t>
  </si>
  <si>
    <t>00026329</t>
  </si>
  <si>
    <t>00026330</t>
  </si>
  <si>
    <t>00026331</t>
  </si>
  <si>
    <t>00026332</t>
  </si>
  <si>
    <t>00026333</t>
  </si>
  <si>
    <t>00026334</t>
  </si>
  <si>
    <t>00026335</t>
  </si>
  <si>
    <t>00026336</t>
  </si>
  <si>
    <t>00026337</t>
  </si>
  <si>
    <t>00026339</t>
  </si>
  <si>
    <t>00026340</t>
  </si>
  <si>
    <t>00026341</t>
  </si>
  <si>
    <t>00026342</t>
  </si>
  <si>
    <t>00026343</t>
  </si>
  <si>
    <t>00026344</t>
  </si>
  <si>
    <t>00026345</t>
  </si>
  <si>
    <t>00026346</t>
  </si>
  <si>
    <t>00026347</t>
  </si>
  <si>
    <t>00026348</t>
  </si>
  <si>
    <t>00026349</t>
  </si>
  <si>
    <t>00026350</t>
  </si>
  <si>
    <t>00026351</t>
  </si>
  <si>
    <t>00026352</t>
  </si>
  <si>
    <t>00026353</t>
  </si>
  <si>
    <t>00026354</t>
  </si>
  <si>
    <t>00026355</t>
  </si>
  <si>
    <t>00026356</t>
  </si>
  <si>
    <t>00026357</t>
  </si>
  <si>
    <t>00026358</t>
  </si>
  <si>
    <t>00026359</t>
  </si>
  <si>
    <t>00026360</t>
  </si>
  <si>
    <t>00026361</t>
  </si>
  <si>
    <t>00026362</t>
  </si>
  <si>
    <t>00026363</t>
  </si>
  <si>
    <t>00026364</t>
  </si>
  <si>
    <t>00026365</t>
  </si>
  <si>
    <t>T.I.P</t>
  </si>
  <si>
    <t>NBI</t>
  </si>
  <si>
    <t>MOTRA</t>
  </si>
  <si>
    <t>LAD OCEANA LUBRICANTS</t>
  </si>
  <si>
    <t>AB TECH</t>
  </si>
  <si>
    <t>IMEC INTERNATIONAL</t>
  </si>
  <si>
    <t>VI00595</t>
  </si>
  <si>
    <t>0012717</t>
  </si>
  <si>
    <t>0012718</t>
  </si>
  <si>
    <t>0012719</t>
  </si>
  <si>
    <t>0012721</t>
  </si>
  <si>
    <t>0012722</t>
  </si>
  <si>
    <t>0012723</t>
  </si>
  <si>
    <t>0012691</t>
  </si>
  <si>
    <t>0012726</t>
  </si>
  <si>
    <t>0012727</t>
  </si>
  <si>
    <t>0012724</t>
  </si>
  <si>
    <t>0012725</t>
  </si>
  <si>
    <t>0012728</t>
  </si>
  <si>
    <t>0012730</t>
  </si>
  <si>
    <t>0012731</t>
  </si>
  <si>
    <t>0012732</t>
  </si>
  <si>
    <t>tr03718</t>
  </si>
  <si>
    <t>tr03719</t>
  </si>
  <si>
    <t>0012733</t>
  </si>
  <si>
    <t>tr03720</t>
  </si>
  <si>
    <t>0012734</t>
  </si>
  <si>
    <t>tr03721</t>
  </si>
  <si>
    <t>tr03722</t>
  </si>
  <si>
    <t>0012735</t>
  </si>
  <si>
    <t>tr03723</t>
  </si>
  <si>
    <t>0012736</t>
  </si>
  <si>
    <t>0012737</t>
  </si>
  <si>
    <t>tr03724</t>
  </si>
  <si>
    <t>tr03725</t>
  </si>
  <si>
    <t>0012738</t>
  </si>
  <si>
    <t>0012739</t>
  </si>
  <si>
    <t>0012741</t>
  </si>
  <si>
    <t>0012744</t>
  </si>
  <si>
    <t>0012745</t>
  </si>
  <si>
    <t>0012746</t>
  </si>
  <si>
    <t>0012747</t>
  </si>
  <si>
    <t>0012742</t>
  </si>
  <si>
    <t>0012743</t>
  </si>
  <si>
    <t>0012748</t>
  </si>
  <si>
    <t>0012749</t>
  </si>
  <si>
    <t>sold t c</t>
  </si>
  <si>
    <t>00026367</t>
  </si>
  <si>
    <t>0012751</t>
  </si>
  <si>
    <t>SOTUPLEX</t>
  </si>
  <si>
    <t>TUNISIE TELECOM   ( FIXE )</t>
  </si>
  <si>
    <t>LA SELECTION MEUBLES</t>
  </si>
  <si>
    <t>PESAGE INDUSTRIEL</t>
  </si>
  <si>
    <t>AFRIQUE TRANSMISSION</t>
  </si>
  <si>
    <t>BHS</t>
  </si>
  <si>
    <t>KAMEL HADHLI</t>
  </si>
  <si>
    <t>00026368</t>
  </si>
  <si>
    <t>00026369</t>
  </si>
  <si>
    <t>00026370</t>
  </si>
  <si>
    <t>00026371</t>
  </si>
  <si>
    <t>00026372</t>
  </si>
  <si>
    <t>00026373</t>
  </si>
  <si>
    <t>00026374</t>
  </si>
  <si>
    <t>00026375</t>
  </si>
  <si>
    <t>00026376</t>
  </si>
  <si>
    <t>00026378</t>
  </si>
  <si>
    <t>00026379</t>
  </si>
  <si>
    <t>00026380</t>
  </si>
  <si>
    <t>00026381</t>
  </si>
  <si>
    <t>00026382</t>
  </si>
  <si>
    <t>00026383</t>
  </si>
  <si>
    <t>00026384</t>
  </si>
  <si>
    <t>00026385</t>
  </si>
  <si>
    <t>00026386</t>
  </si>
  <si>
    <t>00026387</t>
  </si>
  <si>
    <t>00026388</t>
  </si>
  <si>
    <t>00026389</t>
  </si>
  <si>
    <t>00026390</t>
  </si>
  <si>
    <t>00026391</t>
  </si>
  <si>
    <t>00026392</t>
  </si>
  <si>
    <t>00026393</t>
  </si>
  <si>
    <t>00026394</t>
  </si>
  <si>
    <t>00026395</t>
  </si>
  <si>
    <t>00026396</t>
  </si>
  <si>
    <t>00026397</t>
  </si>
  <si>
    <t>00026398</t>
  </si>
  <si>
    <t>00026399</t>
  </si>
  <si>
    <t>00026400</t>
  </si>
  <si>
    <t>00026401</t>
  </si>
  <si>
    <t>00026402</t>
  </si>
  <si>
    <t>00026403</t>
  </si>
  <si>
    <t>00026404</t>
  </si>
  <si>
    <t>00026405</t>
  </si>
  <si>
    <t>00026406</t>
  </si>
  <si>
    <t>00026407</t>
  </si>
  <si>
    <t>00026408</t>
  </si>
  <si>
    <t>00026409</t>
  </si>
  <si>
    <t>00026410</t>
  </si>
  <si>
    <t>00026411</t>
  </si>
  <si>
    <t>00026412</t>
  </si>
  <si>
    <t>00026413</t>
  </si>
  <si>
    <t>00026414</t>
  </si>
  <si>
    <t>00026415</t>
  </si>
  <si>
    <t>00026416</t>
  </si>
  <si>
    <t>00026417</t>
  </si>
  <si>
    <t>00026418</t>
  </si>
  <si>
    <t>00026419</t>
  </si>
  <si>
    <t>00026420</t>
  </si>
  <si>
    <t>00026421</t>
  </si>
  <si>
    <t>00026422</t>
  </si>
  <si>
    <t>00026423</t>
  </si>
  <si>
    <t>00026424</t>
  </si>
  <si>
    <t>00026425</t>
  </si>
  <si>
    <t>00026426</t>
  </si>
  <si>
    <t>00026427</t>
  </si>
  <si>
    <t>00026428</t>
  </si>
  <si>
    <t>00026429</t>
  </si>
  <si>
    <t>00026430</t>
  </si>
  <si>
    <t>00026431</t>
  </si>
  <si>
    <t>00026433</t>
  </si>
  <si>
    <t>00026434</t>
  </si>
  <si>
    <t>00026435</t>
  </si>
  <si>
    <t>00026436</t>
  </si>
  <si>
    <t>00026437</t>
  </si>
  <si>
    <t>00026438</t>
  </si>
  <si>
    <t>00026439</t>
  </si>
  <si>
    <t>00026440</t>
  </si>
  <si>
    <t>00026441</t>
  </si>
  <si>
    <t>00026442</t>
  </si>
  <si>
    <t>00026443</t>
  </si>
  <si>
    <t>00026444</t>
  </si>
  <si>
    <t>00026445</t>
  </si>
  <si>
    <t>00026446</t>
  </si>
  <si>
    <t>00026447</t>
  </si>
  <si>
    <t>00026448</t>
  </si>
  <si>
    <t>00026449</t>
  </si>
  <si>
    <t>00026450</t>
  </si>
  <si>
    <t>00026451</t>
  </si>
  <si>
    <t>00026452</t>
  </si>
  <si>
    <t>00026453</t>
  </si>
  <si>
    <t>00026454</t>
  </si>
  <si>
    <t>00026455</t>
  </si>
  <si>
    <t>00026456</t>
  </si>
  <si>
    <t>00026457</t>
  </si>
  <si>
    <t>00026458</t>
  </si>
  <si>
    <t>00026459</t>
  </si>
  <si>
    <t>00026460</t>
  </si>
  <si>
    <t>00026461</t>
  </si>
  <si>
    <t>00026462</t>
  </si>
  <si>
    <t>00026463</t>
  </si>
  <si>
    <t>00026464</t>
  </si>
  <si>
    <t>00026465</t>
  </si>
  <si>
    <t>00026466</t>
  </si>
  <si>
    <t>00026467</t>
  </si>
  <si>
    <t>00026468</t>
  </si>
  <si>
    <t>00026469</t>
  </si>
  <si>
    <t>00026470</t>
  </si>
  <si>
    <t>00026471</t>
  </si>
  <si>
    <t>00026472</t>
  </si>
  <si>
    <t>00026473</t>
  </si>
  <si>
    <t>00026474</t>
  </si>
  <si>
    <t>00026475</t>
  </si>
  <si>
    <t>00026476</t>
  </si>
  <si>
    <t>00026477</t>
  </si>
  <si>
    <t>00026478</t>
  </si>
  <si>
    <t>00026479</t>
  </si>
  <si>
    <t>00026480</t>
  </si>
  <si>
    <t>00026481</t>
  </si>
  <si>
    <t>00026482</t>
  </si>
  <si>
    <t>00026483</t>
  </si>
  <si>
    <t>00026484</t>
  </si>
  <si>
    <t>00026485</t>
  </si>
  <si>
    <t>00026486</t>
  </si>
  <si>
    <t>0012772</t>
  </si>
  <si>
    <t>0012773</t>
  </si>
  <si>
    <t>0012768</t>
  </si>
  <si>
    <t>0012774</t>
  </si>
  <si>
    <t>0012775</t>
  </si>
  <si>
    <t>0012776</t>
  </si>
  <si>
    <t>0012777</t>
  </si>
  <si>
    <t>0012778</t>
  </si>
  <si>
    <t>0012779</t>
  </si>
  <si>
    <t>0012781</t>
  </si>
  <si>
    <t>0012766</t>
  </si>
  <si>
    <t>0012767</t>
  </si>
  <si>
    <t>tr03726</t>
  </si>
  <si>
    <t>0012769</t>
  </si>
  <si>
    <t>vi00596</t>
  </si>
  <si>
    <t>vi00597</t>
  </si>
  <si>
    <t>vi00598</t>
  </si>
  <si>
    <t>tr03727</t>
  </si>
  <si>
    <t>vi00599</t>
  </si>
  <si>
    <t>vi00600</t>
  </si>
  <si>
    <t>0012764</t>
  </si>
  <si>
    <t>0012759</t>
  </si>
  <si>
    <t>0012753</t>
  </si>
  <si>
    <t>0012763</t>
  </si>
  <si>
    <t>0012757</t>
  </si>
  <si>
    <t>0012761</t>
  </si>
  <si>
    <t>0012762</t>
  </si>
  <si>
    <t>0012756</t>
  </si>
  <si>
    <t>vi00601</t>
  </si>
  <si>
    <t>0012754</t>
  </si>
  <si>
    <t>0012770</t>
  </si>
  <si>
    <t>VI00602</t>
  </si>
  <si>
    <t>VI00603</t>
  </si>
  <si>
    <t>VI00604</t>
  </si>
  <si>
    <t>VI00605</t>
  </si>
  <si>
    <t>VI00606</t>
  </si>
  <si>
    <t>TR03728</t>
  </si>
  <si>
    <t>VI00607</t>
  </si>
  <si>
    <t>0012784</t>
  </si>
  <si>
    <t>0012785</t>
  </si>
  <si>
    <t>0012782</t>
  </si>
  <si>
    <t>0012783</t>
  </si>
  <si>
    <t>0012786</t>
  </si>
  <si>
    <t>0012787</t>
  </si>
  <si>
    <t>0012788</t>
  </si>
  <si>
    <t>vi00608</t>
  </si>
  <si>
    <t>0012789</t>
  </si>
  <si>
    <t>vi00609</t>
  </si>
  <si>
    <t>0012790</t>
  </si>
  <si>
    <t>0012826</t>
  </si>
  <si>
    <t>0012827</t>
  </si>
  <si>
    <t>0012828</t>
  </si>
  <si>
    <t>0012829</t>
  </si>
  <si>
    <t>0012830</t>
  </si>
  <si>
    <t>0012831</t>
  </si>
  <si>
    <t>0012832</t>
  </si>
  <si>
    <t>0012833</t>
  </si>
  <si>
    <t>0012834</t>
  </si>
  <si>
    <t>0012835</t>
  </si>
  <si>
    <t>0012836</t>
  </si>
  <si>
    <t>0012813</t>
  </si>
  <si>
    <t>0012814</t>
  </si>
  <si>
    <t>0012815</t>
  </si>
  <si>
    <t>tr03729</t>
  </si>
  <si>
    <t>tr03730</t>
  </si>
  <si>
    <t>tr03731</t>
  </si>
  <si>
    <t>tr03732</t>
  </si>
  <si>
    <t>tr03733</t>
  </si>
  <si>
    <t>tr03734</t>
  </si>
  <si>
    <t>tr03735</t>
  </si>
  <si>
    <t>tr03736</t>
  </si>
  <si>
    <t>tr03737</t>
  </si>
  <si>
    <t>tr03738</t>
  </si>
  <si>
    <t>tr03739</t>
  </si>
  <si>
    <t>tr03740</t>
  </si>
  <si>
    <t>tr03741</t>
  </si>
  <si>
    <t>tr03742</t>
  </si>
  <si>
    <t>tr03743</t>
  </si>
  <si>
    <t>tr03744</t>
  </si>
  <si>
    <t>0012816</t>
  </si>
  <si>
    <t>0012817</t>
  </si>
  <si>
    <t>0012818</t>
  </si>
  <si>
    <t>0012819</t>
  </si>
  <si>
    <t>0012820</t>
  </si>
  <si>
    <t>0012821</t>
  </si>
  <si>
    <t>0012822</t>
  </si>
  <si>
    <t>0012823</t>
  </si>
  <si>
    <t>0012824</t>
  </si>
  <si>
    <t>0012825</t>
  </si>
  <si>
    <t>0012838</t>
  </si>
  <si>
    <t>0012839</t>
  </si>
  <si>
    <t>0012840</t>
  </si>
  <si>
    <t>0012841</t>
  </si>
  <si>
    <t>0012842</t>
  </si>
  <si>
    <t>0012843</t>
  </si>
  <si>
    <t>0012844</t>
  </si>
  <si>
    <t>0012845</t>
  </si>
  <si>
    <t>0012846</t>
  </si>
  <si>
    <t>0012847</t>
  </si>
  <si>
    <t>0012848</t>
  </si>
  <si>
    <t>0012849</t>
  </si>
  <si>
    <t>0012850</t>
  </si>
  <si>
    <t>0012851</t>
  </si>
  <si>
    <t>0012852</t>
  </si>
  <si>
    <t>0012853</t>
  </si>
  <si>
    <t>0012855</t>
  </si>
  <si>
    <t>0012857</t>
  </si>
  <si>
    <t>0012858</t>
  </si>
  <si>
    <t>0012859</t>
  </si>
  <si>
    <t>0012860</t>
  </si>
  <si>
    <t>0012861</t>
  </si>
  <si>
    <t>0012862</t>
  </si>
  <si>
    <t>0012863</t>
  </si>
  <si>
    <t>tr03745</t>
  </si>
  <si>
    <t>0012864</t>
  </si>
  <si>
    <t>0012865</t>
  </si>
  <si>
    <t xml:space="preserve">St・Tunisie Etag鑽es moderne </t>
  </si>
  <si>
    <t>DRIRA LABORATOIRE</t>
  </si>
  <si>
    <t>STE YAHYA DIESEL</t>
  </si>
  <si>
    <t>CNSS</t>
  </si>
  <si>
    <t>NASSIM TAKROUNI</t>
  </si>
  <si>
    <t>HATEM BELHADJ</t>
  </si>
  <si>
    <t>YOUSSEF AJILI</t>
  </si>
  <si>
    <t>MM MOTORS</t>
  </si>
  <si>
    <t>MENINX OIS</t>
  </si>
  <si>
    <t>AKKON TUNISIA SARL</t>
  </si>
  <si>
    <t>GAMMA AUTO</t>
  </si>
  <si>
    <t>MESSINA  TUNISIE</t>
  </si>
  <si>
    <t>00026487</t>
  </si>
  <si>
    <t>00026488</t>
  </si>
  <si>
    <t>00026489</t>
  </si>
  <si>
    <t>00026490</t>
  </si>
  <si>
    <t>00026493</t>
  </si>
  <si>
    <t>00026494</t>
  </si>
  <si>
    <t>00026495</t>
  </si>
  <si>
    <t>00026496</t>
  </si>
  <si>
    <t>00026497</t>
  </si>
  <si>
    <t>00026498</t>
  </si>
  <si>
    <t>00026499</t>
  </si>
  <si>
    <t>00026500</t>
  </si>
  <si>
    <t>00026501</t>
  </si>
  <si>
    <t>00026502</t>
  </si>
  <si>
    <t>00026503</t>
  </si>
  <si>
    <t>00026504</t>
  </si>
  <si>
    <t>00026505</t>
  </si>
  <si>
    <t>00026506</t>
  </si>
  <si>
    <t>00026507</t>
  </si>
  <si>
    <t>00026508</t>
  </si>
  <si>
    <t>00026509</t>
  </si>
  <si>
    <t>00026510</t>
  </si>
  <si>
    <t>00026511</t>
  </si>
  <si>
    <t>00026512</t>
  </si>
  <si>
    <t>00026513</t>
  </si>
  <si>
    <t>00026514</t>
  </si>
  <si>
    <t>00026515</t>
  </si>
  <si>
    <t>00026516</t>
  </si>
  <si>
    <t>00026517</t>
  </si>
  <si>
    <t>00026518</t>
  </si>
  <si>
    <t>00026519</t>
  </si>
  <si>
    <t>00026520</t>
  </si>
  <si>
    <t>00026521</t>
  </si>
  <si>
    <t>00026522</t>
  </si>
  <si>
    <t>00026523</t>
  </si>
  <si>
    <t>00026524</t>
  </si>
  <si>
    <t>00026525</t>
  </si>
  <si>
    <t>00026526</t>
  </si>
  <si>
    <t>00026527</t>
  </si>
  <si>
    <t>00026528</t>
  </si>
  <si>
    <t>00026529</t>
  </si>
  <si>
    <t>00026530</t>
  </si>
  <si>
    <t>00026531</t>
  </si>
  <si>
    <t>00026532</t>
  </si>
  <si>
    <t>00026533</t>
  </si>
  <si>
    <t>00026534</t>
  </si>
  <si>
    <t>00026535</t>
  </si>
  <si>
    <t>00026536</t>
  </si>
  <si>
    <t>00026537</t>
  </si>
  <si>
    <t>00026538</t>
  </si>
  <si>
    <t>00026539</t>
  </si>
  <si>
    <t>00026540</t>
  </si>
  <si>
    <t>00026541</t>
  </si>
  <si>
    <t>00026542</t>
  </si>
  <si>
    <t>00026543</t>
  </si>
  <si>
    <t>00026544</t>
  </si>
  <si>
    <t>00026545</t>
  </si>
  <si>
    <t>00026546</t>
  </si>
  <si>
    <t>00026547</t>
  </si>
  <si>
    <t>00026548</t>
  </si>
  <si>
    <t>00026549</t>
  </si>
  <si>
    <t>00026550</t>
  </si>
  <si>
    <t>00026551</t>
  </si>
  <si>
    <t>vi00612</t>
  </si>
  <si>
    <t>0012866</t>
  </si>
  <si>
    <t>0012867</t>
  </si>
  <si>
    <t>0012868</t>
  </si>
  <si>
    <t>0012870</t>
  </si>
  <si>
    <t>0012873</t>
  </si>
  <si>
    <t>0012874</t>
  </si>
  <si>
    <t>0012811</t>
  </si>
  <si>
    <t>0012876</t>
  </si>
  <si>
    <t>0012875</t>
  </si>
  <si>
    <t>0012517</t>
  </si>
  <si>
    <t>0012760</t>
  </si>
  <si>
    <t>0012837</t>
  </si>
  <si>
    <t>0012795</t>
  </si>
  <si>
    <t>0012794</t>
  </si>
  <si>
    <t>0012792</t>
  </si>
  <si>
    <t>0012809</t>
  </si>
  <si>
    <t>0012807</t>
  </si>
  <si>
    <t>0012793</t>
  </si>
  <si>
    <t>0012791</t>
  </si>
  <si>
    <t>0012804</t>
  </si>
  <si>
    <t>0012803</t>
  </si>
  <si>
    <t>0012765</t>
  </si>
  <si>
    <t>0012877</t>
  </si>
  <si>
    <t>0012878</t>
  </si>
  <si>
    <t>0012880</t>
  </si>
  <si>
    <t>0012881</t>
  </si>
  <si>
    <t>0012882</t>
  </si>
  <si>
    <t>0012883</t>
  </si>
  <si>
    <t>vi00613</t>
  </si>
  <si>
    <t>vi00614</t>
  </si>
  <si>
    <t>0012884</t>
  </si>
  <si>
    <t>0012885</t>
  </si>
  <si>
    <t>0012886</t>
  </si>
  <si>
    <t>tr03746</t>
  </si>
  <si>
    <t>0012887</t>
  </si>
  <si>
    <t>0012888</t>
  </si>
  <si>
    <t>0012889</t>
  </si>
  <si>
    <t>0012890</t>
  </si>
  <si>
    <t>0012891</t>
  </si>
  <si>
    <t>0012892</t>
  </si>
  <si>
    <t>0012893</t>
  </si>
  <si>
    <t>0012894</t>
  </si>
  <si>
    <t>0012895</t>
  </si>
  <si>
    <t>0012682</t>
  </si>
  <si>
    <t>0012896</t>
  </si>
  <si>
    <t>0012897</t>
  </si>
  <si>
    <t>0012898</t>
  </si>
  <si>
    <t>0012899</t>
  </si>
  <si>
    <t>0012900</t>
  </si>
  <si>
    <t>0012901</t>
  </si>
  <si>
    <t>0012902</t>
  </si>
  <si>
    <t>0012903</t>
  </si>
  <si>
    <t>0012904</t>
  </si>
  <si>
    <t>0012799</t>
  </si>
  <si>
    <t>0012905</t>
  </si>
  <si>
    <t>0012906</t>
  </si>
  <si>
    <t>0012907</t>
  </si>
  <si>
    <t>0012908</t>
  </si>
  <si>
    <t>0012909</t>
  </si>
  <si>
    <t>0012910</t>
  </si>
  <si>
    <t>CTICI</t>
  </si>
  <si>
    <t>SMART LOGGER</t>
  </si>
  <si>
    <t>EMS</t>
  </si>
  <si>
    <t>LA MAINTENANCE</t>
  </si>
  <si>
    <t>INTER FLEXIBLE</t>
  </si>
  <si>
    <t>00026552</t>
  </si>
  <si>
    <t>00026553</t>
  </si>
  <si>
    <t>00026554</t>
  </si>
  <si>
    <t>00026555</t>
  </si>
  <si>
    <t>00026556</t>
  </si>
  <si>
    <t>00026557</t>
  </si>
  <si>
    <t>00026558</t>
  </si>
  <si>
    <t>00026559</t>
  </si>
  <si>
    <t>00026560</t>
  </si>
  <si>
    <t>00026561</t>
  </si>
  <si>
    <t>00026562</t>
  </si>
  <si>
    <t>00026563</t>
  </si>
  <si>
    <t>00026564</t>
  </si>
  <si>
    <t>00026565</t>
  </si>
  <si>
    <t>00026566</t>
  </si>
  <si>
    <t>00026567</t>
  </si>
  <si>
    <t>00026568</t>
  </si>
  <si>
    <t>00026569</t>
  </si>
  <si>
    <t>00026570</t>
  </si>
  <si>
    <t>00026571</t>
  </si>
  <si>
    <t>00026572</t>
  </si>
  <si>
    <t>00026573</t>
  </si>
  <si>
    <t>00026574</t>
  </si>
  <si>
    <t>00026575</t>
  </si>
  <si>
    <t>00026576</t>
  </si>
  <si>
    <t>00026577</t>
  </si>
  <si>
    <t>00026578</t>
  </si>
  <si>
    <t>00026579</t>
  </si>
  <si>
    <t>00026580</t>
  </si>
  <si>
    <t>00026581</t>
  </si>
  <si>
    <t>00026582</t>
  </si>
  <si>
    <t>00026583</t>
  </si>
  <si>
    <t>00026584</t>
  </si>
  <si>
    <t>VI00615</t>
  </si>
  <si>
    <t>0012912</t>
  </si>
  <si>
    <t>tr03747</t>
  </si>
  <si>
    <t>0012913</t>
  </si>
  <si>
    <t>0012914</t>
  </si>
  <si>
    <t>tr03748</t>
  </si>
  <si>
    <t>0012915</t>
  </si>
  <si>
    <t>0012916</t>
  </si>
  <si>
    <t>0012917</t>
  </si>
  <si>
    <t>tr03749</t>
  </si>
  <si>
    <t>vi00616</t>
  </si>
  <si>
    <t>vi00617</t>
  </si>
  <si>
    <t>0012918</t>
  </si>
  <si>
    <t>tr03750</t>
  </si>
  <si>
    <t>0012919</t>
  </si>
  <si>
    <t>tr03751</t>
  </si>
  <si>
    <t>0012920</t>
  </si>
  <si>
    <t>0012921</t>
  </si>
  <si>
    <t>tr03752</t>
  </si>
  <si>
    <t>0012922</t>
  </si>
  <si>
    <t>tr03753</t>
  </si>
  <si>
    <t>0012923</t>
  </si>
  <si>
    <t>0012924</t>
  </si>
  <si>
    <t>tr03754</t>
  </si>
  <si>
    <t>0012925</t>
  </si>
  <si>
    <t>0012926</t>
  </si>
  <si>
    <t>0012927</t>
  </si>
  <si>
    <t>0012928</t>
  </si>
  <si>
    <t>0012929</t>
  </si>
  <si>
    <t>0012930</t>
  </si>
  <si>
    <t>0012931</t>
  </si>
  <si>
    <t>0012932</t>
  </si>
  <si>
    <t>0012933</t>
  </si>
  <si>
    <t>St・Tunisie Etag鑽es moderne</t>
  </si>
  <si>
    <t>00026585</t>
  </si>
  <si>
    <t>00026586</t>
  </si>
  <si>
    <t>00026587</t>
  </si>
  <si>
    <t>00026588</t>
  </si>
  <si>
    <t>00026589</t>
  </si>
  <si>
    <t>vi00618</t>
  </si>
  <si>
    <t>0012879</t>
  </si>
  <si>
    <t>0012934</t>
  </si>
  <si>
    <t>OB00099</t>
  </si>
  <si>
    <t>OB00100</t>
  </si>
  <si>
    <t>monabt 11</t>
  </si>
  <si>
    <t>dixone 11</t>
  </si>
  <si>
    <t>00026590</t>
  </si>
  <si>
    <t>00026591</t>
  </si>
  <si>
    <t>00026592</t>
  </si>
  <si>
    <t>00026593</t>
  </si>
  <si>
    <t>00026594</t>
  </si>
  <si>
    <t>00026595</t>
  </si>
  <si>
    <t>00026596</t>
  </si>
  <si>
    <t>00026597</t>
  </si>
  <si>
    <t>00026598</t>
  </si>
  <si>
    <t>00026599</t>
  </si>
  <si>
    <t>00026600</t>
  </si>
  <si>
    <t>00026601</t>
  </si>
  <si>
    <t>00026602</t>
  </si>
  <si>
    <t>00026603</t>
  </si>
  <si>
    <t>00026604</t>
  </si>
  <si>
    <t>00026605</t>
  </si>
  <si>
    <t>00026606</t>
  </si>
  <si>
    <t>00026607</t>
  </si>
  <si>
    <t>vi00619</t>
  </si>
  <si>
    <t>vi00620</t>
  </si>
  <si>
    <t>0012935</t>
  </si>
  <si>
    <t>0012936</t>
  </si>
  <si>
    <t>TR03755</t>
  </si>
  <si>
    <t>0012937</t>
  </si>
  <si>
    <t>0012938</t>
  </si>
  <si>
    <t>0012939</t>
  </si>
  <si>
    <t>TR03756</t>
  </si>
  <si>
    <t>0012940</t>
  </si>
  <si>
    <t>0012941</t>
  </si>
  <si>
    <t>0012942</t>
  </si>
  <si>
    <t>0012943</t>
  </si>
  <si>
    <t>0012944</t>
  </si>
  <si>
    <t>tr03757</t>
  </si>
  <si>
    <t>0012945</t>
  </si>
  <si>
    <t>0012946</t>
  </si>
  <si>
    <t>0012947</t>
  </si>
  <si>
    <t>00026608</t>
  </si>
  <si>
    <t>00026609</t>
  </si>
  <si>
    <t>00026610</t>
  </si>
  <si>
    <t>00026611</t>
  </si>
  <si>
    <t>00026612</t>
  </si>
  <si>
    <t>00026613</t>
  </si>
  <si>
    <t>0012948</t>
  </si>
  <si>
    <t>0012949</t>
  </si>
  <si>
    <t>vi00621</t>
  </si>
  <si>
    <t>0012950</t>
  </si>
  <si>
    <t>0012951</t>
  </si>
  <si>
    <t>TR03758</t>
  </si>
  <si>
    <t>00026614</t>
  </si>
  <si>
    <t>00026615</t>
  </si>
  <si>
    <t>00026616</t>
  </si>
  <si>
    <t>00026617</t>
  </si>
  <si>
    <t>00026618</t>
  </si>
  <si>
    <t>00026619</t>
  </si>
  <si>
    <t>00026620</t>
  </si>
  <si>
    <t>00026621</t>
  </si>
  <si>
    <t>00026622</t>
  </si>
  <si>
    <t>00026623</t>
  </si>
  <si>
    <t>00026624</t>
  </si>
  <si>
    <t>00026625</t>
  </si>
  <si>
    <t>vi00622</t>
  </si>
  <si>
    <t>tr03759</t>
  </si>
  <si>
    <t>tr03760</t>
  </si>
  <si>
    <t>0012952</t>
  </si>
  <si>
    <t>0012953</t>
  </si>
  <si>
    <t>0012954</t>
  </si>
  <si>
    <t>0012955</t>
  </si>
  <si>
    <t>tr03761</t>
  </si>
  <si>
    <t>0012956</t>
  </si>
  <si>
    <t>0012957</t>
  </si>
  <si>
    <t>0012959</t>
  </si>
  <si>
    <t>0012960</t>
  </si>
  <si>
    <t>EXPRESS LOGISTIC</t>
  </si>
  <si>
    <t>00026626</t>
  </si>
  <si>
    <t>00026627</t>
  </si>
  <si>
    <t>00026628</t>
  </si>
  <si>
    <t>00026629</t>
  </si>
  <si>
    <t>00026630</t>
  </si>
  <si>
    <t>00026631</t>
  </si>
  <si>
    <t>00026632</t>
  </si>
  <si>
    <t>00026633</t>
  </si>
  <si>
    <t>00026634</t>
  </si>
  <si>
    <t>00026635</t>
  </si>
  <si>
    <t>00026636</t>
  </si>
  <si>
    <t>00026637</t>
  </si>
  <si>
    <t>00026638</t>
  </si>
  <si>
    <t>00026639</t>
  </si>
  <si>
    <t>00026640</t>
  </si>
  <si>
    <t>00026641</t>
  </si>
  <si>
    <t>00026642</t>
  </si>
  <si>
    <t>00026643</t>
  </si>
  <si>
    <t>00026644</t>
  </si>
  <si>
    <t>00026645</t>
  </si>
  <si>
    <t>00026646</t>
  </si>
  <si>
    <t>0012798</t>
  </si>
  <si>
    <t>0012961</t>
  </si>
  <si>
    <t>0012962</t>
  </si>
  <si>
    <t>0012963</t>
  </si>
  <si>
    <t>VI00623</t>
  </si>
  <si>
    <t>0012964</t>
  </si>
  <si>
    <t>0012965</t>
  </si>
  <si>
    <t>0012967</t>
  </si>
  <si>
    <t>0012968</t>
  </si>
  <si>
    <t>0012969</t>
  </si>
  <si>
    <t>0012970</t>
  </si>
  <si>
    <t>0012971</t>
  </si>
  <si>
    <t>VI00624</t>
  </si>
  <si>
    <t>0012972</t>
  </si>
  <si>
    <t>0012973</t>
  </si>
  <si>
    <t>0012974</t>
  </si>
  <si>
    <t>tr03762</t>
  </si>
  <si>
    <t>tr03763</t>
  </si>
  <si>
    <t>0012975</t>
  </si>
  <si>
    <t>0012976</t>
  </si>
  <si>
    <t>tr03764</t>
  </si>
  <si>
    <t>accuma 34</t>
  </si>
  <si>
    <t>accuma 33</t>
  </si>
  <si>
    <t>traducteur</t>
  </si>
  <si>
    <t>SARRA ROUEG</t>
  </si>
  <si>
    <t xml:space="preserve">St・HBH                     </t>
  </si>
  <si>
    <t>00026647</t>
  </si>
  <si>
    <t>00026648</t>
  </si>
  <si>
    <t>00026649</t>
  </si>
  <si>
    <t>00026650</t>
  </si>
  <si>
    <t>00026651</t>
  </si>
  <si>
    <t>00026652</t>
  </si>
  <si>
    <t>00026653</t>
  </si>
  <si>
    <t>00026654</t>
  </si>
  <si>
    <t>00026655</t>
  </si>
  <si>
    <t>00026656</t>
  </si>
  <si>
    <t>00026657</t>
  </si>
  <si>
    <t>00026658</t>
  </si>
  <si>
    <t>00026659</t>
  </si>
  <si>
    <t>00026660</t>
  </si>
  <si>
    <t>TR03765</t>
  </si>
  <si>
    <t>TR03766</t>
  </si>
  <si>
    <t>0012871</t>
  </si>
  <si>
    <t>0012796</t>
  </si>
  <si>
    <t>0012812</t>
  </si>
  <si>
    <t>0012872</t>
  </si>
  <si>
    <t>0012800</t>
  </si>
  <si>
    <t>0012797</t>
  </si>
  <si>
    <t>0012958</t>
  </si>
  <si>
    <t>0012977</t>
  </si>
  <si>
    <t>0012978</t>
  </si>
  <si>
    <t>0012979</t>
  </si>
  <si>
    <t>0012980</t>
  </si>
  <si>
    <t>0012981</t>
  </si>
  <si>
    <t>00026661</t>
  </si>
  <si>
    <t>00026662</t>
  </si>
  <si>
    <t>00026663</t>
  </si>
  <si>
    <t>00026664</t>
  </si>
  <si>
    <t>00026665</t>
  </si>
  <si>
    <t>00026666</t>
  </si>
  <si>
    <t>00026667</t>
  </si>
  <si>
    <t>00026668</t>
  </si>
  <si>
    <t>00026669</t>
  </si>
  <si>
    <t>00026670</t>
  </si>
  <si>
    <t>00026671</t>
  </si>
  <si>
    <t>00026672</t>
  </si>
  <si>
    <t>00026673</t>
  </si>
  <si>
    <t>00026674</t>
  </si>
  <si>
    <t>00026675</t>
  </si>
  <si>
    <t>00026676</t>
  </si>
  <si>
    <t>00026677</t>
  </si>
  <si>
    <t>00026678</t>
  </si>
  <si>
    <t>00026679</t>
  </si>
  <si>
    <t>00026680</t>
  </si>
  <si>
    <t>00026681</t>
  </si>
  <si>
    <t>00026682</t>
  </si>
  <si>
    <t>00026683</t>
  </si>
  <si>
    <t>00026684</t>
  </si>
  <si>
    <t>00026685</t>
  </si>
  <si>
    <t>00026686</t>
  </si>
  <si>
    <t>00026687</t>
  </si>
  <si>
    <t>00026688</t>
  </si>
  <si>
    <t>00026689</t>
  </si>
  <si>
    <t>00026690</t>
  </si>
  <si>
    <t>00026691</t>
  </si>
  <si>
    <t>CYM FACILITIES SARL</t>
  </si>
  <si>
    <t>0012982</t>
  </si>
  <si>
    <t>0012983</t>
  </si>
  <si>
    <t>0012984</t>
  </si>
  <si>
    <t>0012985</t>
  </si>
  <si>
    <t>tr03767</t>
  </si>
  <si>
    <t>0012986</t>
  </si>
  <si>
    <t>TR03768</t>
  </si>
  <si>
    <t>TR03769</t>
  </si>
  <si>
    <t>0012987</t>
  </si>
  <si>
    <t>0012988</t>
  </si>
  <si>
    <t>TR03770</t>
  </si>
  <si>
    <t>0012989</t>
  </si>
  <si>
    <t>0012990</t>
  </si>
  <si>
    <t>VI00625</t>
  </si>
  <si>
    <t>0012991</t>
  </si>
  <si>
    <t>0012992</t>
  </si>
  <si>
    <t>0012993</t>
  </si>
  <si>
    <t>TR03771</t>
  </si>
  <si>
    <t>0012995</t>
  </si>
  <si>
    <t>0012996</t>
  </si>
  <si>
    <t>0012997</t>
  </si>
  <si>
    <t>0012998</t>
  </si>
  <si>
    <t>0012999</t>
  </si>
  <si>
    <t>TR03772</t>
  </si>
  <si>
    <t>TR03773</t>
  </si>
  <si>
    <t>0013000</t>
  </si>
  <si>
    <t>0013001</t>
  </si>
  <si>
    <t>0013003</t>
  </si>
  <si>
    <t>0013004</t>
  </si>
  <si>
    <t>0013005</t>
  </si>
  <si>
    <t>0013002</t>
  </si>
  <si>
    <t>dixone 24b</t>
  </si>
  <si>
    <t>PHARMA ENGINEERING TUNITALY</t>
  </si>
  <si>
    <t>00026693</t>
  </si>
  <si>
    <t>00026694</t>
  </si>
  <si>
    <t>00026697</t>
  </si>
  <si>
    <t>00026698</t>
  </si>
  <si>
    <t>00026699</t>
  </si>
  <si>
    <t>00026700</t>
  </si>
  <si>
    <t>00026701</t>
  </si>
  <si>
    <t>00026702</t>
  </si>
  <si>
    <t>00026703</t>
  </si>
  <si>
    <t>00026704</t>
  </si>
  <si>
    <t>00026705</t>
  </si>
  <si>
    <t>00026706</t>
  </si>
  <si>
    <t>00026707</t>
  </si>
  <si>
    <t>0013007</t>
  </si>
  <si>
    <t>0013008</t>
  </si>
  <si>
    <t>0013011</t>
  </si>
  <si>
    <t>0013012</t>
  </si>
  <si>
    <t>0013013</t>
  </si>
  <si>
    <t>0013014</t>
  </si>
  <si>
    <t>0013015</t>
  </si>
  <si>
    <t>0013016</t>
  </si>
  <si>
    <t>0013017</t>
  </si>
  <si>
    <t>0013018</t>
  </si>
  <si>
    <t>0013019</t>
  </si>
  <si>
    <t>0013020</t>
  </si>
  <si>
    <t>vi00626</t>
  </si>
  <si>
    <t>AKUMSAN 04</t>
  </si>
  <si>
    <t>FAKHREDDINE JEBRIL</t>
  </si>
  <si>
    <t>TUNIFILM PACK</t>
  </si>
  <si>
    <t>H-TECH</t>
  </si>
  <si>
    <t>00026708</t>
  </si>
  <si>
    <t>00026709</t>
  </si>
  <si>
    <t>00026710</t>
  </si>
  <si>
    <t>00026711</t>
  </si>
  <si>
    <t>00026712</t>
  </si>
  <si>
    <t>00026713</t>
  </si>
  <si>
    <t>00026714</t>
  </si>
  <si>
    <t>00026715</t>
  </si>
  <si>
    <t>00026716</t>
  </si>
  <si>
    <t>00026717</t>
  </si>
  <si>
    <t>00026718</t>
  </si>
  <si>
    <t>00026719</t>
  </si>
  <si>
    <t>00026720</t>
  </si>
  <si>
    <t>00026721</t>
  </si>
  <si>
    <t>00026722</t>
  </si>
  <si>
    <t>00026723</t>
  </si>
  <si>
    <t>00026724</t>
  </si>
  <si>
    <t>00026725</t>
  </si>
  <si>
    <t>00026726</t>
  </si>
  <si>
    <t>00026727</t>
  </si>
  <si>
    <t>00026728</t>
  </si>
  <si>
    <t>00026729</t>
  </si>
  <si>
    <t>00026730</t>
  </si>
  <si>
    <t>00026731</t>
  </si>
  <si>
    <t>00026732</t>
  </si>
  <si>
    <t>00026733</t>
  </si>
  <si>
    <t>00026734</t>
  </si>
  <si>
    <t>00026735</t>
  </si>
  <si>
    <t>00026736</t>
  </si>
  <si>
    <t>00026737</t>
  </si>
  <si>
    <t>00026738</t>
  </si>
  <si>
    <t>VI00627</t>
  </si>
  <si>
    <t>0013021</t>
  </si>
  <si>
    <t>vi00628</t>
  </si>
  <si>
    <t>0013022</t>
  </si>
  <si>
    <t>0013023</t>
  </si>
  <si>
    <t>0013024</t>
  </si>
  <si>
    <t>0013025</t>
  </si>
  <si>
    <t>0013026</t>
  </si>
  <si>
    <t>vi00629</t>
  </si>
  <si>
    <t>0013029</t>
  </si>
  <si>
    <t>0013030</t>
  </si>
  <si>
    <t>VI00630</t>
  </si>
  <si>
    <t>0013031</t>
  </si>
  <si>
    <t>0013032</t>
  </si>
  <si>
    <t>0013033</t>
  </si>
  <si>
    <t>tr03774</t>
  </si>
  <si>
    <t>0013034</t>
  </si>
  <si>
    <t>tr03775</t>
  </si>
  <si>
    <t>0013028</t>
  </si>
  <si>
    <t>0013035</t>
  </si>
  <si>
    <t>0013036</t>
  </si>
  <si>
    <t>0013037</t>
  </si>
  <si>
    <t>0013039</t>
  </si>
  <si>
    <t>0013040</t>
  </si>
  <si>
    <t>0013041</t>
  </si>
  <si>
    <t>0013042</t>
  </si>
  <si>
    <t>0013043</t>
  </si>
  <si>
    <t>0013044</t>
  </si>
  <si>
    <t>0013045</t>
  </si>
  <si>
    <t>0013038</t>
  </si>
  <si>
    <t>00026739</t>
  </si>
  <si>
    <t>00026740</t>
  </si>
  <si>
    <t>00026741</t>
  </si>
  <si>
    <t>00026742</t>
  </si>
  <si>
    <t>00026743</t>
  </si>
  <si>
    <t>00026744</t>
  </si>
  <si>
    <t>00026745</t>
  </si>
  <si>
    <t>00026746</t>
  </si>
  <si>
    <t>00026747</t>
  </si>
  <si>
    <t>VI00631</t>
  </si>
  <si>
    <t>TR03776</t>
  </si>
  <si>
    <t>0013046</t>
  </si>
  <si>
    <t>TR03777</t>
  </si>
  <si>
    <t>0013047</t>
  </si>
  <si>
    <t>0013048</t>
  </si>
  <si>
    <t>0013049</t>
  </si>
  <si>
    <t>0013050</t>
  </si>
  <si>
    <t>0013051</t>
  </si>
  <si>
    <t>HANNECARD TUNISIE</t>
  </si>
  <si>
    <t>0013052</t>
  </si>
  <si>
    <t>0013054</t>
  </si>
  <si>
    <t>0013055</t>
  </si>
  <si>
    <t>0013056</t>
  </si>
  <si>
    <t>0013057</t>
  </si>
  <si>
    <t>0013058</t>
  </si>
  <si>
    <t>TR03778</t>
  </si>
  <si>
    <t>0013059</t>
  </si>
  <si>
    <t>0013060</t>
  </si>
  <si>
    <t>0013061</t>
  </si>
  <si>
    <t>0013062</t>
  </si>
  <si>
    <t>TR03779</t>
  </si>
  <si>
    <t>0013064</t>
  </si>
  <si>
    <t>0013065</t>
  </si>
  <si>
    <t>0013066</t>
  </si>
  <si>
    <t>0013067</t>
  </si>
  <si>
    <t>0013068</t>
  </si>
  <si>
    <t>TR03780</t>
  </si>
  <si>
    <t>0013070</t>
  </si>
  <si>
    <t>0013063</t>
  </si>
  <si>
    <t>vi00633</t>
  </si>
  <si>
    <t>OB00101</t>
  </si>
  <si>
    <t>0013071</t>
  </si>
  <si>
    <t>0013072</t>
  </si>
  <si>
    <t>0013073</t>
  </si>
  <si>
    <t>0013075</t>
  </si>
  <si>
    <t>0013076</t>
  </si>
  <si>
    <t>VI00634</t>
  </si>
  <si>
    <t>F.G</t>
  </si>
  <si>
    <t>00026748</t>
  </si>
  <si>
    <t>00026749</t>
  </si>
  <si>
    <t>00026750</t>
  </si>
  <si>
    <t>00026751</t>
  </si>
  <si>
    <t>00026752</t>
  </si>
  <si>
    <t>00026753</t>
  </si>
  <si>
    <t>00026754</t>
  </si>
  <si>
    <t>00026755</t>
  </si>
  <si>
    <t>00026756</t>
  </si>
  <si>
    <t>00026757</t>
  </si>
  <si>
    <t>00026758</t>
  </si>
  <si>
    <t>00026759</t>
  </si>
  <si>
    <t>00026760</t>
  </si>
  <si>
    <t>00026761</t>
  </si>
  <si>
    <t>00026762</t>
  </si>
  <si>
    <t>00026763</t>
  </si>
  <si>
    <t>00026764</t>
  </si>
  <si>
    <t>00026765</t>
  </si>
  <si>
    <t>00026766</t>
  </si>
  <si>
    <t>00026767</t>
  </si>
  <si>
    <t>00026768</t>
  </si>
  <si>
    <t>00026769</t>
  </si>
  <si>
    <t>00026770</t>
  </si>
  <si>
    <t>00026771</t>
  </si>
  <si>
    <t>00026772</t>
  </si>
  <si>
    <t>00026773</t>
  </si>
  <si>
    <t>00026774</t>
  </si>
  <si>
    <t>IMG LOGISTICS</t>
  </si>
  <si>
    <t>LA BATTERIE SRL</t>
  </si>
  <si>
    <t>SOZAS</t>
  </si>
  <si>
    <t>0013078</t>
  </si>
  <si>
    <t>0013079</t>
  </si>
  <si>
    <t>0013077</t>
  </si>
  <si>
    <t>VI00635</t>
  </si>
  <si>
    <t>VI00636</t>
  </si>
  <si>
    <t>0013080</t>
  </si>
  <si>
    <t>0013081</t>
  </si>
  <si>
    <t>TR03781</t>
  </si>
  <si>
    <t>TR03782</t>
  </si>
  <si>
    <t>0013082</t>
  </si>
  <si>
    <t>0013083</t>
  </si>
  <si>
    <t>tr03783</t>
  </si>
  <si>
    <t>0013084</t>
  </si>
  <si>
    <t>0013085</t>
  </si>
  <si>
    <t>0013087</t>
  </si>
  <si>
    <t>0013088</t>
  </si>
  <si>
    <t>0013089</t>
  </si>
  <si>
    <t>0013090</t>
  </si>
  <si>
    <t>0013091</t>
  </si>
  <si>
    <t>0013092</t>
  </si>
  <si>
    <t>0013093</t>
  </si>
  <si>
    <t>0013094</t>
  </si>
  <si>
    <t>0013095</t>
  </si>
  <si>
    <t>0013096</t>
  </si>
  <si>
    <t>0013097</t>
  </si>
  <si>
    <t>TR03784</t>
  </si>
  <si>
    <t>0013098</t>
  </si>
  <si>
    <t>0013099</t>
  </si>
  <si>
    <t>0013100</t>
  </si>
  <si>
    <t>vi00637</t>
  </si>
  <si>
    <t>0013101</t>
  </si>
  <si>
    <t>0013102</t>
  </si>
  <si>
    <t>0013103</t>
  </si>
  <si>
    <t>0013104</t>
  </si>
  <si>
    <t>0013105</t>
  </si>
  <si>
    <t>0013106</t>
  </si>
  <si>
    <t>0013107</t>
  </si>
  <si>
    <t>0013108</t>
  </si>
  <si>
    <t>0013109</t>
  </si>
  <si>
    <t>0013110</t>
  </si>
  <si>
    <t>0013111</t>
  </si>
  <si>
    <t>00026775</t>
  </si>
  <si>
    <t>00026776</t>
  </si>
  <si>
    <t>00026777</t>
  </si>
  <si>
    <t>00026778</t>
  </si>
  <si>
    <t>00026779</t>
  </si>
  <si>
    <t>00026780</t>
  </si>
  <si>
    <t>00026781</t>
  </si>
  <si>
    <t>00026782</t>
  </si>
  <si>
    <t>00026783</t>
  </si>
  <si>
    <t>00026784</t>
  </si>
  <si>
    <t>00026785</t>
  </si>
  <si>
    <t>00026786</t>
  </si>
  <si>
    <t>00026787</t>
  </si>
  <si>
    <t>00026788</t>
  </si>
  <si>
    <t>00026789</t>
  </si>
  <si>
    <t>00026791</t>
  </si>
  <si>
    <t>00026792</t>
  </si>
  <si>
    <t>00026793</t>
  </si>
  <si>
    <t>00026794</t>
  </si>
  <si>
    <t>00026795</t>
  </si>
  <si>
    <t>00026796</t>
  </si>
  <si>
    <t>00026797</t>
  </si>
  <si>
    <t>00026798</t>
  </si>
  <si>
    <t>00026799</t>
  </si>
  <si>
    <t>00026800</t>
  </si>
  <si>
    <t>00026801</t>
  </si>
  <si>
    <t>00026802</t>
  </si>
  <si>
    <t>00026803</t>
  </si>
  <si>
    <t>00026804</t>
  </si>
  <si>
    <t>00026805</t>
  </si>
  <si>
    <t>00026806</t>
  </si>
  <si>
    <t>00026807</t>
  </si>
  <si>
    <t>00026808</t>
  </si>
  <si>
    <t>00026809</t>
  </si>
  <si>
    <t>00026810</t>
  </si>
  <si>
    <t>00026811</t>
  </si>
  <si>
    <t>00026812</t>
  </si>
  <si>
    <t>00026813</t>
  </si>
  <si>
    <t>00026814</t>
  </si>
  <si>
    <t>00026815</t>
  </si>
  <si>
    <t>00026816</t>
  </si>
  <si>
    <t>00026817</t>
  </si>
  <si>
    <t>00026818</t>
  </si>
  <si>
    <t>00026819</t>
  </si>
  <si>
    <t>00026820</t>
  </si>
  <si>
    <t>00026821</t>
  </si>
  <si>
    <t>00026822</t>
  </si>
  <si>
    <t>00026823</t>
  </si>
  <si>
    <t>00026824</t>
  </si>
  <si>
    <t>0013114</t>
  </si>
  <si>
    <t>0013115</t>
  </si>
  <si>
    <t>0013116</t>
  </si>
  <si>
    <t>0013117</t>
  </si>
  <si>
    <t>0013118</t>
  </si>
  <si>
    <t>0013119</t>
  </si>
  <si>
    <t>0013120</t>
  </si>
  <si>
    <t>hasna ammar</t>
  </si>
  <si>
    <t>00026826</t>
  </si>
  <si>
    <t>00026827</t>
  </si>
  <si>
    <t>00026828</t>
  </si>
  <si>
    <t>00026829</t>
  </si>
  <si>
    <t>00026830</t>
  </si>
  <si>
    <t>00026831</t>
  </si>
  <si>
    <t>00026832</t>
  </si>
  <si>
    <t>00026833</t>
  </si>
  <si>
    <t>00026834</t>
  </si>
  <si>
    <t>00026835</t>
  </si>
  <si>
    <t>00026836</t>
  </si>
  <si>
    <t>00026837</t>
  </si>
  <si>
    <t>00026838</t>
  </si>
  <si>
    <t>00026839</t>
  </si>
  <si>
    <t>00026840</t>
  </si>
  <si>
    <t>00026841</t>
  </si>
  <si>
    <t>00026842</t>
  </si>
  <si>
    <t>00026843</t>
  </si>
  <si>
    <t>00026844</t>
  </si>
  <si>
    <t>00026845</t>
  </si>
  <si>
    <t>00026846</t>
  </si>
  <si>
    <t>00026847</t>
  </si>
  <si>
    <t>00026848</t>
  </si>
  <si>
    <t>00026849</t>
  </si>
  <si>
    <t>00026850</t>
  </si>
  <si>
    <t>00026851</t>
  </si>
  <si>
    <t>00026852</t>
  </si>
  <si>
    <t>00026853</t>
  </si>
  <si>
    <t>00026854</t>
  </si>
  <si>
    <t>00026855</t>
  </si>
  <si>
    <t>00026856</t>
  </si>
  <si>
    <t>00026857</t>
  </si>
  <si>
    <t>00026858</t>
  </si>
  <si>
    <t>00026859</t>
  </si>
  <si>
    <t>00026860</t>
  </si>
  <si>
    <t>00026861</t>
  </si>
  <si>
    <t>00026863</t>
  </si>
  <si>
    <t>00026864</t>
  </si>
  <si>
    <t>00026865</t>
  </si>
  <si>
    <t>00026866</t>
  </si>
  <si>
    <t>00026867</t>
  </si>
  <si>
    <t>00026868</t>
  </si>
  <si>
    <t>00026869</t>
  </si>
  <si>
    <t>00026870</t>
  </si>
  <si>
    <t>00026871</t>
  </si>
  <si>
    <t>00026872</t>
  </si>
  <si>
    <t>00026873</t>
  </si>
  <si>
    <t>00026874</t>
  </si>
  <si>
    <t>00026875</t>
  </si>
  <si>
    <t>00026876</t>
  </si>
  <si>
    <t>00026877</t>
  </si>
  <si>
    <t>00026878</t>
  </si>
  <si>
    <t>00026879</t>
  </si>
  <si>
    <t>00026880</t>
  </si>
  <si>
    <t>00026881</t>
  </si>
  <si>
    <t>00026882</t>
  </si>
  <si>
    <t>00026883</t>
  </si>
  <si>
    <t>00026884</t>
  </si>
  <si>
    <t>00026885</t>
  </si>
  <si>
    <t>00026886</t>
  </si>
  <si>
    <t>00026887</t>
  </si>
  <si>
    <t>00026888</t>
  </si>
  <si>
    <t>00026889</t>
  </si>
  <si>
    <t>00026890</t>
  </si>
  <si>
    <t>00026891</t>
  </si>
  <si>
    <t>00026892</t>
  </si>
  <si>
    <t>00026893</t>
  </si>
  <si>
    <t>00026894</t>
  </si>
  <si>
    <t>00026895</t>
  </si>
  <si>
    <t>00026896</t>
  </si>
  <si>
    <t>00026897</t>
  </si>
  <si>
    <t>00026898</t>
  </si>
  <si>
    <t>00026899</t>
  </si>
  <si>
    <t>00026900</t>
  </si>
  <si>
    <t>00026901</t>
  </si>
  <si>
    <t>00026902</t>
  </si>
  <si>
    <t>00026903</t>
  </si>
  <si>
    <t>00026904</t>
  </si>
  <si>
    <t>00026905</t>
  </si>
  <si>
    <t>00026906</t>
  </si>
  <si>
    <t>00026907</t>
  </si>
  <si>
    <t>00026908</t>
  </si>
  <si>
    <t>STE MASMOUDI ENSEIGNES</t>
  </si>
  <si>
    <t>SPZ SERVICES</t>
  </si>
  <si>
    <t>0013122</t>
  </si>
  <si>
    <t>0013123</t>
  </si>
  <si>
    <t>VI00638</t>
  </si>
  <si>
    <t>vi00639</t>
  </si>
  <si>
    <t>vi00640</t>
  </si>
  <si>
    <t>VI00641</t>
  </si>
  <si>
    <t>0013124</t>
  </si>
  <si>
    <t>0013125</t>
  </si>
  <si>
    <t>0013126</t>
  </si>
  <si>
    <t>0013127</t>
  </si>
  <si>
    <t>0013131</t>
  </si>
  <si>
    <t>0013132</t>
  </si>
  <si>
    <t>TR03785</t>
  </si>
  <si>
    <t>0013133</t>
  </si>
  <si>
    <t>0013053</t>
  </si>
  <si>
    <t>0013074</t>
  </si>
  <si>
    <t>0013134</t>
  </si>
  <si>
    <t>0013135</t>
  </si>
  <si>
    <t>0013136</t>
  </si>
  <si>
    <t>TR03786</t>
  </si>
  <si>
    <t>0013137</t>
  </si>
  <si>
    <t>0013138</t>
  </si>
  <si>
    <t>TR03787</t>
  </si>
  <si>
    <t>0013139</t>
  </si>
  <si>
    <t>0013140</t>
  </si>
  <si>
    <t>0013141</t>
  </si>
  <si>
    <t>tr03788</t>
  </si>
  <si>
    <t>tr03789</t>
  </si>
  <si>
    <t>vi00642</t>
  </si>
  <si>
    <t>tr03790</t>
  </si>
  <si>
    <t>0013142</t>
  </si>
  <si>
    <t>tr03791</t>
  </si>
  <si>
    <t>tr03792</t>
  </si>
  <si>
    <t>0013143</t>
  </si>
  <si>
    <t>tr03793</t>
  </si>
  <si>
    <t>tr03794</t>
  </si>
  <si>
    <t>0013144</t>
  </si>
  <si>
    <t>0013145</t>
  </si>
  <si>
    <t>tr03796</t>
  </si>
  <si>
    <t>0013146</t>
  </si>
  <si>
    <t>tr03797</t>
  </si>
  <si>
    <t>tr03798</t>
  </si>
  <si>
    <t>tr03799</t>
  </si>
  <si>
    <t>tr03800</t>
  </si>
  <si>
    <t>tr03801</t>
  </si>
  <si>
    <t>0013147</t>
  </si>
  <si>
    <t>0013148</t>
  </si>
  <si>
    <t>0013149</t>
  </si>
  <si>
    <t>0013150</t>
  </si>
  <si>
    <t>0013151</t>
  </si>
  <si>
    <t>0013152</t>
  </si>
  <si>
    <t>VI00643</t>
  </si>
  <si>
    <t>TR03802</t>
  </si>
  <si>
    <t>0013153</t>
  </si>
  <si>
    <t>0013154</t>
  </si>
  <si>
    <t>0013155</t>
  </si>
  <si>
    <t>0013156</t>
  </si>
  <si>
    <t>tr03803</t>
  </si>
  <si>
    <t>0013157</t>
  </si>
  <si>
    <t>0013158</t>
  </si>
  <si>
    <t>0013159</t>
  </si>
  <si>
    <t>0013160</t>
  </si>
  <si>
    <t>0013161</t>
  </si>
  <si>
    <t>0013162</t>
  </si>
  <si>
    <t>tr03804</t>
  </si>
  <si>
    <t>tr03805</t>
  </si>
  <si>
    <t>tr03806</t>
  </si>
  <si>
    <t>0013163</t>
  </si>
  <si>
    <t>0013164</t>
  </si>
  <si>
    <t>tr03807</t>
  </si>
  <si>
    <t>0013165</t>
  </si>
  <si>
    <t>0013166</t>
  </si>
  <si>
    <t>tr03808</t>
  </si>
  <si>
    <t>tr03809</t>
  </si>
  <si>
    <t>0013167</t>
  </si>
  <si>
    <t>0013168</t>
  </si>
  <si>
    <t>0013169</t>
  </si>
  <si>
    <t>0013170</t>
  </si>
  <si>
    <t>0013171</t>
  </si>
  <si>
    <t>0013172</t>
  </si>
  <si>
    <t>aix travel</t>
  </si>
  <si>
    <t>soltana</t>
  </si>
  <si>
    <t>MOUNIR BOUGHANMI</t>
  </si>
  <si>
    <t>CENTRE TASNIM</t>
  </si>
  <si>
    <t>HEDI KHAMMARIA</t>
  </si>
  <si>
    <t xml:space="preserve">  </t>
  </si>
  <si>
    <t>A.PAVE</t>
  </si>
  <si>
    <t>CFUN INDUSTRIE</t>
  </si>
  <si>
    <t>MMC</t>
  </si>
  <si>
    <t>RESTO LA JOCONDE FOOD</t>
  </si>
  <si>
    <t>MEUBLES EL BEIT EL JAMIL</t>
  </si>
  <si>
    <t>Ben Slima Med</t>
  </si>
  <si>
    <t>STE AUTO SPEED SARL</t>
  </si>
  <si>
    <t>00026909</t>
  </si>
  <si>
    <t>00026910</t>
  </si>
  <si>
    <t>00026911</t>
  </si>
  <si>
    <t>00026912</t>
  </si>
  <si>
    <t>00026913</t>
  </si>
  <si>
    <t>00026914</t>
  </si>
  <si>
    <t>00026915</t>
  </si>
  <si>
    <t>00026916</t>
  </si>
  <si>
    <t>00026917</t>
  </si>
  <si>
    <t>00026918</t>
  </si>
  <si>
    <t>00026919</t>
  </si>
  <si>
    <t>00026920</t>
  </si>
  <si>
    <t>00026921</t>
  </si>
  <si>
    <t>00026922</t>
  </si>
  <si>
    <t>00026923</t>
  </si>
  <si>
    <t>00026924</t>
  </si>
  <si>
    <t>00026925</t>
  </si>
  <si>
    <t>00026926</t>
  </si>
  <si>
    <t>00026927</t>
  </si>
  <si>
    <t>00026928</t>
  </si>
  <si>
    <t>00026929</t>
  </si>
  <si>
    <t>00026930</t>
  </si>
  <si>
    <t>00026931</t>
  </si>
  <si>
    <t>00026932</t>
  </si>
  <si>
    <t>00026933</t>
  </si>
  <si>
    <t>00026934</t>
  </si>
  <si>
    <t>00026935</t>
  </si>
  <si>
    <t>00026936</t>
  </si>
  <si>
    <t>00026937</t>
  </si>
  <si>
    <t>00026938</t>
  </si>
  <si>
    <t>00026939</t>
  </si>
  <si>
    <t>00026940</t>
  </si>
  <si>
    <t>00026941</t>
  </si>
  <si>
    <t>00026942</t>
  </si>
  <si>
    <t>00026943</t>
  </si>
  <si>
    <t>00026944</t>
  </si>
  <si>
    <t>00026945</t>
  </si>
  <si>
    <t>00026946</t>
  </si>
  <si>
    <t>00026947</t>
  </si>
  <si>
    <t>00026948</t>
  </si>
  <si>
    <t>00026949</t>
  </si>
  <si>
    <t>00026950</t>
  </si>
  <si>
    <t>00026951</t>
  </si>
  <si>
    <t>00026952</t>
  </si>
  <si>
    <t>00026953</t>
  </si>
  <si>
    <t>00026954</t>
  </si>
  <si>
    <t>00026955</t>
  </si>
  <si>
    <t>00026956</t>
  </si>
  <si>
    <t>00026957</t>
  </si>
  <si>
    <t>00026958</t>
  </si>
  <si>
    <t>00026959</t>
  </si>
  <si>
    <t>00026960</t>
  </si>
  <si>
    <t>00026961</t>
  </si>
  <si>
    <t>00026962</t>
  </si>
  <si>
    <t>00026963</t>
  </si>
  <si>
    <t>00026964</t>
  </si>
  <si>
    <t>00026965</t>
  </si>
  <si>
    <t>00026966</t>
  </si>
  <si>
    <t>00026967</t>
  </si>
  <si>
    <t>00026968</t>
  </si>
  <si>
    <t>00026969</t>
  </si>
  <si>
    <t>00026970</t>
  </si>
  <si>
    <t>00026971</t>
  </si>
  <si>
    <t>0013173</t>
  </si>
  <si>
    <t>0013174</t>
  </si>
  <si>
    <t>0013175</t>
  </si>
  <si>
    <t>0013176</t>
  </si>
  <si>
    <t>0013177</t>
  </si>
  <si>
    <t>tr03810</t>
  </si>
  <si>
    <t>0013178</t>
  </si>
  <si>
    <t>0013179</t>
  </si>
  <si>
    <t>0013180</t>
  </si>
  <si>
    <t>0013181</t>
  </si>
  <si>
    <t>vi00644</t>
  </si>
  <si>
    <t>tr03811</t>
  </si>
  <si>
    <t>0013182</t>
  </si>
  <si>
    <t>tr03812</t>
  </si>
  <si>
    <t>0013183</t>
  </si>
  <si>
    <t>ob00102</t>
  </si>
  <si>
    <t>0013184</t>
  </si>
  <si>
    <t>0013185</t>
  </si>
  <si>
    <t>0013186</t>
  </si>
  <si>
    <t>0013187</t>
  </si>
  <si>
    <t>0013188</t>
  </si>
  <si>
    <t>VI00645</t>
  </si>
  <si>
    <t>0013189</t>
  </si>
  <si>
    <t>VI00646</t>
  </si>
  <si>
    <t>0013190</t>
  </si>
  <si>
    <t>0013191</t>
  </si>
  <si>
    <t>0013192</t>
  </si>
  <si>
    <t>0013193</t>
  </si>
  <si>
    <t>0013194</t>
  </si>
  <si>
    <t>0013195</t>
  </si>
  <si>
    <t>0013196</t>
  </si>
  <si>
    <t>0013197</t>
  </si>
  <si>
    <t>0013198</t>
  </si>
  <si>
    <t>0013199</t>
  </si>
  <si>
    <t>0013200</t>
  </si>
  <si>
    <t>0013201</t>
  </si>
  <si>
    <t>0013202</t>
  </si>
  <si>
    <t>0013203</t>
  </si>
  <si>
    <t>TR03813</t>
  </si>
  <si>
    <t>0013204</t>
  </si>
  <si>
    <t>0013205</t>
  </si>
  <si>
    <t>0013206</t>
  </si>
  <si>
    <t>0013207</t>
  </si>
  <si>
    <t>tr03814</t>
  </si>
  <si>
    <t>0013208</t>
  </si>
  <si>
    <t>0013209</t>
  </si>
  <si>
    <t>0013210</t>
  </si>
  <si>
    <t>0013211</t>
  </si>
  <si>
    <t>0013212</t>
  </si>
  <si>
    <t>0013213</t>
  </si>
  <si>
    <t>vi00647</t>
  </si>
  <si>
    <t>0013214</t>
  </si>
  <si>
    <t>0013215</t>
  </si>
  <si>
    <t>TR03815</t>
  </si>
  <si>
    <t>0013216</t>
  </si>
  <si>
    <t>0013217</t>
  </si>
  <si>
    <t>0013218</t>
  </si>
  <si>
    <t>0013219</t>
  </si>
  <si>
    <t>0013220</t>
  </si>
  <si>
    <t>0013221</t>
  </si>
  <si>
    <t>0013222</t>
  </si>
  <si>
    <t>VI00648</t>
  </si>
  <si>
    <t>0013223</t>
  </si>
  <si>
    <t>GHARIANI AUTO</t>
  </si>
  <si>
    <t>HOTEL RADISSON BLU</t>
  </si>
  <si>
    <t>00026972</t>
  </si>
  <si>
    <t>00026973</t>
  </si>
  <si>
    <t>00026974</t>
  </si>
  <si>
    <t>00026975</t>
  </si>
  <si>
    <t>00026976</t>
  </si>
  <si>
    <t>00026977</t>
  </si>
  <si>
    <t>00026978</t>
  </si>
  <si>
    <t>00026979</t>
  </si>
  <si>
    <t>00026980</t>
  </si>
  <si>
    <t>00026981</t>
  </si>
  <si>
    <t>00026982</t>
  </si>
  <si>
    <t>00026983</t>
  </si>
  <si>
    <t>00026984</t>
  </si>
  <si>
    <t>00026986</t>
  </si>
  <si>
    <t>00026987</t>
  </si>
  <si>
    <t>00026988</t>
  </si>
  <si>
    <t>00026989</t>
  </si>
  <si>
    <t>00026990</t>
  </si>
  <si>
    <t>00026991</t>
  </si>
  <si>
    <t>00026992</t>
  </si>
  <si>
    <t>LA MAISON DE L'INOX</t>
  </si>
  <si>
    <t>VI00649</t>
  </si>
  <si>
    <t>VI00650</t>
  </si>
  <si>
    <t>0013224</t>
  </si>
  <si>
    <t>0013225</t>
  </si>
  <si>
    <t>0013226</t>
  </si>
  <si>
    <t>tr03816</t>
  </si>
  <si>
    <t>0013227</t>
  </si>
  <si>
    <t>0013228</t>
  </si>
  <si>
    <t>0013229</t>
  </si>
  <si>
    <t>0013230</t>
  </si>
  <si>
    <t>0013231</t>
  </si>
  <si>
    <t>TR03817</t>
  </si>
  <si>
    <t>0013232</t>
  </si>
  <si>
    <t>0013234</t>
  </si>
  <si>
    <t>0013235</t>
  </si>
  <si>
    <t>0013236</t>
  </si>
  <si>
    <t>0013237</t>
  </si>
  <si>
    <t>0013238</t>
  </si>
  <si>
    <t>0013239</t>
  </si>
  <si>
    <t>VI00651</t>
  </si>
  <si>
    <t>vidange ahmed</t>
  </si>
  <si>
    <t>BMB</t>
  </si>
  <si>
    <t>SNE SOMETEL</t>
  </si>
  <si>
    <t>HYDRAUCOM</t>
  </si>
  <si>
    <t>LINDE GAS TUNISIE S.A</t>
  </si>
  <si>
    <t>Grant Thornton</t>
  </si>
  <si>
    <t>00026993</t>
  </si>
  <si>
    <t>00026994</t>
  </si>
  <si>
    <t>00026995</t>
  </si>
  <si>
    <t>00026996</t>
  </si>
  <si>
    <t>00026997</t>
  </si>
  <si>
    <t>00026998</t>
  </si>
  <si>
    <t>00026999</t>
  </si>
  <si>
    <t>00027000</t>
  </si>
  <si>
    <t>00027001</t>
  </si>
  <si>
    <t>00027002</t>
  </si>
  <si>
    <t>00027003</t>
  </si>
  <si>
    <t>00027004</t>
  </si>
  <si>
    <t>00027005</t>
  </si>
  <si>
    <t>00027006</t>
  </si>
  <si>
    <t>00027007</t>
  </si>
  <si>
    <t>00027008</t>
  </si>
  <si>
    <t>00027009</t>
  </si>
  <si>
    <t>00027010</t>
  </si>
  <si>
    <t>00027011</t>
  </si>
  <si>
    <t>00027012</t>
  </si>
  <si>
    <t>00027013</t>
  </si>
  <si>
    <t>00027014</t>
  </si>
  <si>
    <t>00027015</t>
  </si>
  <si>
    <t>00027016</t>
  </si>
  <si>
    <t>00027017</t>
  </si>
  <si>
    <t>00027018</t>
  </si>
  <si>
    <t>00027019</t>
  </si>
  <si>
    <t>00027020</t>
  </si>
  <si>
    <t>00027021</t>
  </si>
  <si>
    <t>00027022</t>
  </si>
  <si>
    <t>00027023</t>
  </si>
  <si>
    <t>00027024</t>
  </si>
  <si>
    <t>00027025</t>
  </si>
  <si>
    <t>00027026</t>
  </si>
  <si>
    <t>00027027</t>
  </si>
  <si>
    <t>00027028</t>
  </si>
  <si>
    <t>00027029</t>
  </si>
  <si>
    <t>00027030</t>
  </si>
  <si>
    <t>00027031</t>
  </si>
  <si>
    <t>00027032</t>
  </si>
  <si>
    <t>00027033</t>
  </si>
  <si>
    <t>00027034</t>
  </si>
  <si>
    <t>00027035</t>
  </si>
  <si>
    <t>00027036</t>
  </si>
  <si>
    <t>00027037</t>
  </si>
  <si>
    <t>00027038</t>
  </si>
  <si>
    <t>00027039</t>
  </si>
  <si>
    <t>0013240</t>
  </si>
  <si>
    <t>0013241</t>
  </si>
  <si>
    <t>0013242</t>
  </si>
  <si>
    <t>0013243</t>
  </si>
  <si>
    <t>0013233</t>
  </si>
  <si>
    <t>0013244</t>
  </si>
  <si>
    <t>0013245</t>
  </si>
  <si>
    <t>VI00652</t>
  </si>
  <si>
    <t>VI00653</t>
  </si>
  <si>
    <t>0013246</t>
  </si>
  <si>
    <t>0013247</t>
  </si>
  <si>
    <t>0013248</t>
  </si>
  <si>
    <t>0013249</t>
  </si>
  <si>
    <t>0013250</t>
  </si>
  <si>
    <t>0013251</t>
  </si>
  <si>
    <t>0013252</t>
  </si>
  <si>
    <t>0013276</t>
  </si>
  <si>
    <t>0013277</t>
  </si>
  <si>
    <t>0013278</t>
  </si>
  <si>
    <t>0013279</t>
  </si>
  <si>
    <t>0013280</t>
  </si>
  <si>
    <t>0013281</t>
  </si>
  <si>
    <t>0013282</t>
  </si>
  <si>
    <t>0013283</t>
  </si>
  <si>
    <t>0013284</t>
  </si>
  <si>
    <t>0013285</t>
  </si>
  <si>
    <t>TR03818</t>
  </si>
  <si>
    <t>0013286</t>
  </si>
  <si>
    <t>0013287</t>
  </si>
  <si>
    <t>TR03819</t>
  </si>
  <si>
    <t>0013288</t>
  </si>
  <si>
    <t>0013289</t>
  </si>
  <si>
    <t>tr03820</t>
  </si>
  <si>
    <t>0013290</t>
  </si>
  <si>
    <t>0013291</t>
  </si>
  <si>
    <t>0013292</t>
  </si>
  <si>
    <t>0013293</t>
  </si>
  <si>
    <t>tr03821</t>
  </si>
  <si>
    <t>0013294</t>
  </si>
  <si>
    <t>0013295</t>
  </si>
  <si>
    <t>tr03822</t>
  </si>
  <si>
    <t>0013296</t>
  </si>
  <si>
    <t>0013297</t>
  </si>
  <si>
    <t>0013298</t>
  </si>
  <si>
    <t>0013299</t>
  </si>
  <si>
    <t>tr03823</t>
  </si>
  <si>
    <t>vi00654</t>
  </si>
  <si>
    <t>dixon</t>
  </si>
  <si>
    <t>OPA</t>
  </si>
  <si>
    <t>HAMED JEBALI</t>
  </si>
  <si>
    <t>SIMOPLAST s.a.</t>
  </si>
  <si>
    <t>QRTECH</t>
  </si>
  <si>
    <t>MARMEDSA</t>
  </si>
  <si>
    <t>00027040</t>
  </si>
  <si>
    <t>00027041</t>
  </si>
  <si>
    <t>00027042</t>
  </si>
  <si>
    <t>00027043</t>
  </si>
  <si>
    <t>00027044</t>
  </si>
  <si>
    <t>00027045</t>
  </si>
  <si>
    <t>00027046</t>
  </si>
  <si>
    <t>00027047</t>
  </si>
  <si>
    <t>00027048</t>
  </si>
  <si>
    <t>00027049</t>
  </si>
  <si>
    <t>00027051</t>
  </si>
  <si>
    <t>00027052</t>
  </si>
  <si>
    <t>00027055</t>
  </si>
  <si>
    <t>00027056</t>
  </si>
  <si>
    <t>00027057</t>
  </si>
  <si>
    <t>00027058</t>
  </si>
  <si>
    <t>00027059</t>
  </si>
  <si>
    <t>00027060</t>
  </si>
  <si>
    <t>00027061</t>
  </si>
  <si>
    <t>00027062</t>
  </si>
  <si>
    <t>00027063</t>
  </si>
  <si>
    <t>00027064</t>
  </si>
  <si>
    <t>00027065</t>
  </si>
  <si>
    <t>00027066</t>
  </si>
  <si>
    <t>00027067</t>
  </si>
  <si>
    <t>00027068</t>
  </si>
  <si>
    <t>00027069</t>
  </si>
  <si>
    <t>00027070</t>
  </si>
  <si>
    <t>00027071</t>
  </si>
  <si>
    <t>00027072</t>
  </si>
  <si>
    <t>00027073</t>
  </si>
  <si>
    <t>00027074</t>
  </si>
  <si>
    <t>00027075</t>
  </si>
  <si>
    <t>00027076</t>
  </si>
  <si>
    <t>00027077</t>
  </si>
  <si>
    <t>00027078</t>
  </si>
  <si>
    <t>00027079</t>
  </si>
  <si>
    <t>0013254</t>
  </si>
  <si>
    <t>0013255</t>
  </si>
  <si>
    <t>0013256</t>
  </si>
  <si>
    <t>0012810</t>
  </si>
  <si>
    <t>0013260</t>
  </si>
  <si>
    <t>0013261</t>
  </si>
  <si>
    <t>0013262</t>
  </si>
  <si>
    <t>0013263</t>
  </si>
  <si>
    <t>0013264</t>
  </si>
  <si>
    <t>0013253</t>
  </si>
  <si>
    <t>0013268</t>
  </si>
  <si>
    <t>vi00655</t>
  </si>
  <si>
    <t>0013271</t>
  </si>
  <si>
    <t>0013272</t>
  </si>
  <si>
    <t>0013273</t>
  </si>
  <si>
    <t>VI00656</t>
  </si>
  <si>
    <t>0013274</t>
  </si>
  <si>
    <t>0013275</t>
  </si>
  <si>
    <t>0013300</t>
  </si>
  <si>
    <t>0013301</t>
  </si>
  <si>
    <t>0013303</t>
  </si>
  <si>
    <t>VI00658</t>
  </si>
  <si>
    <t>0013305</t>
  </si>
  <si>
    <t>0013306</t>
  </si>
  <si>
    <t>0013307</t>
  </si>
  <si>
    <t>0013308</t>
  </si>
  <si>
    <t>0013309</t>
  </si>
  <si>
    <t>0013310</t>
  </si>
  <si>
    <t>0013311</t>
  </si>
  <si>
    <t>0013312</t>
  </si>
  <si>
    <t>0013313</t>
  </si>
  <si>
    <t>0013314</t>
  </si>
  <si>
    <t>0013315</t>
  </si>
  <si>
    <t>0013316</t>
  </si>
  <si>
    <t>0013317</t>
  </si>
  <si>
    <t>0013318</t>
  </si>
  <si>
    <t>TR03824</t>
  </si>
  <si>
    <t>STE IMT METAL TRADING</t>
  </si>
  <si>
    <t>2SQI</t>
  </si>
  <si>
    <t>00027080</t>
  </si>
  <si>
    <t>00027081</t>
  </si>
  <si>
    <t>00027082</t>
  </si>
  <si>
    <t>00027083</t>
  </si>
  <si>
    <t>00027084</t>
  </si>
  <si>
    <t>00027085</t>
  </si>
  <si>
    <t>00027086</t>
  </si>
  <si>
    <t>00027087</t>
  </si>
  <si>
    <t>00027088</t>
  </si>
  <si>
    <t>00027089</t>
  </si>
  <si>
    <t>00027090</t>
  </si>
  <si>
    <t>00027091</t>
  </si>
  <si>
    <t>00027092</t>
  </si>
  <si>
    <t>00027093</t>
  </si>
  <si>
    <t>00027094</t>
  </si>
  <si>
    <t>00027095</t>
  </si>
  <si>
    <t>00027096</t>
  </si>
  <si>
    <t>00027097</t>
  </si>
  <si>
    <t>00027098</t>
  </si>
  <si>
    <t>00027099</t>
  </si>
  <si>
    <t>00027100</t>
  </si>
  <si>
    <t>00027101</t>
  </si>
  <si>
    <t>00027102</t>
  </si>
  <si>
    <t>00027103</t>
  </si>
  <si>
    <t>00027104</t>
  </si>
  <si>
    <t>00027105</t>
  </si>
  <si>
    <t>00027106</t>
  </si>
  <si>
    <t>00027107</t>
  </si>
  <si>
    <t>00027108</t>
  </si>
  <si>
    <t>00027109</t>
  </si>
  <si>
    <t>00027110</t>
  </si>
  <si>
    <t>00027111</t>
  </si>
  <si>
    <t>00027112</t>
  </si>
  <si>
    <t>00027113</t>
  </si>
  <si>
    <t>00027114</t>
  </si>
  <si>
    <t>00027115</t>
  </si>
  <si>
    <t>00027116</t>
  </si>
  <si>
    <t>00027117</t>
  </si>
  <si>
    <t>00027118</t>
  </si>
  <si>
    <t>00027119</t>
  </si>
  <si>
    <t>00027121</t>
  </si>
  <si>
    <t>00027122</t>
  </si>
  <si>
    <t>00027123</t>
  </si>
  <si>
    <t>00027124</t>
  </si>
  <si>
    <t>00027125</t>
  </si>
  <si>
    <t>00027126</t>
  </si>
  <si>
    <t>00027127</t>
  </si>
  <si>
    <t>00027128</t>
  </si>
  <si>
    <t>00027129</t>
  </si>
  <si>
    <t>00027130</t>
  </si>
  <si>
    <t>00027131</t>
  </si>
  <si>
    <t>00027132</t>
  </si>
  <si>
    <t>00027133</t>
  </si>
  <si>
    <t>00027134</t>
  </si>
  <si>
    <t>00027135</t>
  </si>
  <si>
    <t>00027136</t>
  </si>
  <si>
    <t>00027137</t>
  </si>
  <si>
    <t>00027138</t>
  </si>
  <si>
    <t>00027139</t>
  </si>
  <si>
    <t>vi00659</t>
  </si>
  <si>
    <t>vi00660</t>
  </si>
  <si>
    <t>0013319</t>
  </si>
  <si>
    <t>vi00661</t>
  </si>
  <si>
    <t>vi00662</t>
  </si>
  <si>
    <t>vi00664</t>
  </si>
  <si>
    <t>VI00665</t>
  </si>
  <si>
    <t>VI00666</t>
  </si>
  <si>
    <t>VI00667</t>
  </si>
  <si>
    <t>VI00668</t>
  </si>
  <si>
    <t>VI00669</t>
  </si>
  <si>
    <t>VI00671</t>
  </si>
  <si>
    <t>TR03825</t>
  </si>
  <si>
    <t>TR03826</t>
  </si>
  <si>
    <t>TR03828</t>
  </si>
  <si>
    <t>TR03829</t>
  </si>
  <si>
    <t>TR03830</t>
  </si>
  <si>
    <t>TR03831</t>
  </si>
  <si>
    <t>TR03832</t>
  </si>
  <si>
    <t>TR03833</t>
  </si>
  <si>
    <t>TR03834</t>
  </si>
  <si>
    <t>TR03835</t>
  </si>
  <si>
    <t>0013320</t>
  </si>
  <si>
    <t>0013321</t>
  </si>
  <si>
    <t>VI00672</t>
  </si>
  <si>
    <t>VI00673</t>
  </si>
  <si>
    <t>VI00674</t>
  </si>
  <si>
    <t>VI00676</t>
  </si>
  <si>
    <t>VI00677</t>
  </si>
  <si>
    <t>tr03837</t>
  </si>
  <si>
    <t>tr03838</t>
  </si>
  <si>
    <t>tr03839</t>
  </si>
  <si>
    <t>tr03840</t>
  </si>
  <si>
    <t>tr03841</t>
  </si>
  <si>
    <t>tr03842</t>
  </si>
  <si>
    <t>tr03843</t>
  </si>
  <si>
    <t>0013322</t>
  </si>
  <si>
    <t>0013324</t>
  </si>
  <si>
    <t>tr03844</t>
  </si>
  <si>
    <t>0013325</t>
  </si>
  <si>
    <t>0013327</t>
  </si>
  <si>
    <t>0013328</t>
  </si>
  <si>
    <t>0013329</t>
  </si>
  <si>
    <t>0013330</t>
  </si>
  <si>
    <t>0013331</t>
  </si>
  <si>
    <t>0013332</t>
  </si>
  <si>
    <t>0013333</t>
  </si>
  <si>
    <t>0013334</t>
  </si>
  <si>
    <t>0013335</t>
  </si>
  <si>
    <t>0013336</t>
  </si>
  <si>
    <t>0013337</t>
  </si>
  <si>
    <t>0013338</t>
  </si>
  <si>
    <t>0013340</t>
  </si>
  <si>
    <t>0013341</t>
  </si>
  <si>
    <t>0013342</t>
  </si>
  <si>
    <t>0013343</t>
  </si>
  <si>
    <t>tr03845</t>
  </si>
  <si>
    <t>0013344</t>
  </si>
  <si>
    <t>mohamed ben mbarek</t>
  </si>
  <si>
    <t>khoubaieb hichri</t>
  </si>
  <si>
    <t>BEST BETON</t>
  </si>
  <si>
    <t>ASCII</t>
  </si>
  <si>
    <t>AMT</t>
  </si>
  <si>
    <t>STE YOUSSEF DE FLUIDE</t>
  </si>
  <si>
    <t>HOTEL RESIDENCE MAHMOUD</t>
  </si>
  <si>
    <t>CENTRE DE LOISIR TASNIM</t>
  </si>
  <si>
    <t>STE BOSS SERVICE SECURITY</t>
  </si>
  <si>
    <t>ATV SARL</t>
  </si>
  <si>
    <t>J/M MECHATRONICS</t>
  </si>
  <si>
    <t>00027140</t>
  </si>
  <si>
    <t>00027141</t>
  </si>
  <si>
    <t>00027142</t>
  </si>
  <si>
    <t>00027143</t>
  </si>
  <si>
    <t>00027144</t>
  </si>
  <si>
    <t>00027145</t>
  </si>
  <si>
    <t>00027146</t>
  </si>
  <si>
    <t>00027147</t>
  </si>
  <si>
    <t>00027148</t>
  </si>
  <si>
    <t>00027149</t>
  </si>
  <si>
    <t>00027150</t>
  </si>
  <si>
    <t>00027151</t>
  </si>
  <si>
    <t>00027152</t>
  </si>
  <si>
    <t>00027153</t>
  </si>
  <si>
    <t>00027154</t>
  </si>
  <si>
    <t>00027155</t>
  </si>
  <si>
    <t>00027156</t>
  </si>
  <si>
    <t>00027157</t>
  </si>
  <si>
    <t>00027158</t>
  </si>
  <si>
    <t>00027159</t>
  </si>
  <si>
    <t>00027160</t>
  </si>
  <si>
    <t>00027161</t>
  </si>
  <si>
    <t>00027162</t>
  </si>
  <si>
    <t>00027163</t>
  </si>
  <si>
    <t>00027164</t>
  </si>
  <si>
    <t>00027165</t>
  </si>
  <si>
    <t>00027166</t>
  </si>
  <si>
    <t>00027167</t>
  </si>
  <si>
    <t>00027168</t>
  </si>
  <si>
    <t>00027169</t>
  </si>
  <si>
    <t>00027170</t>
  </si>
  <si>
    <t>00027171</t>
  </si>
  <si>
    <t>00027172</t>
  </si>
  <si>
    <t>00027173</t>
  </si>
  <si>
    <t>00027174</t>
  </si>
  <si>
    <t>00027175</t>
  </si>
  <si>
    <t>00027176</t>
  </si>
  <si>
    <t>00027177</t>
  </si>
  <si>
    <t>00027178</t>
  </si>
  <si>
    <t>00027179</t>
  </si>
  <si>
    <t>00027180</t>
  </si>
  <si>
    <t>00027181</t>
  </si>
  <si>
    <t>00027182</t>
  </si>
  <si>
    <t>00027183</t>
  </si>
  <si>
    <t>00027185</t>
  </si>
  <si>
    <t>00027186</t>
  </si>
  <si>
    <t>00027187</t>
  </si>
  <si>
    <t>00027188</t>
  </si>
  <si>
    <t>00027189</t>
  </si>
  <si>
    <t>00027190</t>
  </si>
  <si>
    <t>00027191</t>
  </si>
  <si>
    <t>00027192</t>
  </si>
  <si>
    <t>00027193</t>
  </si>
  <si>
    <t>00027194</t>
  </si>
  <si>
    <t>00027195</t>
  </si>
  <si>
    <t>00027196</t>
  </si>
  <si>
    <t>00027197</t>
  </si>
  <si>
    <t>00027198</t>
  </si>
  <si>
    <t>00027199</t>
  </si>
  <si>
    <t>00027200</t>
  </si>
  <si>
    <t>00027201</t>
  </si>
  <si>
    <t>00027202</t>
  </si>
  <si>
    <t>00027203</t>
  </si>
  <si>
    <t>00027204</t>
  </si>
  <si>
    <t>00027205</t>
  </si>
  <si>
    <t>VI00679</t>
  </si>
  <si>
    <t>0013345</t>
  </si>
  <si>
    <t>0013348</t>
  </si>
  <si>
    <t>0013349</t>
  </si>
  <si>
    <t>0013350</t>
  </si>
  <si>
    <t>0013351</t>
  </si>
  <si>
    <t>0013257</t>
  </si>
  <si>
    <t>0013352</t>
  </si>
  <si>
    <t>VI00680</t>
  </si>
  <si>
    <t>0013353</t>
  </si>
  <si>
    <t>0013354</t>
  </si>
  <si>
    <t>0013355</t>
  </si>
  <si>
    <t>0013357</t>
  </si>
  <si>
    <t>0013358</t>
  </si>
  <si>
    <t>0013359</t>
  </si>
  <si>
    <t>0013360</t>
  </si>
  <si>
    <t>0013361</t>
  </si>
  <si>
    <t>0013362</t>
  </si>
  <si>
    <t>0013363</t>
  </si>
  <si>
    <t>0013364</t>
  </si>
  <si>
    <t>0013365</t>
  </si>
  <si>
    <t>0013366</t>
  </si>
  <si>
    <t>0013367</t>
  </si>
  <si>
    <t>0013368</t>
  </si>
  <si>
    <t>0013369</t>
  </si>
  <si>
    <t>0013370</t>
  </si>
  <si>
    <t>0013371</t>
  </si>
  <si>
    <t>0013372</t>
  </si>
  <si>
    <t>0013373</t>
  </si>
  <si>
    <t>vi00681</t>
  </si>
  <si>
    <t>0013374</t>
  </si>
  <si>
    <t>vi00682</t>
  </si>
  <si>
    <t>0013375</t>
  </si>
  <si>
    <t>0013376</t>
  </si>
  <si>
    <t>0013377</t>
  </si>
  <si>
    <t>0013378</t>
  </si>
  <si>
    <t>0013379</t>
  </si>
  <si>
    <t>0013380</t>
  </si>
  <si>
    <t>0013381</t>
  </si>
  <si>
    <t>0013382</t>
  </si>
  <si>
    <t>0013383</t>
  </si>
  <si>
    <t>0013384</t>
  </si>
  <si>
    <t>0013385</t>
  </si>
  <si>
    <t>0013386</t>
  </si>
  <si>
    <t>0013387</t>
  </si>
  <si>
    <t>vi00684</t>
  </si>
  <si>
    <t>0013388</t>
  </si>
  <si>
    <t>0013389</t>
  </si>
  <si>
    <t>0013390</t>
  </si>
  <si>
    <t>0013391</t>
  </si>
  <si>
    <t>0013392</t>
  </si>
  <si>
    <t>0013393</t>
  </si>
  <si>
    <t>0013394</t>
  </si>
  <si>
    <t>0013395</t>
  </si>
  <si>
    <t>0013396</t>
  </si>
  <si>
    <t>0013397</t>
  </si>
  <si>
    <t>0013398</t>
  </si>
  <si>
    <t>0013399</t>
  </si>
  <si>
    <t>0013400</t>
  </si>
  <si>
    <t>0013401</t>
  </si>
  <si>
    <t>0013402</t>
  </si>
  <si>
    <t>0013403</t>
  </si>
  <si>
    <t>0013404</t>
  </si>
  <si>
    <t>0013405</t>
  </si>
  <si>
    <t>0013406</t>
  </si>
  <si>
    <t>en cours</t>
  </si>
  <si>
    <t>mm motors</t>
  </si>
  <si>
    <t>vidange abdallah</t>
  </si>
  <si>
    <t>vidange nabil</t>
  </si>
  <si>
    <t>monbat16</t>
  </si>
  <si>
    <t>2 carnet</t>
  </si>
  <si>
    <t>prêt snss</t>
  </si>
  <si>
    <t xml:space="preserve">salaire chauffeur minibus </t>
  </si>
  <si>
    <t xml:space="preserve">St・HBH            </t>
  </si>
  <si>
    <t>sold bq</t>
  </si>
  <si>
    <t>CHAHER SOUSSI</t>
  </si>
  <si>
    <t>00027206</t>
  </si>
  <si>
    <t>00027207</t>
  </si>
  <si>
    <t>00027208</t>
  </si>
  <si>
    <t>00027209</t>
  </si>
  <si>
    <t>00027210</t>
  </si>
  <si>
    <t>00027211</t>
  </si>
  <si>
    <t>00027212</t>
  </si>
  <si>
    <t>00027213</t>
  </si>
  <si>
    <t>00027214</t>
  </si>
  <si>
    <t>00027215</t>
  </si>
  <si>
    <t>00027216</t>
  </si>
  <si>
    <t>00027217</t>
  </si>
  <si>
    <t>00027218</t>
  </si>
  <si>
    <t>00027219</t>
  </si>
  <si>
    <t>00027220</t>
  </si>
  <si>
    <t>00027221</t>
  </si>
  <si>
    <t>00027222</t>
  </si>
  <si>
    <t>00027223</t>
  </si>
  <si>
    <t>00027224</t>
  </si>
  <si>
    <t>00027225</t>
  </si>
  <si>
    <t>00027226</t>
  </si>
  <si>
    <t>00027227</t>
  </si>
  <si>
    <t>00027228</t>
  </si>
  <si>
    <t>00027229</t>
  </si>
  <si>
    <t>00027230</t>
  </si>
  <si>
    <t>00027231</t>
  </si>
  <si>
    <t>00027232</t>
  </si>
  <si>
    <t>00027233</t>
  </si>
  <si>
    <t>00027234</t>
  </si>
  <si>
    <t>00027235</t>
  </si>
  <si>
    <t>00027236</t>
  </si>
  <si>
    <t>00027237</t>
  </si>
  <si>
    <t>00027238</t>
  </si>
  <si>
    <t>00027239</t>
  </si>
  <si>
    <t>00027240</t>
  </si>
  <si>
    <t>00027241</t>
  </si>
  <si>
    <t>CNFCPP</t>
  </si>
  <si>
    <t>EQUIPEMENT MODERNE HARDWARE</t>
  </si>
  <si>
    <t>KRATOS FITNESS CLUB</t>
  </si>
  <si>
    <t>0013407</t>
  </si>
  <si>
    <t>0013409</t>
  </si>
  <si>
    <t>VI00685</t>
  </si>
  <si>
    <t>0013408</t>
  </si>
  <si>
    <t>0013410</t>
  </si>
  <si>
    <t>0013411</t>
  </si>
  <si>
    <t>0013412</t>
  </si>
  <si>
    <t>TR03846</t>
  </si>
  <si>
    <t>0013413</t>
  </si>
  <si>
    <t>0013414</t>
  </si>
  <si>
    <t>0013415</t>
  </si>
  <si>
    <t>0013416</t>
  </si>
  <si>
    <t>0013417</t>
  </si>
  <si>
    <t>TR03847</t>
  </si>
  <si>
    <t>TR03848</t>
  </si>
  <si>
    <t>TR03849</t>
  </si>
  <si>
    <t>TR03850</t>
  </si>
  <si>
    <t>VI00686</t>
  </si>
  <si>
    <t>0013418</t>
  </si>
  <si>
    <t>0013419</t>
  </si>
  <si>
    <t>0013420</t>
  </si>
  <si>
    <t>TR03851</t>
  </si>
  <si>
    <t>TR03852</t>
  </si>
  <si>
    <t>0013421</t>
  </si>
  <si>
    <t>TR03853</t>
  </si>
  <si>
    <t>TR03854</t>
  </si>
  <si>
    <t>TR03855</t>
  </si>
  <si>
    <t>0013423</t>
  </si>
  <si>
    <t>tr03856</t>
  </si>
  <si>
    <t>0013424</t>
  </si>
  <si>
    <t>0013425</t>
  </si>
  <si>
    <t>0013426</t>
  </si>
  <si>
    <t>tr03857</t>
  </si>
  <si>
    <t>0013427</t>
  </si>
  <si>
    <t>0013428</t>
  </si>
  <si>
    <t>0013429</t>
  </si>
  <si>
    <t>med environnement</t>
  </si>
  <si>
    <t>00027242</t>
  </si>
  <si>
    <t>00027243</t>
  </si>
  <si>
    <t>00027244</t>
  </si>
  <si>
    <t>00027245</t>
  </si>
  <si>
    <t>00027246</t>
  </si>
  <si>
    <t>00027248</t>
  </si>
  <si>
    <t>00027249</t>
  </si>
  <si>
    <t>00027250</t>
  </si>
  <si>
    <t>00027252</t>
  </si>
  <si>
    <t>00027254</t>
  </si>
  <si>
    <t>00027255</t>
  </si>
  <si>
    <t>00027256</t>
  </si>
  <si>
    <t>00027257</t>
  </si>
  <si>
    <t>00027258</t>
  </si>
  <si>
    <t>00027259</t>
  </si>
  <si>
    <t>00027260</t>
  </si>
  <si>
    <t>00027261</t>
  </si>
  <si>
    <t>00027262</t>
  </si>
  <si>
    <t>00027263</t>
  </si>
  <si>
    <t>00027264</t>
  </si>
  <si>
    <t>00027265</t>
  </si>
  <si>
    <t>00027266</t>
  </si>
  <si>
    <t>00027267</t>
  </si>
  <si>
    <t>00027268</t>
  </si>
  <si>
    <t>00027269</t>
  </si>
  <si>
    <t>00027270</t>
  </si>
  <si>
    <t>00027271</t>
  </si>
  <si>
    <t>00027272</t>
  </si>
  <si>
    <t>00027273</t>
  </si>
  <si>
    <t>00027274</t>
  </si>
  <si>
    <t>00027275</t>
  </si>
  <si>
    <t>00027276</t>
  </si>
  <si>
    <t>00027277</t>
  </si>
  <si>
    <t>00027278</t>
  </si>
  <si>
    <t>00027279</t>
  </si>
  <si>
    <t>00027280</t>
  </si>
  <si>
    <t>00027281</t>
  </si>
  <si>
    <t>00027282</t>
  </si>
  <si>
    <t>00027283</t>
  </si>
  <si>
    <t>00027284</t>
  </si>
  <si>
    <t>00027285</t>
  </si>
  <si>
    <t>00027286</t>
  </si>
  <si>
    <t>00027287</t>
  </si>
  <si>
    <t>00027288</t>
  </si>
  <si>
    <t>00027289</t>
  </si>
  <si>
    <t>00027290</t>
  </si>
  <si>
    <t>00027291</t>
  </si>
  <si>
    <t>00027292</t>
  </si>
  <si>
    <t>00027293</t>
  </si>
  <si>
    <t>00027294</t>
  </si>
  <si>
    <t>00027295</t>
  </si>
  <si>
    <t>00027296</t>
  </si>
  <si>
    <t>00027297</t>
  </si>
  <si>
    <t>00027298</t>
  </si>
  <si>
    <t>00027299</t>
  </si>
  <si>
    <t>00027300</t>
  </si>
  <si>
    <t>00027301</t>
  </si>
  <si>
    <t>00027302</t>
  </si>
  <si>
    <t>00027303</t>
  </si>
  <si>
    <t>00027304</t>
  </si>
  <si>
    <t>00027305</t>
  </si>
  <si>
    <t>00027306</t>
  </si>
  <si>
    <t>00027307</t>
  </si>
  <si>
    <t>00027308</t>
  </si>
  <si>
    <t>00027309</t>
  </si>
  <si>
    <t>00027310</t>
  </si>
  <si>
    <t>LA PROTECTION CIVIL</t>
  </si>
  <si>
    <t>0013430</t>
  </si>
  <si>
    <t>VI00687</t>
  </si>
  <si>
    <t>VI00688</t>
  </si>
  <si>
    <t>VI00689</t>
  </si>
  <si>
    <t>0013431</t>
  </si>
  <si>
    <t>vi00690</t>
  </si>
  <si>
    <t>0013433</t>
  </si>
  <si>
    <t>0013434</t>
  </si>
  <si>
    <t>0013437</t>
  </si>
  <si>
    <t>0013450</t>
  </si>
  <si>
    <t>0013451</t>
  </si>
  <si>
    <t>0013452</t>
  </si>
  <si>
    <t>0013453</t>
  </si>
  <si>
    <t>0013439</t>
  </si>
  <si>
    <t>0013440</t>
  </si>
  <si>
    <t>0013441</t>
  </si>
  <si>
    <t>0013442</t>
  </si>
  <si>
    <t>0013443</t>
  </si>
  <si>
    <t>0013444</t>
  </si>
  <si>
    <t>0013445</t>
  </si>
  <si>
    <t>0013446</t>
  </si>
  <si>
    <t>0013447</t>
  </si>
  <si>
    <t>0013448</t>
  </si>
  <si>
    <t>0013454</t>
  </si>
  <si>
    <t>0013455</t>
  </si>
  <si>
    <t>0013456</t>
  </si>
  <si>
    <t>0013457</t>
  </si>
  <si>
    <t>vi00691</t>
  </si>
  <si>
    <t>vi00692</t>
  </si>
  <si>
    <t>0013458</t>
  </si>
  <si>
    <t>VI00693</t>
  </si>
  <si>
    <t>0013459</t>
  </si>
  <si>
    <t>0013460</t>
  </si>
  <si>
    <t>0013461</t>
  </si>
  <si>
    <t>0013462</t>
  </si>
  <si>
    <t>0013463</t>
  </si>
  <si>
    <t>TR03858</t>
  </si>
  <si>
    <t>TR03859</t>
  </si>
  <si>
    <t>TR03860</t>
  </si>
  <si>
    <t>0013464</t>
  </si>
  <si>
    <t>TR03861</t>
  </si>
  <si>
    <t>0013465</t>
  </si>
  <si>
    <t>0013466</t>
  </si>
  <si>
    <t>0013467</t>
  </si>
  <si>
    <t>tr03862</t>
  </si>
  <si>
    <t>0013468</t>
  </si>
  <si>
    <t>0013469</t>
  </si>
  <si>
    <t>0013470</t>
  </si>
  <si>
    <t>0013471</t>
  </si>
  <si>
    <t>tr03863</t>
  </si>
  <si>
    <t>0013472</t>
  </si>
  <si>
    <t>tr03864</t>
  </si>
  <si>
    <t>0013473</t>
  </si>
  <si>
    <t>0013474</t>
  </si>
  <si>
    <t>tr03865</t>
  </si>
  <si>
    <t>0013475</t>
  </si>
  <si>
    <t>0013476</t>
  </si>
  <si>
    <t>0013477</t>
  </si>
  <si>
    <t>0013478</t>
  </si>
  <si>
    <t>0013479</t>
  </si>
  <si>
    <t>0013480</t>
  </si>
  <si>
    <t>0013481</t>
  </si>
  <si>
    <t>0013482</t>
  </si>
  <si>
    <t>0013483</t>
  </si>
  <si>
    <t>0013484</t>
  </si>
  <si>
    <t>0013485</t>
  </si>
  <si>
    <t>STE HARMONIE</t>
  </si>
  <si>
    <t>ANWER ABBES</t>
  </si>
  <si>
    <t>ANNULER</t>
  </si>
  <si>
    <t>00027311</t>
  </si>
  <si>
    <t>00027312</t>
  </si>
  <si>
    <t>00027313</t>
  </si>
  <si>
    <t>00027314</t>
  </si>
  <si>
    <t>00027315</t>
  </si>
  <si>
    <t>00027316</t>
  </si>
  <si>
    <t>00027317</t>
  </si>
  <si>
    <t>00027318</t>
  </si>
  <si>
    <t>00027319</t>
  </si>
  <si>
    <t>00027320</t>
  </si>
  <si>
    <t>00027321</t>
  </si>
  <si>
    <t>00027322</t>
  </si>
  <si>
    <t>00027323</t>
  </si>
  <si>
    <t>00027324</t>
  </si>
  <si>
    <t>00027325</t>
  </si>
  <si>
    <t>00027326</t>
  </si>
  <si>
    <t>00027327</t>
  </si>
  <si>
    <t>00027328</t>
  </si>
  <si>
    <t>00027329</t>
  </si>
  <si>
    <t>00027330</t>
  </si>
  <si>
    <t>0013486</t>
  </si>
  <si>
    <t>0013487</t>
  </si>
  <si>
    <t>0013488</t>
  </si>
  <si>
    <t>0013489</t>
  </si>
  <si>
    <t>0013490</t>
  </si>
  <si>
    <t>0013491</t>
  </si>
  <si>
    <t>vi00694</t>
  </si>
  <si>
    <t>0013492</t>
  </si>
  <si>
    <t>0013493</t>
  </si>
  <si>
    <t>vi00695</t>
  </si>
  <si>
    <t>0013496</t>
  </si>
  <si>
    <t>0013497</t>
  </si>
  <si>
    <t>0013498</t>
  </si>
  <si>
    <t>0013499</t>
  </si>
  <si>
    <t>0013500</t>
  </si>
  <si>
    <t>0013501</t>
  </si>
  <si>
    <t>0013502</t>
  </si>
  <si>
    <t>VI00696</t>
  </si>
  <si>
    <t>0013503</t>
  </si>
  <si>
    <t>0013504</t>
  </si>
  <si>
    <t>29/11/2024</t>
  </si>
  <si>
    <t>slim dendeni</t>
  </si>
  <si>
    <t>SRG</t>
  </si>
  <si>
    <t>SOCIETE NOUR DISTRIBUTION</t>
  </si>
  <si>
    <t>RGM</t>
  </si>
  <si>
    <t>BETOREP TUNISIE</t>
  </si>
  <si>
    <t>PLUXEE TUNISIE</t>
  </si>
  <si>
    <t>00027331</t>
  </si>
  <si>
    <t>00027332</t>
  </si>
  <si>
    <t>00027333</t>
  </si>
  <si>
    <t>00027334</t>
  </si>
  <si>
    <t>00027335</t>
  </si>
  <si>
    <t>00027336</t>
  </si>
  <si>
    <t>00027337</t>
  </si>
  <si>
    <t>00027338</t>
  </si>
  <si>
    <t>00027339</t>
  </si>
  <si>
    <t>00027340</t>
  </si>
  <si>
    <t>00027341</t>
  </si>
  <si>
    <t>00027342</t>
  </si>
  <si>
    <t>00027343</t>
  </si>
  <si>
    <t>00027344</t>
  </si>
  <si>
    <t>00027345</t>
  </si>
  <si>
    <t>00027346</t>
  </si>
  <si>
    <t>00027347</t>
  </si>
  <si>
    <t>00027348</t>
  </si>
  <si>
    <t>00027349</t>
  </si>
  <si>
    <t>00027350</t>
  </si>
  <si>
    <t>00027351</t>
  </si>
  <si>
    <t>00027352</t>
  </si>
  <si>
    <t>00027353</t>
  </si>
  <si>
    <t>00027354</t>
  </si>
  <si>
    <t>00027355</t>
  </si>
  <si>
    <t>00027356</t>
  </si>
  <si>
    <t>00027357</t>
  </si>
  <si>
    <t>00027358</t>
  </si>
  <si>
    <t>00027359</t>
  </si>
  <si>
    <t>00027360</t>
  </si>
  <si>
    <t>00027361</t>
  </si>
  <si>
    <t>00027362</t>
  </si>
  <si>
    <t>00027363</t>
  </si>
  <si>
    <t>00027364</t>
  </si>
  <si>
    <t>00027365</t>
  </si>
  <si>
    <t>00027366</t>
  </si>
  <si>
    <t>00027367</t>
  </si>
  <si>
    <t>00027368</t>
  </si>
  <si>
    <t>00027369</t>
  </si>
  <si>
    <t>00027370</t>
  </si>
  <si>
    <t>00027371</t>
  </si>
  <si>
    <t>00027372</t>
  </si>
  <si>
    <t>00027374</t>
  </si>
  <si>
    <t>00027375</t>
  </si>
  <si>
    <t>00027376</t>
  </si>
  <si>
    <t>00027377</t>
  </si>
  <si>
    <t>00027378</t>
  </si>
  <si>
    <t>00027379</t>
  </si>
  <si>
    <t>00027380</t>
  </si>
  <si>
    <t>00027381</t>
  </si>
  <si>
    <t>00027382</t>
  </si>
  <si>
    <t>00027383</t>
  </si>
  <si>
    <t>00027384</t>
  </si>
  <si>
    <t>00027385</t>
  </si>
  <si>
    <t>00027386</t>
  </si>
  <si>
    <t>00027387</t>
  </si>
  <si>
    <t>00027388</t>
  </si>
  <si>
    <t>00027389</t>
  </si>
  <si>
    <t>00027390</t>
  </si>
  <si>
    <t>00027391</t>
  </si>
  <si>
    <t>00027392</t>
  </si>
  <si>
    <t>00027393</t>
  </si>
  <si>
    <t>00027394</t>
  </si>
  <si>
    <t>00027395</t>
  </si>
  <si>
    <t>00027396</t>
  </si>
  <si>
    <t>00027397</t>
  </si>
  <si>
    <t>00027398</t>
  </si>
  <si>
    <t>00027399</t>
  </si>
  <si>
    <t>00027401</t>
  </si>
  <si>
    <t>00027402</t>
  </si>
  <si>
    <t>00027403</t>
  </si>
  <si>
    <t>00027404</t>
  </si>
  <si>
    <t>00027405</t>
  </si>
  <si>
    <t>00027406</t>
  </si>
  <si>
    <t>00027407</t>
  </si>
  <si>
    <t>00027408</t>
  </si>
  <si>
    <t>00027409</t>
  </si>
  <si>
    <t>00027410</t>
  </si>
  <si>
    <t>00027411</t>
  </si>
  <si>
    <t>0013505</t>
  </si>
  <si>
    <t>tr03866</t>
  </si>
  <si>
    <t>tr03867</t>
  </si>
  <si>
    <t>tr03868</t>
  </si>
  <si>
    <t>tr03869</t>
  </si>
  <si>
    <t>tr03870</t>
  </si>
  <si>
    <t>tr03871</t>
  </si>
  <si>
    <t>tr03872</t>
  </si>
  <si>
    <t>tr03873</t>
  </si>
  <si>
    <t>tr03874</t>
  </si>
  <si>
    <t>0013507</t>
  </si>
  <si>
    <t>0013508</t>
  </si>
  <si>
    <t>vi00697</t>
  </si>
  <si>
    <t>0013510</t>
  </si>
  <si>
    <t>0013511</t>
  </si>
  <si>
    <t>0013515</t>
  </si>
  <si>
    <t>0013516</t>
  </si>
  <si>
    <t>0013517</t>
  </si>
  <si>
    <t>0013513</t>
  </si>
  <si>
    <t>0013514</t>
  </si>
  <si>
    <t>0013518</t>
  </si>
  <si>
    <t>tr03875</t>
  </si>
  <si>
    <t>tr03876</t>
  </si>
  <si>
    <t>0013519</t>
  </si>
  <si>
    <t>0013520</t>
  </si>
  <si>
    <t>0013521</t>
  </si>
  <si>
    <t>0013522</t>
  </si>
  <si>
    <t>tr03877</t>
  </si>
  <si>
    <t>tr03878</t>
  </si>
  <si>
    <t>vi00698</t>
  </si>
  <si>
    <t>0013512</t>
  </si>
  <si>
    <t>0013523</t>
  </si>
  <si>
    <t>0013524</t>
  </si>
  <si>
    <t>0013525</t>
  </si>
  <si>
    <t>0013526</t>
  </si>
  <si>
    <t>0013527</t>
  </si>
  <si>
    <t>0013528</t>
  </si>
  <si>
    <t>0013529</t>
  </si>
  <si>
    <t>0013530</t>
  </si>
  <si>
    <t>0013531</t>
  </si>
  <si>
    <t>0013532</t>
  </si>
  <si>
    <t>0013533</t>
  </si>
  <si>
    <t>0013535</t>
  </si>
  <si>
    <t>0013534</t>
  </si>
  <si>
    <t>0013506</t>
  </si>
  <si>
    <t>0013536</t>
  </si>
  <si>
    <t>0013537</t>
  </si>
  <si>
    <t>0013538</t>
  </si>
  <si>
    <t>tr03879</t>
  </si>
  <si>
    <t>0013539</t>
  </si>
  <si>
    <t>0013540</t>
  </si>
  <si>
    <t>0013541</t>
  </si>
  <si>
    <t>0013542</t>
  </si>
  <si>
    <t>0013543</t>
  </si>
  <si>
    <t>0013544</t>
  </si>
  <si>
    <t>0013545</t>
  </si>
  <si>
    <t>0013546</t>
  </si>
  <si>
    <t>0013547</t>
  </si>
  <si>
    <t>0013548</t>
  </si>
  <si>
    <t>0013549</t>
  </si>
  <si>
    <t>0013550</t>
  </si>
  <si>
    <t>0013551</t>
  </si>
  <si>
    <t>0013552</t>
  </si>
  <si>
    <t>TR03880</t>
  </si>
  <si>
    <t>0013553</t>
  </si>
  <si>
    <t>0013554</t>
  </si>
  <si>
    <t>VI00699</t>
  </si>
  <si>
    <t>0013555</t>
  </si>
  <si>
    <t>VI00701</t>
  </si>
  <si>
    <t>0013557</t>
  </si>
  <si>
    <t>0013558</t>
  </si>
  <si>
    <t>vi00702</t>
  </si>
  <si>
    <t>0013559</t>
  </si>
  <si>
    <t>0013560</t>
  </si>
  <si>
    <t>0013561</t>
  </si>
  <si>
    <t>0013562</t>
  </si>
  <si>
    <t>0013563</t>
  </si>
  <si>
    <t>0013564</t>
  </si>
  <si>
    <t>0013565</t>
  </si>
  <si>
    <t>azzouz riahi</t>
  </si>
  <si>
    <t>FG</t>
  </si>
  <si>
    <t>PARAPHARMACIE</t>
  </si>
  <si>
    <t>SAMI SOUHI</t>
  </si>
  <si>
    <t>GENERAL METAL</t>
  </si>
  <si>
    <t>SACMI</t>
  </si>
  <si>
    <t>COTUNACE</t>
  </si>
  <si>
    <t>STE HC MODERNE DE FERAILLE</t>
  </si>
  <si>
    <t>SAVINO DEL BENE</t>
  </si>
  <si>
    <t>SCITNA</t>
  </si>
  <si>
    <t>RCT</t>
  </si>
  <si>
    <t>00027412</t>
  </si>
  <si>
    <t>00027413</t>
  </si>
  <si>
    <t>00027414</t>
  </si>
  <si>
    <t>00027415</t>
  </si>
  <si>
    <t>00027416</t>
  </si>
  <si>
    <t>00027417</t>
  </si>
  <si>
    <t>00027418</t>
  </si>
  <si>
    <t>00027419</t>
  </si>
  <si>
    <t>00027420</t>
  </si>
  <si>
    <t>00027421</t>
  </si>
  <si>
    <t>00027422</t>
  </si>
  <si>
    <t>00027423</t>
  </si>
  <si>
    <t>00027424</t>
  </si>
  <si>
    <t>00027426</t>
  </si>
  <si>
    <t>00027427</t>
  </si>
  <si>
    <t>00027428</t>
  </si>
  <si>
    <t>00027429</t>
  </si>
  <si>
    <t>00027430</t>
  </si>
  <si>
    <t>00027431</t>
  </si>
  <si>
    <t>00027432</t>
  </si>
  <si>
    <t>00027433</t>
  </si>
  <si>
    <t>00027434</t>
  </si>
  <si>
    <t>00027435</t>
  </si>
  <si>
    <t>00027436</t>
  </si>
  <si>
    <t>00027437</t>
  </si>
  <si>
    <t>00027438</t>
  </si>
  <si>
    <t>00027439</t>
  </si>
  <si>
    <t>00027440</t>
  </si>
  <si>
    <t>00027441</t>
  </si>
  <si>
    <t>00027442</t>
  </si>
  <si>
    <t>00027443</t>
  </si>
  <si>
    <t>00027444</t>
  </si>
  <si>
    <t>00027445</t>
  </si>
  <si>
    <t>00027446</t>
  </si>
  <si>
    <t>00027447</t>
  </si>
  <si>
    <t>00027448</t>
  </si>
  <si>
    <t>00027449</t>
  </si>
  <si>
    <t>00027450</t>
  </si>
  <si>
    <t>00027451</t>
  </si>
  <si>
    <t>00027452</t>
  </si>
  <si>
    <t>00027453</t>
  </si>
  <si>
    <t>00027454</t>
  </si>
  <si>
    <t>00027455</t>
  </si>
  <si>
    <t>00027456</t>
  </si>
  <si>
    <t>00027457</t>
  </si>
  <si>
    <t>00027458</t>
  </si>
  <si>
    <t>00027459</t>
  </si>
  <si>
    <t>00027460</t>
  </si>
  <si>
    <t>00027461</t>
  </si>
  <si>
    <t>00027462</t>
  </si>
  <si>
    <t>00027463</t>
  </si>
  <si>
    <t>00027464</t>
  </si>
  <si>
    <t>00027465</t>
  </si>
  <si>
    <t>00027466</t>
  </si>
  <si>
    <t>00027467</t>
  </si>
  <si>
    <t>00027468</t>
  </si>
  <si>
    <t>00027469</t>
  </si>
  <si>
    <t>00027470</t>
  </si>
  <si>
    <t>00027471</t>
  </si>
  <si>
    <t>00027472</t>
  </si>
  <si>
    <t>00027474</t>
  </si>
  <si>
    <t>00027475</t>
  </si>
  <si>
    <t>00027476</t>
  </si>
  <si>
    <t>00027477</t>
  </si>
  <si>
    <t>00027478</t>
  </si>
  <si>
    <t>00027479</t>
  </si>
  <si>
    <t>00027480</t>
  </si>
  <si>
    <t>00027481</t>
  </si>
  <si>
    <t>00027482</t>
  </si>
  <si>
    <t>00027483</t>
  </si>
  <si>
    <t>00027484</t>
  </si>
  <si>
    <t>00027485</t>
  </si>
  <si>
    <t>00027486</t>
  </si>
  <si>
    <t>00027487</t>
  </si>
  <si>
    <t>00027488</t>
  </si>
  <si>
    <t>00027489</t>
  </si>
  <si>
    <t>00027490</t>
  </si>
  <si>
    <t>00027491</t>
  </si>
  <si>
    <t>00027492</t>
  </si>
  <si>
    <t>00027493</t>
  </si>
  <si>
    <t>00027494</t>
  </si>
  <si>
    <t>00027495</t>
  </si>
  <si>
    <t>0013566</t>
  </si>
  <si>
    <t>0013567</t>
  </si>
  <si>
    <t>0013568</t>
  </si>
  <si>
    <t>0013569</t>
  </si>
  <si>
    <t>0013570</t>
  </si>
  <si>
    <t>0013571</t>
  </si>
  <si>
    <t>0013572</t>
  </si>
  <si>
    <t>0013573</t>
  </si>
  <si>
    <t>0013574</t>
  </si>
  <si>
    <t>0013575</t>
  </si>
  <si>
    <t>0013576</t>
  </si>
  <si>
    <t>0013577</t>
  </si>
  <si>
    <t>VI00703</t>
  </si>
  <si>
    <t>tr03882</t>
  </si>
  <si>
    <t>0013578</t>
  </si>
  <si>
    <t>0013579</t>
  </si>
  <si>
    <t>vi00704</t>
  </si>
  <si>
    <t>vi00705</t>
  </si>
  <si>
    <t>0013580</t>
  </si>
  <si>
    <t>VI00706</t>
  </si>
  <si>
    <t>VI00707</t>
  </si>
  <si>
    <t>VI00708</t>
  </si>
  <si>
    <t>0013581</t>
  </si>
  <si>
    <t>0013582</t>
  </si>
  <si>
    <t>0013583</t>
  </si>
  <si>
    <t>0013584</t>
  </si>
  <si>
    <t>0013585</t>
  </si>
  <si>
    <t>0013586</t>
  </si>
  <si>
    <t>0013587</t>
  </si>
  <si>
    <t>0013588</t>
  </si>
  <si>
    <t>0013589</t>
  </si>
  <si>
    <t>0013590</t>
  </si>
  <si>
    <t>VI00709</t>
  </si>
  <si>
    <t>0013591</t>
  </si>
  <si>
    <t>0013594</t>
  </si>
  <si>
    <t>0013595</t>
  </si>
  <si>
    <t>0013596</t>
  </si>
  <si>
    <t>0013598</t>
  </si>
  <si>
    <t>0013599</t>
  </si>
  <si>
    <t>0013600</t>
  </si>
  <si>
    <t>0013601</t>
  </si>
  <si>
    <t>TR03883</t>
  </si>
  <si>
    <t>0013602</t>
  </si>
  <si>
    <t>0013603</t>
  </si>
  <si>
    <t>0013604</t>
  </si>
  <si>
    <t>0013605</t>
  </si>
  <si>
    <t>0013606</t>
  </si>
  <si>
    <t>0013607</t>
  </si>
  <si>
    <t>0013608</t>
  </si>
  <si>
    <t>TR03884</t>
  </si>
  <si>
    <t>TR03885</t>
  </si>
  <si>
    <t>0013609</t>
  </si>
  <si>
    <t>0013610</t>
  </si>
  <si>
    <t>0013611</t>
  </si>
  <si>
    <t>0013612</t>
  </si>
  <si>
    <t>0013613</t>
  </si>
  <si>
    <t>0013614</t>
  </si>
  <si>
    <t>tr03886</t>
  </si>
  <si>
    <t>tr03887</t>
  </si>
  <si>
    <t>0013615</t>
  </si>
  <si>
    <t>0013617</t>
  </si>
  <si>
    <t>0013618</t>
  </si>
  <si>
    <t>0013620</t>
  </si>
  <si>
    <t>vi00710</t>
  </si>
  <si>
    <t>vi00711</t>
  </si>
  <si>
    <t>0013622</t>
  </si>
  <si>
    <t>0013623</t>
  </si>
  <si>
    <t>0013624</t>
  </si>
  <si>
    <t>0013625</t>
  </si>
  <si>
    <t>VI00712</t>
  </si>
  <si>
    <t>0013626</t>
  </si>
  <si>
    <t>0013627</t>
  </si>
  <si>
    <t>TR03888</t>
  </si>
  <si>
    <t>0013628</t>
  </si>
  <si>
    <t>0013629</t>
  </si>
  <si>
    <t>0013630</t>
  </si>
  <si>
    <t>0013631</t>
  </si>
  <si>
    <t>0013632</t>
  </si>
  <si>
    <t>0013633</t>
  </si>
  <si>
    <t>0013634</t>
  </si>
  <si>
    <t>0013635</t>
  </si>
  <si>
    <t>0013636</t>
  </si>
  <si>
    <t>mahdi ziadi</t>
  </si>
  <si>
    <t>baccouche motors</t>
  </si>
  <si>
    <t>20/12/2024</t>
  </si>
  <si>
    <t>00027496</t>
  </si>
  <si>
    <t>00027497</t>
  </si>
  <si>
    <t>00027498</t>
  </si>
  <si>
    <t>00027499</t>
  </si>
  <si>
    <t>00027500</t>
  </si>
  <si>
    <t>00027501</t>
  </si>
  <si>
    <t>00027502</t>
  </si>
  <si>
    <t>00027503</t>
  </si>
  <si>
    <t>00027504</t>
  </si>
  <si>
    <t>00027505</t>
  </si>
  <si>
    <t>00027506</t>
  </si>
  <si>
    <t>00027507</t>
  </si>
  <si>
    <t>00027508</t>
  </si>
  <si>
    <t>00027509</t>
  </si>
  <si>
    <t>00027510</t>
  </si>
  <si>
    <t>00027511</t>
  </si>
  <si>
    <t>00027512</t>
  </si>
  <si>
    <t>00027513</t>
  </si>
  <si>
    <t>00027514</t>
  </si>
  <si>
    <t>00027515</t>
  </si>
  <si>
    <t>00027516</t>
  </si>
  <si>
    <t>00027517</t>
  </si>
  <si>
    <t>00027518</t>
  </si>
  <si>
    <t>00027519</t>
  </si>
  <si>
    <t>00027520</t>
  </si>
  <si>
    <t>00027521</t>
  </si>
  <si>
    <t>00027522</t>
  </si>
  <si>
    <t>00027523</t>
  </si>
  <si>
    <t>00027524</t>
  </si>
  <si>
    <t>00027525</t>
  </si>
  <si>
    <t>00027526</t>
  </si>
  <si>
    <t>00027527</t>
  </si>
  <si>
    <t>00027528</t>
  </si>
  <si>
    <t>00027529</t>
  </si>
  <si>
    <t>00027530</t>
  </si>
  <si>
    <t>00027531</t>
  </si>
  <si>
    <t>00027532</t>
  </si>
  <si>
    <t>00027533</t>
  </si>
  <si>
    <t>00027534</t>
  </si>
  <si>
    <t>00027535</t>
  </si>
  <si>
    <t>00027536</t>
  </si>
  <si>
    <t>00027537</t>
  </si>
  <si>
    <t>00027538</t>
  </si>
  <si>
    <t>00027539</t>
  </si>
  <si>
    <t>00027540</t>
  </si>
  <si>
    <t>00027541</t>
  </si>
  <si>
    <t>00027542</t>
  </si>
  <si>
    <t>00027543</t>
  </si>
  <si>
    <t>00027544</t>
  </si>
  <si>
    <t>00027545</t>
  </si>
  <si>
    <t>00027546</t>
  </si>
  <si>
    <t>00027547</t>
  </si>
  <si>
    <t>00027548</t>
  </si>
  <si>
    <t>00027549</t>
  </si>
  <si>
    <t>00027550</t>
  </si>
  <si>
    <t>00027551</t>
  </si>
  <si>
    <t>00027552</t>
  </si>
  <si>
    <t>00027553</t>
  </si>
  <si>
    <t>00027554</t>
  </si>
  <si>
    <t>00027555</t>
  </si>
  <si>
    <t>00027556</t>
  </si>
  <si>
    <t>00027557</t>
  </si>
  <si>
    <t>00027558</t>
  </si>
  <si>
    <t>00027559</t>
  </si>
  <si>
    <t>00027560</t>
  </si>
  <si>
    <t>00027561</t>
  </si>
  <si>
    <t>00027562</t>
  </si>
  <si>
    <t>00027563</t>
  </si>
  <si>
    <t>00027564</t>
  </si>
  <si>
    <t>00027565</t>
  </si>
  <si>
    <t>00027566</t>
  </si>
  <si>
    <t>00027567</t>
  </si>
  <si>
    <t>00027568</t>
  </si>
  <si>
    <t>00027569</t>
  </si>
  <si>
    <t>00027570</t>
  </si>
  <si>
    <t>00027571</t>
  </si>
  <si>
    <t>00027572</t>
  </si>
  <si>
    <t>00027573</t>
  </si>
  <si>
    <t>00027575</t>
  </si>
  <si>
    <t>00027576</t>
  </si>
  <si>
    <t>00027577</t>
  </si>
  <si>
    <t>00027578</t>
  </si>
  <si>
    <t>00027579</t>
  </si>
  <si>
    <t>00027580</t>
  </si>
  <si>
    <t>00027581</t>
  </si>
  <si>
    <t>00027582</t>
  </si>
  <si>
    <t>00027583</t>
  </si>
  <si>
    <t>00027584</t>
  </si>
  <si>
    <t>00027585</t>
  </si>
  <si>
    <t>00027586</t>
  </si>
  <si>
    <t>00027587</t>
  </si>
  <si>
    <t>00027588</t>
  </si>
  <si>
    <t>00027589</t>
  </si>
  <si>
    <t>00027590</t>
  </si>
  <si>
    <t>00027591</t>
  </si>
  <si>
    <t>00027592</t>
  </si>
  <si>
    <t>00027593</t>
  </si>
  <si>
    <t>00027594</t>
  </si>
  <si>
    <t>00027595</t>
  </si>
  <si>
    <t>00027596</t>
  </si>
  <si>
    <t>00027597</t>
  </si>
  <si>
    <t>00027598</t>
  </si>
  <si>
    <t>00027599</t>
  </si>
  <si>
    <t>00027600</t>
  </si>
  <si>
    <t>00027601</t>
  </si>
  <si>
    <t>00027602</t>
  </si>
  <si>
    <t>00027603</t>
  </si>
  <si>
    <t>00027604</t>
  </si>
  <si>
    <t>00027605</t>
  </si>
  <si>
    <t>00027606</t>
  </si>
  <si>
    <t>00027607</t>
  </si>
  <si>
    <t>00027608</t>
  </si>
  <si>
    <t>00027609</t>
  </si>
  <si>
    <t>00027610</t>
  </si>
  <si>
    <t>00027611</t>
  </si>
  <si>
    <t>00027612</t>
  </si>
  <si>
    <t>COMPTOIR ZAGHOUAN DU BOIS</t>
  </si>
  <si>
    <t>SCSI.tn</t>
  </si>
  <si>
    <t>St・HBH                      |</t>
  </si>
  <si>
    <t>0013638</t>
  </si>
  <si>
    <t>0013676</t>
  </si>
  <si>
    <t>0013677</t>
  </si>
  <si>
    <t>0013678</t>
  </si>
  <si>
    <t>0013679</t>
  </si>
  <si>
    <t>0013680</t>
  </si>
  <si>
    <t>tr03889</t>
  </si>
  <si>
    <t>0013681</t>
  </si>
  <si>
    <t>tr03890</t>
  </si>
  <si>
    <t>tr03891</t>
  </si>
  <si>
    <t>tr03892</t>
  </si>
  <si>
    <t>0013682</t>
  </si>
  <si>
    <t>tr03893</t>
  </si>
  <si>
    <t>tr03894</t>
  </si>
  <si>
    <t>0013683</t>
  </si>
  <si>
    <t>0013684</t>
  </si>
  <si>
    <t>0013685</t>
  </si>
  <si>
    <t>0013686</t>
  </si>
  <si>
    <t>0013687</t>
  </si>
  <si>
    <t>tr03895</t>
  </si>
  <si>
    <t>0013688</t>
  </si>
  <si>
    <t>tr03896</t>
  </si>
  <si>
    <t>tr03897</t>
  </si>
  <si>
    <t>vi00713</t>
  </si>
  <si>
    <t>0013689</t>
  </si>
  <si>
    <t>0013690</t>
  </si>
  <si>
    <t>tr03898</t>
  </si>
  <si>
    <t>0013639</t>
  </si>
  <si>
    <t>0013640</t>
  </si>
  <si>
    <t>0013691</t>
  </si>
  <si>
    <t>tr03899</t>
  </si>
  <si>
    <t>tr03900</t>
  </si>
  <si>
    <t>0013692</t>
  </si>
  <si>
    <t>0013693</t>
  </si>
  <si>
    <t>0013694</t>
  </si>
  <si>
    <t>0013695</t>
  </si>
  <si>
    <t>0013696</t>
  </si>
  <si>
    <t>0013697</t>
  </si>
  <si>
    <t>0013641</t>
  </si>
  <si>
    <t>0013642</t>
  </si>
  <si>
    <t>0013699</t>
  </si>
  <si>
    <t>0013700</t>
  </si>
  <si>
    <t>0013643</t>
  </si>
  <si>
    <t>0013644</t>
  </si>
  <si>
    <t>vi00714</t>
  </si>
  <si>
    <t>VI00715</t>
  </si>
  <si>
    <t>VI00716</t>
  </si>
  <si>
    <t>0013645</t>
  </si>
  <si>
    <t>0013647</t>
  </si>
  <si>
    <t>0013646</t>
  </si>
  <si>
    <t>0013648</t>
  </si>
  <si>
    <t>0013649</t>
  </si>
  <si>
    <t>0013650</t>
  </si>
  <si>
    <t>0013651</t>
  </si>
  <si>
    <t>VI00717</t>
  </si>
  <si>
    <t>0013652</t>
  </si>
  <si>
    <t>tr03901</t>
  </si>
  <si>
    <t>0013654</t>
  </si>
  <si>
    <t>0013655</t>
  </si>
  <si>
    <t>0013656</t>
  </si>
  <si>
    <t>0013657</t>
  </si>
  <si>
    <t>0013653</t>
  </si>
  <si>
    <t>0013658</t>
  </si>
  <si>
    <t>0013659</t>
  </si>
  <si>
    <t>0013660</t>
  </si>
  <si>
    <t>0013661</t>
  </si>
  <si>
    <t>0013662</t>
  </si>
  <si>
    <t>tr03902</t>
  </si>
  <si>
    <t>vi00719</t>
  </si>
  <si>
    <t>0013663</t>
  </si>
  <si>
    <t>vi00720</t>
  </si>
  <si>
    <t>vi00721</t>
  </si>
  <si>
    <t>0013664</t>
  </si>
  <si>
    <t>0013665</t>
  </si>
  <si>
    <t>0013666</t>
  </si>
  <si>
    <t>0013667</t>
  </si>
  <si>
    <t>TR03903</t>
  </si>
  <si>
    <t>0013669</t>
  </si>
  <si>
    <t>tr03904</t>
  </si>
  <si>
    <t>vi00722</t>
  </si>
  <si>
    <t>0013670</t>
  </si>
  <si>
    <t>0013672</t>
  </si>
  <si>
    <t>0013671</t>
  </si>
  <si>
    <t>0013637</t>
  </si>
  <si>
    <t>tr03905</t>
  </si>
  <si>
    <t>tr03906</t>
  </si>
  <si>
    <t>0013346</t>
  </si>
  <si>
    <t>ob00103</t>
  </si>
  <si>
    <t>0013673</t>
  </si>
  <si>
    <t>0013674</t>
  </si>
  <si>
    <t>0013675</t>
  </si>
  <si>
    <t>0013701</t>
  </si>
  <si>
    <t>vi00723</t>
  </si>
  <si>
    <t>0013702</t>
  </si>
  <si>
    <t>0013703</t>
  </si>
  <si>
    <t>0013704</t>
  </si>
  <si>
    <t>0013705</t>
  </si>
  <si>
    <t>0013706</t>
  </si>
  <si>
    <t>0013707</t>
  </si>
  <si>
    <t>0013708</t>
  </si>
  <si>
    <t>0013709</t>
  </si>
  <si>
    <t>0013710</t>
  </si>
  <si>
    <t>0013711</t>
  </si>
  <si>
    <t>0013712</t>
  </si>
  <si>
    <t>0013713</t>
  </si>
  <si>
    <t>0013714</t>
  </si>
  <si>
    <t>0013715</t>
  </si>
  <si>
    <t>0013716</t>
  </si>
  <si>
    <t>0013717</t>
  </si>
  <si>
    <t>0013718</t>
  </si>
  <si>
    <t>0013556</t>
  </si>
  <si>
    <t>0013719</t>
  </si>
  <si>
    <t>0013723</t>
  </si>
  <si>
    <t>VI00724</t>
  </si>
  <si>
    <t>DEPEnse</t>
  </si>
</sst>
</file>

<file path=xl/styles.xml><?xml version="1.0" encoding="utf-8"?>
<styleSheet xmlns="http://schemas.openxmlformats.org/spreadsheetml/2006/main">
  <numFmts count="3">
    <numFmt numFmtId="164" formatCode="#,##0.000"/>
    <numFmt numFmtId="165" formatCode="_-* #,##0.000\ _€_-;\-* #,##0.000\ _€_-;_-* &quot;-&quot;???\ _€_-;_-@_-"/>
    <numFmt numFmtId="166" formatCode="0.000"/>
  </numFmts>
  <fonts count="1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91">
    <xf numFmtId="0" fontId="0" fillId="0" borderId="0" xfId="0"/>
    <xf numFmtId="0" fontId="2" fillId="0" borderId="0" xfId="0" applyFont="1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9" fontId="2" fillId="0" borderId="0" xfId="0" applyNumberFormat="1" applyFont="1"/>
    <xf numFmtId="14" fontId="2" fillId="0" borderId="0" xfId="0" applyNumberFormat="1" applyFont="1"/>
    <xf numFmtId="164" fontId="2" fillId="0" borderId="0" xfId="1" applyNumberFormat="1" applyFont="1" applyAlignment="1">
      <alignment horizontal="right"/>
    </xf>
    <xf numFmtId="0" fontId="4" fillId="2" borderId="0" xfId="1" applyFont="1" applyFill="1" applyAlignment="1">
      <alignment horizontal="center"/>
    </xf>
    <xf numFmtId="0" fontId="6" fillId="3" borderId="0" xfId="1" applyFont="1" applyFill="1" applyAlignment="1">
      <alignment horizontal="center"/>
    </xf>
    <xf numFmtId="164" fontId="2" fillId="0" borderId="0" xfId="0" applyNumberFormat="1" applyFont="1"/>
    <xf numFmtId="14" fontId="3" fillId="0" borderId="0" xfId="0" applyNumberFormat="1" applyFont="1"/>
    <xf numFmtId="0" fontId="3" fillId="0" borderId="0" xfId="0" applyFont="1"/>
    <xf numFmtId="49" fontId="3" fillId="0" borderId="0" xfId="0" applyNumberFormat="1" applyFont="1"/>
    <xf numFmtId="164" fontId="3" fillId="0" borderId="0" xfId="0" applyNumberFormat="1" applyFont="1"/>
    <xf numFmtId="0" fontId="3" fillId="4" borderId="0" xfId="0" applyFont="1" applyFill="1"/>
    <xf numFmtId="49" fontId="0" fillId="4" borderId="0" xfId="0" applyNumberFormat="1" applyFill="1"/>
    <xf numFmtId="14" fontId="3" fillId="4" borderId="0" xfId="0" applyNumberFormat="1" applyFont="1" applyFill="1"/>
    <xf numFmtId="164" fontId="3" fillId="4" borderId="0" xfId="0" applyNumberFormat="1" applyFont="1" applyFill="1"/>
    <xf numFmtId="49" fontId="3" fillId="4" borderId="0" xfId="0" applyNumberFormat="1" applyFont="1" applyFill="1"/>
    <xf numFmtId="0" fontId="0" fillId="4" borderId="0" xfId="0" applyFill="1"/>
    <xf numFmtId="14" fontId="0" fillId="4" borderId="0" xfId="0" applyNumberFormat="1" applyFill="1"/>
    <xf numFmtId="164" fontId="0" fillId="4" borderId="0" xfId="0" applyNumberFormat="1" applyFill="1"/>
    <xf numFmtId="164" fontId="7" fillId="0" borderId="0" xfId="0" applyNumberFormat="1" applyFont="1"/>
    <xf numFmtId="49" fontId="4" fillId="2" borderId="0" xfId="1" applyNumberFormat="1" applyFont="1" applyFill="1" applyAlignment="1">
      <alignment horizontal="center"/>
    </xf>
    <xf numFmtId="14" fontId="4" fillId="2" borderId="0" xfId="1" applyNumberFormat="1" applyFont="1" applyFill="1" applyAlignment="1">
      <alignment horizontal="center"/>
    </xf>
    <xf numFmtId="165" fontId="4" fillId="2" borderId="0" xfId="1" applyNumberFormat="1" applyFont="1" applyFill="1" applyAlignment="1">
      <alignment horizontal="right"/>
    </xf>
    <xf numFmtId="164" fontId="4" fillId="2" borderId="0" xfId="1" applyNumberFormat="1" applyFont="1" applyFill="1" applyAlignment="1">
      <alignment horizontal="center"/>
    </xf>
    <xf numFmtId="49" fontId="1" fillId="2" borderId="0" xfId="1" applyNumberFormat="1" applyFont="1" applyFill="1" applyAlignment="1">
      <alignment horizontal="center"/>
    </xf>
    <xf numFmtId="164" fontId="2" fillId="4" borderId="0" xfId="1" applyNumberFormat="1" applyFont="1" applyFill="1" applyAlignment="1">
      <alignment horizontal="right"/>
    </xf>
    <xf numFmtId="0" fontId="4" fillId="4" borderId="0" xfId="1" applyFont="1" applyFill="1" applyAlignment="1">
      <alignment horizontal="center"/>
    </xf>
    <xf numFmtId="0" fontId="6" fillId="4" borderId="0" xfId="1" applyFont="1" applyFill="1" applyAlignment="1">
      <alignment horizontal="center"/>
    </xf>
    <xf numFmtId="14" fontId="8" fillId="0" borderId="0" xfId="0" applyNumberFormat="1" applyFont="1"/>
    <xf numFmtId="0" fontId="2" fillId="0" borderId="0" xfId="1" applyFont="1" applyAlignment="1">
      <alignment horizontal="right"/>
    </xf>
    <xf numFmtId="166" fontId="0" fillId="0" borderId="0" xfId="0" applyNumberFormat="1"/>
    <xf numFmtId="49" fontId="0" fillId="5" borderId="0" xfId="0" applyNumberFormat="1" applyFill="1"/>
    <xf numFmtId="14" fontId="0" fillId="5" borderId="0" xfId="0" applyNumberFormat="1" applyFill="1"/>
    <xf numFmtId="164" fontId="2" fillId="5" borderId="0" xfId="1" applyNumberFormat="1" applyFont="1" applyFill="1" applyAlignment="1">
      <alignment horizontal="right"/>
    </xf>
    <xf numFmtId="0" fontId="4" fillId="5" borderId="0" xfId="1" applyFont="1" applyFill="1" applyAlignment="1">
      <alignment horizontal="center"/>
    </xf>
    <xf numFmtId="0" fontId="6" fillId="5" borderId="0" xfId="1" applyFont="1" applyFill="1" applyAlignment="1">
      <alignment horizontal="center"/>
    </xf>
    <xf numFmtId="164" fontId="0" fillId="5" borderId="0" xfId="0" applyNumberFormat="1" applyFill="1"/>
    <xf numFmtId="0" fontId="0" fillId="5" borderId="0" xfId="0" applyFill="1"/>
    <xf numFmtId="49" fontId="0" fillId="6" borderId="0" xfId="0" applyNumberFormat="1" applyFill="1"/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49" fontId="0" fillId="0" borderId="0" xfId="0" applyNumberFormat="1" applyFill="1"/>
    <xf numFmtId="14" fontId="0" fillId="0" borderId="0" xfId="0" applyNumberFormat="1" applyFill="1"/>
    <xf numFmtId="0" fontId="0" fillId="0" borderId="0" xfId="0" applyFill="1"/>
    <xf numFmtId="164" fontId="2" fillId="0" borderId="0" xfId="1" applyNumberFormat="1" applyFont="1" applyFill="1" applyAlignment="1">
      <alignment horizontal="right"/>
    </xf>
    <xf numFmtId="164" fontId="0" fillId="0" borderId="0" xfId="0" applyNumberFormat="1" applyFill="1"/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4" fontId="3" fillId="5" borderId="0" xfId="0" applyNumberFormat="1" applyFont="1" applyFill="1"/>
    <xf numFmtId="0" fontId="2" fillId="5" borderId="0" xfId="0" applyFont="1" applyFill="1"/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49" fontId="10" fillId="0" borderId="0" xfId="0" applyNumberFormat="1" applyFont="1"/>
    <xf numFmtId="14" fontId="10" fillId="0" borderId="0" xfId="0" applyNumberFormat="1" applyFont="1"/>
    <xf numFmtId="164" fontId="10" fillId="0" borderId="0" xfId="1" applyNumberFormat="1" applyFont="1" applyAlignment="1">
      <alignment horizontal="right"/>
    </xf>
    <xf numFmtId="0" fontId="11" fillId="2" borderId="0" xfId="1" applyFont="1" applyFill="1" applyAlignment="1">
      <alignment horizontal="center"/>
    </xf>
    <xf numFmtId="0" fontId="11" fillId="3" borderId="0" xfId="1" applyFont="1" applyFill="1" applyAlignment="1">
      <alignment horizontal="center"/>
    </xf>
    <xf numFmtId="164" fontId="10" fillId="0" borderId="0" xfId="0" applyNumberFormat="1" applyFont="1"/>
    <xf numFmtId="14" fontId="10" fillId="0" borderId="0" xfId="0" applyNumberFormat="1" applyFont="1" applyFill="1"/>
    <xf numFmtId="0" fontId="10" fillId="0" borderId="0" xfId="0" applyFont="1"/>
    <xf numFmtId="0" fontId="4" fillId="2" borderId="0" xfId="1" applyFont="1" applyFill="1" applyAlignment="1">
      <alignment horizontal="center"/>
    </xf>
    <xf numFmtId="0" fontId="2" fillId="0" borderId="0" xfId="0" applyFont="1" applyFill="1"/>
    <xf numFmtId="164" fontId="2" fillId="6" borderId="0" xfId="1" applyNumberFormat="1" applyFont="1" applyFill="1" applyAlignment="1">
      <alignment horizontal="right"/>
    </xf>
    <xf numFmtId="0" fontId="4" fillId="2" borderId="0" xfId="1" applyFont="1" applyFill="1" applyAlignment="1">
      <alignment horizontal="center"/>
    </xf>
    <xf numFmtId="16" fontId="0" fillId="0" borderId="0" xfId="0" applyNumberFormat="1"/>
    <xf numFmtId="0" fontId="4" fillId="2" borderId="0" xfId="1" applyFont="1" applyFill="1" applyAlignment="1">
      <alignment horizontal="center"/>
    </xf>
    <xf numFmtId="164" fontId="0" fillId="6" borderId="0" xfId="0" applyNumberFormat="1" applyFill="1"/>
    <xf numFmtId="0" fontId="12" fillId="2" borderId="0" xfId="0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64" fontId="7" fillId="4" borderId="0" xfId="0" applyNumberFormat="1" applyFont="1" applyFill="1"/>
    <xf numFmtId="0" fontId="4" fillId="2" borderId="0" xfId="1" applyFont="1" applyFill="1" applyAlignment="1">
      <alignment horizontal="center"/>
    </xf>
  </cellXfs>
  <cellStyles count="2">
    <cellStyle name="Normal" xfId="0" builtinId="0"/>
    <cellStyle name="Normal_NOUR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75"/>
  <sheetViews>
    <sheetView tabSelected="1" topLeftCell="A1477" workbookViewId="0">
      <selection activeCell="A441" sqref="A441:XFD441"/>
    </sheetView>
  </sheetViews>
  <sheetFormatPr baseColWidth="10" defaultRowHeight="15"/>
  <cols>
    <col min="1" max="1" width="6.28515625" customWidth="1"/>
    <col min="2" max="2" width="32.140625" customWidth="1"/>
    <col min="5" max="6" width="14.85546875" customWidth="1"/>
    <col min="7" max="7" width="2.5703125" customWidth="1"/>
    <col min="8" max="8" width="2.28515625" customWidth="1"/>
    <col min="17" max="17" width="12.42578125" bestFit="1" customWidth="1"/>
  </cols>
  <sheetData>
    <row r="1" spans="1:17">
      <c r="Q1" s="82">
        <f>SUM(Q3:Q2334)</f>
        <v>244226.33100000001</v>
      </c>
    </row>
    <row r="2" spans="1:17" ht="15.75">
      <c r="A2" s="8" t="s">
        <v>0</v>
      </c>
      <c r="B2" s="8" t="s">
        <v>1903</v>
      </c>
      <c r="C2" s="24" t="s">
        <v>1</v>
      </c>
      <c r="D2" s="25" t="s">
        <v>344</v>
      </c>
      <c r="E2" s="25" t="s">
        <v>345</v>
      </c>
      <c r="F2" s="26" t="s">
        <v>2</v>
      </c>
      <c r="G2" s="90" t="s">
        <v>3</v>
      </c>
      <c r="H2" s="90"/>
      <c r="I2" s="27" t="s">
        <v>4</v>
      </c>
      <c r="J2" s="25" t="s">
        <v>346</v>
      </c>
      <c r="K2" s="25" t="s">
        <v>347</v>
      </c>
      <c r="L2" s="28" t="s">
        <v>5</v>
      </c>
      <c r="M2" s="28" t="s">
        <v>6</v>
      </c>
      <c r="N2" s="11"/>
      <c r="Q2" s="83" t="s">
        <v>5076</v>
      </c>
    </row>
    <row r="3" spans="1:17">
      <c r="A3" s="1" t="s">
        <v>7</v>
      </c>
      <c r="B3" s="1" t="s">
        <v>8</v>
      </c>
      <c r="C3" s="5" t="s">
        <v>9</v>
      </c>
      <c r="D3" s="6">
        <v>44125</v>
      </c>
      <c r="E3" s="6"/>
      <c r="F3" s="7">
        <f>SUM(I3*G3)</f>
        <v>0</v>
      </c>
      <c r="G3" s="8">
        <v>1</v>
      </c>
      <c r="H3" s="9">
        <v>0</v>
      </c>
      <c r="I3" s="10">
        <v>0</v>
      </c>
      <c r="J3" s="11">
        <v>44125</v>
      </c>
      <c r="K3" s="11" t="s">
        <v>10</v>
      </c>
      <c r="L3" s="5" t="s">
        <v>11</v>
      </c>
      <c r="M3" s="1" t="s">
        <v>12</v>
      </c>
      <c r="N3" s="11"/>
      <c r="Q3" s="4">
        <f>IF(M3="finances",+I3)</f>
        <v>0</v>
      </c>
    </row>
    <row r="4" spans="1:17">
      <c r="A4" s="12" t="s">
        <v>7</v>
      </c>
      <c r="B4" s="12" t="s">
        <v>13</v>
      </c>
      <c r="C4" s="13" t="s">
        <v>14</v>
      </c>
      <c r="D4" s="11">
        <v>44279</v>
      </c>
      <c r="E4" s="11"/>
      <c r="F4" s="7">
        <f t="shared" ref="F4:F63" si="0">SUM(I4*G4)</f>
        <v>0</v>
      </c>
      <c r="G4" s="8">
        <v>1</v>
      </c>
      <c r="H4" s="9">
        <v>1</v>
      </c>
      <c r="I4" s="14">
        <v>0</v>
      </c>
      <c r="J4" s="11">
        <v>44279</v>
      </c>
      <c r="K4" s="11" t="s">
        <v>10</v>
      </c>
      <c r="L4" s="5" t="s">
        <v>15</v>
      </c>
      <c r="M4" s="1" t="s">
        <v>12</v>
      </c>
      <c r="N4" s="11"/>
      <c r="Q4" s="4">
        <f>IF(M4="finances",+I4)</f>
        <v>0</v>
      </c>
    </row>
    <row r="5" spans="1:17">
      <c r="A5" s="12" t="s">
        <v>7</v>
      </c>
      <c r="B5" s="12" t="s">
        <v>17</v>
      </c>
      <c r="C5" s="13" t="s">
        <v>18</v>
      </c>
      <c r="D5" s="11">
        <v>44413</v>
      </c>
      <c r="E5" s="11"/>
      <c r="F5" s="7">
        <f t="shared" si="0"/>
        <v>0</v>
      </c>
      <c r="G5" s="8">
        <v>1</v>
      </c>
      <c r="H5" s="9">
        <v>1</v>
      </c>
      <c r="I5" s="14">
        <v>0</v>
      </c>
      <c r="J5" s="11">
        <v>44413</v>
      </c>
      <c r="K5" s="11" t="s">
        <v>10</v>
      </c>
      <c r="L5" s="5" t="s">
        <v>19</v>
      </c>
      <c r="M5" s="1"/>
      <c r="N5" s="11"/>
      <c r="Q5" s="4" t="b">
        <f t="shared" ref="Q5:Q67" si="1">IF(M5="finances",+I5)</f>
        <v>0</v>
      </c>
    </row>
    <row r="6" spans="1:17">
      <c r="A6" s="12" t="s">
        <v>7</v>
      </c>
      <c r="B6" s="12" t="s">
        <v>20</v>
      </c>
      <c r="C6" s="13" t="s">
        <v>21</v>
      </c>
      <c r="D6" s="11">
        <v>44434</v>
      </c>
      <c r="E6" s="11"/>
      <c r="F6" s="7">
        <f t="shared" si="0"/>
        <v>0</v>
      </c>
      <c r="G6" s="8">
        <v>1</v>
      </c>
      <c r="H6" s="9">
        <v>1</v>
      </c>
      <c r="I6" s="14">
        <v>0</v>
      </c>
      <c r="J6" s="11">
        <v>44434</v>
      </c>
      <c r="K6" s="11" t="s">
        <v>10</v>
      </c>
      <c r="L6" s="5" t="s">
        <v>22</v>
      </c>
      <c r="M6" s="1" t="s">
        <v>12</v>
      </c>
      <c r="N6" s="11"/>
      <c r="Q6" s="4">
        <f t="shared" si="1"/>
        <v>0</v>
      </c>
    </row>
    <row r="7" spans="1:17">
      <c r="A7" s="12" t="s">
        <v>7</v>
      </c>
      <c r="B7" s="12" t="s">
        <v>23</v>
      </c>
      <c r="C7" s="13" t="s">
        <v>24</v>
      </c>
      <c r="D7" s="11">
        <v>44456</v>
      </c>
      <c r="E7" s="11"/>
      <c r="F7" s="7">
        <f t="shared" si="0"/>
        <v>0</v>
      </c>
      <c r="G7" s="8">
        <v>1</v>
      </c>
      <c r="H7" s="9">
        <v>1</v>
      </c>
      <c r="I7" s="14">
        <v>0</v>
      </c>
      <c r="J7" s="11">
        <v>44456</v>
      </c>
      <c r="K7" s="11" t="s">
        <v>10</v>
      </c>
      <c r="L7" s="5" t="s">
        <v>25</v>
      </c>
      <c r="M7" s="1" t="s">
        <v>12</v>
      </c>
      <c r="N7" s="11"/>
      <c r="Q7" s="4">
        <f t="shared" si="1"/>
        <v>0</v>
      </c>
    </row>
    <row r="8" spans="1:17">
      <c r="A8" s="12" t="s">
        <v>7</v>
      </c>
      <c r="B8" s="12" t="s">
        <v>26</v>
      </c>
      <c r="C8" s="13" t="s">
        <v>27</v>
      </c>
      <c r="D8" s="11">
        <v>44704</v>
      </c>
      <c r="E8" s="11"/>
      <c r="F8" s="7">
        <f t="shared" si="0"/>
        <v>0</v>
      </c>
      <c r="G8" s="8">
        <v>1</v>
      </c>
      <c r="H8" s="9">
        <v>1</v>
      </c>
      <c r="I8" s="14">
        <v>0</v>
      </c>
      <c r="J8" s="11">
        <v>44704</v>
      </c>
      <c r="K8" s="11" t="s">
        <v>10</v>
      </c>
      <c r="L8" s="13" t="s">
        <v>28</v>
      </c>
      <c r="M8" s="1" t="s">
        <v>12</v>
      </c>
      <c r="N8" s="11"/>
      <c r="Q8" s="4">
        <f t="shared" si="1"/>
        <v>0</v>
      </c>
    </row>
    <row r="9" spans="1:17">
      <c r="A9" s="12" t="s">
        <v>7</v>
      </c>
      <c r="B9" s="12" t="s">
        <v>29</v>
      </c>
      <c r="C9" s="13" t="s">
        <v>30</v>
      </c>
      <c r="D9" s="11">
        <v>44713</v>
      </c>
      <c r="E9" s="11"/>
      <c r="F9" s="7">
        <f t="shared" si="0"/>
        <v>0</v>
      </c>
      <c r="G9" s="8">
        <v>1</v>
      </c>
      <c r="H9" s="9">
        <v>1</v>
      </c>
      <c r="I9" s="14">
        <v>0</v>
      </c>
      <c r="J9" s="11">
        <v>44713</v>
      </c>
      <c r="K9" s="11" t="s">
        <v>10</v>
      </c>
      <c r="L9" s="13" t="s">
        <v>31</v>
      </c>
      <c r="M9" s="1" t="s">
        <v>12</v>
      </c>
      <c r="N9" s="11"/>
      <c r="Q9" s="4">
        <f t="shared" si="1"/>
        <v>0</v>
      </c>
    </row>
    <row r="10" spans="1:17">
      <c r="A10" s="15" t="s">
        <v>7</v>
      </c>
      <c r="B10" s="15" t="s">
        <v>32</v>
      </c>
      <c r="C10" s="16" t="s">
        <v>33</v>
      </c>
      <c r="D10" s="17">
        <v>44749</v>
      </c>
      <c r="E10" s="17"/>
      <c r="F10" s="29">
        <f t="shared" si="0"/>
        <v>0</v>
      </c>
      <c r="G10" s="8">
        <v>1</v>
      </c>
      <c r="H10" s="9">
        <v>1</v>
      </c>
      <c r="I10" s="18">
        <v>0</v>
      </c>
      <c r="J10" s="17">
        <v>44749</v>
      </c>
      <c r="K10" s="17" t="s">
        <v>10</v>
      </c>
      <c r="L10" s="19" t="s">
        <v>34</v>
      </c>
      <c r="M10" s="1" t="s">
        <v>12</v>
      </c>
      <c r="N10" s="11"/>
      <c r="Q10" s="4">
        <f t="shared" si="1"/>
        <v>0</v>
      </c>
    </row>
    <row r="11" spans="1:17">
      <c r="A11" s="15" t="s">
        <v>7</v>
      </c>
      <c r="B11" s="15" t="s">
        <v>32</v>
      </c>
      <c r="C11" s="16" t="s">
        <v>35</v>
      </c>
      <c r="D11" s="17">
        <v>44749</v>
      </c>
      <c r="E11" s="17"/>
      <c r="F11" s="29">
        <f t="shared" si="0"/>
        <v>0</v>
      </c>
      <c r="G11" s="8">
        <v>1</v>
      </c>
      <c r="H11" s="9">
        <v>1</v>
      </c>
      <c r="I11" s="18">
        <v>0</v>
      </c>
      <c r="J11" s="17">
        <v>44749</v>
      </c>
      <c r="K11" s="17" t="s">
        <v>10</v>
      </c>
      <c r="L11" s="19" t="s">
        <v>36</v>
      </c>
      <c r="M11" s="1" t="s">
        <v>12</v>
      </c>
      <c r="N11" s="11"/>
      <c r="Q11" s="4">
        <f t="shared" si="1"/>
        <v>0</v>
      </c>
    </row>
    <row r="12" spans="1:17">
      <c r="A12" s="15" t="s">
        <v>7</v>
      </c>
      <c r="B12" s="15" t="s">
        <v>37</v>
      </c>
      <c r="C12" s="16" t="s">
        <v>38</v>
      </c>
      <c r="D12" s="17">
        <v>44749</v>
      </c>
      <c r="E12" s="17"/>
      <c r="F12" s="29">
        <f t="shared" si="0"/>
        <v>0</v>
      </c>
      <c r="G12" s="8">
        <v>1</v>
      </c>
      <c r="H12" s="9">
        <v>1</v>
      </c>
      <c r="I12" s="18">
        <v>0</v>
      </c>
      <c r="J12" s="17">
        <v>44749</v>
      </c>
      <c r="K12" s="17" t="s">
        <v>10</v>
      </c>
      <c r="L12" s="19" t="s">
        <v>39</v>
      </c>
      <c r="M12" s="1" t="s">
        <v>12</v>
      </c>
      <c r="N12" s="11"/>
      <c r="Q12" s="4">
        <f t="shared" si="1"/>
        <v>0</v>
      </c>
    </row>
    <row r="13" spans="1:17">
      <c r="A13" s="20" t="s">
        <v>7</v>
      </c>
      <c r="B13" s="20" t="s">
        <v>40</v>
      </c>
      <c r="C13" s="16" t="s">
        <v>41</v>
      </c>
      <c r="D13" s="21">
        <v>44846</v>
      </c>
      <c r="E13" s="17"/>
      <c r="F13" s="29">
        <f t="shared" si="0"/>
        <v>0</v>
      </c>
      <c r="G13" s="8">
        <v>1</v>
      </c>
      <c r="H13" s="9">
        <v>1</v>
      </c>
      <c r="I13" s="22">
        <v>0</v>
      </c>
      <c r="J13" s="17">
        <v>44846</v>
      </c>
      <c r="K13" s="17" t="s">
        <v>10</v>
      </c>
      <c r="L13" s="16" t="s">
        <v>42</v>
      </c>
      <c r="M13" s="1" t="s">
        <v>12</v>
      </c>
      <c r="N13" s="11"/>
      <c r="Q13" s="4">
        <f t="shared" si="1"/>
        <v>0</v>
      </c>
    </row>
    <row r="14" spans="1:17">
      <c r="A14" s="20" t="s">
        <v>7</v>
      </c>
      <c r="B14" s="20" t="s">
        <v>43</v>
      </c>
      <c r="C14" s="16" t="s">
        <v>44</v>
      </c>
      <c r="D14" s="21">
        <v>44847</v>
      </c>
      <c r="E14" s="17"/>
      <c r="F14" s="29">
        <f t="shared" si="0"/>
        <v>0</v>
      </c>
      <c r="G14" s="8">
        <v>1</v>
      </c>
      <c r="H14" s="9">
        <v>1</v>
      </c>
      <c r="I14" s="22">
        <v>0</v>
      </c>
      <c r="J14" s="17">
        <v>44847</v>
      </c>
      <c r="K14" s="17" t="s">
        <v>10</v>
      </c>
      <c r="L14" s="16" t="s">
        <v>45</v>
      </c>
      <c r="M14" s="1" t="s">
        <v>12</v>
      </c>
      <c r="N14" s="11"/>
      <c r="Q14" s="4">
        <f t="shared" si="1"/>
        <v>0</v>
      </c>
    </row>
    <row r="15" spans="1:17">
      <c r="A15" s="20" t="s">
        <v>7</v>
      </c>
      <c r="B15" s="20" t="s">
        <v>46</v>
      </c>
      <c r="C15" s="16" t="s">
        <v>47</v>
      </c>
      <c r="D15" s="21">
        <v>44847</v>
      </c>
      <c r="E15" s="17"/>
      <c r="F15" s="29">
        <f t="shared" si="0"/>
        <v>0</v>
      </c>
      <c r="G15" s="8">
        <v>1</v>
      </c>
      <c r="H15" s="9">
        <v>1</v>
      </c>
      <c r="I15" s="22">
        <v>0</v>
      </c>
      <c r="J15" s="17">
        <v>44847</v>
      </c>
      <c r="K15" s="17" t="s">
        <v>10</v>
      </c>
      <c r="L15" s="16" t="s">
        <v>48</v>
      </c>
      <c r="M15" s="1" t="s">
        <v>12</v>
      </c>
      <c r="N15" s="11"/>
      <c r="Q15" s="4">
        <f t="shared" si="1"/>
        <v>0</v>
      </c>
    </row>
    <row r="16" spans="1:17">
      <c r="A16" t="s">
        <v>7</v>
      </c>
      <c r="B16" t="s">
        <v>49</v>
      </c>
      <c r="C16" s="2" t="s">
        <v>50</v>
      </c>
      <c r="D16" s="3">
        <v>44869</v>
      </c>
      <c r="E16" s="11"/>
      <c r="F16" s="7">
        <f t="shared" si="0"/>
        <v>4766.38</v>
      </c>
      <c r="G16" s="8">
        <v>1</v>
      </c>
      <c r="H16" s="9">
        <v>1</v>
      </c>
      <c r="I16" s="4">
        <v>4766.38</v>
      </c>
      <c r="J16" s="11">
        <v>44869</v>
      </c>
      <c r="K16" s="11" t="s">
        <v>10</v>
      </c>
      <c r="L16" s="2" t="s">
        <v>51</v>
      </c>
      <c r="M16" s="1" t="s">
        <v>12</v>
      </c>
      <c r="N16" s="11"/>
      <c r="Q16" s="4">
        <f t="shared" si="1"/>
        <v>4766.38</v>
      </c>
    </row>
    <row r="17" spans="1:17">
      <c r="A17" t="s">
        <v>7</v>
      </c>
      <c r="B17" t="s">
        <v>52</v>
      </c>
      <c r="C17" s="2" t="s">
        <v>53</v>
      </c>
      <c r="D17" s="3">
        <v>44881</v>
      </c>
      <c r="E17" s="11"/>
      <c r="F17" s="7">
        <f t="shared" si="0"/>
        <v>2481.7449999999999</v>
      </c>
      <c r="G17" s="8">
        <v>1</v>
      </c>
      <c r="H17" s="9">
        <v>1</v>
      </c>
      <c r="I17" s="4">
        <v>2481.7449999999999</v>
      </c>
      <c r="J17" s="11">
        <v>44881</v>
      </c>
      <c r="K17" s="11" t="s">
        <v>10</v>
      </c>
      <c r="L17" s="2" t="s">
        <v>54</v>
      </c>
      <c r="M17" s="1" t="s">
        <v>12</v>
      </c>
      <c r="N17" s="11"/>
      <c r="Q17" s="4">
        <f t="shared" si="1"/>
        <v>2481.7449999999999</v>
      </c>
    </row>
    <row r="18" spans="1:17">
      <c r="A18" s="20" t="s">
        <v>7</v>
      </c>
      <c r="B18" s="20" t="s">
        <v>56</v>
      </c>
      <c r="C18" s="16" t="s">
        <v>57</v>
      </c>
      <c r="D18" s="21">
        <v>44883</v>
      </c>
      <c r="E18" s="17"/>
      <c r="F18" s="29">
        <f t="shared" si="0"/>
        <v>0</v>
      </c>
      <c r="G18" s="8">
        <v>1</v>
      </c>
      <c r="H18" s="9">
        <v>1</v>
      </c>
      <c r="I18" s="22">
        <v>0</v>
      </c>
      <c r="J18" s="17">
        <v>44883</v>
      </c>
      <c r="K18" s="17" t="s">
        <v>10</v>
      </c>
      <c r="L18" s="16" t="s">
        <v>58</v>
      </c>
      <c r="M18" s="1" t="s">
        <v>12</v>
      </c>
      <c r="N18" s="11"/>
      <c r="Q18" s="4">
        <f t="shared" si="1"/>
        <v>0</v>
      </c>
    </row>
    <row r="19" spans="1:17">
      <c r="A19" s="20" t="s">
        <v>7</v>
      </c>
      <c r="B19" s="20" t="s">
        <v>56</v>
      </c>
      <c r="C19" s="16" t="s">
        <v>59</v>
      </c>
      <c r="D19" s="21">
        <v>44883</v>
      </c>
      <c r="E19" s="17"/>
      <c r="F19" s="29">
        <f t="shared" si="0"/>
        <v>0</v>
      </c>
      <c r="G19" s="8">
        <v>1</v>
      </c>
      <c r="H19" s="9">
        <v>1</v>
      </c>
      <c r="I19" s="22">
        <v>0</v>
      </c>
      <c r="J19" s="17">
        <v>44883</v>
      </c>
      <c r="K19" s="17" t="s">
        <v>10</v>
      </c>
      <c r="L19" s="16" t="s">
        <v>60</v>
      </c>
      <c r="M19" s="1" t="s">
        <v>12</v>
      </c>
      <c r="N19" s="11"/>
      <c r="Q19" s="4">
        <f t="shared" si="1"/>
        <v>0</v>
      </c>
    </row>
    <row r="20" spans="1:17">
      <c r="A20" s="20" t="s">
        <v>7</v>
      </c>
      <c r="B20" s="20" t="s">
        <v>56</v>
      </c>
      <c r="C20" s="16" t="s">
        <v>61</v>
      </c>
      <c r="D20" s="21">
        <v>44883</v>
      </c>
      <c r="E20" s="17"/>
      <c r="F20" s="29">
        <f t="shared" si="0"/>
        <v>0</v>
      </c>
      <c r="G20" s="8">
        <v>1</v>
      </c>
      <c r="H20" s="9">
        <v>1</v>
      </c>
      <c r="I20" s="22">
        <v>0</v>
      </c>
      <c r="J20" s="17">
        <v>44883</v>
      </c>
      <c r="K20" s="17" t="s">
        <v>10</v>
      </c>
      <c r="L20" s="16" t="s">
        <v>62</v>
      </c>
      <c r="M20" s="1" t="s">
        <v>12</v>
      </c>
      <c r="N20" s="11"/>
      <c r="Q20" s="4">
        <f t="shared" si="1"/>
        <v>0</v>
      </c>
    </row>
    <row r="21" spans="1:17">
      <c r="A21" t="s">
        <v>7</v>
      </c>
      <c r="B21" t="s">
        <v>63</v>
      </c>
      <c r="C21" s="2" t="s">
        <v>64</v>
      </c>
      <c r="D21" s="3">
        <v>44897</v>
      </c>
      <c r="E21" s="11"/>
      <c r="F21" s="7">
        <f t="shared" si="0"/>
        <v>53.079000000000001</v>
      </c>
      <c r="G21" s="8">
        <v>1</v>
      </c>
      <c r="H21" s="9">
        <v>1</v>
      </c>
      <c r="I21" s="4">
        <v>53.079000000000001</v>
      </c>
      <c r="J21" s="11">
        <v>44897</v>
      </c>
      <c r="K21" s="11" t="s">
        <v>10</v>
      </c>
      <c r="L21" s="2" t="s">
        <v>65</v>
      </c>
      <c r="M21" s="1" t="s">
        <v>12</v>
      </c>
      <c r="N21" s="11"/>
      <c r="Q21" s="4">
        <f t="shared" si="1"/>
        <v>53.079000000000001</v>
      </c>
    </row>
    <row r="22" spans="1:17">
      <c r="A22" t="s">
        <v>7</v>
      </c>
      <c r="B22" t="s">
        <v>66</v>
      </c>
      <c r="C22" s="2" t="s">
        <v>67</v>
      </c>
      <c r="D22" s="3">
        <v>44944</v>
      </c>
      <c r="E22" s="11">
        <v>45352</v>
      </c>
      <c r="F22" s="7">
        <f t="shared" si="0"/>
        <v>0</v>
      </c>
      <c r="G22" s="8">
        <v>0</v>
      </c>
      <c r="H22" s="9">
        <v>1</v>
      </c>
      <c r="I22" s="4">
        <v>1709.3579999999999</v>
      </c>
      <c r="J22" s="11">
        <v>44944</v>
      </c>
      <c r="K22" s="11" t="s">
        <v>10</v>
      </c>
      <c r="L22" s="2" t="s">
        <v>68</v>
      </c>
      <c r="M22" s="1"/>
      <c r="N22" s="11"/>
      <c r="Q22" s="4" t="b">
        <f t="shared" si="1"/>
        <v>0</v>
      </c>
    </row>
    <row r="23" spans="1:17">
      <c r="A23" t="s">
        <v>7</v>
      </c>
      <c r="B23" t="s">
        <v>69</v>
      </c>
      <c r="C23" s="2" t="s">
        <v>70</v>
      </c>
      <c r="D23" s="3">
        <v>44944</v>
      </c>
      <c r="E23" s="11">
        <v>45593</v>
      </c>
      <c r="F23" s="7">
        <f t="shared" si="0"/>
        <v>507.54</v>
      </c>
      <c r="G23" s="8">
        <v>1</v>
      </c>
      <c r="H23" s="9">
        <v>1</v>
      </c>
      <c r="I23" s="4">
        <v>507.54</v>
      </c>
      <c r="J23" s="11">
        <v>44944</v>
      </c>
      <c r="K23" s="11" t="s">
        <v>10</v>
      </c>
      <c r="L23" s="2" t="s">
        <v>71</v>
      </c>
      <c r="M23" s="1"/>
      <c r="N23" s="11"/>
      <c r="Q23" s="4" t="b">
        <f t="shared" si="1"/>
        <v>0</v>
      </c>
    </row>
    <row r="24" spans="1:17">
      <c r="A24" t="s">
        <v>7</v>
      </c>
      <c r="B24" t="s">
        <v>69</v>
      </c>
      <c r="C24" s="2" t="s">
        <v>72</v>
      </c>
      <c r="D24" s="3">
        <v>44953</v>
      </c>
      <c r="E24" s="11">
        <v>45593</v>
      </c>
      <c r="F24" s="7">
        <f t="shared" si="0"/>
        <v>0</v>
      </c>
      <c r="G24" s="8">
        <v>0</v>
      </c>
      <c r="H24" s="9">
        <v>1</v>
      </c>
      <c r="I24" s="4">
        <v>1237.9949999999999</v>
      </c>
      <c r="J24" s="11">
        <v>44953</v>
      </c>
      <c r="K24" s="11" t="s">
        <v>10</v>
      </c>
      <c r="L24" s="2" t="s">
        <v>73</v>
      </c>
      <c r="M24" s="1"/>
      <c r="N24" s="11"/>
      <c r="Q24" s="4" t="b">
        <f t="shared" si="1"/>
        <v>0</v>
      </c>
    </row>
    <row r="25" spans="1:17">
      <c r="A25" s="2" t="s">
        <v>74</v>
      </c>
      <c r="B25" s="2" t="s">
        <v>66</v>
      </c>
      <c r="C25" s="2" t="s">
        <v>75</v>
      </c>
      <c r="D25" s="3">
        <v>45111</v>
      </c>
      <c r="E25" s="11">
        <v>45352</v>
      </c>
      <c r="F25" s="7">
        <f t="shared" si="0"/>
        <v>0</v>
      </c>
      <c r="G25" s="8">
        <v>0</v>
      </c>
      <c r="H25" s="9">
        <v>1</v>
      </c>
      <c r="I25" s="4">
        <v>1169.0060000000001</v>
      </c>
      <c r="J25" s="11">
        <v>45194</v>
      </c>
      <c r="K25" s="3" t="s">
        <v>10</v>
      </c>
      <c r="L25" s="2" t="s">
        <v>76</v>
      </c>
      <c r="M25" s="1"/>
      <c r="N25" s="11"/>
      <c r="Q25" s="4" t="b">
        <f t="shared" si="1"/>
        <v>0</v>
      </c>
    </row>
    <row r="26" spans="1:17">
      <c r="A26" s="2" t="s">
        <v>7</v>
      </c>
      <c r="B26" s="2" t="s">
        <v>77</v>
      </c>
      <c r="C26" s="2" t="s">
        <v>78</v>
      </c>
      <c r="D26" s="3">
        <v>45114</v>
      </c>
      <c r="E26" s="11">
        <v>45301</v>
      </c>
      <c r="F26" s="7">
        <f t="shared" si="0"/>
        <v>0</v>
      </c>
      <c r="G26" s="8">
        <v>0</v>
      </c>
      <c r="H26" s="9">
        <v>1</v>
      </c>
      <c r="I26" s="4">
        <v>4448.6059999999998</v>
      </c>
      <c r="J26" s="11">
        <v>45114</v>
      </c>
      <c r="K26" s="3" t="s">
        <v>10</v>
      </c>
      <c r="L26" s="2">
        <v>10339</v>
      </c>
      <c r="M26" s="1"/>
      <c r="N26" s="11"/>
      <c r="Q26" s="4" t="b">
        <f t="shared" si="1"/>
        <v>0</v>
      </c>
    </row>
    <row r="27" spans="1:17">
      <c r="A27" s="2" t="s">
        <v>7</v>
      </c>
      <c r="B27" s="2" t="s">
        <v>79</v>
      </c>
      <c r="C27" s="2" t="s">
        <v>80</v>
      </c>
      <c r="D27" s="3">
        <v>45168</v>
      </c>
      <c r="E27" s="11"/>
      <c r="F27" s="7">
        <f t="shared" si="0"/>
        <v>497.29</v>
      </c>
      <c r="G27" s="8">
        <v>1</v>
      </c>
      <c r="H27" s="9">
        <v>1</v>
      </c>
      <c r="I27" s="23">
        <v>497.29</v>
      </c>
      <c r="J27" s="11">
        <v>45168</v>
      </c>
      <c r="K27" s="3" t="s">
        <v>10</v>
      </c>
      <c r="L27" s="2" t="s">
        <v>81</v>
      </c>
      <c r="M27" s="1" t="s">
        <v>12</v>
      </c>
      <c r="N27" s="11"/>
      <c r="Q27" s="4">
        <f t="shared" si="1"/>
        <v>497.29</v>
      </c>
    </row>
    <row r="28" spans="1:17">
      <c r="A28" s="2" t="s">
        <v>82</v>
      </c>
      <c r="B28" s="2" t="s">
        <v>83</v>
      </c>
      <c r="C28" s="2" t="s">
        <v>84</v>
      </c>
      <c r="D28" s="3">
        <v>45191</v>
      </c>
      <c r="E28" s="11"/>
      <c r="F28" s="7">
        <f t="shared" si="0"/>
        <v>373</v>
      </c>
      <c r="G28" s="8">
        <v>1</v>
      </c>
      <c r="H28" s="9">
        <v>1</v>
      </c>
      <c r="I28" s="4">
        <v>373</v>
      </c>
      <c r="J28" s="11">
        <v>45191</v>
      </c>
      <c r="K28" s="3" t="s">
        <v>10</v>
      </c>
      <c r="L28" s="2" t="s">
        <v>85</v>
      </c>
      <c r="M28" s="1" t="s">
        <v>12</v>
      </c>
      <c r="N28" s="11"/>
      <c r="Q28" s="4">
        <f t="shared" si="1"/>
        <v>373</v>
      </c>
    </row>
    <row r="29" spans="1:17">
      <c r="A29" s="2" t="s">
        <v>82</v>
      </c>
      <c r="B29" s="2" t="s">
        <v>86</v>
      </c>
      <c r="C29" s="2" t="s">
        <v>87</v>
      </c>
      <c r="D29" s="3">
        <v>45203</v>
      </c>
      <c r="E29" s="11">
        <v>45300</v>
      </c>
      <c r="F29" s="7">
        <f t="shared" si="0"/>
        <v>0</v>
      </c>
      <c r="G29" s="8">
        <v>0</v>
      </c>
      <c r="H29" s="9">
        <v>1</v>
      </c>
      <c r="I29" s="4">
        <v>1650.33</v>
      </c>
      <c r="J29" s="11">
        <v>45203</v>
      </c>
      <c r="K29" s="2" t="s">
        <v>10</v>
      </c>
      <c r="L29" s="2" t="s">
        <v>88</v>
      </c>
      <c r="M29" s="1"/>
      <c r="N29" s="11"/>
      <c r="Q29" s="4" t="b">
        <f t="shared" si="1"/>
        <v>0</v>
      </c>
    </row>
    <row r="30" spans="1:17">
      <c r="A30" s="2" t="s">
        <v>82</v>
      </c>
      <c r="B30" s="2" t="s">
        <v>77</v>
      </c>
      <c r="C30" s="2" t="s">
        <v>89</v>
      </c>
      <c r="D30" s="3">
        <v>45203</v>
      </c>
      <c r="E30" s="11">
        <v>45301</v>
      </c>
      <c r="F30" s="7">
        <f t="shared" si="0"/>
        <v>0</v>
      </c>
      <c r="G30" s="8">
        <v>0</v>
      </c>
      <c r="H30" s="9">
        <v>1</v>
      </c>
      <c r="I30" s="4">
        <v>5044.5569999999998</v>
      </c>
      <c r="J30" s="11">
        <v>45203</v>
      </c>
      <c r="K30" s="2" t="s">
        <v>10</v>
      </c>
      <c r="L30" s="2" t="s">
        <v>90</v>
      </c>
      <c r="M30" s="1"/>
      <c r="N30" s="11"/>
      <c r="Q30" s="4" t="b">
        <f t="shared" si="1"/>
        <v>0</v>
      </c>
    </row>
    <row r="31" spans="1:17">
      <c r="A31" s="2" t="s">
        <v>74</v>
      </c>
      <c r="B31" s="2" t="s">
        <v>66</v>
      </c>
      <c r="C31" s="2" t="s">
        <v>91</v>
      </c>
      <c r="D31" s="3">
        <v>45208</v>
      </c>
      <c r="E31" s="11">
        <v>45352</v>
      </c>
      <c r="F31" s="7">
        <f t="shared" si="0"/>
        <v>0</v>
      </c>
      <c r="G31" s="8">
        <v>0</v>
      </c>
      <c r="H31" s="9">
        <v>1</v>
      </c>
      <c r="I31" s="4">
        <v>2553.3200000000002</v>
      </c>
      <c r="J31" s="11"/>
      <c r="K31" s="2" t="s">
        <v>10</v>
      </c>
      <c r="L31" s="2" t="s">
        <v>92</v>
      </c>
      <c r="M31" s="1"/>
      <c r="N31" s="11"/>
      <c r="Q31" s="4" t="b">
        <f t="shared" si="1"/>
        <v>0</v>
      </c>
    </row>
    <row r="32" spans="1:17" s="41" customFormat="1">
      <c r="A32" s="35" t="s">
        <v>82</v>
      </c>
      <c r="B32" s="35" t="s">
        <v>93</v>
      </c>
      <c r="C32" s="35" t="s">
        <v>94</v>
      </c>
      <c r="D32" s="36">
        <v>45208</v>
      </c>
      <c r="E32" s="55">
        <v>45436</v>
      </c>
      <c r="F32" s="37">
        <f t="shared" si="0"/>
        <v>123.779</v>
      </c>
      <c r="G32" s="38">
        <v>1</v>
      </c>
      <c r="H32" s="39">
        <v>1</v>
      </c>
      <c r="I32" s="40">
        <v>123.779</v>
      </c>
      <c r="J32" s="55">
        <v>45209</v>
      </c>
      <c r="K32" s="35" t="s">
        <v>10</v>
      </c>
      <c r="L32" s="35" t="s">
        <v>95</v>
      </c>
      <c r="M32" s="56" t="s">
        <v>2284</v>
      </c>
      <c r="N32" s="55"/>
      <c r="Q32" s="4" t="b">
        <f t="shared" si="1"/>
        <v>0</v>
      </c>
    </row>
    <row r="33" spans="1:17">
      <c r="A33" s="2" t="s">
        <v>82</v>
      </c>
      <c r="B33" s="2" t="s">
        <v>96</v>
      </c>
      <c r="C33" s="2" t="s">
        <v>97</v>
      </c>
      <c r="D33" s="3">
        <v>45218</v>
      </c>
      <c r="E33" s="11">
        <v>45316</v>
      </c>
      <c r="F33" s="7">
        <f t="shared" si="0"/>
        <v>0</v>
      </c>
      <c r="G33" s="8">
        <v>0</v>
      </c>
      <c r="H33" s="9">
        <v>1</v>
      </c>
      <c r="I33" s="4">
        <v>114.883</v>
      </c>
      <c r="J33" s="11">
        <v>45218</v>
      </c>
      <c r="K33" s="3" t="s">
        <v>10</v>
      </c>
      <c r="L33" s="2" t="s">
        <v>98</v>
      </c>
      <c r="M33" s="1"/>
      <c r="N33" s="11"/>
      <c r="Q33" s="4" t="b">
        <f t="shared" si="1"/>
        <v>0</v>
      </c>
    </row>
    <row r="34" spans="1:17">
      <c r="A34" s="2" t="s">
        <v>7</v>
      </c>
      <c r="B34" s="2" t="s">
        <v>99</v>
      </c>
      <c r="C34" s="2" t="s">
        <v>100</v>
      </c>
      <c r="D34" s="3">
        <v>45225</v>
      </c>
      <c r="E34" s="11">
        <v>45352</v>
      </c>
      <c r="F34" s="7">
        <f t="shared" si="0"/>
        <v>0</v>
      </c>
      <c r="G34" s="8">
        <v>0</v>
      </c>
      <c r="H34" s="9">
        <v>1</v>
      </c>
      <c r="I34" s="4">
        <v>1357.8679999999999</v>
      </c>
      <c r="J34" s="11">
        <v>45225</v>
      </c>
      <c r="K34" s="3" t="s">
        <v>10</v>
      </c>
      <c r="L34" s="2" t="s">
        <v>101</v>
      </c>
      <c r="M34" s="1"/>
      <c r="N34" s="11"/>
      <c r="Q34" s="4" t="b">
        <f t="shared" si="1"/>
        <v>0</v>
      </c>
    </row>
    <row r="35" spans="1:17">
      <c r="A35" s="2" t="s">
        <v>7</v>
      </c>
      <c r="B35" s="2" t="s">
        <v>102</v>
      </c>
      <c r="C35" s="2" t="s">
        <v>103</v>
      </c>
      <c r="D35" s="3">
        <v>45225</v>
      </c>
      <c r="E35" s="11">
        <v>45291</v>
      </c>
      <c r="F35" s="7">
        <f t="shared" si="0"/>
        <v>282.12200000000001</v>
      </c>
      <c r="G35" s="8">
        <v>1</v>
      </c>
      <c r="H35" s="9">
        <v>1</v>
      </c>
      <c r="I35" s="4">
        <v>282.12200000000001</v>
      </c>
      <c r="J35" s="11">
        <v>45225</v>
      </c>
      <c r="K35" s="3" t="s">
        <v>10</v>
      </c>
      <c r="L35" s="2" t="s">
        <v>104</v>
      </c>
      <c r="M35" s="1"/>
      <c r="N35" s="11"/>
      <c r="Q35" s="4" t="b">
        <f t="shared" si="1"/>
        <v>0</v>
      </c>
    </row>
    <row r="36" spans="1:17">
      <c r="A36" s="2" t="s">
        <v>82</v>
      </c>
      <c r="B36" s="2" t="s">
        <v>105</v>
      </c>
      <c r="C36" s="2" t="s">
        <v>106</v>
      </c>
      <c r="D36" s="3">
        <v>45230</v>
      </c>
      <c r="E36" s="11">
        <v>45425</v>
      </c>
      <c r="F36" s="7">
        <f t="shared" si="0"/>
        <v>0</v>
      </c>
      <c r="G36" s="8">
        <v>0</v>
      </c>
      <c r="H36" s="9">
        <v>1</v>
      </c>
      <c r="I36" s="4">
        <v>392.81900000000002</v>
      </c>
      <c r="J36" s="11">
        <v>45425</v>
      </c>
      <c r="K36" s="3" t="s">
        <v>10</v>
      </c>
      <c r="L36" s="2" t="s">
        <v>107</v>
      </c>
      <c r="M36" s="1"/>
      <c r="N36" s="11"/>
      <c r="Q36" s="4" t="b">
        <f t="shared" si="1"/>
        <v>0</v>
      </c>
    </row>
    <row r="37" spans="1:17">
      <c r="A37" s="2" t="s">
        <v>74</v>
      </c>
      <c r="B37" s="2" t="s">
        <v>108</v>
      </c>
      <c r="C37" s="2" t="s">
        <v>109</v>
      </c>
      <c r="D37" s="3">
        <v>45245</v>
      </c>
      <c r="E37" s="11">
        <v>45342</v>
      </c>
      <c r="F37" s="7">
        <f t="shared" si="0"/>
        <v>0</v>
      </c>
      <c r="G37" s="8">
        <v>0</v>
      </c>
      <c r="H37" s="9">
        <v>1</v>
      </c>
      <c r="I37" s="4">
        <v>364.8</v>
      </c>
      <c r="J37" s="11"/>
      <c r="K37" s="3" t="s">
        <v>10</v>
      </c>
      <c r="L37" s="2" t="s">
        <v>110</v>
      </c>
      <c r="M37" s="1"/>
      <c r="N37" s="11"/>
      <c r="Q37" s="4" t="b">
        <f t="shared" si="1"/>
        <v>0</v>
      </c>
    </row>
    <row r="38" spans="1:17">
      <c r="A38" s="2" t="s">
        <v>82</v>
      </c>
      <c r="B38" s="2" t="s">
        <v>112</v>
      </c>
      <c r="C38" s="2" t="s">
        <v>113</v>
      </c>
      <c r="D38" s="3">
        <v>45253</v>
      </c>
      <c r="E38" s="11">
        <v>45384</v>
      </c>
      <c r="F38" s="7">
        <f t="shared" si="0"/>
        <v>0</v>
      </c>
      <c r="G38" s="8">
        <v>0</v>
      </c>
      <c r="H38" s="9">
        <v>1</v>
      </c>
      <c r="I38" s="4">
        <v>1333.8</v>
      </c>
      <c r="J38" s="11">
        <v>45253</v>
      </c>
      <c r="K38" s="3" t="s">
        <v>10</v>
      </c>
      <c r="L38" s="2" t="s">
        <v>114</v>
      </c>
      <c r="M38" s="1"/>
      <c r="N38" s="11"/>
      <c r="Q38" s="4" t="b">
        <f t="shared" si="1"/>
        <v>0</v>
      </c>
    </row>
    <row r="39" spans="1:17">
      <c r="A39" s="2" t="s">
        <v>82</v>
      </c>
      <c r="B39" s="2" t="s">
        <v>115</v>
      </c>
      <c r="C39" s="2" t="s">
        <v>116</v>
      </c>
      <c r="D39" s="3">
        <v>45253</v>
      </c>
      <c r="E39" s="11">
        <v>45335</v>
      </c>
      <c r="F39" s="7">
        <f t="shared" si="0"/>
        <v>0</v>
      </c>
      <c r="G39" s="8">
        <v>0</v>
      </c>
      <c r="H39" s="9">
        <v>1</v>
      </c>
      <c r="I39" s="4">
        <v>1252.722</v>
      </c>
      <c r="J39" s="11">
        <v>45253</v>
      </c>
      <c r="K39" s="3" t="s">
        <v>10</v>
      </c>
      <c r="L39" s="2" t="s">
        <v>117</v>
      </c>
      <c r="M39" s="1"/>
      <c r="N39" s="11"/>
      <c r="Q39" s="4" t="b">
        <f t="shared" si="1"/>
        <v>0</v>
      </c>
    </row>
    <row r="40" spans="1:17">
      <c r="A40" s="2" t="s">
        <v>82</v>
      </c>
      <c r="B40" s="2" t="s">
        <v>118</v>
      </c>
      <c r="C40" s="2" t="s">
        <v>119</v>
      </c>
      <c r="D40" s="3">
        <v>45253</v>
      </c>
      <c r="E40" s="11">
        <v>45323</v>
      </c>
      <c r="F40" s="7">
        <f t="shared" si="0"/>
        <v>0</v>
      </c>
      <c r="G40" s="8">
        <v>0</v>
      </c>
      <c r="H40" s="9">
        <v>1</v>
      </c>
      <c r="I40" s="4">
        <v>619.79999999999995</v>
      </c>
      <c r="J40" s="11">
        <v>45253</v>
      </c>
      <c r="K40" s="3" t="s">
        <v>10</v>
      </c>
      <c r="L40" s="2" t="s">
        <v>120</v>
      </c>
      <c r="M40" s="1"/>
      <c r="N40" s="11"/>
      <c r="Q40" s="4" t="b">
        <f t="shared" si="1"/>
        <v>0</v>
      </c>
    </row>
    <row r="41" spans="1:17">
      <c r="A41" s="2" t="s">
        <v>82</v>
      </c>
      <c r="B41" s="2" t="s">
        <v>121</v>
      </c>
      <c r="C41" s="2" t="s">
        <v>122</v>
      </c>
      <c r="D41" s="3">
        <v>45253</v>
      </c>
      <c r="E41" s="11">
        <v>45280</v>
      </c>
      <c r="F41" s="7">
        <f t="shared" si="0"/>
        <v>0</v>
      </c>
      <c r="G41" s="8">
        <v>0</v>
      </c>
      <c r="H41" s="9">
        <v>1</v>
      </c>
      <c r="I41" s="4">
        <v>1873.0730000000001</v>
      </c>
      <c r="J41" s="11">
        <v>45253</v>
      </c>
      <c r="K41" s="3" t="s">
        <v>10</v>
      </c>
      <c r="L41" s="2" t="s">
        <v>123</v>
      </c>
      <c r="M41" s="1"/>
      <c r="N41" s="11"/>
      <c r="Q41" s="4" t="b">
        <f t="shared" si="1"/>
        <v>0</v>
      </c>
    </row>
    <row r="42" spans="1:17">
      <c r="A42" s="2" t="s">
        <v>82</v>
      </c>
      <c r="B42" s="2" t="s">
        <v>124</v>
      </c>
      <c r="C42" s="2" t="s">
        <v>125</v>
      </c>
      <c r="D42" s="3">
        <v>45253</v>
      </c>
      <c r="E42" s="3">
        <v>45402</v>
      </c>
      <c r="F42" s="7">
        <f t="shared" si="0"/>
        <v>435.35</v>
      </c>
      <c r="G42" s="8">
        <v>1</v>
      </c>
      <c r="H42" s="9">
        <v>1</v>
      </c>
      <c r="I42" s="4">
        <v>435.35</v>
      </c>
      <c r="J42" s="11">
        <v>45253</v>
      </c>
      <c r="K42" s="3" t="s">
        <v>10</v>
      </c>
      <c r="L42" s="2" t="s">
        <v>126</v>
      </c>
      <c r="M42" s="1"/>
      <c r="N42" s="11"/>
      <c r="Q42" s="4" t="b">
        <f t="shared" si="1"/>
        <v>0</v>
      </c>
    </row>
    <row r="43" spans="1:17">
      <c r="A43" s="2" t="s">
        <v>74</v>
      </c>
      <c r="B43" s="2" t="s">
        <v>127</v>
      </c>
      <c r="C43" s="2" t="s">
        <v>128</v>
      </c>
      <c r="D43" s="3">
        <v>45253</v>
      </c>
      <c r="E43" s="11">
        <v>45335</v>
      </c>
      <c r="F43" s="7">
        <f t="shared" si="0"/>
        <v>0</v>
      </c>
      <c r="G43" s="8">
        <v>0</v>
      </c>
      <c r="H43" s="9">
        <v>1</v>
      </c>
      <c r="I43" s="4">
        <v>3181.86</v>
      </c>
      <c r="J43" s="11">
        <v>45342</v>
      </c>
      <c r="K43" s="3" t="s">
        <v>10</v>
      </c>
      <c r="L43" s="2" t="s">
        <v>129</v>
      </c>
      <c r="M43" s="1"/>
      <c r="N43" s="11"/>
      <c r="Q43" s="4" t="b">
        <f t="shared" si="1"/>
        <v>0</v>
      </c>
    </row>
    <row r="44" spans="1:17">
      <c r="A44" s="2" t="s">
        <v>82</v>
      </c>
      <c r="B44" s="2" t="s">
        <v>77</v>
      </c>
      <c r="C44" s="2" t="s">
        <v>130</v>
      </c>
      <c r="D44" s="3">
        <v>45253</v>
      </c>
      <c r="E44" s="3">
        <v>45301</v>
      </c>
      <c r="F44" s="7">
        <f t="shared" si="0"/>
        <v>0</v>
      </c>
      <c r="G44" s="8">
        <v>0</v>
      </c>
      <c r="H44" s="9">
        <v>1</v>
      </c>
      <c r="I44" s="4">
        <v>2331.2719999999999</v>
      </c>
      <c r="J44" s="11">
        <v>45253</v>
      </c>
      <c r="K44" s="3" t="s">
        <v>10</v>
      </c>
      <c r="L44" s="2" t="s">
        <v>131</v>
      </c>
      <c r="M44" s="1"/>
      <c r="N44" s="11"/>
      <c r="Q44" s="4" t="b">
        <f t="shared" si="1"/>
        <v>0</v>
      </c>
    </row>
    <row r="45" spans="1:17">
      <c r="A45" s="2" t="s">
        <v>82</v>
      </c>
      <c r="B45" s="2" t="s">
        <v>132</v>
      </c>
      <c r="C45" s="2" t="s">
        <v>133</v>
      </c>
      <c r="D45" s="3">
        <v>45253</v>
      </c>
      <c r="E45" s="11">
        <v>45323</v>
      </c>
      <c r="F45" s="7">
        <f t="shared" si="0"/>
        <v>0</v>
      </c>
      <c r="G45" s="8">
        <v>0</v>
      </c>
      <c r="H45" s="9">
        <v>1</v>
      </c>
      <c r="I45" s="4">
        <v>944.93200000000002</v>
      </c>
      <c r="J45" s="11">
        <v>45253</v>
      </c>
      <c r="K45" s="3" t="s">
        <v>10</v>
      </c>
      <c r="L45" s="2" t="s">
        <v>134</v>
      </c>
      <c r="M45" s="1"/>
      <c r="N45" s="11"/>
      <c r="Q45" s="4" t="b">
        <f t="shared" si="1"/>
        <v>0</v>
      </c>
    </row>
    <row r="46" spans="1:17">
      <c r="A46" s="2" t="s">
        <v>82</v>
      </c>
      <c r="B46" s="2" t="s">
        <v>136</v>
      </c>
      <c r="C46" s="2" t="s">
        <v>137</v>
      </c>
      <c r="D46" s="3">
        <v>45271</v>
      </c>
      <c r="E46" s="11">
        <v>45342</v>
      </c>
      <c r="F46" s="7">
        <f t="shared" si="0"/>
        <v>0</v>
      </c>
      <c r="G46" s="8">
        <v>0</v>
      </c>
      <c r="H46" s="9">
        <v>1</v>
      </c>
      <c r="I46" s="4">
        <v>5891.8490000000002</v>
      </c>
      <c r="J46" s="11">
        <v>45271</v>
      </c>
      <c r="K46" s="3" t="s">
        <v>10</v>
      </c>
      <c r="L46" s="2" t="s">
        <v>138</v>
      </c>
      <c r="M46" s="1"/>
      <c r="N46" s="11"/>
      <c r="Q46" s="4" t="b">
        <f t="shared" si="1"/>
        <v>0</v>
      </c>
    </row>
    <row r="47" spans="1:17">
      <c r="A47" s="2" t="s">
        <v>82</v>
      </c>
      <c r="B47" s="2" t="s">
        <v>139</v>
      </c>
      <c r="C47" s="2" t="s">
        <v>140</v>
      </c>
      <c r="D47" s="3">
        <v>45272</v>
      </c>
      <c r="E47" s="11">
        <v>45399</v>
      </c>
      <c r="F47" s="7">
        <f t="shared" si="0"/>
        <v>0</v>
      </c>
      <c r="G47" s="8">
        <v>0</v>
      </c>
      <c r="H47" s="9">
        <v>1</v>
      </c>
      <c r="I47" s="4">
        <v>456.68700000000001</v>
      </c>
      <c r="J47" s="11">
        <v>45272</v>
      </c>
      <c r="K47" s="3" t="s">
        <v>10</v>
      </c>
      <c r="L47" s="2" t="s">
        <v>141</v>
      </c>
      <c r="M47" s="1"/>
      <c r="N47" s="11"/>
      <c r="Q47" s="4" t="b">
        <f t="shared" si="1"/>
        <v>0</v>
      </c>
    </row>
    <row r="48" spans="1:17">
      <c r="A48" s="2" t="s">
        <v>142</v>
      </c>
      <c r="B48" s="2" t="s">
        <v>63</v>
      </c>
      <c r="C48" s="2" t="s">
        <v>143</v>
      </c>
      <c r="D48" s="3">
        <v>45272</v>
      </c>
      <c r="E48" s="11">
        <v>45310</v>
      </c>
      <c r="F48" s="7">
        <f t="shared" si="0"/>
        <v>0</v>
      </c>
      <c r="G48" s="8">
        <v>0</v>
      </c>
      <c r="H48" s="9">
        <v>1</v>
      </c>
      <c r="I48" s="4">
        <v>801.03700000000003</v>
      </c>
      <c r="J48" s="11">
        <v>45337</v>
      </c>
      <c r="K48" s="3" t="s">
        <v>10</v>
      </c>
      <c r="L48" s="2" t="s">
        <v>144</v>
      </c>
      <c r="M48" s="1"/>
      <c r="N48" s="11"/>
      <c r="Q48" s="4" t="b">
        <f t="shared" si="1"/>
        <v>0</v>
      </c>
    </row>
    <row r="49" spans="1:17">
      <c r="A49" s="2" t="s">
        <v>7</v>
      </c>
      <c r="B49" s="2" t="s">
        <v>145</v>
      </c>
      <c r="C49" s="2" t="s">
        <v>146</v>
      </c>
      <c r="D49" s="3">
        <v>45272</v>
      </c>
      <c r="E49" s="11">
        <v>45306</v>
      </c>
      <c r="F49" s="7">
        <f t="shared" si="0"/>
        <v>0</v>
      </c>
      <c r="G49" s="8">
        <v>0</v>
      </c>
      <c r="H49" s="9">
        <v>1</v>
      </c>
      <c r="I49" s="4">
        <v>935.47</v>
      </c>
      <c r="J49" s="11">
        <v>45272</v>
      </c>
      <c r="K49" s="3" t="s">
        <v>10</v>
      </c>
      <c r="L49" s="2" t="s">
        <v>147</v>
      </c>
      <c r="M49" s="1"/>
      <c r="N49" s="11"/>
      <c r="Q49" s="4" t="b">
        <f t="shared" si="1"/>
        <v>0</v>
      </c>
    </row>
    <row r="50" spans="1:17">
      <c r="A50" s="2" t="s">
        <v>7</v>
      </c>
      <c r="B50" s="2" t="s">
        <v>111</v>
      </c>
      <c r="C50" s="2" t="s">
        <v>148</v>
      </c>
      <c r="D50" s="3">
        <v>45272</v>
      </c>
      <c r="E50" s="11">
        <v>45313</v>
      </c>
      <c r="F50" s="7">
        <f t="shared" si="0"/>
        <v>0</v>
      </c>
      <c r="G50" s="8">
        <v>0</v>
      </c>
      <c r="H50" s="9">
        <v>1</v>
      </c>
      <c r="I50" s="4">
        <v>15141.932000000001</v>
      </c>
      <c r="J50" s="11">
        <v>45272</v>
      </c>
      <c r="K50" s="3" t="s">
        <v>10</v>
      </c>
      <c r="L50" s="2" t="s">
        <v>149</v>
      </c>
      <c r="M50" s="1"/>
      <c r="N50" s="11"/>
      <c r="Q50" s="4" t="b">
        <f t="shared" si="1"/>
        <v>0</v>
      </c>
    </row>
    <row r="51" spans="1:17">
      <c r="A51" s="2" t="s">
        <v>82</v>
      </c>
      <c r="B51" s="2" t="s">
        <v>150</v>
      </c>
      <c r="C51" s="2" t="s">
        <v>151</v>
      </c>
      <c r="D51" s="3">
        <v>45272</v>
      </c>
      <c r="E51" s="11">
        <v>45306</v>
      </c>
      <c r="F51" s="7">
        <f t="shared" si="0"/>
        <v>0</v>
      </c>
      <c r="G51" s="8">
        <v>0</v>
      </c>
      <c r="H51" s="9">
        <v>1</v>
      </c>
      <c r="I51" s="4">
        <v>9542.0470000000005</v>
      </c>
      <c r="J51" s="11">
        <v>45272</v>
      </c>
      <c r="K51" s="3" t="s">
        <v>10</v>
      </c>
      <c r="L51" s="2" t="s">
        <v>152</v>
      </c>
      <c r="M51" s="1"/>
      <c r="N51" s="11"/>
      <c r="Q51" s="4" t="b">
        <f t="shared" si="1"/>
        <v>0</v>
      </c>
    </row>
    <row r="52" spans="1:17">
      <c r="A52" s="2" t="s">
        <v>74</v>
      </c>
      <c r="B52" s="2" t="s">
        <v>153</v>
      </c>
      <c r="C52" s="2" t="s">
        <v>154</v>
      </c>
      <c r="D52" s="3">
        <v>45272</v>
      </c>
      <c r="E52" s="11">
        <v>45306</v>
      </c>
      <c r="F52" s="7">
        <f t="shared" si="0"/>
        <v>0</v>
      </c>
      <c r="G52" s="8">
        <v>0</v>
      </c>
      <c r="H52" s="9">
        <v>1</v>
      </c>
      <c r="I52" s="4">
        <v>1999.4749999999999</v>
      </c>
      <c r="J52" s="11">
        <v>45316</v>
      </c>
      <c r="K52" s="3" t="s">
        <v>10</v>
      </c>
      <c r="L52" s="2" t="s">
        <v>155</v>
      </c>
      <c r="M52" s="1"/>
      <c r="N52" s="11"/>
      <c r="Q52" s="4" t="b">
        <f t="shared" si="1"/>
        <v>0</v>
      </c>
    </row>
    <row r="53" spans="1:17">
      <c r="A53" s="2" t="s">
        <v>74</v>
      </c>
      <c r="B53" s="2" t="s">
        <v>156</v>
      </c>
      <c r="C53" s="2" t="s">
        <v>157</v>
      </c>
      <c r="D53" s="3">
        <v>45273</v>
      </c>
      <c r="E53" s="11">
        <v>45302</v>
      </c>
      <c r="F53" s="7">
        <f t="shared" si="0"/>
        <v>638.00800000000004</v>
      </c>
      <c r="G53" s="8">
        <v>1</v>
      </c>
      <c r="H53" s="9">
        <v>1</v>
      </c>
      <c r="I53" s="4">
        <v>638.00800000000004</v>
      </c>
      <c r="J53" s="11">
        <v>45327</v>
      </c>
      <c r="K53" s="3" t="s">
        <v>10</v>
      </c>
      <c r="L53" s="2" t="s">
        <v>158</v>
      </c>
      <c r="M53" s="1"/>
      <c r="N53" s="11"/>
      <c r="Q53" s="4" t="b">
        <f t="shared" si="1"/>
        <v>0</v>
      </c>
    </row>
    <row r="54" spans="1:17">
      <c r="A54" s="2" t="s">
        <v>74</v>
      </c>
      <c r="B54" s="2" t="s">
        <v>159</v>
      </c>
      <c r="C54" s="2" t="s">
        <v>160</v>
      </c>
      <c r="D54" s="3">
        <v>45273</v>
      </c>
      <c r="E54" s="11">
        <v>45330</v>
      </c>
      <c r="F54" s="7">
        <f t="shared" si="0"/>
        <v>0</v>
      </c>
      <c r="G54" s="8">
        <v>0</v>
      </c>
      <c r="H54" s="9">
        <v>1</v>
      </c>
      <c r="I54" s="4">
        <v>789.02200000000005</v>
      </c>
      <c r="J54" s="11">
        <v>45327</v>
      </c>
      <c r="K54" s="3" t="s">
        <v>10</v>
      </c>
      <c r="L54" s="2" t="s">
        <v>161</v>
      </c>
      <c r="M54" s="1"/>
      <c r="N54" s="11"/>
      <c r="Q54" s="4" t="b">
        <f t="shared" si="1"/>
        <v>0</v>
      </c>
    </row>
    <row r="55" spans="1:17">
      <c r="A55" s="2" t="s">
        <v>82</v>
      </c>
      <c r="B55" s="2" t="s">
        <v>162</v>
      </c>
      <c r="C55" s="2" t="s">
        <v>163</v>
      </c>
      <c r="D55" s="3">
        <v>45273</v>
      </c>
      <c r="E55" s="11">
        <v>45302</v>
      </c>
      <c r="F55" s="7">
        <f t="shared" si="0"/>
        <v>0</v>
      </c>
      <c r="G55" s="8">
        <v>0</v>
      </c>
      <c r="H55" s="9">
        <v>1</v>
      </c>
      <c r="I55" s="4">
        <v>199.13499999999999</v>
      </c>
      <c r="J55" s="11">
        <v>45273</v>
      </c>
      <c r="K55" s="3" t="s">
        <v>10</v>
      </c>
      <c r="L55" s="2" t="s">
        <v>164</v>
      </c>
      <c r="M55" s="1"/>
      <c r="N55" s="11"/>
      <c r="Q55" s="4" t="b">
        <f t="shared" si="1"/>
        <v>0</v>
      </c>
    </row>
    <row r="56" spans="1:17">
      <c r="A56" s="2" t="s">
        <v>82</v>
      </c>
      <c r="B56" s="2" t="s">
        <v>165</v>
      </c>
      <c r="C56" s="2" t="s">
        <v>166</v>
      </c>
      <c r="D56" s="3">
        <v>45273</v>
      </c>
      <c r="E56" s="11">
        <v>45442</v>
      </c>
      <c r="F56" s="7">
        <f t="shared" si="0"/>
        <v>0</v>
      </c>
      <c r="G56" s="8">
        <v>0</v>
      </c>
      <c r="H56" s="9">
        <v>1</v>
      </c>
      <c r="I56" s="4">
        <v>671.66</v>
      </c>
      <c r="J56" s="11">
        <v>45273</v>
      </c>
      <c r="K56" s="3" t="s">
        <v>10</v>
      </c>
      <c r="L56" s="2" t="s">
        <v>167</v>
      </c>
      <c r="M56" s="1"/>
      <c r="N56" s="11"/>
      <c r="Q56" s="4" t="b">
        <f t="shared" si="1"/>
        <v>0</v>
      </c>
    </row>
    <row r="57" spans="1:17">
      <c r="A57" s="2" t="s">
        <v>82</v>
      </c>
      <c r="B57" s="2" t="s">
        <v>168</v>
      </c>
      <c r="C57" s="2" t="s">
        <v>169</v>
      </c>
      <c r="D57" s="3">
        <v>45273</v>
      </c>
      <c r="E57" s="11">
        <v>45301</v>
      </c>
      <c r="F57" s="7">
        <f t="shared" si="0"/>
        <v>0</v>
      </c>
      <c r="G57" s="8">
        <v>0</v>
      </c>
      <c r="H57" s="9">
        <v>1</v>
      </c>
      <c r="I57" s="4">
        <v>2343.7600000000002</v>
      </c>
      <c r="J57" s="11">
        <v>45273</v>
      </c>
      <c r="K57" s="3" t="s">
        <v>10</v>
      </c>
      <c r="L57" s="2" t="s">
        <v>170</v>
      </c>
      <c r="M57" s="1"/>
      <c r="N57" s="11"/>
      <c r="Q57" s="4" t="b">
        <f t="shared" si="1"/>
        <v>0</v>
      </c>
    </row>
    <row r="58" spans="1:17">
      <c r="A58" s="2" t="s">
        <v>82</v>
      </c>
      <c r="B58" s="2" t="s">
        <v>171</v>
      </c>
      <c r="C58" s="2" t="s">
        <v>172</v>
      </c>
      <c r="D58" s="3">
        <v>45275</v>
      </c>
      <c r="E58" s="11">
        <v>45309</v>
      </c>
      <c r="F58" s="7">
        <f t="shared" si="0"/>
        <v>0</v>
      </c>
      <c r="G58" s="8">
        <v>0</v>
      </c>
      <c r="H58" s="9">
        <v>1</v>
      </c>
      <c r="I58" s="4">
        <v>20452.806</v>
      </c>
      <c r="J58" s="11">
        <v>45275</v>
      </c>
      <c r="K58" s="3" t="s">
        <v>10</v>
      </c>
      <c r="L58" s="2" t="s">
        <v>173</v>
      </c>
      <c r="M58" s="1"/>
      <c r="N58" s="11"/>
      <c r="Q58" s="4" t="b">
        <f t="shared" si="1"/>
        <v>0</v>
      </c>
    </row>
    <row r="59" spans="1:17">
      <c r="A59" s="2" t="s">
        <v>74</v>
      </c>
      <c r="B59" s="2" t="s">
        <v>159</v>
      </c>
      <c r="C59" s="2" t="s">
        <v>174</v>
      </c>
      <c r="D59" s="3">
        <v>45275</v>
      </c>
      <c r="E59" s="11">
        <v>45330</v>
      </c>
      <c r="F59" s="7">
        <f t="shared" si="0"/>
        <v>0</v>
      </c>
      <c r="G59" s="8">
        <v>0</v>
      </c>
      <c r="H59" s="9">
        <v>1</v>
      </c>
      <c r="I59" s="4">
        <v>406.79</v>
      </c>
      <c r="J59" s="11">
        <v>45332</v>
      </c>
      <c r="K59" s="3" t="s">
        <v>10</v>
      </c>
      <c r="L59" s="2" t="s">
        <v>175</v>
      </c>
      <c r="M59" s="1"/>
      <c r="N59" s="11"/>
      <c r="Q59" s="4" t="b">
        <f t="shared" si="1"/>
        <v>0</v>
      </c>
    </row>
    <row r="60" spans="1:17">
      <c r="A60" s="2" t="s">
        <v>82</v>
      </c>
      <c r="B60" s="2" t="s">
        <v>162</v>
      </c>
      <c r="C60" s="2" t="s">
        <v>176</v>
      </c>
      <c r="D60" s="3">
        <v>45275</v>
      </c>
      <c r="E60" s="11">
        <v>45302</v>
      </c>
      <c r="F60" s="7">
        <f t="shared" si="0"/>
        <v>0</v>
      </c>
      <c r="G60" s="8">
        <v>0</v>
      </c>
      <c r="H60" s="9">
        <v>1</v>
      </c>
      <c r="I60" s="4">
        <v>1738.6880000000001</v>
      </c>
      <c r="J60" s="11">
        <v>45275</v>
      </c>
      <c r="K60" s="3" t="s">
        <v>10</v>
      </c>
      <c r="L60" s="2" t="s">
        <v>177</v>
      </c>
      <c r="M60" s="1"/>
      <c r="N60" s="11"/>
      <c r="Q60" s="4" t="b">
        <f t="shared" si="1"/>
        <v>0</v>
      </c>
    </row>
    <row r="61" spans="1:17">
      <c r="A61" s="2" t="s">
        <v>82</v>
      </c>
      <c r="B61" s="2" t="s">
        <v>111</v>
      </c>
      <c r="C61" s="2" t="s">
        <v>178</v>
      </c>
      <c r="D61" s="3">
        <v>45275</v>
      </c>
      <c r="E61" s="11">
        <v>45306</v>
      </c>
      <c r="F61" s="7">
        <f t="shared" si="0"/>
        <v>0</v>
      </c>
      <c r="G61" s="8">
        <v>0</v>
      </c>
      <c r="H61" s="9">
        <v>1</v>
      </c>
      <c r="I61" s="4">
        <v>14986.422</v>
      </c>
      <c r="J61" s="11">
        <v>45275</v>
      </c>
      <c r="K61" s="3" t="s">
        <v>10</v>
      </c>
      <c r="L61" s="2" t="s">
        <v>179</v>
      </c>
      <c r="M61" s="1"/>
      <c r="N61" s="11"/>
      <c r="Q61" s="4" t="b">
        <f t="shared" si="1"/>
        <v>0</v>
      </c>
    </row>
    <row r="62" spans="1:17">
      <c r="A62" s="2" t="s">
        <v>74</v>
      </c>
      <c r="B62" s="2" t="s">
        <v>180</v>
      </c>
      <c r="C62" s="2" t="s">
        <v>181</v>
      </c>
      <c r="D62" s="3">
        <v>45278</v>
      </c>
      <c r="E62" s="11">
        <v>45350</v>
      </c>
      <c r="F62" s="7">
        <f t="shared" si="0"/>
        <v>0</v>
      </c>
      <c r="G62" s="8">
        <v>0</v>
      </c>
      <c r="H62" s="9">
        <v>1</v>
      </c>
      <c r="I62" s="4">
        <v>3111.174</v>
      </c>
      <c r="J62" s="11">
        <v>45392</v>
      </c>
      <c r="K62" s="3" t="s">
        <v>10</v>
      </c>
      <c r="L62" s="2" t="s">
        <v>182</v>
      </c>
      <c r="M62" s="1"/>
      <c r="N62" s="11"/>
      <c r="Q62" s="4" t="b">
        <f t="shared" si="1"/>
        <v>0</v>
      </c>
    </row>
    <row r="63" spans="1:17">
      <c r="A63" s="2" t="s">
        <v>82</v>
      </c>
      <c r="B63" s="2" t="s">
        <v>111</v>
      </c>
      <c r="C63" s="2" t="s">
        <v>183</v>
      </c>
      <c r="D63" s="3">
        <v>45278</v>
      </c>
      <c r="E63" s="11">
        <v>45322</v>
      </c>
      <c r="F63" s="7">
        <f t="shared" si="0"/>
        <v>0</v>
      </c>
      <c r="G63" s="8">
        <v>0</v>
      </c>
      <c r="H63" s="9">
        <v>1</v>
      </c>
      <c r="I63" s="4">
        <v>17036.315999999999</v>
      </c>
      <c r="J63" s="11">
        <v>45278</v>
      </c>
      <c r="K63" s="3" t="s">
        <v>10</v>
      </c>
      <c r="L63" s="2" t="s">
        <v>184</v>
      </c>
      <c r="M63" s="1"/>
      <c r="N63" s="11"/>
      <c r="Q63" s="4" t="b">
        <f t="shared" si="1"/>
        <v>0</v>
      </c>
    </row>
    <row r="64" spans="1:17">
      <c r="A64" s="2" t="s">
        <v>82</v>
      </c>
      <c r="B64" s="2" t="s">
        <v>185</v>
      </c>
      <c r="C64" s="2" t="s">
        <v>186</v>
      </c>
      <c r="D64" s="3">
        <v>45278</v>
      </c>
      <c r="E64" s="11">
        <v>45310</v>
      </c>
      <c r="F64" s="7">
        <f t="shared" ref="F64:F122" si="2">SUM(I64*G64)</f>
        <v>0</v>
      </c>
      <c r="G64" s="8">
        <v>0</v>
      </c>
      <c r="H64" s="9">
        <v>1</v>
      </c>
      <c r="I64" s="4">
        <v>8142.6509999999998</v>
      </c>
      <c r="J64" s="11">
        <v>45278</v>
      </c>
      <c r="K64" s="3" t="s">
        <v>10</v>
      </c>
      <c r="L64" s="2" t="s">
        <v>187</v>
      </c>
      <c r="M64" s="1"/>
      <c r="N64" s="11"/>
      <c r="Q64" s="4" t="b">
        <f t="shared" si="1"/>
        <v>0</v>
      </c>
    </row>
    <row r="65" spans="1:17">
      <c r="A65" s="2" t="s">
        <v>74</v>
      </c>
      <c r="B65" s="2" t="s">
        <v>188</v>
      </c>
      <c r="C65" s="2" t="s">
        <v>189</v>
      </c>
      <c r="D65" s="3">
        <v>45278</v>
      </c>
      <c r="E65" s="11">
        <v>45387</v>
      </c>
      <c r="F65" s="7">
        <f t="shared" si="2"/>
        <v>0</v>
      </c>
      <c r="G65" s="8">
        <v>0</v>
      </c>
      <c r="H65" s="9">
        <v>1</v>
      </c>
      <c r="I65" s="4">
        <v>1355.8050000000001</v>
      </c>
      <c r="J65" s="11">
        <v>45387</v>
      </c>
      <c r="K65" s="3" t="s">
        <v>10</v>
      </c>
      <c r="L65" s="2" t="s">
        <v>190</v>
      </c>
      <c r="M65" s="1"/>
      <c r="N65" s="11"/>
      <c r="Q65" s="4" t="b">
        <f t="shared" si="1"/>
        <v>0</v>
      </c>
    </row>
    <row r="66" spans="1:17">
      <c r="A66" s="2" t="s">
        <v>142</v>
      </c>
      <c r="B66" s="2" t="s">
        <v>191</v>
      </c>
      <c r="C66" s="2" t="s">
        <v>192</v>
      </c>
      <c r="D66" s="3">
        <v>45281</v>
      </c>
      <c r="E66" s="11">
        <v>45343</v>
      </c>
      <c r="F66" s="7">
        <f t="shared" si="2"/>
        <v>0</v>
      </c>
      <c r="G66" s="8">
        <v>0</v>
      </c>
      <c r="H66" s="9">
        <v>1</v>
      </c>
      <c r="I66" s="4">
        <v>11962.829</v>
      </c>
      <c r="J66" s="11">
        <v>45301</v>
      </c>
      <c r="K66" s="3" t="s">
        <v>10</v>
      </c>
      <c r="L66" s="2" t="s">
        <v>193</v>
      </c>
      <c r="M66" s="1"/>
      <c r="N66" s="11"/>
      <c r="Q66" s="4" t="b">
        <f t="shared" si="1"/>
        <v>0</v>
      </c>
    </row>
    <row r="67" spans="1:17">
      <c r="A67" s="2" t="s">
        <v>7</v>
      </c>
      <c r="B67" s="2" t="s">
        <v>194</v>
      </c>
      <c r="C67" s="2" t="s">
        <v>195</v>
      </c>
      <c r="D67" s="3">
        <v>45281</v>
      </c>
      <c r="E67" s="11">
        <v>45330</v>
      </c>
      <c r="F67" s="7">
        <f t="shared" si="2"/>
        <v>0</v>
      </c>
      <c r="G67" s="8">
        <v>0</v>
      </c>
      <c r="H67" s="9">
        <v>1</v>
      </c>
      <c r="I67" s="4">
        <v>518.65</v>
      </c>
      <c r="J67" s="11">
        <v>45280</v>
      </c>
      <c r="K67" s="3" t="s">
        <v>10</v>
      </c>
      <c r="L67" s="2" t="s">
        <v>196</v>
      </c>
      <c r="M67" s="1"/>
      <c r="N67" s="11"/>
      <c r="Q67" s="4" t="b">
        <f t="shared" si="1"/>
        <v>0</v>
      </c>
    </row>
    <row r="68" spans="1:17">
      <c r="A68" s="2" t="s">
        <v>82</v>
      </c>
      <c r="B68" s="2" t="s">
        <v>197</v>
      </c>
      <c r="C68" s="2" t="s">
        <v>198</v>
      </c>
      <c r="D68" s="3">
        <v>45281</v>
      </c>
      <c r="E68" s="11">
        <v>45288</v>
      </c>
      <c r="F68" s="7">
        <f t="shared" si="2"/>
        <v>700</v>
      </c>
      <c r="G68" s="8">
        <v>1</v>
      </c>
      <c r="H68" s="9">
        <v>1</v>
      </c>
      <c r="I68" s="4">
        <v>700</v>
      </c>
      <c r="J68" s="11">
        <v>45280</v>
      </c>
      <c r="K68" s="3" t="s">
        <v>10</v>
      </c>
      <c r="L68" s="2" t="s">
        <v>199</v>
      </c>
      <c r="M68" s="1"/>
      <c r="N68" s="11"/>
      <c r="Q68" s="4" t="b">
        <f t="shared" ref="Q68:Q131" si="3">IF(M68="finances",+I68)</f>
        <v>0</v>
      </c>
    </row>
    <row r="69" spans="1:17">
      <c r="A69" s="2" t="s">
        <v>82</v>
      </c>
      <c r="B69" s="2" t="s">
        <v>200</v>
      </c>
      <c r="C69" s="2" t="s">
        <v>201</v>
      </c>
      <c r="D69" s="3">
        <v>45285</v>
      </c>
      <c r="E69" s="11">
        <v>45301</v>
      </c>
      <c r="F69" s="7">
        <f t="shared" si="2"/>
        <v>0</v>
      </c>
      <c r="G69" s="8">
        <v>0</v>
      </c>
      <c r="H69" s="9">
        <v>1</v>
      </c>
      <c r="I69" s="4">
        <v>11017.215</v>
      </c>
      <c r="J69" s="11">
        <v>45285</v>
      </c>
      <c r="K69" s="3" t="s">
        <v>10</v>
      </c>
      <c r="L69" s="2" t="s">
        <v>202</v>
      </c>
      <c r="M69" s="1"/>
      <c r="N69" s="11"/>
      <c r="Q69" s="4" t="b">
        <f t="shared" si="3"/>
        <v>0</v>
      </c>
    </row>
    <row r="70" spans="1:17">
      <c r="A70" s="2" t="s">
        <v>142</v>
      </c>
      <c r="B70" s="2" t="s">
        <v>203</v>
      </c>
      <c r="C70" s="2" t="s">
        <v>204</v>
      </c>
      <c r="D70" s="3">
        <v>45285</v>
      </c>
      <c r="E70" s="11">
        <v>45306</v>
      </c>
      <c r="F70" s="7">
        <f t="shared" si="2"/>
        <v>0</v>
      </c>
      <c r="G70" s="8">
        <v>0</v>
      </c>
      <c r="H70" s="9">
        <v>1</v>
      </c>
      <c r="I70" s="4">
        <v>1820.366</v>
      </c>
      <c r="J70" s="11">
        <v>45371</v>
      </c>
      <c r="K70" s="3" t="s">
        <v>10</v>
      </c>
      <c r="L70" s="2" t="s">
        <v>205</v>
      </c>
      <c r="M70" s="1"/>
      <c r="N70" s="11"/>
      <c r="Q70" s="4" t="b">
        <f t="shared" si="3"/>
        <v>0</v>
      </c>
    </row>
    <row r="71" spans="1:17">
      <c r="A71" s="2" t="s">
        <v>7</v>
      </c>
      <c r="B71" s="2" t="s">
        <v>206</v>
      </c>
      <c r="C71" s="2" t="s">
        <v>207</v>
      </c>
      <c r="D71" s="3">
        <v>45285</v>
      </c>
      <c r="E71" s="11">
        <v>45311</v>
      </c>
      <c r="F71" s="7">
        <f t="shared" si="2"/>
        <v>0</v>
      </c>
      <c r="G71" s="8">
        <v>0</v>
      </c>
      <c r="H71" s="9">
        <v>1</v>
      </c>
      <c r="I71" s="4">
        <v>2435.4</v>
      </c>
      <c r="J71" s="11">
        <v>45285</v>
      </c>
      <c r="K71" s="3" t="s">
        <v>10</v>
      </c>
      <c r="L71" s="2" t="s">
        <v>208</v>
      </c>
      <c r="M71" s="1"/>
      <c r="N71" s="11"/>
      <c r="Q71" s="4" t="b">
        <f t="shared" si="3"/>
        <v>0</v>
      </c>
    </row>
    <row r="72" spans="1:17">
      <c r="A72" s="2" t="s">
        <v>7</v>
      </c>
      <c r="B72" s="2" t="s">
        <v>209</v>
      </c>
      <c r="C72" s="2" t="s">
        <v>210</v>
      </c>
      <c r="D72" s="3">
        <v>45285</v>
      </c>
      <c r="E72" s="11">
        <v>45330</v>
      </c>
      <c r="F72" s="7">
        <f t="shared" si="2"/>
        <v>0</v>
      </c>
      <c r="G72" s="8">
        <v>0</v>
      </c>
      <c r="H72" s="9">
        <v>1</v>
      </c>
      <c r="I72" s="4">
        <v>1495.999</v>
      </c>
      <c r="J72" s="11">
        <v>45285</v>
      </c>
      <c r="K72" s="3" t="s">
        <v>10</v>
      </c>
      <c r="L72" s="2" t="s">
        <v>211</v>
      </c>
      <c r="M72" s="1"/>
      <c r="N72" s="11"/>
      <c r="Q72" s="4" t="b">
        <f t="shared" si="3"/>
        <v>0</v>
      </c>
    </row>
    <row r="73" spans="1:17">
      <c r="A73" s="2" t="s">
        <v>7</v>
      </c>
      <c r="B73" s="2" t="s">
        <v>212</v>
      </c>
      <c r="C73" s="2" t="s">
        <v>213</v>
      </c>
      <c r="D73" s="3">
        <v>45285</v>
      </c>
      <c r="E73" s="11">
        <v>45306</v>
      </c>
      <c r="F73" s="7">
        <f t="shared" si="2"/>
        <v>0</v>
      </c>
      <c r="G73" s="8">
        <v>0</v>
      </c>
      <c r="H73" s="9">
        <v>1</v>
      </c>
      <c r="I73" s="4">
        <v>2942.973</v>
      </c>
      <c r="J73" s="11">
        <v>45285</v>
      </c>
      <c r="K73" s="3" t="s">
        <v>10</v>
      </c>
      <c r="L73" s="2" t="s">
        <v>214</v>
      </c>
      <c r="M73" s="1"/>
      <c r="N73" s="11"/>
      <c r="Q73" s="4" t="b">
        <f t="shared" si="3"/>
        <v>0</v>
      </c>
    </row>
    <row r="74" spans="1:17">
      <c r="A74" s="2" t="s">
        <v>142</v>
      </c>
      <c r="B74" s="2" t="s">
        <v>215</v>
      </c>
      <c r="C74" s="2" t="s">
        <v>216</v>
      </c>
      <c r="D74" s="3">
        <v>45285</v>
      </c>
      <c r="E74" s="11">
        <v>45404</v>
      </c>
      <c r="F74" s="7">
        <f t="shared" si="2"/>
        <v>0</v>
      </c>
      <c r="G74" s="8">
        <v>0</v>
      </c>
      <c r="H74" s="9">
        <v>1</v>
      </c>
      <c r="I74" s="4">
        <v>6637.4440000000004</v>
      </c>
      <c r="J74" s="11">
        <v>45366</v>
      </c>
      <c r="K74" s="3" t="s">
        <v>10</v>
      </c>
      <c r="L74" s="2" t="s">
        <v>217</v>
      </c>
      <c r="M74" s="1"/>
      <c r="N74" s="11"/>
      <c r="Q74" s="4" t="b">
        <f t="shared" si="3"/>
        <v>0</v>
      </c>
    </row>
    <row r="75" spans="1:17">
      <c r="A75" s="2" t="s">
        <v>7</v>
      </c>
      <c r="B75" s="2" t="s">
        <v>218</v>
      </c>
      <c r="C75" s="2" t="s">
        <v>219</v>
      </c>
      <c r="D75" s="3">
        <v>45285</v>
      </c>
      <c r="E75" s="11">
        <v>45442</v>
      </c>
      <c r="F75" s="7">
        <f t="shared" si="2"/>
        <v>0</v>
      </c>
      <c r="G75" s="8">
        <v>0</v>
      </c>
      <c r="H75" s="9">
        <v>1</v>
      </c>
      <c r="I75" s="4">
        <v>494.85</v>
      </c>
      <c r="J75" s="11">
        <v>45285</v>
      </c>
      <c r="K75" s="3" t="s">
        <v>10</v>
      </c>
      <c r="L75" s="2" t="s">
        <v>220</v>
      </c>
      <c r="M75" s="1"/>
      <c r="N75" s="11"/>
      <c r="Q75" s="4" t="b">
        <f t="shared" si="3"/>
        <v>0</v>
      </c>
    </row>
    <row r="76" spans="1:17">
      <c r="A76" s="2" t="s">
        <v>7</v>
      </c>
      <c r="B76" s="2" t="s">
        <v>165</v>
      </c>
      <c r="C76" s="2" t="s">
        <v>221</v>
      </c>
      <c r="D76" s="3">
        <v>45285</v>
      </c>
      <c r="E76" s="11">
        <v>45442</v>
      </c>
      <c r="F76" s="7">
        <f t="shared" si="2"/>
        <v>0</v>
      </c>
      <c r="G76" s="8">
        <v>0</v>
      </c>
      <c r="H76" s="9">
        <v>1</v>
      </c>
      <c r="I76" s="4">
        <v>1608.3209999999999</v>
      </c>
      <c r="J76" s="11">
        <v>45285</v>
      </c>
      <c r="K76" s="3" t="s">
        <v>10</v>
      </c>
      <c r="L76" s="2" t="s">
        <v>222</v>
      </c>
      <c r="M76" s="1"/>
      <c r="N76" s="11"/>
      <c r="Q76" s="4" t="b">
        <f t="shared" si="3"/>
        <v>0</v>
      </c>
    </row>
    <row r="77" spans="1:17">
      <c r="A77" s="2" t="s">
        <v>7</v>
      </c>
      <c r="B77" s="2" t="s">
        <v>223</v>
      </c>
      <c r="C77" s="2" t="s">
        <v>224</v>
      </c>
      <c r="D77" s="3">
        <v>45285</v>
      </c>
      <c r="E77" s="11">
        <v>45313</v>
      </c>
      <c r="F77" s="7">
        <f t="shared" si="2"/>
        <v>0</v>
      </c>
      <c r="G77" s="8">
        <v>0</v>
      </c>
      <c r="H77" s="9">
        <v>1</v>
      </c>
      <c r="I77" s="4">
        <v>5594.6090000000004</v>
      </c>
      <c r="J77" s="11">
        <v>45285</v>
      </c>
      <c r="K77" s="3" t="s">
        <v>10</v>
      </c>
      <c r="L77" s="2" t="s">
        <v>225</v>
      </c>
      <c r="M77" s="1"/>
      <c r="N77" s="11"/>
      <c r="Q77" s="4" t="b">
        <f t="shared" si="3"/>
        <v>0</v>
      </c>
    </row>
    <row r="78" spans="1:17">
      <c r="A78" s="2" t="s">
        <v>142</v>
      </c>
      <c r="B78" s="2" t="s">
        <v>153</v>
      </c>
      <c r="C78" s="2" t="s">
        <v>226</v>
      </c>
      <c r="D78" s="3">
        <v>45285</v>
      </c>
      <c r="E78" s="11">
        <v>45306</v>
      </c>
      <c r="F78" s="7">
        <f t="shared" si="2"/>
        <v>0</v>
      </c>
      <c r="G78" s="8">
        <v>0</v>
      </c>
      <c r="H78" s="9">
        <v>1</v>
      </c>
      <c r="I78" s="4">
        <v>579.57799999999997</v>
      </c>
      <c r="J78" s="11">
        <v>45332</v>
      </c>
      <c r="K78" s="3" t="s">
        <v>10</v>
      </c>
      <c r="L78" s="2" t="s">
        <v>227</v>
      </c>
      <c r="M78" s="1"/>
      <c r="N78" s="11"/>
      <c r="Q78" s="4" t="b">
        <f t="shared" si="3"/>
        <v>0</v>
      </c>
    </row>
    <row r="79" spans="1:17">
      <c r="A79" s="2" t="s">
        <v>7</v>
      </c>
      <c r="B79" s="2" t="s">
        <v>111</v>
      </c>
      <c r="C79" s="2" t="s">
        <v>228</v>
      </c>
      <c r="D79" s="3">
        <v>45285</v>
      </c>
      <c r="E79" s="11">
        <v>45309</v>
      </c>
      <c r="F79" s="7">
        <f t="shared" si="2"/>
        <v>0</v>
      </c>
      <c r="G79" s="8">
        <v>0</v>
      </c>
      <c r="H79" s="9">
        <v>1</v>
      </c>
      <c r="I79" s="4">
        <v>14265.424999999999</v>
      </c>
      <c r="J79" s="11">
        <v>45285</v>
      </c>
      <c r="K79" s="3" t="s">
        <v>10</v>
      </c>
      <c r="L79" s="2" t="s">
        <v>229</v>
      </c>
      <c r="M79" s="1"/>
      <c r="N79" s="11"/>
      <c r="Q79" s="4" t="b">
        <f t="shared" si="3"/>
        <v>0</v>
      </c>
    </row>
    <row r="80" spans="1:17">
      <c r="A80" s="2" t="s">
        <v>7</v>
      </c>
      <c r="B80" s="2" t="s">
        <v>132</v>
      </c>
      <c r="C80" s="2" t="s">
        <v>230</v>
      </c>
      <c r="D80" s="3">
        <v>45285</v>
      </c>
      <c r="E80" s="11">
        <v>45323</v>
      </c>
      <c r="F80" s="7">
        <f t="shared" si="2"/>
        <v>0</v>
      </c>
      <c r="G80" s="8">
        <v>0</v>
      </c>
      <c r="H80" s="9">
        <v>1</v>
      </c>
      <c r="I80" s="4">
        <v>880.32899999999995</v>
      </c>
      <c r="J80" s="11">
        <v>45285</v>
      </c>
      <c r="K80" s="3" t="s">
        <v>10</v>
      </c>
      <c r="L80" s="2" t="s">
        <v>231</v>
      </c>
      <c r="M80" s="1"/>
      <c r="N80" s="11"/>
      <c r="Q80" s="4" t="b">
        <f t="shared" si="3"/>
        <v>0</v>
      </c>
    </row>
    <row r="81" spans="1:17">
      <c r="A81" s="2" t="s">
        <v>7</v>
      </c>
      <c r="B81" s="2" t="s">
        <v>232</v>
      </c>
      <c r="C81" s="2" t="s">
        <v>233</v>
      </c>
      <c r="D81" s="3">
        <v>45285</v>
      </c>
      <c r="E81" s="11">
        <v>45405</v>
      </c>
      <c r="F81" s="7">
        <f t="shared" si="2"/>
        <v>0</v>
      </c>
      <c r="G81" s="8">
        <v>0</v>
      </c>
      <c r="H81" s="9">
        <v>1</v>
      </c>
      <c r="I81" s="4">
        <v>390.05200000000002</v>
      </c>
      <c r="J81" s="11">
        <v>45285</v>
      </c>
      <c r="K81" s="3" t="s">
        <v>10</v>
      </c>
      <c r="L81" s="2" t="s">
        <v>234</v>
      </c>
      <c r="M81" s="1"/>
      <c r="N81" s="11"/>
      <c r="Q81" s="4" t="b">
        <f t="shared" si="3"/>
        <v>0</v>
      </c>
    </row>
    <row r="82" spans="1:17">
      <c r="A82" s="2" t="s">
        <v>7</v>
      </c>
      <c r="B82" s="2" t="s">
        <v>168</v>
      </c>
      <c r="C82" s="2" t="s">
        <v>235</v>
      </c>
      <c r="D82" s="3">
        <v>45285</v>
      </c>
      <c r="E82" s="11">
        <v>45301</v>
      </c>
      <c r="F82" s="7">
        <f t="shared" si="2"/>
        <v>0</v>
      </c>
      <c r="G82" s="8">
        <v>0</v>
      </c>
      <c r="H82" s="9">
        <v>1</v>
      </c>
      <c r="I82" s="4">
        <v>2694.8820000000001</v>
      </c>
      <c r="J82" s="11">
        <v>45285</v>
      </c>
      <c r="K82" s="3" t="s">
        <v>10</v>
      </c>
      <c r="L82" s="2" t="s">
        <v>236</v>
      </c>
      <c r="M82" s="1"/>
      <c r="N82" s="11"/>
      <c r="Q82" s="4" t="b">
        <f t="shared" si="3"/>
        <v>0</v>
      </c>
    </row>
    <row r="83" spans="1:17">
      <c r="A83" s="2" t="s">
        <v>7</v>
      </c>
      <c r="B83" s="2" t="s">
        <v>124</v>
      </c>
      <c r="C83" s="2" t="s">
        <v>237</v>
      </c>
      <c r="D83" s="3">
        <v>45285</v>
      </c>
      <c r="E83" s="11">
        <v>45337</v>
      </c>
      <c r="F83" s="7">
        <f t="shared" si="2"/>
        <v>0</v>
      </c>
      <c r="G83" s="8">
        <v>0</v>
      </c>
      <c r="H83" s="9">
        <v>1</v>
      </c>
      <c r="I83" s="4">
        <v>435.35</v>
      </c>
      <c r="J83" s="11">
        <v>45285</v>
      </c>
      <c r="K83" s="3" t="s">
        <v>10</v>
      </c>
      <c r="L83" s="2" t="s">
        <v>238</v>
      </c>
      <c r="M83" s="1"/>
      <c r="N83" s="11"/>
      <c r="Q83" s="4" t="b">
        <f t="shared" si="3"/>
        <v>0</v>
      </c>
    </row>
    <row r="84" spans="1:17">
      <c r="A84" s="2" t="s">
        <v>142</v>
      </c>
      <c r="B84" s="2" t="s">
        <v>239</v>
      </c>
      <c r="C84" s="2" t="s">
        <v>240</v>
      </c>
      <c r="D84" s="3">
        <v>45285</v>
      </c>
      <c r="E84" s="11">
        <v>45302</v>
      </c>
      <c r="F84" s="7">
        <f t="shared" si="2"/>
        <v>0</v>
      </c>
      <c r="G84" s="8">
        <v>0</v>
      </c>
      <c r="H84" s="9">
        <v>1</v>
      </c>
      <c r="I84" s="4">
        <v>2256.6129999999998</v>
      </c>
      <c r="J84" s="11">
        <v>45342</v>
      </c>
      <c r="K84" s="3" t="s">
        <v>10</v>
      </c>
      <c r="L84" s="2" t="s">
        <v>241</v>
      </c>
      <c r="M84" s="1"/>
      <c r="N84" s="11"/>
      <c r="Q84" s="4" t="b">
        <f t="shared" si="3"/>
        <v>0</v>
      </c>
    </row>
    <row r="85" spans="1:17">
      <c r="A85" s="2" t="s">
        <v>142</v>
      </c>
      <c r="B85" s="2" t="s">
        <v>242</v>
      </c>
      <c r="C85" s="2" t="s">
        <v>243</v>
      </c>
      <c r="D85" s="3">
        <v>45285</v>
      </c>
      <c r="E85" s="11">
        <v>45309</v>
      </c>
      <c r="F85" s="7">
        <f t="shared" si="2"/>
        <v>0</v>
      </c>
      <c r="G85" s="8">
        <v>0</v>
      </c>
      <c r="H85" s="9">
        <v>1</v>
      </c>
      <c r="I85" s="4">
        <v>10407.147999999999</v>
      </c>
      <c r="J85" s="11">
        <v>45347</v>
      </c>
      <c r="K85" s="3" t="s">
        <v>10</v>
      </c>
      <c r="L85" s="2" t="s">
        <v>244</v>
      </c>
      <c r="M85" s="1"/>
      <c r="N85" s="11"/>
      <c r="Q85" s="4" t="b">
        <f t="shared" si="3"/>
        <v>0</v>
      </c>
    </row>
    <row r="86" spans="1:17">
      <c r="A86" s="2" t="s">
        <v>7</v>
      </c>
      <c r="B86" s="2" t="s">
        <v>197</v>
      </c>
      <c r="C86" s="2" t="s">
        <v>245</v>
      </c>
      <c r="D86" s="3">
        <v>45285</v>
      </c>
      <c r="E86" s="11">
        <v>45301</v>
      </c>
      <c r="F86" s="7">
        <f t="shared" si="2"/>
        <v>0</v>
      </c>
      <c r="G86" s="8">
        <v>0</v>
      </c>
      <c r="H86" s="9">
        <v>1</v>
      </c>
      <c r="I86" s="4">
        <v>167.69399999999999</v>
      </c>
      <c r="J86" s="11">
        <v>45285</v>
      </c>
      <c r="K86" s="3" t="s">
        <v>10</v>
      </c>
      <c r="L86" s="2" t="s">
        <v>246</v>
      </c>
      <c r="M86" s="1"/>
      <c r="N86" s="11"/>
      <c r="Q86" s="4" t="b">
        <f t="shared" si="3"/>
        <v>0</v>
      </c>
    </row>
    <row r="87" spans="1:17">
      <c r="A87" s="2" t="s">
        <v>142</v>
      </c>
      <c r="B87" s="2" t="s">
        <v>247</v>
      </c>
      <c r="C87" s="2" t="s">
        <v>248</v>
      </c>
      <c r="D87" s="3">
        <v>45285</v>
      </c>
      <c r="E87" s="11">
        <v>45348</v>
      </c>
      <c r="F87" s="7">
        <f t="shared" si="2"/>
        <v>0</v>
      </c>
      <c r="G87" s="8">
        <v>0</v>
      </c>
      <c r="H87" s="9">
        <v>1</v>
      </c>
      <c r="I87" s="4">
        <v>2338.0830000000001</v>
      </c>
      <c r="J87" s="11">
        <v>45347</v>
      </c>
      <c r="K87" s="3" t="s">
        <v>10</v>
      </c>
      <c r="L87" s="2" t="s">
        <v>249</v>
      </c>
      <c r="M87" s="1"/>
      <c r="N87" s="11"/>
      <c r="Q87" s="4" t="b">
        <f t="shared" si="3"/>
        <v>0</v>
      </c>
    </row>
    <row r="88" spans="1:17">
      <c r="A88" s="2" t="s">
        <v>7</v>
      </c>
      <c r="B88" s="2" t="s">
        <v>250</v>
      </c>
      <c r="C88" s="2" t="s">
        <v>251</v>
      </c>
      <c r="D88" s="3">
        <v>45285</v>
      </c>
      <c r="E88" s="11">
        <v>45344</v>
      </c>
      <c r="F88" s="7">
        <f t="shared" si="2"/>
        <v>0</v>
      </c>
      <c r="G88" s="8">
        <v>0</v>
      </c>
      <c r="H88" s="9">
        <v>1</v>
      </c>
      <c r="I88" s="4">
        <v>6279.6689999999999</v>
      </c>
      <c r="J88" s="11">
        <v>45285</v>
      </c>
      <c r="K88" s="3" t="s">
        <v>10</v>
      </c>
      <c r="L88" s="2" t="s">
        <v>252</v>
      </c>
      <c r="M88" s="1"/>
      <c r="N88" s="11"/>
      <c r="Q88" s="4" t="b">
        <f t="shared" si="3"/>
        <v>0</v>
      </c>
    </row>
    <row r="89" spans="1:17">
      <c r="A89" s="2" t="s">
        <v>7</v>
      </c>
      <c r="B89" s="2" t="s">
        <v>253</v>
      </c>
      <c r="C89" s="2" t="s">
        <v>254</v>
      </c>
      <c r="D89" s="3">
        <v>45285</v>
      </c>
      <c r="E89" s="11"/>
      <c r="F89" s="7">
        <f t="shared" si="2"/>
        <v>1000</v>
      </c>
      <c r="G89" s="8">
        <v>1</v>
      </c>
      <c r="H89" s="9">
        <v>1</v>
      </c>
      <c r="I89" s="4">
        <v>1000</v>
      </c>
      <c r="J89" s="11">
        <v>45285</v>
      </c>
      <c r="K89" s="3" t="s">
        <v>10</v>
      </c>
      <c r="L89" s="2" t="s">
        <v>255</v>
      </c>
      <c r="M89" s="1" t="s">
        <v>12</v>
      </c>
      <c r="N89" s="11"/>
      <c r="Q89" s="4">
        <f t="shared" si="3"/>
        <v>1000</v>
      </c>
    </row>
    <row r="90" spans="1:17">
      <c r="A90" s="2" t="s">
        <v>74</v>
      </c>
      <c r="B90" s="2" t="s">
        <v>256</v>
      </c>
      <c r="C90" s="2" t="s">
        <v>257</v>
      </c>
      <c r="D90" s="3">
        <v>45285</v>
      </c>
      <c r="E90" s="11">
        <v>45302</v>
      </c>
      <c r="F90" s="7">
        <f t="shared" si="2"/>
        <v>0</v>
      </c>
      <c r="G90" s="8">
        <v>0</v>
      </c>
      <c r="H90" s="9">
        <v>1</v>
      </c>
      <c r="I90" s="4">
        <v>5205.402</v>
      </c>
      <c r="J90" s="11">
        <v>45356</v>
      </c>
      <c r="K90" s="3" t="s">
        <v>10</v>
      </c>
      <c r="L90" s="2" t="s">
        <v>258</v>
      </c>
      <c r="M90" s="1"/>
      <c r="N90" s="11"/>
      <c r="Q90" s="4" t="b">
        <f t="shared" si="3"/>
        <v>0</v>
      </c>
    </row>
    <row r="91" spans="1:17">
      <c r="A91" s="2" t="s">
        <v>82</v>
      </c>
      <c r="B91" s="2" t="s">
        <v>102</v>
      </c>
      <c r="C91" s="2" t="s">
        <v>259</v>
      </c>
      <c r="D91" s="3">
        <v>45285</v>
      </c>
      <c r="E91" s="11">
        <v>45299</v>
      </c>
      <c r="F91" s="7">
        <f t="shared" si="2"/>
        <v>0</v>
      </c>
      <c r="G91" s="8">
        <v>0</v>
      </c>
      <c r="H91" s="9">
        <v>1</v>
      </c>
      <c r="I91" s="4">
        <v>807.44899999999996</v>
      </c>
      <c r="J91" s="11">
        <v>45285</v>
      </c>
      <c r="K91" s="3" t="s">
        <v>10</v>
      </c>
      <c r="L91" s="2" t="s">
        <v>260</v>
      </c>
      <c r="M91" s="1"/>
      <c r="N91" s="11"/>
      <c r="Q91" s="4" t="b">
        <f t="shared" si="3"/>
        <v>0</v>
      </c>
    </row>
    <row r="92" spans="1:17">
      <c r="A92" s="2" t="s">
        <v>82</v>
      </c>
      <c r="B92" s="2" t="s">
        <v>111</v>
      </c>
      <c r="C92" s="2" t="s">
        <v>261</v>
      </c>
      <c r="D92" s="3">
        <v>45285</v>
      </c>
      <c r="E92" s="11">
        <v>45309</v>
      </c>
      <c r="F92" s="7">
        <f t="shared" si="2"/>
        <v>0</v>
      </c>
      <c r="G92" s="8">
        <v>0</v>
      </c>
      <c r="H92" s="9">
        <v>1</v>
      </c>
      <c r="I92" s="4">
        <v>715</v>
      </c>
      <c r="J92" s="11">
        <v>45285</v>
      </c>
      <c r="K92" s="3" t="s">
        <v>10</v>
      </c>
      <c r="L92" s="2" t="s">
        <v>262</v>
      </c>
      <c r="M92" s="1"/>
      <c r="N92" s="11"/>
      <c r="Q92" s="4" t="b">
        <f t="shared" si="3"/>
        <v>0</v>
      </c>
    </row>
    <row r="93" spans="1:17">
      <c r="A93" s="2" t="s">
        <v>74</v>
      </c>
      <c r="B93" s="2" t="s">
        <v>180</v>
      </c>
      <c r="C93" s="2" t="s">
        <v>263</v>
      </c>
      <c r="D93" s="3">
        <v>45285</v>
      </c>
      <c r="E93" s="11">
        <v>45350</v>
      </c>
      <c r="F93" s="7">
        <f t="shared" si="2"/>
        <v>0</v>
      </c>
      <c r="G93" s="8">
        <v>0</v>
      </c>
      <c r="H93" s="9">
        <v>1</v>
      </c>
      <c r="I93" s="4">
        <v>2169.6840000000002</v>
      </c>
      <c r="J93" s="11">
        <v>45376</v>
      </c>
      <c r="K93" s="3" t="s">
        <v>10</v>
      </c>
      <c r="L93" s="2" t="s">
        <v>264</v>
      </c>
      <c r="M93" s="1"/>
      <c r="N93" s="11"/>
      <c r="Q93" s="4" t="b">
        <f t="shared" si="3"/>
        <v>0</v>
      </c>
    </row>
    <row r="94" spans="1:17">
      <c r="A94" s="2" t="s">
        <v>74</v>
      </c>
      <c r="B94" s="2" t="s">
        <v>265</v>
      </c>
      <c r="C94" s="2" t="s">
        <v>266</v>
      </c>
      <c r="D94" s="3">
        <v>45285</v>
      </c>
      <c r="E94" s="11">
        <v>45411</v>
      </c>
      <c r="F94" s="7">
        <f t="shared" si="2"/>
        <v>0</v>
      </c>
      <c r="G94" s="8">
        <v>0</v>
      </c>
      <c r="H94" s="9">
        <v>1</v>
      </c>
      <c r="I94" s="4">
        <v>656.024</v>
      </c>
      <c r="J94" s="11">
        <v>45361</v>
      </c>
      <c r="K94" s="3" t="s">
        <v>10</v>
      </c>
      <c r="L94" s="2" t="s">
        <v>267</v>
      </c>
      <c r="M94" s="1"/>
      <c r="N94" s="11"/>
      <c r="Q94" s="4" t="b">
        <f t="shared" si="3"/>
        <v>0</v>
      </c>
    </row>
    <row r="95" spans="1:17">
      <c r="A95" s="2" t="s">
        <v>82</v>
      </c>
      <c r="B95" s="2" t="s">
        <v>268</v>
      </c>
      <c r="C95" s="2" t="s">
        <v>269</v>
      </c>
      <c r="D95" s="3">
        <v>45294</v>
      </c>
      <c r="E95" s="11">
        <v>45295</v>
      </c>
      <c r="F95" s="7">
        <f t="shared" si="2"/>
        <v>0</v>
      </c>
      <c r="G95" s="8">
        <v>0</v>
      </c>
      <c r="H95" s="9">
        <v>1</v>
      </c>
      <c r="I95" s="4">
        <v>2323.0010000000002</v>
      </c>
      <c r="J95" s="11">
        <v>45295</v>
      </c>
      <c r="K95" s="3" t="s">
        <v>10</v>
      </c>
      <c r="L95" s="2" t="s">
        <v>270</v>
      </c>
      <c r="M95" s="1"/>
      <c r="N95" s="3" t="s">
        <v>972</v>
      </c>
      <c r="Q95" s="4" t="b">
        <f t="shared" si="3"/>
        <v>0</v>
      </c>
    </row>
    <row r="96" spans="1:17">
      <c r="A96" s="2" t="s">
        <v>82</v>
      </c>
      <c r="B96" s="2" t="s">
        <v>268</v>
      </c>
      <c r="C96" s="2" t="s">
        <v>271</v>
      </c>
      <c r="D96" s="3">
        <v>45294</v>
      </c>
      <c r="E96" s="11">
        <v>45295</v>
      </c>
      <c r="F96" s="7">
        <f t="shared" si="2"/>
        <v>0</v>
      </c>
      <c r="G96" s="8">
        <v>0</v>
      </c>
      <c r="H96" s="9">
        <v>1</v>
      </c>
      <c r="I96" s="4">
        <v>1145.9590000000001</v>
      </c>
      <c r="J96" s="11">
        <v>45295</v>
      </c>
      <c r="K96" s="3" t="s">
        <v>10</v>
      </c>
      <c r="L96" s="2" t="s">
        <v>272</v>
      </c>
      <c r="M96" s="1"/>
      <c r="N96" s="11"/>
      <c r="Q96" s="4" t="b">
        <f t="shared" si="3"/>
        <v>0</v>
      </c>
    </row>
    <row r="97" spans="1:17">
      <c r="A97" s="2" t="s">
        <v>82</v>
      </c>
      <c r="B97" s="2" t="s">
        <v>268</v>
      </c>
      <c r="C97" s="2" t="s">
        <v>273</v>
      </c>
      <c r="D97" s="3">
        <v>45294</v>
      </c>
      <c r="E97" s="11">
        <v>45295</v>
      </c>
      <c r="F97" s="7">
        <f t="shared" si="2"/>
        <v>0</v>
      </c>
      <c r="G97" s="8">
        <v>0</v>
      </c>
      <c r="H97" s="9">
        <v>1</v>
      </c>
      <c r="I97" s="4">
        <v>644.31100000000004</v>
      </c>
      <c r="J97" s="11">
        <v>45294</v>
      </c>
      <c r="K97" s="3" t="s">
        <v>10</v>
      </c>
      <c r="L97" s="2" t="s">
        <v>274</v>
      </c>
      <c r="M97" s="1"/>
      <c r="N97" s="11"/>
      <c r="Q97" s="4" t="b">
        <f t="shared" si="3"/>
        <v>0</v>
      </c>
    </row>
    <row r="98" spans="1:17">
      <c r="A98" s="2" t="s">
        <v>82</v>
      </c>
      <c r="B98" s="2" t="s">
        <v>268</v>
      </c>
      <c r="C98" s="2" t="s">
        <v>275</v>
      </c>
      <c r="D98" s="3">
        <v>45294</v>
      </c>
      <c r="E98" s="11">
        <v>45295</v>
      </c>
      <c r="F98" s="7">
        <f t="shared" si="2"/>
        <v>0</v>
      </c>
      <c r="G98" s="8">
        <v>0</v>
      </c>
      <c r="H98" s="9">
        <v>1</v>
      </c>
      <c r="I98" s="4">
        <v>1187.2270000000001</v>
      </c>
      <c r="J98" s="11">
        <v>45294</v>
      </c>
      <c r="K98" s="3" t="s">
        <v>10</v>
      </c>
      <c r="L98" s="2" t="s">
        <v>276</v>
      </c>
      <c r="M98" s="1"/>
      <c r="N98" s="11"/>
      <c r="Q98" s="4" t="b">
        <f t="shared" si="3"/>
        <v>0</v>
      </c>
    </row>
    <row r="99" spans="1:17">
      <c r="A99" s="2" t="s">
        <v>82</v>
      </c>
      <c r="B99" s="2" t="s">
        <v>268</v>
      </c>
      <c r="C99" s="2" t="s">
        <v>277</v>
      </c>
      <c r="D99" s="3">
        <v>45294</v>
      </c>
      <c r="E99" s="11">
        <v>45295</v>
      </c>
      <c r="F99" s="7">
        <f t="shared" si="2"/>
        <v>0</v>
      </c>
      <c r="G99" s="8">
        <v>0</v>
      </c>
      <c r="H99" s="9">
        <v>1</v>
      </c>
      <c r="I99" s="4">
        <v>534.52599999999995</v>
      </c>
      <c r="J99" s="11">
        <v>45294</v>
      </c>
      <c r="K99" s="3" t="s">
        <v>10</v>
      </c>
      <c r="L99" s="2" t="s">
        <v>278</v>
      </c>
      <c r="M99" s="1"/>
      <c r="N99" s="11"/>
      <c r="Q99" s="4" t="b">
        <f t="shared" si="3"/>
        <v>0</v>
      </c>
    </row>
    <row r="100" spans="1:17">
      <c r="A100" s="2" t="s">
        <v>82</v>
      </c>
      <c r="B100" s="2" t="s">
        <v>268</v>
      </c>
      <c r="C100" s="2" t="s">
        <v>279</v>
      </c>
      <c r="D100" s="3">
        <v>45294</v>
      </c>
      <c r="E100" s="11">
        <v>45295</v>
      </c>
      <c r="F100" s="7">
        <f t="shared" si="2"/>
        <v>0</v>
      </c>
      <c r="G100" s="8">
        <v>0</v>
      </c>
      <c r="H100" s="9">
        <v>1</v>
      </c>
      <c r="I100" s="4">
        <v>416.56599999999997</v>
      </c>
      <c r="J100" s="11">
        <v>45294</v>
      </c>
      <c r="K100" s="3" t="s">
        <v>10</v>
      </c>
      <c r="L100" s="2" t="s">
        <v>280</v>
      </c>
      <c r="M100" s="1"/>
      <c r="N100" s="11"/>
      <c r="Q100" s="4" t="b">
        <f t="shared" si="3"/>
        <v>0</v>
      </c>
    </row>
    <row r="101" spans="1:17">
      <c r="A101" s="2" t="s">
        <v>82</v>
      </c>
      <c r="B101" s="2" t="s">
        <v>197</v>
      </c>
      <c r="C101" s="2" t="s">
        <v>281</v>
      </c>
      <c r="D101" s="3">
        <v>45294</v>
      </c>
      <c r="E101" s="11">
        <v>45311</v>
      </c>
      <c r="F101" s="7">
        <f t="shared" si="2"/>
        <v>0</v>
      </c>
      <c r="G101" s="8">
        <v>0</v>
      </c>
      <c r="H101" s="9">
        <v>1</v>
      </c>
      <c r="I101" s="4">
        <v>150</v>
      </c>
      <c r="J101" s="11">
        <v>45294</v>
      </c>
      <c r="K101" s="3" t="s">
        <v>10</v>
      </c>
      <c r="L101" s="2" t="s">
        <v>282</v>
      </c>
      <c r="M101" s="1"/>
      <c r="N101" s="11"/>
      <c r="Q101" s="4" t="b">
        <f t="shared" si="3"/>
        <v>0</v>
      </c>
    </row>
    <row r="102" spans="1:17">
      <c r="A102" s="2" t="s">
        <v>82</v>
      </c>
      <c r="B102" s="2" t="s">
        <v>283</v>
      </c>
      <c r="C102" s="2" t="s">
        <v>284</v>
      </c>
      <c r="D102" s="3">
        <v>45294</v>
      </c>
      <c r="E102" s="11">
        <v>45296</v>
      </c>
      <c r="F102" s="7">
        <f t="shared" si="2"/>
        <v>0</v>
      </c>
      <c r="G102" s="8">
        <v>0</v>
      </c>
      <c r="H102" s="9">
        <v>1</v>
      </c>
      <c r="I102" s="4">
        <v>10212</v>
      </c>
      <c r="J102" s="11">
        <v>45294</v>
      </c>
      <c r="K102" s="3" t="s">
        <v>10</v>
      </c>
      <c r="L102" s="2" t="s">
        <v>285</v>
      </c>
      <c r="M102" s="1"/>
      <c r="N102" s="11"/>
      <c r="Q102" s="4" t="b">
        <f t="shared" si="3"/>
        <v>0</v>
      </c>
    </row>
    <row r="103" spans="1:17">
      <c r="A103" s="2" t="s">
        <v>82</v>
      </c>
      <c r="B103" s="2" t="s">
        <v>286</v>
      </c>
      <c r="C103" s="2" t="s">
        <v>287</v>
      </c>
      <c r="D103" s="3">
        <v>45294</v>
      </c>
      <c r="E103" s="11">
        <v>45301</v>
      </c>
      <c r="F103" s="7">
        <f t="shared" si="2"/>
        <v>0</v>
      </c>
      <c r="G103" s="8">
        <v>0</v>
      </c>
      <c r="H103" s="9">
        <v>1</v>
      </c>
      <c r="I103" s="4">
        <v>53592.995000000003</v>
      </c>
      <c r="J103" s="11">
        <v>45294</v>
      </c>
      <c r="K103" s="3" t="s">
        <v>10</v>
      </c>
      <c r="L103" s="2" t="s">
        <v>288</v>
      </c>
      <c r="M103" s="1"/>
      <c r="N103" s="11"/>
      <c r="Q103" s="4" t="b">
        <f t="shared" si="3"/>
        <v>0</v>
      </c>
    </row>
    <row r="104" spans="1:17">
      <c r="A104" s="2" t="s">
        <v>82</v>
      </c>
      <c r="B104" s="2" t="s">
        <v>289</v>
      </c>
      <c r="C104" s="2" t="s">
        <v>290</v>
      </c>
      <c r="D104" s="3">
        <v>45294</v>
      </c>
      <c r="E104" s="11">
        <v>44936</v>
      </c>
      <c r="F104" s="7">
        <f t="shared" si="2"/>
        <v>0</v>
      </c>
      <c r="G104" s="8">
        <v>0</v>
      </c>
      <c r="H104" s="9">
        <v>1</v>
      </c>
      <c r="I104" s="4">
        <v>36130.961000000003</v>
      </c>
      <c r="J104" s="11">
        <v>45294</v>
      </c>
      <c r="K104" s="3" t="s">
        <v>10</v>
      </c>
      <c r="L104" s="2" t="s">
        <v>291</v>
      </c>
      <c r="M104" s="1"/>
      <c r="N104" s="11"/>
      <c r="Q104" s="4" t="b">
        <f t="shared" si="3"/>
        <v>0</v>
      </c>
    </row>
    <row r="105" spans="1:17">
      <c r="A105" s="2" t="s">
        <v>82</v>
      </c>
      <c r="B105" s="2" t="s">
        <v>292</v>
      </c>
      <c r="C105" s="2" t="s">
        <v>293</v>
      </c>
      <c r="D105" s="3">
        <v>45295</v>
      </c>
      <c r="E105" s="11">
        <v>45365</v>
      </c>
      <c r="F105" s="7">
        <f t="shared" si="2"/>
        <v>0</v>
      </c>
      <c r="G105" s="8">
        <v>0</v>
      </c>
      <c r="H105" s="9">
        <v>1</v>
      </c>
      <c r="I105" s="4">
        <v>808.15300000000002</v>
      </c>
      <c r="J105" s="11">
        <v>45295</v>
      </c>
      <c r="K105" s="3" t="s">
        <v>10</v>
      </c>
      <c r="L105" s="2" t="s">
        <v>294</v>
      </c>
      <c r="M105" s="1"/>
      <c r="N105" s="11"/>
      <c r="Q105" s="4" t="b">
        <f t="shared" si="3"/>
        <v>0</v>
      </c>
    </row>
    <row r="106" spans="1:17">
      <c r="A106" s="2" t="s">
        <v>82</v>
      </c>
      <c r="B106" s="2" t="s">
        <v>295</v>
      </c>
      <c r="C106" s="2" t="s">
        <v>296</v>
      </c>
      <c r="D106" s="3">
        <v>45295</v>
      </c>
      <c r="E106" s="11">
        <v>45323</v>
      </c>
      <c r="F106" s="7">
        <f t="shared" si="2"/>
        <v>0</v>
      </c>
      <c r="G106" s="8">
        <v>0</v>
      </c>
      <c r="H106" s="9">
        <v>1</v>
      </c>
      <c r="I106" s="4">
        <v>1381.252</v>
      </c>
      <c r="J106" s="11">
        <v>45295</v>
      </c>
      <c r="K106" s="3" t="s">
        <v>10</v>
      </c>
      <c r="L106" s="2" t="s">
        <v>297</v>
      </c>
      <c r="M106" s="1"/>
      <c r="N106" s="11"/>
      <c r="Q106" s="4" t="b">
        <f t="shared" si="3"/>
        <v>0</v>
      </c>
    </row>
    <row r="107" spans="1:17">
      <c r="A107" s="2" t="s">
        <v>82</v>
      </c>
      <c r="B107" s="2" t="s">
        <v>298</v>
      </c>
      <c r="C107" s="2" t="s">
        <v>299</v>
      </c>
      <c r="D107" s="3">
        <v>45295</v>
      </c>
      <c r="E107" s="11">
        <v>45309</v>
      </c>
      <c r="F107" s="7">
        <f t="shared" si="2"/>
        <v>0</v>
      </c>
      <c r="G107" s="8">
        <v>0</v>
      </c>
      <c r="H107" s="9">
        <v>1</v>
      </c>
      <c r="I107" s="4">
        <v>440.99799999999999</v>
      </c>
      <c r="J107" s="11">
        <v>45295</v>
      </c>
      <c r="K107" s="3" t="s">
        <v>10</v>
      </c>
      <c r="L107" s="2" t="s">
        <v>300</v>
      </c>
      <c r="M107" s="1"/>
      <c r="N107" s="11"/>
      <c r="Q107" s="4" t="b">
        <f t="shared" si="3"/>
        <v>0</v>
      </c>
    </row>
    <row r="108" spans="1:17">
      <c r="A108" s="2" t="s">
        <v>74</v>
      </c>
      <c r="B108" s="2" t="s">
        <v>301</v>
      </c>
      <c r="C108" s="2" t="s">
        <v>302</v>
      </c>
      <c r="D108" s="3">
        <v>45295</v>
      </c>
      <c r="E108" s="11">
        <v>45327</v>
      </c>
      <c r="F108" s="7">
        <f t="shared" si="2"/>
        <v>0</v>
      </c>
      <c r="G108" s="8">
        <v>0</v>
      </c>
      <c r="H108" s="9">
        <v>1</v>
      </c>
      <c r="I108" s="4">
        <v>353.65899999999999</v>
      </c>
      <c r="J108" s="11">
        <v>45327</v>
      </c>
      <c r="K108" s="3" t="s">
        <v>10</v>
      </c>
      <c r="L108" s="2" t="s">
        <v>303</v>
      </c>
      <c r="M108" s="1"/>
      <c r="N108" s="11"/>
      <c r="Q108" s="4" t="b">
        <f t="shared" si="3"/>
        <v>0</v>
      </c>
    </row>
    <row r="109" spans="1:17">
      <c r="A109" s="2" t="s">
        <v>82</v>
      </c>
      <c r="B109" s="2" t="s">
        <v>304</v>
      </c>
      <c r="C109" s="2" t="s">
        <v>305</v>
      </c>
      <c r="D109" s="3">
        <v>45295</v>
      </c>
      <c r="E109" s="11">
        <v>45322</v>
      </c>
      <c r="F109" s="7">
        <f t="shared" si="2"/>
        <v>0</v>
      </c>
      <c r="G109" s="8">
        <v>0</v>
      </c>
      <c r="H109" s="9">
        <v>1</v>
      </c>
      <c r="I109" s="4">
        <v>2737.152</v>
      </c>
      <c r="J109" s="11">
        <v>45295</v>
      </c>
      <c r="K109" s="3" t="s">
        <v>10</v>
      </c>
      <c r="L109" s="2" t="s">
        <v>306</v>
      </c>
      <c r="M109" s="1"/>
      <c r="N109" s="11"/>
      <c r="Q109" s="4" t="b">
        <f t="shared" si="3"/>
        <v>0</v>
      </c>
    </row>
    <row r="110" spans="1:17">
      <c r="A110" s="2" t="s">
        <v>74</v>
      </c>
      <c r="B110" s="2" t="s">
        <v>468</v>
      </c>
      <c r="C110" s="2" t="s">
        <v>307</v>
      </c>
      <c r="D110" s="3">
        <v>45295</v>
      </c>
      <c r="E110" s="11">
        <v>45327</v>
      </c>
      <c r="F110" s="7">
        <f t="shared" si="2"/>
        <v>0</v>
      </c>
      <c r="G110" s="8">
        <v>0</v>
      </c>
      <c r="H110" s="9">
        <v>1</v>
      </c>
      <c r="I110" s="4">
        <v>5027.0479999999998</v>
      </c>
      <c r="J110" s="11">
        <v>45332</v>
      </c>
      <c r="K110" s="3" t="s">
        <v>10</v>
      </c>
      <c r="L110" s="2" t="s">
        <v>308</v>
      </c>
      <c r="M110" s="1"/>
      <c r="N110" s="11"/>
      <c r="Q110" s="4" t="b">
        <f t="shared" si="3"/>
        <v>0</v>
      </c>
    </row>
    <row r="111" spans="1:17">
      <c r="A111" s="2" t="s">
        <v>74</v>
      </c>
      <c r="B111" s="2" t="s">
        <v>256</v>
      </c>
      <c r="C111" s="2" t="s">
        <v>309</v>
      </c>
      <c r="D111" s="3">
        <v>45295</v>
      </c>
      <c r="E111" s="11">
        <v>45330</v>
      </c>
      <c r="F111" s="7">
        <f t="shared" si="2"/>
        <v>0</v>
      </c>
      <c r="G111" s="8">
        <v>0</v>
      </c>
      <c r="H111" s="9">
        <v>1</v>
      </c>
      <c r="I111" s="4">
        <v>1984.077</v>
      </c>
      <c r="J111" s="11">
        <v>45371</v>
      </c>
      <c r="K111" s="3" t="s">
        <v>10</v>
      </c>
      <c r="L111" s="2" t="s">
        <v>310</v>
      </c>
      <c r="M111" s="1"/>
      <c r="N111" s="11"/>
      <c r="Q111" s="4" t="b">
        <f t="shared" si="3"/>
        <v>0</v>
      </c>
    </row>
    <row r="112" spans="1:17">
      <c r="A112" s="2" t="s">
        <v>74</v>
      </c>
      <c r="B112" s="2" t="s">
        <v>156</v>
      </c>
      <c r="C112" s="2" t="s">
        <v>311</v>
      </c>
      <c r="D112" s="3">
        <v>45295</v>
      </c>
      <c r="E112" s="11">
        <v>45330</v>
      </c>
      <c r="F112" s="7">
        <f t="shared" si="2"/>
        <v>0</v>
      </c>
      <c r="G112" s="8">
        <v>0</v>
      </c>
      <c r="H112" s="9">
        <v>1</v>
      </c>
      <c r="I112" s="4">
        <v>309.44799999999998</v>
      </c>
      <c r="J112" s="11">
        <v>45347</v>
      </c>
      <c r="K112" s="3" t="s">
        <v>10</v>
      </c>
      <c r="L112" s="2" t="s">
        <v>312</v>
      </c>
      <c r="M112" s="1"/>
      <c r="N112" s="11"/>
      <c r="Q112" s="4" t="b">
        <f t="shared" si="3"/>
        <v>0</v>
      </c>
    </row>
    <row r="113" spans="1:17">
      <c r="A113" s="2" t="s">
        <v>74</v>
      </c>
      <c r="B113" s="2" t="s">
        <v>313</v>
      </c>
      <c r="C113" s="2" t="s">
        <v>314</v>
      </c>
      <c r="D113" s="3">
        <v>45295</v>
      </c>
      <c r="E113" s="11">
        <v>45379</v>
      </c>
      <c r="F113" s="7">
        <f t="shared" si="2"/>
        <v>0</v>
      </c>
      <c r="G113" s="8">
        <v>0</v>
      </c>
      <c r="H113" s="9">
        <v>1</v>
      </c>
      <c r="I113" s="4">
        <v>6192.7479999999996</v>
      </c>
      <c r="J113" s="11">
        <v>45347</v>
      </c>
      <c r="K113" s="3" t="s">
        <v>10</v>
      </c>
      <c r="L113" s="2" t="s">
        <v>315</v>
      </c>
      <c r="M113" s="1"/>
      <c r="N113" s="11"/>
      <c r="Q113" s="4" t="b">
        <f t="shared" si="3"/>
        <v>0</v>
      </c>
    </row>
    <row r="114" spans="1:17">
      <c r="A114" s="2" t="s">
        <v>82</v>
      </c>
      <c r="B114" s="2" t="s">
        <v>197</v>
      </c>
      <c r="C114" s="2" t="s">
        <v>316</v>
      </c>
      <c r="D114" s="3">
        <v>45295</v>
      </c>
      <c r="E114" s="11"/>
      <c r="F114" s="7">
        <f t="shared" si="2"/>
        <v>2368.971</v>
      </c>
      <c r="G114" s="8">
        <v>1</v>
      </c>
      <c r="H114" s="9">
        <v>1</v>
      </c>
      <c r="I114" s="4">
        <v>2368.971</v>
      </c>
      <c r="J114" s="11">
        <v>45295</v>
      </c>
      <c r="K114" s="3" t="s">
        <v>10</v>
      </c>
      <c r="L114" s="2" t="s">
        <v>317</v>
      </c>
      <c r="M114" s="1" t="s">
        <v>12</v>
      </c>
      <c r="N114" s="11"/>
      <c r="Q114" s="4">
        <f t="shared" si="3"/>
        <v>2368.971</v>
      </c>
    </row>
    <row r="115" spans="1:17">
      <c r="A115" s="2" t="s">
        <v>74</v>
      </c>
      <c r="B115" s="2" t="s">
        <v>318</v>
      </c>
      <c r="C115" s="2" t="s">
        <v>319</v>
      </c>
      <c r="D115" s="3">
        <v>45295</v>
      </c>
      <c r="E115" s="11">
        <v>45316</v>
      </c>
      <c r="F115" s="7">
        <f t="shared" si="2"/>
        <v>0</v>
      </c>
      <c r="G115" s="8">
        <v>0</v>
      </c>
      <c r="H115" s="9">
        <v>1</v>
      </c>
      <c r="I115" s="4">
        <v>4981.5039999999999</v>
      </c>
      <c r="J115" s="11">
        <v>45376</v>
      </c>
      <c r="K115" s="3" t="s">
        <v>10</v>
      </c>
      <c r="L115" s="2" t="s">
        <v>320</v>
      </c>
      <c r="M115" s="1"/>
      <c r="N115" s="11"/>
      <c r="Q115" s="4" t="b">
        <f t="shared" si="3"/>
        <v>0</v>
      </c>
    </row>
    <row r="116" spans="1:17">
      <c r="A116" s="2" t="s">
        <v>74</v>
      </c>
      <c r="B116" s="2" t="s">
        <v>321</v>
      </c>
      <c r="C116" s="2" t="s">
        <v>322</v>
      </c>
      <c r="D116" s="3">
        <v>45295</v>
      </c>
      <c r="E116" s="11">
        <v>45322</v>
      </c>
      <c r="F116" s="7">
        <f t="shared" si="2"/>
        <v>0</v>
      </c>
      <c r="G116" s="8">
        <v>0</v>
      </c>
      <c r="H116" s="9">
        <v>1</v>
      </c>
      <c r="I116" s="4">
        <v>482.49299999999999</v>
      </c>
      <c r="J116" s="11">
        <v>45337</v>
      </c>
      <c r="K116" s="3" t="s">
        <v>10</v>
      </c>
      <c r="L116" s="2" t="s">
        <v>323</v>
      </c>
      <c r="M116" s="1"/>
      <c r="N116" s="11"/>
      <c r="Q116" s="4" t="b">
        <f t="shared" si="3"/>
        <v>0</v>
      </c>
    </row>
    <row r="117" spans="1:17">
      <c r="A117" s="2" t="s">
        <v>82</v>
      </c>
      <c r="B117" s="2" t="s">
        <v>324</v>
      </c>
      <c r="C117" s="2" t="s">
        <v>325</v>
      </c>
      <c r="D117" s="3">
        <v>45295</v>
      </c>
      <c r="E117" s="11">
        <v>45324</v>
      </c>
      <c r="F117" s="7">
        <f t="shared" si="2"/>
        <v>0</v>
      </c>
      <c r="G117" s="8">
        <v>0</v>
      </c>
      <c r="H117" s="9">
        <v>1</v>
      </c>
      <c r="I117" s="4">
        <v>135</v>
      </c>
      <c r="J117" s="11">
        <v>45295</v>
      </c>
      <c r="K117" s="3" t="s">
        <v>10</v>
      </c>
      <c r="L117" s="2" t="s">
        <v>326</v>
      </c>
      <c r="M117" s="1"/>
      <c r="N117" s="11"/>
      <c r="Q117" s="4" t="b">
        <f t="shared" si="3"/>
        <v>0</v>
      </c>
    </row>
    <row r="118" spans="1:17">
      <c r="A118" s="2" t="s">
        <v>74</v>
      </c>
      <c r="B118" s="2" t="s">
        <v>63</v>
      </c>
      <c r="C118" s="2" t="s">
        <v>327</v>
      </c>
      <c r="D118" s="3">
        <v>45295</v>
      </c>
      <c r="E118" s="11">
        <v>45310</v>
      </c>
      <c r="F118" s="7">
        <f t="shared" si="2"/>
        <v>0</v>
      </c>
      <c r="G118" s="8">
        <v>0</v>
      </c>
      <c r="H118" s="9">
        <v>1</v>
      </c>
      <c r="I118" s="4">
        <v>2608.174</v>
      </c>
      <c r="J118" s="11">
        <v>45366</v>
      </c>
      <c r="K118" s="3" t="s">
        <v>10</v>
      </c>
      <c r="L118" s="2" t="s">
        <v>328</v>
      </c>
      <c r="M118" s="1"/>
      <c r="N118" s="11"/>
      <c r="Q118" s="4" t="b">
        <f t="shared" si="3"/>
        <v>0</v>
      </c>
    </row>
    <row r="119" spans="1:17">
      <c r="A119" s="2" t="s">
        <v>74</v>
      </c>
      <c r="B119" s="2" t="s">
        <v>329</v>
      </c>
      <c r="C119" s="2" t="s">
        <v>330</v>
      </c>
      <c r="D119" s="3">
        <v>45295</v>
      </c>
      <c r="E119" s="11">
        <v>45311</v>
      </c>
      <c r="F119" s="7">
        <f t="shared" si="2"/>
        <v>0</v>
      </c>
      <c r="G119" s="8">
        <v>0</v>
      </c>
      <c r="H119" s="9">
        <v>1</v>
      </c>
      <c r="I119" s="4">
        <v>4428.8180000000002</v>
      </c>
      <c r="J119" s="11">
        <v>45327</v>
      </c>
      <c r="K119" s="3" t="s">
        <v>10</v>
      </c>
      <c r="L119" s="2" t="s">
        <v>331</v>
      </c>
      <c r="M119" s="1"/>
      <c r="N119" s="11"/>
      <c r="Q119" s="4" t="b">
        <f t="shared" si="3"/>
        <v>0</v>
      </c>
    </row>
    <row r="120" spans="1:17">
      <c r="A120" s="2" t="s">
        <v>82</v>
      </c>
      <c r="B120" s="2" t="s">
        <v>162</v>
      </c>
      <c r="C120" s="2" t="s">
        <v>332</v>
      </c>
      <c r="D120" s="3">
        <v>45295</v>
      </c>
      <c r="E120" s="11">
        <v>45361</v>
      </c>
      <c r="F120" s="7">
        <f t="shared" si="2"/>
        <v>0</v>
      </c>
      <c r="G120" s="8">
        <v>0</v>
      </c>
      <c r="H120" s="9">
        <v>1</v>
      </c>
      <c r="I120" s="4">
        <v>1155.528</v>
      </c>
      <c r="J120" s="11">
        <v>45295</v>
      </c>
      <c r="K120" s="3" t="s">
        <v>10</v>
      </c>
      <c r="L120" s="2" t="s">
        <v>333</v>
      </c>
      <c r="M120" s="1"/>
      <c r="N120" s="11"/>
      <c r="Q120" s="4" t="b">
        <f t="shared" si="3"/>
        <v>0</v>
      </c>
    </row>
    <row r="121" spans="1:17">
      <c r="A121" s="2" t="s">
        <v>82</v>
      </c>
      <c r="B121" s="2" t="s">
        <v>334</v>
      </c>
      <c r="C121" s="2" t="s">
        <v>335</v>
      </c>
      <c r="D121" s="3">
        <v>45295</v>
      </c>
      <c r="E121" s="11">
        <v>45306</v>
      </c>
      <c r="F121" s="7">
        <f t="shared" si="2"/>
        <v>0</v>
      </c>
      <c r="G121" s="8">
        <v>0</v>
      </c>
      <c r="H121" s="9">
        <v>1</v>
      </c>
      <c r="I121" s="4">
        <v>1059.0530000000001</v>
      </c>
      <c r="J121" s="11">
        <v>45295</v>
      </c>
      <c r="K121" s="3" t="s">
        <v>10</v>
      </c>
      <c r="L121" s="2" t="s">
        <v>336</v>
      </c>
      <c r="M121" s="1"/>
      <c r="N121" s="11"/>
      <c r="Q121" s="4" t="b">
        <f t="shared" si="3"/>
        <v>0</v>
      </c>
    </row>
    <row r="122" spans="1:17">
      <c r="A122" s="2" t="s">
        <v>82</v>
      </c>
      <c r="B122" s="2" t="s">
        <v>168</v>
      </c>
      <c r="C122" s="2" t="s">
        <v>337</v>
      </c>
      <c r="D122" s="3">
        <v>45295</v>
      </c>
      <c r="E122" s="11">
        <v>45313</v>
      </c>
      <c r="F122" s="7">
        <f t="shared" si="2"/>
        <v>0</v>
      </c>
      <c r="G122" s="8">
        <v>0</v>
      </c>
      <c r="H122" s="9">
        <v>1</v>
      </c>
      <c r="I122" s="4">
        <v>7363.9279999999999</v>
      </c>
      <c r="J122" s="11">
        <v>45295</v>
      </c>
      <c r="K122" s="3" t="s">
        <v>10</v>
      </c>
      <c r="L122" s="2" t="s">
        <v>338</v>
      </c>
      <c r="M122" s="1"/>
      <c r="N122" s="11"/>
      <c r="Q122" s="4" t="b">
        <f t="shared" si="3"/>
        <v>0</v>
      </c>
    </row>
    <row r="123" spans="1:17">
      <c r="A123" s="2" t="s">
        <v>82</v>
      </c>
      <c r="B123" s="2" t="s">
        <v>180</v>
      </c>
      <c r="C123" s="2" t="s">
        <v>339</v>
      </c>
      <c r="D123" s="3">
        <v>45295</v>
      </c>
      <c r="E123" s="11">
        <v>45350</v>
      </c>
      <c r="F123" s="7">
        <f t="shared" ref="F123:F184" si="4">SUM(I123*G123)</f>
        <v>0</v>
      </c>
      <c r="G123" s="8">
        <v>0</v>
      </c>
      <c r="H123" s="9">
        <v>1</v>
      </c>
      <c r="I123" s="4">
        <v>146.77500000000001</v>
      </c>
      <c r="J123" s="11">
        <v>45295</v>
      </c>
      <c r="K123" s="3" t="s">
        <v>10</v>
      </c>
      <c r="L123" s="2" t="s">
        <v>340</v>
      </c>
      <c r="M123" s="1"/>
      <c r="N123" s="11"/>
      <c r="Q123" s="4" t="b">
        <f t="shared" si="3"/>
        <v>0</v>
      </c>
    </row>
    <row r="124" spans="1:17">
      <c r="A124" s="2" t="s">
        <v>82</v>
      </c>
      <c r="B124" s="2" t="s">
        <v>341</v>
      </c>
      <c r="C124" s="2" t="s">
        <v>342</v>
      </c>
      <c r="D124" s="3">
        <v>45295</v>
      </c>
      <c r="E124" s="11">
        <v>45310</v>
      </c>
      <c r="F124" s="7">
        <f t="shared" si="4"/>
        <v>0</v>
      </c>
      <c r="G124" s="8">
        <v>0</v>
      </c>
      <c r="H124" s="9">
        <v>1</v>
      </c>
      <c r="I124" s="4">
        <v>1864.7449999999999</v>
      </c>
      <c r="J124" s="11">
        <v>45295</v>
      </c>
      <c r="K124" s="3" t="s">
        <v>10</v>
      </c>
      <c r="L124" s="2" t="s">
        <v>343</v>
      </c>
      <c r="M124" s="1"/>
      <c r="N124" s="11"/>
      <c r="Q124" s="4" t="b">
        <f t="shared" si="3"/>
        <v>0</v>
      </c>
    </row>
    <row r="125" spans="1:17">
      <c r="A125" s="2" t="s">
        <v>7</v>
      </c>
      <c r="B125" s="2" t="s">
        <v>136</v>
      </c>
      <c r="C125" s="2" t="s">
        <v>376</v>
      </c>
      <c r="D125" s="3">
        <v>45296</v>
      </c>
      <c r="E125" s="3">
        <v>45342</v>
      </c>
      <c r="F125" s="7">
        <f t="shared" si="4"/>
        <v>0</v>
      </c>
      <c r="G125" s="8">
        <v>0</v>
      </c>
      <c r="H125" s="9">
        <v>1</v>
      </c>
      <c r="I125" s="4">
        <v>9784.1139999999996</v>
      </c>
      <c r="J125" s="3">
        <v>45296</v>
      </c>
      <c r="K125" s="3" t="s">
        <v>10</v>
      </c>
      <c r="L125" s="2" t="s">
        <v>348</v>
      </c>
      <c r="M125" s="1"/>
      <c r="Q125" s="4" t="b">
        <f t="shared" si="3"/>
        <v>0</v>
      </c>
    </row>
    <row r="126" spans="1:17">
      <c r="A126" s="2" t="s">
        <v>7</v>
      </c>
      <c r="B126" s="2" t="s">
        <v>367</v>
      </c>
      <c r="C126" s="2" t="s">
        <v>377</v>
      </c>
      <c r="D126" s="3">
        <v>45296</v>
      </c>
      <c r="E126" s="3">
        <v>45301</v>
      </c>
      <c r="F126" s="7">
        <f t="shared" si="4"/>
        <v>0</v>
      </c>
      <c r="G126" s="8">
        <v>0</v>
      </c>
      <c r="H126" s="9">
        <v>1</v>
      </c>
      <c r="I126" s="4">
        <v>50871.584000000003</v>
      </c>
      <c r="J126" s="3">
        <v>45296</v>
      </c>
      <c r="K126" s="3" t="s">
        <v>10</v>
      </c>
      <c r="L126" s="2" t="s">
        <v>349</v>
      </c>
      <c r="M126" s="1"/>
      <c r="Q126" s="4" t="b">
        <f t="shared" si="3"/>
        <v>0</v>
      </c>
    </row>
    <row r="127" spans="1:17">
      <c r="A127" s="2" t="s">
        <v>7</v>
      </c>
      <c r="B127" s="2" t="s">
        <v>368</v>
      </c>
      <c r="C127" s="2" t="s">
        <v>378</v>
      </c>
      <c r="D127" s="3">
        <v>45296</v>
      </c>
      <c r="E127" s="3">
        <v>45306</v>
      </c>
      <c r="F127" s="7">
        <f t="shared" si="4"/>
        <v>0</v>
      </c>
      <c r="G127" s="8">
        <v>0</v>
      </c>
      <c r="H127" s="9">
        <v>1</v>
      </c>
      <c r="I127" s="4">
        <v>1337.5129999999999</v>
      </c>
      <c r="J127" s="3">
        <v>45296</v>
      </c>
      <c r="K127" s="3" t="s">
        <v>10</v>
      </c>
      <c r="L127" s="2" t="s">
        <v>350</v>
      </c>
      <c r="M127" s="1"/>
      <c r="Q127" s="4" t="b">
        <f t="shared" si="3"/>
        <v>0</v>
      </c>
    </row>
    <row r="128" spans="1:17">
      <c r="A128" s="2" t="s">
        <v>7</v>
      </c>
      <c r="B128" s="2" t="s">
        <v>369</v>
      </c>
      <c r="C128" s="2" t="s">
        <v>379</v>
      </c>
      <c r="D128" s="3">
        <v>45296</v>
      </c>
      <c r="E128" s="3">
        <v>45323</v>
      </c>
      <c r="F128" s="7">
        <f t="shared" si="4"/>
        <v>0</v>
      </c>
      <c r="G128" s="8">
        <v>0</v>
      </c>
      <c r="H128" s="9">
        <v>1</v>
      </c>
      <c r="I128" s="4">
        <v>672.73199999999997</v>
      </c>
      <c r="J128" s="3">
        <v>45296</v>
      </c>
      <c r="K128" s="3" t="s">
        <v>10</v>
      </c>
      <c r="L128" s="2" t="s">
        <v>351</v>
      </c>
      <c r="M128" s="1"/>
      <c r="Q128" s="4" t="b">
        <f t="shared" si="3"/>
        <v>0</v>
      </c>
    </row>
    <row r="129" spans="1:17">
      <c r="A129" s="2" t="s">
        <v>7</v>
      </c>
      <c r="B129" s="2" t="s">
        <v>370</v>
      </c>
      <c r="C129" s="2" t="s">
        <v>380</v>
      </c>
      <c r="D129" s="3">
        <v>45296</v>
      </c>
      <c r="E129" s="3">
        <v>45332</v>
      </c>
      <c r="F129" s="7">
        <f t="shared" si="4"/>
        <v>0</v>
      </c>
      <c r="G129" s="8">
        <v>0</v>
      </c>
      <c r="H129" s="9">
        <v>1</v>
      </c>
      <c r="I129" s="4">
        <v>1070.828</v>
      </c>
      <c r="J129" s="3">
        <v>45296</v>
      </c>
      <c r="K129" s="3" t="s">
        <v>10</v>
      </c>
      <c r="L129" s="2" t="s">
        <v>352</v>
      </c>
      <c r="M129" s="1"/>
      <c r="Q129" s="4" t="b">
        <f t="shared" si="3"/>
        <v>0</v>
      </c>
    </row>
    <row r="130" spans="1:17">
      <c r="A130" s="2" t="s">
        <v>7</v>
      </c>
      <c r="B130" s="2" t="s">
        <v>247</v>
      </c>
      <c r="C130" s="2" t="s">
        <v>381</v>
      </c>
      <c r="D130" s="3">
        <v>45296</v>
      </c>
      <c r="F130" s="7">
        <f t="shared" si="4"/>
        <v>634.19899999999996</v>
      </c>
      <c r="G130" s="8">
        <v>1</v>
      </c>
      <c r="H130" s="9">
        <v>1</v>
      </c>
      <c r="I130" s="4">
        <v>634.19899999999996</v>
      </c>
      <c r="J130" s="3">
        <v>45296</v>
      </c>
      <c r="K130" s="3" t="s">
        <v>10</v>
      </c>
      <c r="L130" s="2" t="s">
        <v>353</v>
      </c>
      <c r="M130" s="1" t="s">
        <v>12</v>
      </c>
      <c r="Q130" s="4">
        <f t="shared" si="3"/>
        <v>634.19899999999996</v>
      </c>
    </row>
    <row r="131" spans="1:17">
      <c r="A131" s="2" t="s">
        <v>74</v>
      </c>
      <c r="B131" s="2" t="s">
        <v>371</v>
      </c>
      <c r="C131" s="2" t="s">
        <v>382</v>
      </c>
      <c r="D131" s="3">
        <v>45296</v>
      </c>
      <c r="E131" s="3">
        <v>45304</v>
      </c>
      <c r="F131" s="7">
        <f t="shared" si="4"/>
        <v>0</v>
      </c>
      <c r="G131" s="8">
        <v>0</v>
      </c>
      <c r="H131" s="9">
        <v>1</v>
      </c>
      <c r="I131" s="4">
        <v>11815.119000000001</v>
      </c>
      <c r="J131" s="3">
        <v>45371</v>
      </c>
      <c r="K131" s="3" t="s">
        <v>10</v>
      </c>
      <c r="L131" s="2" t="s">
        <v>354</v>
      </c>
      <c r="M131" s="1"/>
      <c r="Q131" s="4" t="b">
        <f t="shared" si="3"/>
        <v>0</v>
      </c>
    </row>
    <row r="132" spans="1:17">
      <c r="A132" s="2" t="s">
        <v>82</v>
      </c>
      <c r="B132" s="2" t="s">
        <v>368</v>
      </c>
      <c r="C132" s="2" t="s">
        <v>383</v>
      </c>
      <c r="D132" s="3">
        <v>45296</v>
      </c>
      <c r="E132" s="3">
        <v>45306</v>
      </c>
      <c r="F132" s="7">
        <f t="shared" si="4"/>
        <v>0</v>
      </c>
      <c r="G132" s="8">
        <v>0</v>
      </c>
      <c r="H132" s="9">
        <v>1</v>
      </c>
      <c r="I132" s="4">
        <v>1885.53</v>
      </c>
      <c r="J132" s="3">
        <v>45296</v>
      </c>
      <c r="K132" s="3" t="s">
        <v>10</v>
      </c>
      <c r="L132" s="2" t="s">
        <v>355</v>
      </c>
      <c r="M132" s="1"/>
      <c r="Q132" s="4" t="b">
        <f t="shared" ref="Q132:Q195" si="5">IF(M132="finances",+I132)</f>
        <v>0</v>
      </c>
    </row>
    <row r="133" spans="1:17">
      <c r="A133" s="2" t="s">
        <v>82</v>
      </c>
      <c r="B133" s="2" t="s">
        <v>372</v>
      </c>
      <c r="C133" s="2" t="s">
        <v>384</v>
      </c>
      <c r="D133" s="3">
        <v>45299</v>
      </c>
      <c r="E133" s="3">
        <v>45301</v>
      </c>
      <c r="F133" s="7">
        <f t="shared" si="4"/>
        <v>0</v>
      </c>
      <c r="G133" s="8">
        <v>1</v>
      </c>
      <c r="H133" s="9">
        <v>1</v>
      </c>
      <c r="I133" s="4">
        <v>0</v>
      </c>
      <c r="J133" s="3">
        <v>45299</v>
      </c>
      <c r="K133" s="3" t="s">
        <v>10</v>
      </c>
      <c r="L133" s="2" t="s">
        <v>356</v>
      </c>
      <c r="M133" s="1"/>
      <c r="Q133" s="4" t="b">
        <f t="shared" si="5"/>
        <v>0</v>
      </c>
    </row>
    <row r="134" spans="1:17">
      <c r="A134" s="2" t="s">
        <v>82</v>
      </c>
      <c r="B134" s="2" t="s">
        <v>373</v>
      </c>
      <c r="C134" s="2" t="s">
        <v>385</v>
      </c>
      <c r="D134" s="3">
        <v>45300</v>
      </c>
      <c r="E134" s="3">
        <v>45300</v>
      </c>
      <c r="F134" s="7">
        <f t="shared" si="4"/>
        <v>0</v>
      </c>
      <c r="G134" s="8">
        <v>0</v>
      </c>
      <c r="H134" s="9">
        <v>1</v>
      </c>
      <c r="I134" s="4">
        <v>328.315</v>
      </c>
      <c r="J134" s="3">
        <v>45300</v>
      </c>
      <c r="K134" s="3" t="s">
        <v>10</v>
      </c>
      <c r="L134" s="2" t="s">
        <v>357</v>
      </c>
      <c r="M134" s="77"/>
      <c r="Q134" s="4" t="b">
        <f t="shared" si="5"/>
        <v>0</v>
      </c>
    </row>
    <row r="135" spans="1:17">
      <c r="A135" s="16" t="s">
        <v>82</v>
      </c>
      <c r="B135" s="16" t="s">
        <v>374</v>
      </c>
      <c r="C135" s="16" t="s">
        <v>386</v>
      </c>
      <c r="D135" s="21">
        <v>45300</v>
      </c>
      <c r="E135" s="21">
        <v>45301</v>
      </c>
      <c r="F135" s="29">
        <f t="shared" si="4"/>
        <v>0</v>
      </c>
      <c r="G135" s="8">
        <v>1</v>
      </c>
      <c r="H135" s="9">
        <v>1</v>
      </c>
      <c r="I135" s="22">
        <v>0</v>
      </c>
      <c r="J135" s="21">
        <v>45300</v>
      </c>
      <c r="K135" s="21" t="s">
        <v>10</v>
      </c>
      <c r="L135" s="16" t="s">
        <v>358</v>
      </c>
      <c r="M135" s="77"/>
      <c r="Q135" s="4" t="b">
        <f t="shared" si="5"/>
        <v>0</v>
      </c>
    </row>
    <row r="136" spans="1:17">
      <c r="A136" s="16" t="s">
        <v>82</v>
      </c>
      <c r="B136" s="16" t="s">
        <v>37</v>
      </c>
      <c r="C136" s="16" t="s">
        <v>387</v>
      </c>
      <c r="D136" s="21">
        <v>45300</v>
      </c>
      <c r="E136" s="21">
        <v>45301</v>
      </c>
      <c r="F136" s="29">
        <f t="shared" si="4"/>
        <v>0</v>
      </c>
      <c r="G136" s="8">
        <v>0</v>
      </c>
      <c r="H136" s="9">
        <v>1</v>
      </c>
      <c r="I136" s="22">
        <v>7490.1890000000003</v>
      </c>
      <c r="J136" s="21">
        <v>45300</v>
      </c>
      <c r="K136" s="21" t="s">
        <v>10</v>
      </c>
      <c r="L136" s="16" t="s">
        <v>359</v>
      </c>
      <c r="M136" s="77"/>
      <c r="Q136" s="4" t="b">
        <f t="shared" si="5"/>
        <v>0</v>
      </c>
    </row>
    <row r="137" spans="1:17">
      <c r="A137" s="16" t="s">
        <v>82</v>
      </c>
      <c r="B137" s="16" t="s">
        <v>13</v>
      </c>
      <c r="C137" s="16" t="s">
        <v>388</v>
      </c>
      <c r="D137" s="21">
        <v>45300</v>
      </c>
      <c r="E137" s="21">
        <v>45301</v>
      </c>
      <c r="F137" s="29">
        <f t="shared" si="4"/>
        <v>0</v>
      </c>
      <c r="G137" s="8">
        <v>1</v>
      </c>
      <c r="H137" s="9">
        <v>1</v>
      </c>
      <c r="I137" s="22">
        <v>0</v>
      </c>
      <c r="J137" s="21">
        <v>45300</v>
      </c>
      <c r="K137" s="21" t="s">
        <v>10</v>
      </c>
      <c r="L137" s="16" t="s">
        <v>360</v>
      </c>
      <c r="M137" s="77"/>
      <c r="Q137" s="4" t="b">
        <f t="shared" si="5"/>
        <v>0</v>
      </c>
    </row>
    <row r="138" spans="1:17">
      <c r="A138" s="2" t="s">
        <v>82</v>
      </c>
      <c r="B138" s="2" t="s">
        <v>197</v>
      </c>
      <c r="C138" s="2" t="s">
        <v>389</v>
      </c>
      <c r="D138" s="3">
        <v>45300</v>
      </c>
      <c r="E138" s="3">
        <v>45306</v>
      </c>
      <c r="F138" s="7">
        <f t="shared" si="4"/>
        <v>0</v>
      </c>
      <c r="G138" s="8">
        <v>0</v>
      </c>
      <c r="H138" s="9">
        <v>1</v>
      </c>
      <c r="I138" s="4">
        <v>400</v>
      </c>
      <c r="J138" s="3">
        <v>45300</v>
      </c>
      <c r="K138" s="3" t="s">
        <v>10</v>
      </c>
      <c r="L138" s="2" t="s">
        <v>361</v>
      </c>
      <c r="M138" s="1"/>
      <c r="Q138" s="4" t="b">
        <f t="shared" si="5"/>
        <v>0</v>
      </c>
    </row>
    <row r="139" spans="1:17">
      <c r="A139" s="2" t="s">
        <v>82</v>
      </c>
      <c r="B139" s="2" t="s">
        <v>286</v>
      </c>
      <c r="C139" s="2" t="s">
        <v>390</v>
      </c>
      <c r="D139" s="3">
        <v>45300</v>
      </c>
      <c r="E139" s="3">
        <v>45301</v>
      </c>
      <c r="F139" s="7">
        <f t="shared" si="4"/>
        <v>0</v>
      </c>
      <c r="G139" s="8">
        <v>0</v>
      </c>
      <c r="H139" s="9">
        <v>1</v>
      </c>
      <c r="I139" s="4">
        <v>84102.486000000004</v>
      </c>
      <c r="J139" s="3">
        <v>45300</v>
      </c>
      <c r="K139" s="3" t="s">
        <v>10</v>
      </c>
      <c r="L139" s="2" t="s">
        <v>362</v>
      </c>
      <c r="M139" s="1"/>
      <c r="Q139" s="4" t="b">
        <f t="shared" si="5"/>
        <v>0</v>
      </c>
    </row>
    <row r="140" spans="1:17">
      <c r="A140" s="2" t="s">
        <v>82</v>
      </c>
      <c r="B140" s="2" t="s">
        <v>135</v>
      </c>
      <c r="C140" s="2" t="s">
        <v>391</v>
      </c>
      <c r="D140" s="3">
        <v>45300</v>
      </c>
      <c r="E140" s="3">
        <v>45308</v>
      </c>
      <c r="F140" s="7">
        <f t="shared" si="4"/>
        <v>0</v>
      </c>
      <c r="G140" s="8">
        <v>0</v>
      </c>
      <c r="H140" s="9">
        <v>1</v>
      </c>
      <c r="I140" s="4">
        <v>2202.002</v>
      </c>
      <c r="J140" s="3">
        <v>45300</v>
      </c>
      <c r="K140" s="3" t="s">
        <v>10</v>
      </c>
      <c r="L140" s="2" t="s">
        <v>363</v>
      </c>
      <c r="M140" s="1"/>
      <c r="Q140" s="4" t="b">
        <f t="shared" si="5"/>
        <v>0</v>
      </c>
    </row>
    <row r="141" spans="1:17">
      <c r="A141" s="2" t="s">
        <v>82</v>
      </c>
      <c r="B141" s="2" t="s">
        <v>37</v>
      </c>
      <c r="C141" s="2" t="s">
        <v>392</v>
      </c>
      <c r="D141" s="3">
        <v>45300</v>
      </c>
      <c r="E141" s="3">
        <v>45301</v>
      </c>
      <c r="F141" s="7">
        <f t="shared" si="4"/>
        <v>0</v>
      </c>
      <c r="G141" s="8">
        <v>0</v>
      </c>
      <c r="H141" s="9">
        <v>1</v>
      </c>
      <c r="I141" s="4">
        <v>4751.4409999999998</v>
      </c>
      <c r="J141" s="3">
        <v>45300</v>
      </c>
      <c r="K141" s="3" t="s">
        <v>10</v>
      </c>
      <c r="L141" s="2" t="s">
        <v>364</v>
      </c>
      <c r="M141" s="1"/>
      <c r="Q141" s="4" t="b">
        <f t="shared" si="5"/>
        <v>0</v>
      </c>
    </row>
    <row r="142" spans="1:17">
      <c r="A142" s="2" t="s">
        <v>82</v>
      </c>
      <c r="B142" s="2" t="s">
        <v>375</v>
      </c>
      <c r="C142" s="2" t="s">
        <v>393</v>
      </c>
      <c r="D142" s="3">
        <v>45300</v>
      </c>
      <c r="E142" s="3">
        <v>45301</v>
      </c>
      <c r="F142" s="7">
        <f t="shared" si="4"/>
        <v>0</v>
      </c>
      <c r="G142" s="8">
        <v>0</v>
      </c>
      <c r="H142" s="9">
        <v>1</v>
      </c>
      <c r="I142" s="4">
        <v>6347.1490000000003</v>
      </c>
      <c r="J142" s="3">
        <v>45300</v>
      </c>
      <c r="K142" s="3" t="s">
        <v>10</v>
      </c>
      <c r="L142" s="2" t="s">
        <v>365</v>
      </c>
      <c r="M142" s="1"/>
      <c r="Q142" s="4" t="b">
        <f t="shared" si="5"/>
        <v>0</v>
      </c>
    </row>
    <row r="143" spans="1:17">
      <c r="A143" s="2" t="s">
        <v>7</v>
      </c>
      <c r="B143" s="2" t="s">
        <v>372</v>
      </c>
      <c r="C143" s="2" t="s">
        <v>394</v>
      </c>
      <c r="D143" s="3">
        <v>45300</v>
      </c>
      <c r="E143" s="3">
        <v>45301</v>
      </c>
      <c r="F143" s="7">
        <f t="shared" si="4"/>
        <v>0</v>
      </c>
      <c r="G143" s="8">
        <v>1</v>
      </c>
      <c r="H143" s="9">
        <v>1</v>
      </c>
      <c r="I143" s="4">
        <v>0</v>
      </c>
      <c r="J143" s="3">
        <v>45300</v>
      </c>
      <c r="K143" s="3" t="s">
        <v>10</v>
      </c>
      <c r="L143" s="2" t="s">
        <v>366</v>
      </c>
      <c r="M143" s="1"/>
      <c r="Q143" s="4" t="b">
        <f t="shared" si="5"/>
        <v>0</v>
      </c>
    </row>
    <row r="144" spans="1:17">
      <c r="A144" s="2" t="s">
        <v>395</v>
      </c>
      <c r="B144" s="2" t="s">
        <v>268</v>
      </c>
      <c r="C144" s="2" t="s">
        <v>408</v>
      </c>
      <c r="D144" s="3">
        <v>45301</v>
      </c>
      <c r="E144" s="3">
        <v>45301</v>
      </c>
      <c r="F144" s="7">
        <f t="shared" si="4"/>
        <v>0</v>
      </c>
      <c r="G144" s="8">
        <v>1</v>
      </c>
      <c r="H144" s="9">
        <v>1</v>
      </c>
      <c r="I144" s="4">
        <v>0</v>
      </c>
      <c r="J144" s="3">
        <v>45301</v>
      </c>
      <c r="K144" s="3" t="s">
        <v>10</v>
      </c>
      <c r="L144" s="2" t="s">
        <v>438</v>
      </c>
      <c r="Q144" s="4" t="b">
        <f t="shared" si="5"/>
        <v>0</v>
      </c>
    </row>
    <row r="145" spans="1:17">
      <c r="A145" s="2" t="s">
        <v>82</v>
      </c>
      <c r="B145" s="2" t="s">
        <v>197</v>
      </c>
      <c r="C145" s="2" t="s">
        <v>409</v>
      </c>
      <c r="D145" s="3">
        <v>45301</v>
      </c>
      <c r="E145" s="3">
        <v>45302</v>
      </c>
      <c r="F145" s="7">
        <f t="shared" si="4"/>
        <v>0</v>
      </c>
      <c r="G145" s="8">
        <v>0</v>
      </c>
      <c r="H145" s="9">
        <v>1</v>
      </c>
      <c r="I145" s="4">
        <v>1768.14</v>
      </c>
      <c r="J145" s="3">
        <v>45301</v>
      </c>
      <c r="K145" s="3" t="s">
        <v>10</v>
      </c>
      <c r="L145" s="2" t="s">
        <v>439</v>
      </c>
      <c r="Q145" s="4" t="b">
        <f t="shared" si="5"/>
        <v>0</v>
      </c>
    </row>
    <row r="146" spans="1:17">
      <c r="A146" s="2" t="s">
        <v>82</v>
      </c>
      <c r="B146" s="2" t="s">
        <v>5906</v>
      </c>
      <c r="C146" s="2" t="s">
        <v>410</v>
      </c>
      <c r="D146" s="3">
        <v>45301</v>
      </c>
      <c r="E146" s="3">
        <v>45302</v>
      </c>
      <c r="F146" s="7">
        <f t="shared" si="4"/>
        <v>0</v>
      </c>
      <c r="G146" s="8">
        <v>0</v>
      </c>
      <c r="H146" s="9">
        <v>1</v>
      </c>
      <c r="I146" s="4">
        <v>1010.06</v>
      </c>
      <c r="J146" s="3">
        <v>45301</v>
      </c>
      <c r="K146" s="3" t="s">
        <v>10</v>
      </c>
      <c r="L146" s="2" t="s">
        <v>440</v>
      </c>
      <c r="Q146" s="4" t="b">
        <f t="shared" si="5"/>
        <v>0</v>
      </c>
    </row>
    <row r="147" spans="1:17">
      <c r="A147" s="2" t="s">
        <v>82</v>
      </c>
      <c r="B147" s="2" t="s">
        <v>268</v>
      </c>
      <c r="C147" s="2" t="s">
        <v>411</v>
      </c>
      <c r="D147" s="3">
        <v>45301</v>
      </c>
      <c r="E147" s="3">
        <v>45302</v>
      </c>
      <c r="F147" s="7">
        <f t="shared" si="4"/>
        <v>0</v>
      </c>
      <c r="G147" s="8">
        <v>0</v>
      </c>
      <c r="H147" s="9">
        <v>1</v>
      </c>
      <c r="I147" s="4">
        <v>78273.577999999994</v>
      </c>
      <c r="J147" s="3">
        <v>45301</v>
      </c>
      <c r="K147" s="3" t="s">
        <v>10</v>
      </c>
      <c r="L147" s="2" t="s">
        <v>441</v>
      </c>
      <c r="Q147" s="4" t="b">
        <f t="shared" si="5"/>
        <v>0</v>
      </c>
    </row>
    <row r="148" spans="1:17">
      <c r="A148" s="2" t="s">
        <v>82</v>
      </c>
      <c r="B148" s="2" t="s">
        <v>396</v>
      </c>
      <c r="C148" s="2" t="s">
        <v>412</v>
      </c>
      <c r="D148" s="3">
        <v>45301</v>
      </c>
      <c r="E148" s="3">
        <v>45303</v>
      </c>
      <c r="F148" s="7">
        <f t="shared" si="4"/>
        <v>0</v>
      </c>
      <c r="G148" s="8">
        <v>0</v>
      </c>
      <c r="H148" s="9">
        <v>1</v>
      </c>
      <c r="I148" s="4">
        <v>1567.44</v>
      </c>
      <c r="J148" s="3">
        <v>45301</v>
      </c>
      <c r="K148" s="3" t="s">
        <v>10</v>
      </c>
      <c r="L148" s="2" t="s">
        <v>442</v>
      </c>
      <c r="Q148" s="4" t="b">
        <f t="shared" si="5"/>
        <v>0</v>
      </c>
    </row>
    <row r="149" spans="1:17">
      <c r="A149" s="2" t="s">
        <v>395</v>
      </c>
      <c r="B149" s="2" t="s">
        <v>397</v>
      </c>
      <c r="C149" s="2" t="s">
        <v>413</v>
      </c>
      <c r="D149" s="3">
        <v>45302</v>
      </c>
      <c r="E149" s="3">
        <v>45302</v>
      </c>
      <c r="F149" s="7">
        <f t="shared" si="4"/>
        <v>0</v>
      </c>
      <c r="G149" s="8">
        <v>0</v>
      </c>
      <c r="H149" s="9">
        <v>1</v>
      </c>
      <c r="I149" s="4">
        <v>68165.856</v>
      </c>
      <c r="J149" s="3">
        <v>45302</v>
      </c>
      <c r="K149" s="3" t="s">
        <v>10</v>
      </c>
      <c r="L149" s="2" t="s">
        <v>443</v>
      </c>
      <c r="Q149" s="4" t="b">
        <f t="shared" si="5"/>
        <v>0</v>
      </c>
    </row>
    <row r="150" spans="1:17">
      <c r="A150" s="2" t="s">
        <v>82</v>
      </c>
      <c r="B150" s="2" t="s">
        <v>398</v>
      </c>
      <c r="C150" s="2" t="s">
        <v>414</v>
      </c>
      <c r="D150" s="3">
        <v>45302</v>
      </c>
      <c r="E150" s="3">
        <v>45302</v>
      </c>
      <c r="F150" s="7">
        <f t="shared" si="4"/>
        <v>0</v>
      </c>
      <c r="G150" s="8">
        <v>0</v>
      </c>
      <c r="H150" s="9">
        <v>1</v>
      </c>
      <c r="I150" s="4">
        <v>86644.414000000004</v>
      </c>
      <c r="J150" s="3">
        <v>45302</v>
      </c>
      <c r="K150" s="3" t="s">
        <v>10</v>
      </c>
      <c r="L150" s="2" t="s">
        <v>444</v>
      </c>
      <c r="Q150" s="4" t="b">
        <f t="shared" si="5"/>
        <v>0</v>
      </c>
    </row>
    <row r="151" spans="1:17">
      <c r="A151" s="16" t="s">
        <v>82</v>
      </c>
      <c r="B151" s="16" t="s">
        <v>399</v>
      </c>
      <c r="C151" s="16" t="s">
        <v>415</v>
      </c>
      <c r="D151" s="21">
        <v>45303</v>
      </c>
      <c r="E151" s="21">
        <v>45305</v>
      </c>
      <c r="F151" s="29">
        <f t="shared" si="4"/>
        <v>0</v>
      </c>
      <c r="G151" s="8">
        <v>1</v>
      </c>
      <c r="H151" s="9">
        <v>1</v>
      </c>
      <c r="I151" s="22">
        <v>0</v>
      </c>
      <c r="J151" s="21">
        <v>45303</v>
      </c>
      <c r="K151" s="21" t="s">
        <v>10</v>
      </c>
      <c r="L151" s="16" t="s">
        <v>445</v>
      </c>
      <c r="Q151" s="4" t="b">
        <f t="shared" si="5"/>
        <v>0</v>
      </c>
    </row>
    <row r="152" spans="1:17">
      <c r="A152" s="16" t="s">
        <v>82</v>
      </c>
      <c r="B152" s="16" t="s">
        <v>37</v>
      </c>
      <c r="C152" s="16" t="s">
        <v>416</v>
      </c>
      <c r="D152" s="21">
        <v>45303</v>
      </c>
      <c r="E152" s="21">
        <v>45305</v>
      </c>
      <c r="F152" s="29">
        <f t="shared" si="4"/>
        <v>0</v>
      </c>
      <c r="G152" s="8">
        <v>0</v>
      </c>
      <c r="H152" s="9">
        <v>1</v>
      </c>
      <c r="I152" s="22">
        <v>3591.3939999999998</v>
      </c>
      <c r="J152" s="21">
        <v>45303</v>
      </c>
      <c r="K152" s="21" t="s">
        <v>10</v>
      </c>
      <c r="L152" s="16" t="s">
        <v>446</v>
      </c>
      <c r="Q152" s="4" t="b">
        <f t="shared" si="5"/>
        <v>0</v>
      </c>
    </row>
    <row r="153" spans="1:17">
      <c r="A153" s="2" t="s">
        <v>82</v>
      </c>
      <c r="B153" s="2" t="s">
        <v>289</v>
      </c>
      <c r="C153" s="2" t="s">
        <v>417</v>
      </c>
      <c r="D153" s="3">
        <v>45303</v>
      </c>
      <c r="E153" s="3">
        <v>45303</v>
      </c>
      <c r="F153" s="7">
        <f t="shared" si="4"/>
        <v>0</v>
      </c>
      <c r="G153" s="8">
        <v>0</v>
      </c>
      <c r="H153" s="9">
        <v>1</v>
      </c>
      <c r="I153" s="4">
        <v>55765.175999999999</v>
      </c>
      <c r="J153" s="3">
        <v>45303</v>
      </c>
      <c r="K153" s="3" t="s">
        <v>10</v>
      </c>
      <c r="L153" s="2" t="s">
        <v>447</v>
      </c>
      <c r="Q153" s="4" t="b">
        <f t="shared" si="5"/>
        <v>0</v>
      </c>
    </row>
    <row r="154" spans="1:17">
      <c r="A154" s="2" t="s">
        <v>74</v>
      </c>
      <c r="B154" s="2" t="s">
        <v>371</v>
      </c>
      <c r="C154" s="2" t="s">
        <v>418</v>
      </c>
      <c r="D154" s="3">
        <v>45303</v>
      </c>
      <c r="E154" s="3">
        <v>45304</v>
      </c>
      <c r="F154" s="7">
        <f t="shared" si="4"/>
        <v>0</v>
      </c>
      <c r="G154" s="8">
        <v>0</v>
      </c>
      <c r="H154" s="9">
        <v>1</v>
      </c>
      <c r="I154" s="4">
        <v>26370.924999999999</v>
      </c>
      <c r="J154" s="3">
        <v>45387</v>
      </c>
      <c r="K154" s="3" t="s">
        <v>10</v>
      </c>
      <c r="L154" s="2" t="s">
        <v>448</v>
      </c>
      <c r="Q154" s="4" t="b">
        <f t="shared" si="5"/>
        <v>0</v>
      </c>
    </row>
    <row r="155" spans="1:17">
      <c r="A155" s="2" t="s">
        <v>82</v>
      </c>
      <c r="B155" s="2" t="s">
        <v>400</v>
      </c>
      <c r="C155" s="2" t="s">
        <v>419</v>
      </c>
      <c r="D155" s="3">
        <v>45303</v>
      </c>
      <c r="E155" s="3">
        <v>45308</v>
      </c>
      <c r="F155" s="7">
        <f t="shared" si="4"/>
        <v>0</v>
      </c>
      <c r="G155" s="8">
        <v>0</v>
      </c>
      <c r="H155" s="9">
        <v>1</v>
      </c>
      <c r="I155" s="4">
        <v>572.20000000000005</v>
      </c>
      <c r="J155" s="3">
        <v>45303</v>
      </c>
      <c r="K155" s="3" t="s">
        <v>10</v>
      </c>
      <c r="L155" s="2" t="s">
        <v>449</v>
      </c>
      <c r="Q155" s="4" t="b">
        <f t="shared" si="5"/>
        <v>0</v>
      </c>
    </row>
    <row r="156" spans="1:17">
      <c r="A156" s="2" t="s">
        <v>74</v>
      </c>
      <c r="B156" s="2" t="s">
        <v>371</v>
      </c>
      <c r="C156" s="2" t="s">
        <v>420</v>
      </c>
      <c r="D156" s="3">
        <v>45303</v>
      </c>
      <c r="E156" s="3">
        <v>45332</v>
      </c>
      <c r="F156" s="7">
        <f t="shared" si="4"/>
        <v>0</v>
      </c>
      <c r="G156" s="8">
        <v>0</v>
      </c>
      <c r="H156" s="9">
        <v>1</v>
      </c>
      <c r="I156" s="4">
        <v>19840.073</v>
      </c>
      <c r="J156" s="3">
        <v>45376</v>
      </c>
      <c r="K156" s="3" t="s">
        <v>10</v>
      </c>
      <c r="L156" s="2" t="s">
        <v>450</v>
      </c>
      <c r="Q156" s="4" t="b">
        <f t="shared" si="5"/>
        <v>0</v>
      </c>
    </row>
    <row r="157" spans="1:17">
      <c r="A157" s="2" t="s">
        <v>82</v>
      </c>
      <c r="B157" s="2" t="s">
        <v>368</v>
      </c>
      <c r="C157" s="2" t="s">
        <v>421</v>
      </c>
      <c r="D157" s="3">
        <v>45303</v>
      </c>
      <c r="E157" s="3">
        <v>45306</v>
      </c>
      <c r="F157" s="7">
        <f t="shared" si="4"/>
        <v>0</v>
      </c>
      <c r="G157" s="8">
        <v>0</v>
      </c>
      <c r="H157" s="9">
        <v>1</v>
      </c>
      <c r="I157" s="4">
        <v>4763.9690000000001</v>
      </c>
      <c r="J157" s="3">
        <v>45303</v>
      </c>
      <c r="K157" s="3" t="s">
        <v>10</v>
      </c>
      <c r="L157" s="2" t="s">
        <v>451</v>
      </c>
      <c r="Q157" s="4" t="b">
        <f t="shared" si="5"/>
        <v>0</v>
      </c>
    </row>
    <row r="158" spans="1:17">
      <c r="A158" s="2" t="s">
        <v>82</v>
      </c>
      <c r="B158" s="2" t="s">
        <v>401</v>
      </c>
      <c r="C158" s="2" t="s">
        <v>422</v>
      </c>
      <c r="D158" s="3">
        <v>45303</v>
      </c>
      <c r="E158" s="3">
        <v>45310</v>
      </c>
      <c r="F158" s="7">
        <f t="shared" si="4"/>
        <v>0</v>
      </c>
      <c r="G158" s="8">
        <v>0</v>
      </c>
      <c r="H158" s="9">
        <v>1</v>
      </c>
      <c r="I158" s="4">
        <v>5549.8410000000003</v>
      </c>
      <c r="J158" s="3">
        <v>45303</v>
      </c>
      <c r="K158" s="3" t="s">
        <v>10</v>
      </c>
      <c r="L158" s="2" t="s">
        <v>452</v>
      </c>
      <c r="Q158" s="4" t="b">
        <f t="shared" si="5"/>
        <v>0</v>
      </c>
    </row>
    <row r="159" spans="1:17">
      <c r="A159" s="2" t="s">
        <v>74</v>
      </c>
      <c r="B159" s="2" t="s">
        <v>318</v>
      </c>
      <c r="C159" s="2" t="s">
        <v>423</v>
      </c>
      <c r="D159" s="3">
        <v>45303</v>
      </c>
      <c r="E159" s="3">
        <v>45316</v>
      </c>
      <c r="F159" s="7">
        <f t="shared" si="4"/>
        <v>0</v>
      </c>
      <c r="G159" s="8">
        <v>0</v>
      </c>
      <c r="H159" s="9">
        <v>1</v>
      </c>
      <c r="I159" s="4">
        <v>7892.0919999999996</v>
      </c>
      <c r="J159" s="3">
        <v>45417</v>
      </c>
      <c r="K159" s="3" t="s">
        <v>10</v>
      </c>
      <c r="L159" s="2" t="s">
        <v>453</v>
      </c>
      <c r="Q159" s="4" t="b">
        <f t="shared" si="5"/>
        <v>0</v>
      </c>
    </row>
    <row r="160" spans="1:17">
      <c r="A160" s="2" t="s">
        <v>74</v>
      </c>
      <c r="B160" s="2" t="s">
        <v>371</v>
      </c>
      <c r="C160" s="2" t="s">
        <v>424</v>
      </c>
      <c r="D160" s="3">
        <v>45303</v>
      </c>
      <c r="E160" s="3">
        <v>45332</v>
      </c>
      <c r="F160" s="7">
        <f t="shared" si="4"/>
        <v>0</v>
      </c>
      <c r="G160" s="8">
        <v>0</v>
      </c>
      <c r="H160" s="9">
        <v>1</v>
      </c>
      <c r="I160" s="4">
        <v>14213.92</v>
      </c>
      <c r="J160" s="3">
        <v>45371</v>
      </c>
      <c r="K160" s="3" t="s">
        <v>10</v>
      </c>
      <c r="L160" s="2" t="s">
        <v>454</v>
      </c>
      <c r="Q160" s="4" t="b">
        <f t="shared" si="5"/>
        <v>0</v>
      </c>
    </row>
    <row r="161" spans="1:17">
      <c r="A161" s="2" t="s">
        <v>82</v>
      </c>
      <c r="B161" s="2" t="s">
        <v>341</v>
      </c>
      <c r="C161" s="2" t="s">
        <v>425</v>
      </c>
      <c r="D161" s="3">
        <v>45303</v>
      </c>
      <c r="E161" s="3">
        <v>45310</v>
      </c>
      <c r="F161" s="7">
        <f t="shared" si="4"/>
        <v>0</v>
      </c>
      <c r="G161" s="8">
        <v>0</v>
      </c>
      <c r="H161" s="9">
        <v>1</v>
      </c>
      <c r="I161" s="4">
        <v>1274.328</v>
      </c>
      <c r="J161" s="3">
        <v>45303</v>
      </c>
      <c r="K161" s="3" t="s">
        <v>10</v>
      </c>
      <c r="L161" s="2" t="s">
        <v>455</v>
      </c>
      <c r="Q161" s="4" t="b">
        <f t="shared" si="5"/>
        <v>0</v>
      </c>
    </row>
    <row r="162" spans="1:17">
      <c r="A162" s="2" t="s">
        <v>82</v>
      </c>
      <c r="B162" s="2" t="s">
        <v>402</v>
      </c>
      <c r="C162" s="2" t="s">
        <v>426</v>
      </c>
      <c r="D162" s="3">
        <v>45303</v>
      </c>
      <c r="E162" s="3">
        <v>45313</v>
      </c>
      <c r="F162" s="7">
        <f t="shared" si="4"/>
        <v>0</v>
      </c>
      <c r="G162" s="8">
        <v>0</v>
      </c>
      <c r="H162" s="9">
        <v>1</v>
      </c>
      <c r="I162" s="4">
        <v>1456.3889999999999</v>
      </c>
      <c r="J162" s="3">
        <v>45303</v>
      </c>
      <c r="K162" s="3" t="s">
        <v>10</v>
      </c>
      <c r="L162" s="2" t="s">
        <v>456</v>
      </c>
      <c r="Q162" s="4" t="b">
        <f t="shared" si="5"/>
        <v>0</v>
      </c>
    </row>
    <row r="163" spans="1:17">
      <c r="A163" s="2" t="s">
        <v>82</v>
      </c>
      <c r="B163" s="2" t="s">
        <v>403</v>
      </c>
      <c r="C163" s="2" t="s">
        <v>427</v>
      </c>
      <c r="D163" s="3">
        <v>45303</v>
      </c>
      <c r="E163" s="3">
        <v>45310</v>
      </c>
      <c r="F163" s="7">
        <f t="shared" si="4"/>
        <v>0</v>
      </c>
      <c r="G163" s="8">
        <v>0</v>
      </c>
      <c r="H163" s="9">
        <v>1</v>
      </c>
      <c r="I163" s="4">
        <v>835</v>
      </c>
      <c r="J163" s="3">
        <v>45303</v>
      </c>
      <c r="K163" s="3" t="s">
        <v>10</v>
      </c>
      <c r="L163" s="2" t="s">
        <v>457</v>
      </c>
      <c r="Q163" s="4" t="b">
        <f t="shared" si="5"/>
        <v>0</v>
      </c>
    </row>
    <row r="164" spans="1:17">
      <c r="A164" s="2" t="s">
        <v>74</v>
      </c>
      <c r="B164" s="2" t="s">
        <v>313</v>
      </c>
      <c r="C164" s="2" t="s">
        <v>428</v>
      </c>
      <c r="D164" s="3">
        <v>45303</v>
      </c>
      <c r="E164" s="3">
        <v>45379</v>
      </c>
      <c r="F164" s="7">
        <f t="shared" si="4"/>
        <v>0</v>
      </c>
      <c r="G164" s="8">
        <v>0</v>
      </c>
      <c r="H164" s="9">
        <v>1</v>
      </c>
      <c r="I164" s="4">
        <v>1740.5</v>
      </c>
      <c r="J164" s="3">
        <v>45342</v>
      </c>
      <c r="K164" s="3" t="s">
        <v>10</v>
      </c>
      <c r="L164" s="2" t="s">
        <v>458</v>
      </c>
      <c r="Q164" s="4" t="b">
        <f t="shared" si="5"/>
        <v>0</v>
      </c>
    </row>
    <row r="165" spans="1:17">
      <c r="A165" s="2" t="s">
        <v>82</v>
      </c>
      <c r="B165" s="2" t="s">
        <v>404</v>
      </c>
      <c r="C165" s="2" t="s">
        <v>429</v>
      </c>
      <c r="D165" s="3">
        <v>45303</v>
      </c>
      <c r="E165" s="3">
        <v>45316</v>
      </c>
      <c r="F165" s="7">
        <f t="shared" si="4"/>
        <v>0</v>
      </c>
      <c r="G165" s="8">
        <v>0</v>
      </c>
      <c r="H165" s="9">
        <v>1</v>
      </c>
      <c r="I165" s="4">
        <v>230410.97500000001</v>
      </c>
      <c r="J165" s="3">
        <v>45303</v>
      </c>
      <c r="K165" s="3" t="s">
        <v>10</v>
      </c>
      <c r="L165" s="2" t="s">
        <v>459</v>
      </c>
      <c r="Q165" s="4" t="b">
        <f t="shared" si="5"/>
        <v>0</v>
      </c>
    </row>
    <row r="166" spans="1:17">
      <c r="A166" s="2" t="s">
        <v>82</v>
      </c>
      <c r="B166" s="2" t="s">
        <v>405</v>
      </c>
      <c r="C166" s="2" t="s">
        <v>430</v>
      </c>
      <c r="D166" s="3">
        <v>45303</v>
      </c>
      <c r="E166" s="3">
        <v>45327</v>
      </c>
      <c r="F166" s="7">
        <f t="shared" si="4"/>
        <v>0</v>
      </c>
      <c r="G166" s="8">
        <v>0</v>
      </c>
      <c r="H166" s="9">
        <v>1</v>
      </c>
      <c r="I166" s="4">
        <v>14731.2</v>
      </c>
      <c r="J166" s="3">
        <v>45303</v>
      </c>
      <c r="K166" s="3" t="s">
        <v>10</v>
      </c>
      <c r="L166" s="2" t="s">
        <v>460</v>
      </c>
      <c r="Q166" s="4" t="b">
        <f t="shared" si="5"/>
        <v>0</v>
      </c>
    </row>
    <row r="167" spans="1:17">
      <c r="A167" s="2" t="s">
        <v>82</v>
      </c>
      <c r="B167" s="2" t="s">
        <v>105</v>
      </c>
      <c r="C167" s="2" t="s">
        <v>431</v>
      </c>
      <c r="D167" s="3">
        <v>45303</v>
      </c>
      <c r="E167" s="3">
        <v>45373</v>
      </c>
      <c r="F167" s="7">
        <f t="shared" si="4"/>
        <v>0</v>
      </c>
      <c r="G167" s="8">
        <v>0</v>
      </c>
      <c r="H167" s="9">
        <v>1</v>
      </c>
      <c r="I167" s="4">
        <v>481.76</v>
      </c>
      <c r="J167" s="3">
        <v>45303</v>
      </c>
      <c r="K167" s="3" t="s">
        <v>10</v>
      </c>
      <c r="L167" s="2" t="s">
        <v>461</v>
      </c>
      <c r="Q167" s="4" t="b">
        <f t="shared" si="5"/>
        <v>0</v>
      </c>
    </row>
    <row r="168" spans="1:17">
      <c r="A168" s="2" t="s">
        <v>74</v>
      </c>
      <c r="B168" s="2" t="s">
        <v>318</v>
      </c>
      <c r="C168" s="2" t="s">
        <v>432</v>
      </c>
      <c r="D168" s="3">
        <v>45303</v>
      </c>
      <c r="E168" s="3">
        <v>45316</v>
      </c>
      <c r="F168" s="7">
        <f t="shared" si="4"/>
        <v>0</v>
      </c>
      <c r="G168" s="8">
        <v>0</v>
      </c>
      <c r="H168" s="9">
        <v>1</v>
      </c>
      <c r="I168" s="4">
        <v>5539.9350000000004</v>
      </c>
      <c r="J168" s="3">
        <v>45387</v>
      </c>
      <c r="K168" s="3" t="s">
        <v>10</v>
      </c>
      <c r="L168" s="2" t="s">
        <v>462</v>
      </c>
      <c r="Q168" s="4" t="b">
        <f t="shared" si="5"/>
        <v>0</v>
      </c>
    </row>
    <row r="169" spans="1:17">
      <c r="A169" s="2" t="s">
        <v>82</v>
      </c>
      <c r="B169" s="2" t="s">
        <v>132</v>
      </c>
      <c r="C169" s="2" t="s">
        <v>433</v>
      </c>
      <c r="D169" s="3">
        <v>45303</v>
      </c>
      <c r="E169" s="3">
        <v>45342</v>
      </c>
      <c r="F169" s="7">
        <f t="shared" si="4"/>
        <v>0</v>
      </c>
      <c r="G169" s="8">
        <v>0</v>
      </c>
      <c r="H169" s="9">
        <v>1</v>
      </c>
      <c r="I169" s="4">
        <v>809.07</v>
      </c>
      <c r="J169" s="3">
        <v>45303</v>
      </c>
      <c r="K169" s="3" t="s">
        <v>10</v>
      </c>
      <c r="L169" s="2" t="s">
        <v>463</v>
      </c>
      <c r="Q169" s="4" t="b">
        <f t="shared" si="5"/>
        <v>0</v>
      </c>
    </row>
    <row r="170" spans="1:17">
      <c r="A170" s="2" t="s">
        <v>82</v>
      </c>
      <c r="B170" s="2" t="s">
        <v>150</v>
      </c>
      <c r="C170" s="2" t="s">
        <v>434</v>
      </c>
      <c r="D170" s="3">
        <v>45303</v>
      </c>
      <c r="E170" s="3">
        <v>45311</v>
      </c>
      <c r="F170" s="7">
        <f t="shared" si="4"/>
        <v>0</v>
      </c>
      <c r="G170" s="8">
        <v>0</v>
      </c>
      <c r="H170" s="9">
        <v>1</v>
      </c>
      <c r="I170" s="4">
        <v>4153.9350000000004</v>
      </c>
      <c r="J170" s="3">
        <v>45303</v>
      </c>
      <c r="K170" s="3" t="s">
        <v>10</v>
      </c>
      <c r="L170" s="2" t="s">
        <v>464</v>
      </c>
      <c r="Q170" s="4" t="b">
        <f t="shared" si="5"/>
        <v>0</v>
      </c>
    </row>
    <row r="171" spans="1:17">
      <c r="A171" s="2" t="s">
        <v>82</v>
      </c>
      <c r="B171" s="2" t="s">
        <v>406</v>
      </c>
      <c r="C171" s="2" t="s">
        <v>435</v>
      </c>
      <c r="D171" s="3">
        <v>45303</v>
      </c>
      <c r="E171" s="3">
        <v>45469</v>
      </c>
      <c r="F171" s="7">
        <f t="shared" si="4"/>
        <v>0</v>
      </c>
      <c r="G171" s="8">
        <v>0</v>
      </c>
      <c r="H171" s="9">
        <v>1</v>
      </c>
      <c r="I171" s="4">
        <v>2180.1</v>
      </c>
      <c r="J171" s="3">
        <v>45303</v>
      </c>
      <c r="K171" s="3" t="s">
        <v>10</v>
      </c>
      <c r="L171" s="2" t="s">
        <v>465</v>
      </c>
      <c r="Q171" s="4" t="b">
        <f t="shared" si="5"/>
        <v>0</v>
      </c>
    </row>
    <row r="172" spans="1:17">
      <c r="A172" s="2" t="s">
        <v>82</v>
      </c>
      <c r="B172" s="2" t="s">
        <v>407</v>
      </c>
      <c r="C172" s="2" t="s">
        <v>436</v>
      </c>
      <c r="D172" s="3">
        <v>45303</v>
      </c>
      <c r="E172" s="3">
        <v>45316</v>
      </c>
      <c r="F172" s="7">
        <f t="shared" si="4"/>
        <v>0</v>
      </c>
      <c r="G172" s="8">
        <v>0</v>
      </c>
      <c r="H172" s="9">
        <v>1</v>
      </c>
      <c r="I172" s="4">
        <v>2475</v>
      </c>
      <c r="J172" s="3">
        <v>45303</v>
      </c>
      <c r="K172" s="3" t="s">
        <v>10</v>
      </c>
      <c r="L172" s="2" t="s">
        <v>466</v>
      </c>
      <c r="Q172" s="4" t="b">
        <f t="shared" si="5"/>
        <v>0</v>
      </c>
    </row>
    <row r="173" spans="1:17">
      <c r="A173" s="2" t="s">
        <v>74</v>
      </c>
      <c r="B173" s="2" t="s">
        <v>256</v>
      </c>
      <c r="C173" s="2" t="s">
        <v>437</v>
      </c>
      <c r="D173" s="3">
        <v>45303</v>
      </c>
      <c r="E173" s="3">
        <v>45330</v>
      </c>
      <c r="F173" s="7">
        <f t="shared" si="4"/>
        <v>0</v>
      </c>
      <c r="G173" s="8">
        <v>0</v>
      </c>
      <c r="H173" s="9">
        <v>1</v>
      </c>
      <c r="I173" s="4">
        <v>1159.0920000000001</v>
      </c>
      <c r="J173" s="3">
        <v>45387</v>
      </c>
      <c r="K173" s="3" t="s">
        <v>10</v>
      </c>
      <c r="L173" s="2" t="s">
        <v>467</v>
      </c>
      <c r="Q173" s="4" t="b">
        <f t="shared" si="5"/>
        <v>0</v>
      </c>
    </row>
    <row r="174" spans="1:17">
      <c r="A174" s="2" t="s">
        <v>7</v>
      </c>
      <c r="B174" s="2" t="s">
        <v>570</v>
      </c>
      <c r="C174" s="2" t="s">
        <v>469</v>
      </c>
      <c r="D174" s="3">
        <v>45306</v>
      </c>
      <c r="E174" s="3">
        <v>45306</v>
      </c>
      <c r="F174" s="7">
        <f t="shared" si="4"/>
        <v>0</v>
      </c>
      <c r="G174" s="8">
        <v>0</v>
      </c>
      <c r="H174" s="9">
        <v>1</v>
      </c>
      <c r="I174" s="4">
        <v>1441</v>
      </c>
      <c r="K174" s="3" t="s">
        <v>10</v>
      </c>
      <c r="L174" s="2" t="s">
        <v>596</v>
      </c>
      <c r="Q174" s="4" t="b">
        <f t="shared" si="5"/>
        <v>0</v>
      </c>
    </row>
    <row r="175" spans="1:17">
      <c r="A175" s="16" t="s">
        <v>7</v>
      </c>
      <c r="B175" s="16" t="s">
        <v>571</v>
      </c>
      <c r="C175" s="16" t="s">
        <v>470</v>
      </c>
      <c r="D175" s="21">
        <v>45306</v>
      </c>
      <c r="E175" s="20"/>
      <c r="F175" s="29">
        <f t="shared" si="4"/>
        <v>0</v>
      </c>
      <c r="G175" s="8">
        <v>1</v>
      </c>
      <c r="H175" s="9">
        <v>1</v>
      </c>
      <c r="I175" s="22">
        <v>0</v>
      </c>
      <c r="J175" s="20"/>
      <c r="K175" s="21" t="s">
        <v>10</v>
      </c>
      <c r="L175" s="16" t="s">
        <v>597</v>
      </c>
      <c r="Q175" s="4" t="b">
        <f t="shared" si="5"/>
        <v>0</v>
      </c>
    </row>
    <row r="176" spans="1:17">
      <c r="A176" s="16" t="s">
        <v>7</v>
      </c>
      <c r="B176" s="16" t="s">
        <v>571</v>
      </c>
      <c r="C176" s="16" t="s">
        <v>471</v>
      </c>
      <c r="D176" s="21">
        <v>45306</v>
      </c>
      <c r="E176" s="20"/>
      <c r="F176" s="29">
        <f t="shared" si="4"/>
        <v>0</v>
      </c>
      <c r="G176" s="8">
        <v>1</v>
      </c>
      <c r="H176" s="9">
        <v>1</v>
      </c>
      <c r="I176" s="22">
        <v>0</v>
      </c>
      <c r="J176" s="20"/>
      <c r="K176" s="21" t="s">
        <v>10</v>
      </c>
      <c r="L176" s="16" t="s">
        <v>598</v>
      </c>
      <c r="Q176" s="4" t="b">
        <f t="shared" si="5"/>
        <v>0</v>
      </c>
    </row>
    <row r="177" spans="1:17">
      <c r="A177" s="16" t="s">
        <v>7</v>
      </c>
      <c r="B177" s="16" t="s">
        <v>37</v>
      </c>
      <c r="C177" s="16" t="s">
        <v>472</v>
      </c>
      <c r="D177" s="21">
        <v>45306</v>
      </c>
      <c r="E177" s="20"/>
      <c r="F177" s="29">
        <f t="shared" si="4"/>
        <v>0</v>
      </c>
      <c r="G177" s="8">
        <v>0</v>
      </c>
      <c r="H177" s="9">
        <v>1</v>
      </c>
      <c r="I177" s="22">
        <v>102008.049</v>
      </c>
      <c r="J177" s="20"/>
      <c r="K177" s="21" t="s">
        <v>10</v>
      </c>
      <c r="L177" s="16" t="s">
        <v>599</v>
      </c>
      <c r="Q177" s="4" t="b">
        <f t="shared" si="5"/>
        <v>0</v>
      </c>
    </row>
    <row r="178" spans="1:17">
      <c r="A178" s="16" t="s">
        <v>7</v>
      </c>
      <c r="B178" s="16" t="s">
        <v>13</v>
      </c>
      <c r="C178" s="16" t="s">
        <v>473</v>
      </c>
      <c r="D178" s="21">
        <v>45306</v>
      </c>
      <c r="E178" s="20"/>
      <c r="F178" s="29">
        <f t="shared" si="4"/>
        <v>0</v>
      </c>
      <c r="G178" s="8">
        <v>1</v>
      </c>
      <c r="H178" s="9">
        <v>1</v>
      </c>
      <c r="I178" s="22">
        <v>0</v>
      </c>
      <c r="J178" s="20"/>
      <c r="K178" s="21" t="s">
        <v>10</v>
      </c>
      <c r="L178" s="16" t="s">
        <v>600</v>
      </c>
      <c r="Q178" s="4" t="b">
        <f t="shared" si="5"/>
        <v>0</v>
      </c>
    </row>
    <row r="179" spans="1:17">
      <c r="A179" s="2" t="s">
        <v>82</v>
      </c>
      <c r="B179" s="2" t="s">
        <v>268</v>
      </c>
      <c r="C179" s="2" t="s">
        <v>474</v>
      </c>
      <c r="D179" s="3">
        <v>45306</v>
      </c>
      <c r="F179" s="7">
        <f t="shared" si="4"/>
        <v>0</v>
      </c>
      <c r="G179" s="8">
        <v>0</v>
      </c>
      <c r="H179" s="9">
        <v>1</v>
      </c>
      <c r="I179" s="4">
        <v>1286.213</v>
      </c>
      <c r="K179" s="3" t="s">
        <v>10</v>
      </c>
      <c r="L179" s="2" t="s">
        <v>601</v>
      </c>
      <c r="Q179" s="4" t="b">
        <f t="shared" si="5"/>
        <v>0</v>
      </c>
    </row>
    <row r="180" spans="1:17">
      <c r="A180" s="16" t="s">
        <v>82</v>
      </c>
      <c r="B180" s="16" t="s">
        <v>37</v>
      </c>
      <c r="C180" s="16" t="s">
        <v>475</v>
      </c>
      <c r="D180" s="21">
        <v>45306</v>
      </c>
      <c r="E180" s="20"/>
      <c r="F180" s="29">
        <f t="shared" si="4"/>
        <v>0</v>
      </c>
      <c r="G180" s="8">
        <v>0</v>
      </c>
      <c r="H180" s="9">
        <v>1</v>
      </c>
      <c r="I180" s="22">
        <v>38099.849000000002</v>
      </c>
      <c r="J180" s="20"/>
      <c r="K180" s="21" t="s">
        <v>10</v>
      </c>
      <c r="L180" s="16" t="s">
        <v>602</v>
      </c>
      <c r="Q180" s="4" t="b">
        <f t="shared" si="5"/>
        <v>0</v>
      </c>
    </row>
    <row r="181" spans="1:17">
      <c r="A181" s="2" t="s">
        <v>82</v>
      </c>
      <c r="B181" s="2" t="s">
        <v>197</v>
      </c>
      <c r="C181" s="2" t="s">
        <v>476</v>
      </c>
      <c r="D181" s="3">
        <v>45306</v>
      </c>
      <c r="F181" s="7">
        <f t="shared" si="4"/>
        <v>0</v>
      </c>
      <c r="G181" s="8">
        <v>1</v>
      </c>
      <c r="H181" s="9">
        <v>1</v>
      </c>
      <c r="I181" s="4">
        <v>0</v>
      </c>
      <c r="K181" s="3" t="s">
        <v>10</v>
      </c>
      <c r="L181" s="2" t="s">
        <v>603</v>
      </c>
      <c r="Q181" s="4" t="b">
        <f t="shared" si="5"/>
        <v>0</v>
      </c>
    </row>
    <row r="182" spans="1:17">
      <c r="A182" s="16" t="s">
        <v>82</v>
      </c>
      <c r="B182" s="16" t="s">
        <v>37</v>
      </c>
      <c r="C182" s="16" t="s">
        <v>477</v>
      </c>
      <c r="D182" s="21">
        <v>45306</v>
      </c>
      <c r="E182" s="20"/>
      <c r="F182" s="29">
        <f t="shared" si="4"/>
        <v>0</v>
      </c>
      <c r="G182" s="8">
        <v>0</v>
      </c>
      <c r="H182" s="9">
        <v>1</v>
      </c>
      <c r="I182" s="22">
        <v>502.40100000000001</v>
      </c>
      <c r="J182" s="20"/>
      <c r="K182" s="21" t="s">
        <v>10</v>
      </c>
      <c r="L182" s="16" t="s">
        <v>604</v>
      </c>
      <c r="Q182" s="4" t="b">
        <f t="shared" si="5"/>
        <v>0</v>
      </c>
    </row>
    <row r="183" spans="1:17">
      <c r="A183" s="2" t="s">
        <v>82</v>
      </c>
      <c r="B183" s="2" t="s">
        <v>197</v>
      </c>
      <c r="C183" s="2" t="s">
        <v>478</v>
      </c>
      <c r="D183" s="3">
        <v>45306</v>
      </c>
      <c r="F183" s="7">
        <f t="shared" si="4"/>
        <v>445</v>
      </c>
      <c r="G183" s="8">
        <v>1</v>
      </c>
      <c r="H183" s="9">
        <v>1</v>
      </c>
      <c r="I183" s="4">
        <v>445</v>
      </c>
      <c r="K183" s="3" t="s">
        <v>10</v>
      </c>
      <c r="L183" s="2" t="s">
        <v>605</v>
      </c>
      <c r="Q183" s="4" t="b">
        <f t="shared" si="5"/>
        <v>0</v>
      </c>
    </row>
    <row r="184" spans="1:17">
      <c r="A184" s="2" t="s">
        <v>82</v>
      </c>
      <c r="B184" s="2" t="s">
        <v>570</v>
      </c>
      <c r="C184" s="2" t="s">
        <v>479</v>
      </c>
      <c r="D184" s="3">
        <v>45306</v>
      </c>
      <c r="E184" s="3">
        <v>45306</v>
      </c>
      <c r="F184" s="7">
        <f t="shared" si="4"/>
        <v>0</v>
      </c>
      <c r="G184" s="8">
        <v>0</v>
      </c>
      <c r="H184" s="9">
        <v>1</v>
      </c>
      <c r="I184" s="4">
        <v>481</v>
      </c>
      <c r="K184" s="3" t="s">
        <v>10</v>
      </c>
      <c r="L184" s="2" t="s">
        <v>606</v>
      </c>
      <c r="Q184" s="4" t="b">
        <f t="shared" si="5"/>
        <v>0</v>
      </c>
    </row>
    <row r="185" spans="1:17">
      <c r="A185" s="2" t="s">
        <v>82</v>
      </c>
      <c r="B185" s="2" t="s">
        <v>197</v>
      </c>
      <c r="C185" s="2" t="s">
        <v>480</v>
      </c>
      <c r="D185" s="3">
        <v>45306</v>
      </c>
      <c r="E185" s="3">
        <v>45327</v>
      </c>
      <c r="F185" s="7">
        <f t="shared" ref="F185:F247" si="6">SUM(I185*G185)</f>
        <v>0</v>
      </c>
      <c r="G185" s="8">
        <v>0</v>
      </c>
      <c r="H185" s="9">
        <v>1</v>
      </c>
      <c r="I185" s="4">
        <v>450</v>
      </c>
      <c r="K185" s="3" t="s">
        <v>10</v>
      </c>
      <c r="L185" s="2" t="s">
        <v>607</v>
      </c>
      <c r="Q185" s="4" t="b">
        <f t="shared" si="5"/>
        <v>0</v>
      </c>
    </row>
    <row r="186" spans="1:17">
      <c r="A186" s="2" t="s">
        <v>82</v>
      </c>
      <c r="B186" s="2" t="s">
        <v>403</v>
      </c>
      <c r="C186" s="2" t="s">
        <v>481</v>
      </c>
      <c r="D186" s="3">
        <v>45306</v>
      </c>
      <c r="E186" s="3">
        <v>45316</v>
      </c>
      <c r="F186" s="7">
        <f t="shared" si="6"/>
        <v>0</v>
      </c>
      <c r="G186" s="8">
        <v>0</v>
      </c>
      <c r="H186" s="9">
        <v>1</v>
      </c>
      <c r="I186" s="4">
        <v>239</v>
      </c>
      <c r="K186" s="3" t="s">
        <v>10</v>
      </c>
      <c r="L186" s="2" t="s">
        <v>608</v>
      </c>
      <c r="Q186" s="4" t="b">
        <f t="shared" si="5"/>
        <v>0</v>
      </c>
    </row>
    <row r="187" spans="1:17">
      <c r="A187" s="2" t="s">
        <v>82</v>
      </c>
      <c r="B187" s="2" t="s">
        <v>572</v>
      </c>
      <c r="C187" s="2" t="s">
        <v>482</v>
      </c>
      <c r="D187" s="3">
        <v>45306</v>
      </c>
      <c r="E187" s="3">
        <v>45316</v>
      </c>
      <c r="F187" s="7">
        <f t="shared" si="6"/>
        <v>0</v>
      </c>
      <c r="G187" s="8">
        <v>0</v>
      </c>
      <c r="H187" s="9">
        <v>1</v>
      </c>
      <c r="I187" s="4">
        <v>820.2</v>
      </c>
      <c r="J187" s="3">
        <v>45306</v>
      </c>
      <c r="K187" s="3" t="s">
        <v>10</v>
      </c>
      <c r="L187" s="2" t="s">
        <v>609</v>
      </c>
      <c r="Q187" s="4" t="b">
        <f t="shared" si="5"/>
        <v>0</v>
      </c>
    </row>
    <row r="188" spans="1:17">
      <c r="A188" s="2" t="s">
        <v>82</v>
      </c>
      <c r="B188" s="2" t="s">
        <v>573</v>
      </c>
      <c r="C188" s="2" t="s">
        <v>483</v>
      </c>
      <c r="D188" s="3">
        <v>45306</v>
      </c>
      <c r="E188" s="3">
        <v>45321</v>
      </c>
      <c r="F188" s="7">
        <f t="shared" si="6"/>
        <v>0</v>
      </c>
      <c r="G188" s="8">
        <v>0</v>
      </c>
      <c r="H188" s="9">
        <v>1</v>
      </c>
      <c r="I188" s="4">
        <v>655.5</v>
      </c>
      <c r="K188" s="3" t="s">
        <v>10</v>
      </c>
      <c r="L188" s="2" t="s">
        <v>610</v>
      </c>
      <c r="Q188" s="4" t="b">
        <f t="shared" si="5"/>
        <v>0</v>
      </c>
    </row>
    <row r="189" spans="1:17">
      <c r="A189" s="2" t="s">
        <v>82</v>
      </c>
      <c r="B189" s="2" t="s">
        <v>398</v>
      </c>
      <c r="C189" s="2" t="s">
        <v>484</v>
      </c>
      <c r="D189" s="3">
        <v>45306</v>
      </c>
      <c r="E189" s="3">
        <v>45309</v>
      </c>
      <c r="F189" s="7">
        <f t="shared" si="6"/>
        <v>0</v>
      </c>
      <c r="G189" s="8">
        <v>0</v>
      </c>
      <c r="H189" s="9">
        <v>1</v>
      </c>
      <c r="I189" s="4">
        <v>101279.59699999999</v>
      </c>
      <c r="J189" s="3">
        <v>45309</v>
      </c>
      <c r="K189" s="3" t="s">
        <v>10</v>
      </c>
      <c r="L189" s="2" t="s">
        <v>611</v>
      </c>
      <c r="Q189" s="4" t="b">
        <f t="shared" si="5"/>
        <v>0</v>
      </c>
    </row>
    <row r="190" spans="1:17">
      <c r="A190" s="2" t="s">
        <v>82</v>
      </c>
      <c r="B190" s="2" t="s">
        <v>268</v>
      </c>
      <c r="C190" s="2" t="s">
        <v>485</v>
      </c>
      <c r="D190" s="3">
        <v>45306</v>
      </c>
      <c r="E190" s="3">
        <v>45307</v>
      </c>
      <c r="F190" s="7">
        <f t="shared" si="6"/>
        <v>0</v>
      </c>
      <c r="G190" s="8">
        <v>0</v>
      </c>
      <c r="H190" s="9">
        <v>1</v>
      </c>
      <c r="I190" s="4">
        <v>704.41200000000003</v>
      </c>
      <c r="K190" s="3" t="s">
        <v>10</v>
      </c>
      <c r="L190" s="2" t="s">
        <v>612</v>
      </c>
      <c r="Q190" s="4" t="b">
        <f t="shared" si="5"/>
        <v>0</v>
      </c>
    </row>
    <row r="191" spans="1:17">
      <c r="A191" s="2" t="s">
        <v>82</v>
      </c>
      <c r="B191" s="2" t="s">
        <v>197</v>
      </c>
      <c r="C191" s="2" t="s">
        <v>486</v>
      </c>
      <c r="D191" s="3">
        <v>45306</v>
      </c>
      <c r="E191" s="3">
        <v>45316</v>
      </c>
      <c r="F191" s="7">
        <f t="shared" si="6"/>
        <v>0</v>
      </c>
      <c r="G191" s="8">
        <v>0</v>
      </c>
      <c r="H191" s="9">
        <v>1</v>
      </c>
      <c r="I191" s="4">
        <v>445</v>
      </c>
      <c r="K191" s="3" t="s">
        <v>10</v>
      </c>
      <c r="L191" s="2" t="s">
        <v>613</v>
      </c>
      <c r="Q191" s="4" t="b">
        <f t="shared" si="5"/>
        <v>0</v>
      </c>
    </row>
    <row r="192" spans="1:17">
      <c r="A192" s="2" t="s">
        <v>595</v>
      </c>
      <c r="B192" s="2" t="s">
        <v>268</v>
      </c>
      <c r="C192" s="2" t="s">
        <v>487</v>
      </c>
      <c r="D192" s="3">
        <v>45307</v>
      </c>
      <c r="E192" s="3">
        <v>45307</v>
      </c>
      <c r="F192" s="7">
        <f t="shared" si="6"/>
        <v>0</v>
      </c>
      <c r="G192" s="8">
        <v>0</v>
      </c>
      <c r="H192" s="9">
        <v>1</v>
      </c>
      <c r="I192" s="4">
        <v>139055.24400000001</v>
      </c>
      <c r="K192" s="3" t="s">
        <v>10</v>
      </c>
      <c r="L192" s="2" t="s">
        <v>614</v>
      </c>
      <c r="Q192" s="4" t="b">
        <f t="shared" si="5"/>
        <v>0</v>
      </c>
    </row>
    <row r="193" spans="1:17">
      <c r="A193" s="2" t="s">
        <v>595</v>
      </c>
      <c r="B193" s="2" t="s">
        <v>268</v>
      </c>
      <c r="C193" s="2" t="s">
        <v>488</v>
      </c>
      <c r="D193" s="3">
        <v>45307</v>
      </c>
      <c r="E193" s="3">
        <v>45307</v>
      </c>
      <c r="F193" s="7">
        <f t="shared" si="6"/>
        <v>0</v>
      </c>
      <c r="G193" s="8">
        <v>0</v>
      </c>
      <c r="H193" s="9">
        <v>1</v>
      </c>
      <c r="I193" s="4">
        <v>82092.061000000002</v>
      </c>
      <c r="K193" s="3" t="s">
        <v>10</v>
      </c>
      <c r="L193" s="2" t="s">
        <v>615</v>
      </c>
      <c r="Q193" s="4" t="b">
        <f t="shared" si="5"/>
        <v>0</v>
      </c>
    </row>
    <row r="194" spans="1:17">
      <c r="A194" s="2" t="s">
        <v>595</v>
      </c>
      <c r="B194" s="2" t="s">
        <v>268</v>
      </c>
      <c r="C194" s="2" t="s">
        <v>489</v>
      </c>
      <c r="D194" s="3">
        <v>45307</v>
      </c>
      <c r="E194" s="3">
        <v>45307</v>
      </c>
      <c r="F194" s="7">
        <f t="shared" si="6"/>
        <v>0</v>
      </c>
      <c r="G194" s="8">
        <v>0</v>
      </c>
      <c r="H194" s="9">
        <v>1</v>
      </c>
      <c r="I194" s="4">
        <v>7249.0479999999998</v>
      </c>
      <c r="K194" s="3" t="s">
        <v>10</v>
      </c>
      <c r="L194" s="2" t="s">
        <v>616</v>
      </c>
      <c r="Q194" s="4" t="b">
        <f t="shared" si="5"/>
        <v>0</v>
      </c>
    </row>
    <row r="195" spans="1:17">
      <c r="A195" s="2" t="s">
        <v>595</v>
      </c>
      <c r="B195" s="2" t="s">
        <v>268</v>
      </c>
      <c r="C195" s="2" t="s">
        <v>490</v>
      </c>
      <c r="D195" s="3">
        <v>45307</v>
      </c>
      <c r="E195" s="3">
        <v>45307</v>
      </c>
      <c r="F195" s="7">
        <f t="shared" si="6"/>
        <v>0</v>
      </c>
      <c r="G195" s="8">
        <v>0</v>
      </c>
      <c r="H195" s="9">
        <v>1</v>
      </c>
      <c r="I195" s="4">
        <v>12990.105</v>
      </c>
      <c r="K195" s="3" t="s">
        <v>10</v>
      </c>
      <c r="L195" s="2" t="s">
        <v>617</v>
      </c>
      <c r="Q195" s="4" t="b">
        <f t="shared" si="5"/>
        <v>0</v>
      </c>
    </row>
    <row r="196" spans="1:17">
      <c r="A196" s="2" t="s">
        <v>595</v>
      </c>
      <c r="B196" s="2" t="s">
        <v>268</v>
      </c>
      <c r="C196" s="2" t="s">
        <v>491</v>
      </c>
      <c r="D196" s="3">
        <v>45307</v>
      </c>
      <c r="E196" s="3">
        <v>45307</v>
      </c>
      <c r="F196" s="7">
        <f t="shared" si="6"/>
        <v>0</v>
      </c>
      <c r="G196" s="8">
        <v>0</v>
      </c>
      <c r="H196" s="9">
        <v>1</v>
      </c>
      <c r="I196" s="4">
        <v>7539.2870000000003</v>
      </c>
      <c r="K196" s="3" t="s">
        <v>10</v>
      </c>
      <c r="L196" s="2" t="s">
        <v>618</v>
      </c>
      <c r="Q196" s="4" t="b">
        <f t="shared" ref="Q196:Q259" si="7">IF(M196="finances",+I196)</f>
        <v>0</v>
      </c>
    </row>
    <row r="197" spans="1:17">
      <c r="A197" s="2" t="s">
        <v>595</v>
      </c>
      <c r="B197" s="2" t="s">
        <v>268</v>
      </c>
      <c r="C197" s="2" t="s">
        <v>492</v>
      </c>
      <c r="D197" s="3">
        <v>45307</v>
      </c>
      <c r="E197" s="3">
        <v>45307</v>
      </c>
      <c r="F197" s="7">
        <f t="shared" si="6"/>
        <v>0</v>
      </c>
      <c r="G197" s="8">
        <v>0</v>
      </c>
      <c r="H197" s="9">
        <v>1</v>
      </c>
      <c r="I197" s="4">
        <v>3507.8049999999998</v>
      </c>
      <c r="K197" s="3" t="s">
        <v>10</v>
      </c>
      <c r="L197" s="2" t="s">
        <v>619</v>
      </c>
      <c r="Q197" s="4" t="b">
        <f t="shared" si="7"/>
        <v>0</v>
      </c>
    </row>
    <row r="198" spans="1:17">
      <c r="A198" s="2" t="s">
        <v>82</v>
      </c>
      <c r="B198" s="2" t="s">
        <v>286</v>
      </c>
      <c r="C198" s="2" t="s">
        <v>493</v>
      </c>
      <c r="D198" s="3">
        <v>45307</v>
      </c>
      <c r="E198" s="3">
        <v>45309</v>
      </c>
      <c r="F198" s="7">
        <f t="shared" si="6"/>
        <v>0</v>
      </c>
      <c r="G198" s="8">
        <v>0</v>
      </c>
      <c r="H198" s="9">
        <v>1</v>
      </c>
      <c r="I198" s="4">
        <v>63459.347000000002</v>
      </c>
      <c r="K198" s="3" t="s">
        <v>10</v>
      </c>
      <c r="L198" s="2" t="s">
        <v>620</v>
      </c>
      <c r="Q198" s="4" t="b">
        <f t="shared" si="7"/>
        <v>0</v>
      </c>
    </row>
    <row r="199" spans="1:17">
      <c r="A199" s="16" t="s">
        <v>82</v>
      </c>
      <c r="B199" s="16" t="s">
        <v>37</v>
      </c>
      <c r="C199" s="16" t="s">
        <v>494</v>
      </c>
      <c r="D199" s="21">
        <v>45307</v>
      </c>
      <c r="E199" s="21">
        <v>45308</v>
      </c>
      <c r="F199" s="29">
        <f t="shared" si="6"/>
        <v>0</v>
      </c>
      <c r="G199" s="8">
        <v>0</v>
      </c>
      <c r="H199" s="9">
        <v>1</v>
      </c>
      <c r="I199" s="22">
        <v>13395.169</v>
      </c>
      <c r="J199" s="20"/>
      <c r="K199" s="21" t="s">
        <v>10</v>
      </c>
      <c r="L199" s="16" t="s">
        <v>621</v>
      </c>
      <c r="Q199" s="4" t="b">
        <f t="shared" si="7"/>
        <v>0</v>
      </c>
    </row>
    <row r="200" spans="1:17">
      <c r="A200" s="2" t="s">
        <v>82</v>
      </c>
      <c r="B200" s="2" t="s">
        <v>405</v>
      </c>
      <c r="C200" s="2" t="s">
        <v>495</v>
      </c>
      <c r="D200" s="3">
        <v>45307</v>
      </c>
      <c r="E200" s="3">
        <v>45321</v>
      </c>
      <c r="F200" s="7">
        <f t="shared" si="6"/>
        <v>0</v>
      </c>
      <c r="G200" s="8">
        <v>0</v>
      </c>
      <c r="H200" s="9">
        <v>1</v>
      </c>
      <c r="I200" s="4">
        <v>2279.9360000000001</v>
      </c>
      <c r="K200" s="3" t="s">
        <v>10</v>
      </c>
      <c r="L200" s="2" t="s">
        <v>622</v>
      </c>
      <c r="Q200" s="4" t="b">
        <f t="shared" si="7"/>
        <v>0</v>
      </c>
    </row>
    <row r="201" spans="1:17">
      <c r="A201" s="2" t="s">
        <v>82</v>
      </c>
      <c r="B201" s="2" t="s">
        <v>574</v>
      </c>
      <c r="C201" s="2" t="s">
        <v>496</v>
      </c>
      <c r="D201" s="3">
        <v>45307</v>
      </c>
      <c r="E201" s="3">
        <v>45308</v>
      </c>
      <c r="F201" s="7">
        <f t="shared" si="6"/>
        <v>0</v>
      </c>
      <c r="G201" s="8">
        <v>0</v>
      </c>
      <c r="H201" s="9">
        <v>1</v>
      </c>
      <c r="I201" s="4">
        <v>8564.8089999999993</v>
      </c>
      <c r="K201" s="3" t="s">
        <v>10</v>
      </c>
      <c r="L201" s="2" t="s">
        <v>623</v>
      </c>
      <c r="Q201" s="4" t="b">
        <f t="shared" si="7"/>
        <v>0</v>
      </c>
    </row>
    <row r="202" spans="1:17">
      <c r="A202" s="2" t="s">
        <v>7</v>
      </c>
      <c r="B202" s="2" t="s">
        <v>367</v>
      </c>
      <c r="C202" s="2" t="s">
        <v>497</v>
      </c>
      <c r="D202" s="3">
        <v>45307</v>
      </c>
      <c r="E202" s="3">
        <v>45309</v>
      </c>
      <c r="F202" s="7">
        <f t="shared" si="6"/>
        <v>0</v>
      </c>
      <c r="G202" s="8">
        <v>0</v>
      </c>
      <c r="H202" s="9">
        <v>1</v>
      </c>
      <c r="I202" s="4">
        <v>83728.910999999993</v>
      </c>
      <c r="K202" s="3" t="s">
        <v>10</v>
      </c>
      <c r="L202" s="2" t="s">
        <v>624</v>
      </c>
      <c r="Q202" s="4" t="b">
        <f t="shared" si="7"/>
        <v>0</v>
      </c>
    </row>
    <row r="203" spans="1:17">
      <c r="A203" s="2" t="s">
        <v>7</v>
      </c>
      <c r="B203" s="2" t="s">
        <v>367</v>
      </c>
      <c r="C203" s="2" t="s">
        <v>498</v>
      </c>
      <c r="D203" s="3">
        <v>45307</v>
      </c>
      <c r="E203" s="3">
        <v>45309</v>
      </c>
      <c r="F203" s="7">
        <f t="shared" si="6"/>
        <v>0</v>
      </c>
      <c r="G203" s="8">
        <v>0</v>
      </c>
      <c r="H203" s="9">
        <v>1</v>
      </c>
      <c r="I203" s="4">
        <v>82888.301000000007</v>
      </c>
      <c r="K203" s="3" t="s">
        <v>10</v>
      </c>
      <c r="L203" s="2" t="s">
        <v>625</v>
      </c>
      <c r="Q203" s="4" t="b">
        <f t="shared" si="7"/>
        <v>0</v>
      </c>
    </row>
    <row r="204" spans="1:17">
      <c r="A204" s="2" t="s">
        <v>82</v>
      </c>
      <c r="B204" s="2" t="s">
        <v>396</v>
      </c>
      <c r="C204" s="2" t="s">
        <v>499</v>
      </c>
      <c r="D204" s="3">
        <v>45308</v>
      </c>
      <c r="E204" s="3">
        <v>45311</v>
      </c>
      <c r="F204" s="7">
        <f t="shared" si="6"/>
        <v>0</v>
      </c>
      <c r="G204" s="8">
        <v>0</v>
      </c>
      <c r="H204" s="9">
        <v>1</v>
      </c>
      <c r="I204" s="4">
        <v>1567.44</v>
      </c>
      <c r="J204" s="3">
        <v>45308</v>
      </c>
      <c r="K204" s="3" t="s">
        <v>10</v>
      </c>
      <c r="L204" s="2" t="s">
        <v>626</v>
      </c>
      <c r="Q204" s="4" t="b">
        <f t="shared" si="7"/>
        <v>0</v>
      </c>
    </row>
    <row r="205" spans="1:17">
      <c r="A205" s="16" t="s">
        <v>82</v>
      </c>
      <c r="B205" s="16" t="s">
        <v>37</v>
      </c>
      <c r="C205" s="16" t="s">
        <v>500</v>
      </c>
      <c r="D205" s="21">
        <v>45308</v>
      </c>
      <c r="E205" s="21">
        <v>45308</v>
      </c>
      <c r="F205" s="29">
        <f t="shared" si="6"/>
        <v>0</v>
      </c>
      <c r="G205" s="8">
        <v>0</v>
      </c>
      <c r="H205" s="9">
        <v>1</v>
      </c>
      <c r="I205" s="22">
        <v>3631.5309999999999</v>
      </c>
      <c r="J205" s="20"/>
      <c r="K205" s="21" t="s">
        <v>10</v>
      </c>
      <c r="L205" s="16" t="s">
        <v>627</v>
      </c>
      <c r="Q205" s="4" t="b">
        <f t="shared" si="7"/>
        <v>0</v>
      </c>
    </row>
    <row r="206" spans="1:17">
      <c r="A206" s="2" t="s">
        <v>82</v>
      </c>
      <c r="B206" s="2" t="s">
        <v>398</v>
      </c>
      <c r="C206" s="2" t="s">
        <v>501</v>
      </c>
      <c r="D206" s="3">
        <v>45308</v>
      </c>
      <c r="E206" s="3">
        <v>45310</v>
      </c>
      <c r="F206" s="7">
        <f t="shared" si="6"/>
        <v>0</v>
      </c>
      <c r="G206" s="8">
        <v>0</v>
      </c>
      <c r="H206" s="9">
        <v>1</v>
      </c>
      <c r="I206" s="4">
        <v>76912.955000000002</v>
      </c>
      <c r="J206" s="3">
        <v>45310</v>
      </c>
      <c r="K206" s="3" t="s">
        <v>10</v>
      </c>
      <c r="L206" s="2" t="s">
        <v>628</v>
      </c>
      <c r="Q206" s="4" t="b">
        <f t="shared" si="7"/>
        <v>0</v>
      </c>
    </row>
    <row r="207" spans="1:17">
      <c r="A207" s="2" t="s">
        <v>82</v>
      </c>
      <c r="B207" s="2" t="s">
        <v>575</v>
      </c>
      <c r="C207" s="2" t="s">
        <v>502</v>
      </c>
      <c r="D207" s="3">
        <v>45308</v>
      </c>
      <c r="E207" s="3">
        <v>45309</v>
      </c>
      <c r="F207" s="7">
        <f t="shared" si="6"/>
        <v>0</v>
      </c>
      <c r="G207" s="8">
        <v>0</v>
      </c>
      <c r="H207" s="9">
        <v>1</v>
      </c>
      <c r="I207" s="4">
        <v>1683</v>
      </c>
      <c r="K207" s="3" t="s">
        <v>10</v>
      </c>
      <c r="L207" s="2" t="s">
        <v>629</v>
      </c>
      <c r="Q207" s="4" t="b">
        <f t="shared" si="7"/>
        <v>0</v>
      </c>
    </row>
    <row r="208" spans="1:17">
      <c r="A208" s="2" t="s">
        <v>82</v>
      </c>
      <c r="B208" s="2" t="s">
        <v>197</v>
      </c>
      <c r="C208" s="2" t="s">
        <v>503</v>
      </c>
      <c r="D208" s="3">
        <v>45308</v>
      </c>
      <c r="E208" s="3">
        <v>45332</v>
      </c>
      <c r="F208" s="7">
        <f t="shared" si="6"/>
        <v>0</v>
      </c>
      <c r="G208" s="8">
        <v>0</v>
      </c>
      <c r="H208" s="9">
        <v>1</v>
      </c>
      <c r="I208" s="4">
        <v>914.61699999999996</v>
      </c>
      <c r="K208" s="3" t="s">
        <v>10</v>
      </c>
      <c r="L208" s="2" t="s">
        <v>630</v>
      </c>
      <c r="Q208" s="4" t="b">
        <f t="shared" si="7"/>
        <v>0</v>
      </c>
    </row>
    <row r="209" spans="1:17">
      <c r="A209" s="2" t="s">
        <v>7</v>
      </c>
      <c r="B209" s="2" t="s">
        <v>576</v>
      </c>
      <c r="C209" s="2" t="s">
        <v>504</v>
      </c>
      <c r="D209" s="3">
        <v>45309</v>
      </c>
      <c r="E209" s="3">
        <v>45309</v>
      </c>
      <c r="F209" s="7">
        <f t="shared" si="6"/>
        <v>0</v>
      </c>
      <c r="G209" s="8">
        <v>0</v>
      </c>
      <c r="H209" s="9">
        <v>1</v>
      </c>
      <c r="I209" s="4">
        <v>9425.2950000000001</v>
      </c>
      <c r="K209" s="3" t="s">
        <v>10</v>
      </c>
      <c r="L209" s="2" t="s">
        <v>631</v>
      </c>
      <c r="Q209" s="4" t="b">
        <f t="shared" si="7"/>
        <v>0</v>
      </c>
    </row>
    <row r="210" spans="1:17">
      <c r="A210" s="2" t="s">
        <v>7</v>
      </c>
      <c r="B210" s="2" t="s">
        <v>577</v>
      </c>
      <c r="C210" s="2" t="s">
        <v>505</v>
      </c>
      <c r="D210" s="3">
        <v>45309</v>
      </c>
      <c r="E210" s="3">
        <v>45309</v>
      </c>
      <c r="F210" s="7">
        <f t="shared" si="6"/>
        <v>0</v>
      </c>
      <c r="G210" s="8">
        <v>0</v>
      </c>
      <c r="H210" s="9">
        <v>1</v>
      </c>
      <c r="I210" s="4">
        <v>918.68</v>
      </c>
      <c r="K210" s="3" t="s">
        <v>10</v>
      </c>
      <c r="L210" s="2" t="s">
        <v>632</v>
      </c>
      <c r="Q210" s="4" t="b">
        <f t="shared" si="7"/>
        <v>0</v>
      </c>
    </row>
    <row r="211" spans="1:17">
      <c r="A211" s="16" t="s">
        <v>7</v>
      </c>
      <c r="B211" s="16" t="s">
        <v>37</v>
      </c>
      <c r="C211" s="16" t="s">
        <v>506</v>
      </c>
      <c r="D211" s="21">
        <v>45309</v>
      </c>
      <c r="E211" s="21">
        <v>45310</v>
      </c>
      <c r="F211" s="29">
        <f t="shared" si="6"/>
        <v>0</v>
      </c>
      <c r="G211" s="8">
        <v>0</v>
      </c>
      <c r="H211" s="9">
        <v>1</v>
      </c>
      <c r="I211" s="22">
        <v>12454.003000000001</v>
      </c>
      <c r="J211" s="20"/>
      <c r="K211" s="21" t="s">
        <v>10</v>
      </c>
      <c r="L211" s="16" t="s">
        <v>633</v>
      </c>
      <c r="Q211" s="4" t="b">
        <f t="shared" si="7"/>
        <v>0</v>
      </c>
    </row>
    <row r="212" spans="1:17">
      <c r="A212" s="2" t="s">
        <v>82</v>
      </c>
      <c r="B212" s="2" t="s">
        <v>289</v>
      </c>
      <c r="C212" s="2" t="s">
        <v>507</v>
      </c>
      <c r="D212" s="3">
        <v>45310</v>
      </c>
      <c r="E212" s="3">
        <v>45311</v>
      </c>
      <c r="F212" s="7">
        <f t="shared" si="6"/>
        <v>0</v>
      </c>
      <c r="G212" s="8">
        <v>0</v>
      </c>
      <c r="H212" s="9">
        <v>1</v>
      </c>
      <c r="I212" s="4">
        <v>60620.125999999997</v>
      </c>
      <c r="K212" s="3" t="s">
        <v>10</v>
      </c>
      <c r="L212" s="2" t="s">
        <v>634</v>
      </c>
      <c r="Q212" s="4" t="b">
        <f t="shared" si="7"/>
        <v>0</v>
      </c>
    </row>
    <row r="213" spans="1:17">
      <c r="A213" s="2" t="s">
        <v>82</v>
      </c>
      <c r="B213" s="2" t="s">
        <v>367</v>
      </c>
      <c r="C213" s="2" t="s">
        <v>508</v>
      </c>
      <c r="D213" s="3">
        <v>45310</v>
      </c>
      <c r="E213" s="3">
        <v>45311</v>
      </c>
      <c r="F213" s="7">
        <f t="shared" si="6"/>
        <v>0</v>
      </c>
      <c r="G213" s="8">
        <v>0</v>
      </c>
      <c r="H213" s="9">
        <v>1</v>
      </c>
      <c r="I213" s="4">
        <v>13350.748</v>
      </c>
      <c r="K213" s="3" t="s">
        <v>10</v>
      </c>
      <c r="L213" s="2" t="s">
        <v>635</v>
      </c>
      <c r="Q213" s="4" t="b">
        <f t="shared" si="7"/>
        <v>0</v>
      </c>
    </row>
    <row r="214" spans="1:17">
      <c r="A214" s="2" t="s">
        <v>82</v>
      </c>
      <c r="B214" s="2" t="s">
        <v>268</v>
      </c>
      <c r="C214" s="2" t="s">
        <v>509</v>
      </c>
      <c r="D214" s="3">
        <v>45310</v>
      </c>
      <c r="E214" s="3">
        <v>45315</v>
      </c>
      <c r="F214" s="7">
        <f t="shared" si="6"/>
        <v>0</v>
      </c>
      <c r="G214" s="8">
        <v>0</v>
      </c>
      <c r="H214" s="9">
        <v>1</v>
      </c>
      <c r="I214" s="4">
        <v>9048.884</v>
      </c>
      <c r="K214" s="3" t="s">
        <v>10</v>
      </c>
      <c r="L214" s="2" t="s">
        <v>636</v>
      </c>
      <c r="Q214" s="4" t="b">
        <f t="shared" si="7"/>
        <v>0</v>
      </c>
    </row>
    <row r="215" spans="1:17">
      <c r="A215" s="2" t="s">
        <v>7</v>
      </c>
      <c r="B215" s="2" t="s">
        <v>283</v>
      </c>
      <c r="C215" s="2" t="s">
        <v>510</v>
      </c>
      <c r="D215" s="3">
        <v>45313</v>
      </c>
      <c r="E215" s="3">
        <v>45323</v>
      </c>
      <c r="F215" s="7">
        <f t="shared" si="6"/>
        <v>0</v>
      </c>
      <c r="G215" s="8">
        <v>0</v>
      </c>
      <c r="H215" s="9">
        <v>1</v>
      </c>
      <c r="I215" s="4">
        <v>9023.7999999999993</v>
      </c>
      <c r="K215" s="3" t="s">
        <v>10</v>
      </c>
      <c r="L215" s="2" t="s">
        <v>637</v>
      </c>
      <c r="Q215" s="4" t="b">
        <f t="shared" si="7"/>
        <v>0</v>
      </c>
    </row>
    <row r="216" spans="1:17">
      <c r="A216" s="2" t="s">
        <v>7</v>
      </c>
      <c r="B216" s="2" t="s">
        <v>578</v>
      </c>
      <c r="C216" s="2" t="s">
        <v>511</v>
      </c>
      <c r="D216" s="3">
        <v>45313</v>
      </c>
      <c r="E216" s="3">
        <v>45348</v>
      </c>
      <c r="F216" s="7">
        <f t="shared" si="6"/>
        <v>0</v>
      </c>
      <c r="G216" s="8">
        <v>0</v>
      </c>
      <c r="H216" s="9">
        <v>1</v>
      </c>
      <c r="I216" s="4">
        <v>1999.991</v>
      </c>
      <c r="K216" s="3" t="s">
        <v>10</v>
      </c>
      <c r="L216" s="2" t="s">
        <v>638</v>
      </c>
      <c r="Q216" s="4" t="b">
        <f t="shared" si="7"/>
        <v>0</v>
      </c>
    </row>
    <row r="217" spans="1:17">
      <c r="A217" s="2" t="s">
        <v>7</v>
      </c>
      <c r="B217" s="2" t="s">
        <v>295</v>
      </c>
      <c r="C217" s="2" t="s">
        <v>512</v>
      </c>
      <c r="D217" s="3">
        <v>45313</v>
      </c>
      <c r="E217" s="3">
        <v>45315</v>
      </c>
      <c r="F217" s="7">
        <f t="shared" si="6"/>
        <v>0</v>
      </c>
      <c r="G217" s="8">
        <v>0</v>
      </c>
      <c r="H217" s="9">
        <v>1</v>
      </c>
      <c r="I217" s="4">
        <v>22810.523000000001</v>
      </c>
      <c r="J217" s="3">
        <v>45313</v>
      </c>
      <c r="K217" s="3" t="s">
        <v>10</v>
      </c>
      <c r="L217" s="2" t="s">
        <v>639</v>
      </c>
      <c r="Q217" s="4" t="b">
        <f t="shared" si="7"/>
        <v>0</v>
      </c>
    </row>
    <row r="218" spans="1:17">
      <c r="A218" s="2" t="s">
        <v>82</v>
      </c>
      <c r="B218" s="2" t="s">
        <v>375</v>
      </c>
      <c r="C218" s="2" t="s">
        <v>513</v>
      </c>
      <c r="D218" s="3">
        <v>45313</v>
      </c>
      <c r="E218" s="3">
        <v>45314</v>
      </c>
      <c r="F218" s="7">
        <f t="shared" si="6"/>
        <v>0</v>
      </c>
      <c r="G218" s="8">
        <v>0</v>
      </c>
      <c r="H218" s="9">
        <v>1</v>
      </c>
      <c r="I218" s="4">
        <v>561.34299999999996</v>
      </c>
      <c r="K218" s="3" t="s">
        <v>10</v>
      </c>
      <c r="L218" s="2" t="s">
        <v>640</v>
      </c>
      <c r="Q218" s="4" t="b">
        <f t="shared" si="7"/>
        <v>0</v>
      </c>
    </row>
    <row r="219" spans="1:17">
      <c r="A219" s="16" t="s">
        <v>7</v>
      </c>
      <c r="B219" s="16" t="s">
        <v>37</v>
      </c>
      <c r="C219" s="16" t="s">
        <v>514</v>
      </c>
      <c r="D219" s="21">
        <v>45314</v>
      </c>
      <c r="E219" s="21">
        <v>45315</v>
      </c>
      <c r="F219" s="29">
        <f t="shared" si="6"/>
        <v>0</v>
      </c>
      <c r="G219" s="8">
        <v>0</v>
      </c>
      <c r="H219" s="9">
        <v>1</v>
      </c>
      <c r="I219" s="22">
        <v>12408.874</v>
      </c>
      <c r="J219" s="20"/>
      <c r="K219" s="21" t="s">
        <v>10</v>
      </c>
      <c r="L219" s="16" t="s">
        <v>641</v>
      </c>
      <c r="Q219" s="4" t="b">
        <f t="shared" si="7"/>
        <v>0</v>
      </c>
    </row>
    <row r="220" spans="1:17">
      <c r="A220" s="16" t="s">
        <v>7</v>
      </c>
      <c r="B220" s="16" t="s">
        <v>37</v>
      </c>
      <c r="C220" s="16" t="s">
        <v>515</v>
      </c>
      <c r="D220" s="21">
        <v>45314</v>
      </c>
      <c r="E220" s="21">
        <v>45315</v>
      </c>
      <c r="F220" s="29">
        <f t="shared" si="6"/>
        <v>0</v>
      </c>
      <c r="G220" s="8">
        <v>0</v>
      </c>
      <c r="H220" s="9">
        <v>1</v>
      </c>
      <c r="I220" s="22">
        <v>8324.491</v>
      </c>
      <c r="J220" s="20"/>
      <c r="K220" s="21" t="s">
        <v>10</v>
      </c>
      <c r="L220" s="16" t="s">
        <v>642</v>
      </c>
      <c r="Q220" s="4" t="b">
        <f t="shared" si="7"/>
        <v>0</v>
      </c>
    </row>
    <row r="221" spans="1:17">
      <c r="A221" s="2" t="s">
        <v>7</v>
      </c>
      <c r="B221" s="2" t="s">
        <v>286</v>
      </c>
      <c r="C221" s="2" t="s">
        <v>516</v>
      </c>
      <c r="D221" s="3">
        <v>45314</v>
      </c>
      <c r="E221" s="3">
        <v>45315</v>
      </c>
      <c r="F221" s="7">
        <f t="shared" si="6"/>
        <v>0</v>
      </c>
      <c r="G221" s="8">
        <v>0</v>
      </c>
      <c r="H221" s="9">
        <v>1</v>
      </c>
      <c r="I221" s="4">
        <v>78624.91</v>
      </c>
      <c r="K221" s="3" t="s">
        <v>10</v>
      </c>
      <c r="L221" s="2" t="s">
        <v>643</v>
      </c>
      <c r="Q221" s="4" t="b">
        <f t="shared" si="7"/>
        <v>0</v>
      </c>
    </row>
    <row r="222" spans="1:17">
      <c r="A222" s="2" t="s">
        <v>82</v>
      </c>
      <c r="B222" s="2" t="s">
        <v>197</v>
      </c>
      <c r="C222" s="2" t="s">
        <v>517</v>
      </c>
      <c r="D222" s="3">
        <v>45314</v>
      </c>
      <c r="E222" s="3">
        <v>45327</v>
      </c>
      <c r="F222" s="7">
        <f t="shared" si="6"/>
        <v>0</v>
      </c>
      <c r="G222" s="8">
        <v>0</v>
      </c>
      <c r="H222" s="9">
        <v>1</v>
      </c>
      <c r="I222" s="4">
        <v>1460.25</v>
      </c>
      <c r="K222" s="3" t="s">
        <v>10</v>
      </c>
      <c r="L222" s="2" t="s">
        <v>644</v>
      </c>
      <c r="Q222" s="4" t="b">
        <f t="shared" si="7"/>
        <v>0</v>
      </c>
    </row>
    <row r="223" spans="1:17">
      <c r="A223" s="2" t="s">
        <v>82</v>
      </c>
      <c r="B223" s="2" t="s">
        <v>576</v>
      </c>
      <c r="C223" s="2" t="s">
        <v>518</v>
      </c>
      <c r="D223" s="3">
        <v>45314</v>
      </c>
      <c r="E223" s="3">
        <v>45314</v>
      </c>
      <c r="F223" s="7">
        <f t="shared" si="6"/>
        <v>0</v>
      </c>
      <c r="G223" s="8">
        <v>0</v>
      </c>
      <c r="H223" s="9">
        <v>1</v>
      </c>
      <c r="I223" s="4">
        <v>7658.1450000000004</v>
      </c>
      <c r="K223" s="3" t="s">
        <v>10</v>
      </c>
      <c r="L223" s="2" t="s">
        <v>645</v>
      </c>
      <c r="Q223" s="4" t="b">
        <f t="shared" si="7"/>
        <v>0</v>
      </c>
    </row>
    <row r="224" spans="1:17">
      <c r="A224" s="2" t="s">
        <v>82</v>
      </c>
      <c r="B224" s="2" t="s">
        <v>289</v>
      </c>
      <c r="C224" s="2" t="s">
        <v>519</v>
      </c>
      <c r="D224" s="3">
        <v>45314</v>
      </c>
      <c r="E224" s="3">
        <v>45315</v>
      </c>
      <c r="F224" s="7">
        <f t="shared" si="6"/>
        <v>0</v>
      </c>
      <c r="G224" s="8">
        <v>0</v>
      </c>
      <c r="H224" s="9">
        <v>1</v>
      </c>
      <c r="I224" s="4">
        <v>91671.896999999997</v>
      </c>
      <c r="K224" s="3" t="s">
        <v>10</v>
      </c>
      <c r="L224" s="2" t="s">
        <v>646</v>
      </c>
      <c r="Q224" s="4" t="b">
        <f t="shared" si="7"/>
        <v>0</v>
      </c>
    </row>
    <row r="225" spans="1:17">
      <c r="A225" s="2" t="s">
        <v>7</v>
      </c>
      <c r="B225" s="2" t="s">
        <v>268</v>
      </c>
      <c r="C225" s="2" t="s">
        <v>520</v>
      </c>
      <c r="D225" s="3">
        <v>45314</v>
      </c>
      <c r="E225" s="3">
        <v>45316</v>
      </c>
      <c r="F225" s="7">
        <f t="shared" si="6"/>
        <v>0</v>
      </c>
      <c r="G225" s="8">
        <v>0</v>
      </c>
      <c r="H225" s="9">
        <v>1</v>
      </c>
      <c r="I225" s="4">
        <v>1523.634</v>
      </c>
      <c r="J225" s="3">
        <v>45314</v>
      </c>
      <c r="K225" s="3" t="s">
        <v>10</v>
      </c>
      <c r="L225" s="2" t="s">
        <v>647</v>
      </c>
      <c r="Q225" s="4" t="b">
        <f t="shared" si="7"/>
        <v>0</v>
      </c>
    </row>
    <row r="226" spans="1:17">
      <c r="A226" s="16" t="s">
        <v>82</v>
      </c>
      <c r="B226" s="16" t="s">
        <v>37</v>
      </c>
      <c r="C226" s="16" t="s">
        <v>521</v>
      </c>
      <c r="D226" s="21">
        <v>45315</v>
      </c>
      <c r="E226" s="21">
        <v>45316</v>
      </c>
      <c r="F226" s="29">
        <f t="shared" si="6"/>
        <v>0</v>
      </c>
      <c r="G226" s="8">
        <v>0</v>
      </c>
      <c r="H226" s="9">
        <v>1</v>
      </c>
      <c r="I226" s="22">
        <v>1778.943</v>
      </c>
      <c r="J226" s="20"/>
      <c r="K226" s="21" t="s">
        <v>10</v>
      </c>
      <c r="L226" s="16" t="s">
        <v>648</v>
      </c>
      <c r="Q226" s="4" t="b">
        <f t="shared" si="7"/>
        <v>0</v>
      </c>
    </row>
    <row r="227" spans="1:17">
      <c r="A227" s="2" t="s">
        <v>7</v>
      </c>
      <c r="B227" s="2" t="s">
        <v>398</v>
      </c>
      <c r="C227" s="2" t="s">
        <v>522</v>
      </c>
      <c r="D227" s="3">
        <v>45315</v>
      </c>
      <c r="E227" s="3">
        <v>45316</v>
      </c>
      <c r="F227" s="7">
        <f t="shared" si="6"/>
        <v>0</v>
      </c>
      <c r="G227" s="8">
        <v>0</v>
      </c>
      <c r="H227" s="9">
        <v>1</v>
      </c>
      <c r="I227" s="4">
        <v>35623.906999999999</v>
      </c>
      <c r="J227" s="3">
        <v>45316</v>
      </c>
      <c r="K227" s="3" t="s">
        <v>10</v>
      </c>
      <c r="L227" s="2" t="s">
        <v>649</v>
      </c>
      <c r="Q227" s="4" t="b">
        <f t="shared" si="7"/>
        <v>0</v>
      </c>
    </row>
    <row r="228" spans="1:17" s="41" customFormat="1">
      <c r="A228" s="35" t="s">
        <v>7</v>
      </c>
      <c r="B228" s="35" t="s">
        <v>401</v>
      </c>
      <c r="C228" s="35" t="s">
        <v>523</v>
      </c>
      <c r="D228" s="36">
        <v>45315</v>
      </c>
      <c r="E228" s="36">
        <v>45316</v>
      </c>
      <c r="F228" s="37">
        <f t="shared" si="6"/>
        <v>4502.3220000000001</v>
      </c>
      <c r="G228" s="38">
        <v>1</v>
      </c>
      <c r="H228" s="39">
        <v>1</v>
      </c>
      <c r="I228" s="40">
        <v>4502.3220000000001</v>
      </c>
      <c r="J228" s="36">
        <v>45315</v>
      </c>
      <c r="K228" s="36" t="s">
        <v>10</v>
      </c>
      <c r="L228" s="35" t="s">
        <v>650</v>
      </c>
      <c r="M228" s="41" t="s">
        <v>2284</v>
      </c>
      <c r="Q228" s="4" t="b">
        <f t="shared" si="7"/>
        <v>0</v>
      </c>
    </row>
    <row r="229" spans="1:17">
      <c r="A229" s="2" t="s">
        <v>142</v>
      </c>
      <c r="B229" s="2" t="s">
        <v>247</v>
      </c>
      <c r="C229" s="2" t="s">
        <v>524</v>
      </c>
      <c r="D229" s="3">
        <v>45315</v>
      </c>
      <c r="E229" s="3">
        <v>45348</v>
      </c>
      <c r="F229" s="7">
        <f t="shared" si="6"/>
        <v>0</v>
      </c>
      <c r="G229" s="8">
        <v>0</v>
      </c>
      <c r="H229" s="9">
        <v>1</v>
      </c>
      <c r="I229" s="4">
        <v>1979.3989999999999</v>
      </c>
      <c r="J229" s="3">
        <v>45366</v>
      </c>
      <c r="K229" s="3" t="s">
        <v>10</v>
      </c>
      <c r="L229" s="2" t="s">
        <v>651</v>
      </c>
      <c r="Q229" s="4" t="b">
        <f t="shared" si="7"/>
        <v>0</v>
      </c>
    </row>
    <row r="230" spans="1:17">
      <c r="A230" s="2" t="s">
        <v>7</v>
      </c>
      <c r="B230" s="2" t="s">
        <v>150</v>
      </c>
      <c r="C230" s="2" t="s">
        <v>525</v>
      </c>
      <c r="D230" s="3">
        <v>45315</v>
      </c>
      <c r="E230" s="3">
        <v>45387</v>
      </c>
      <c r="F230" s="7">
        <f t="shared" si="6"/>
        <v>0</v>
      </c>
      <c r="G230" s="8">
        <v>0</v>
      </c>
      <c r="H230" s="9">
        <v>1</v>
      </c>
      <c r="I230" s="4">
        <v>2622.027</v>
      </c>
      <c r="J230" s="3">
        <v>45315</v>
      </c>
      <c r="K230" s="3" t="s">
        <v>10</v>
      </c>
      <c r="L230" s="2" t="s">
        <v>652</v>
      </c>
      <c r="Q230" s="4" t="b">
        <f t="shared" si="7"/>
        <v>0</v>
      </c>
    </row>
    <row r="231" spans="1:17">
      <c r="A231" s="2" t="s">
        <v>7</v>
      </c>
      <c r="B231" s="2" t="s">
        <v>402</v>
      </c>
      <c r="C231" s="2" t="s">
        <v>526</v>
      </c>
      <c r="D231" s="3">
        <v>45315</v>
      </c>
      <c r="E231" s="3">
        <v>45320</v>
      </c>
      <c r="F231" s="7">
        <f t="shared" si="6"/>
        <v>0</v>
      </c>
      <c r="G231" s="8">
        <v>0</v>
      </c>
      <c r="H231" s="9">
        <v>1</v>
      </c>
      <c r="I231" s="4">
        <v>76</v>
      </c>
      <c r="K231" s="3" t="s">
        <v>10</v>
      </c>
      <c r="L231" s="2" t="s">
        <v>653</v>
      </c>
      <c r="Q231" s="4" t="b">
        <f t="shared" si="7"/>
        <v>0</v>
      </c>
    </row>
    <row r="232" spans="1:17">
      <c r="A232" s="2" t="s">
        <v>142</v>
      </c>
      <c r="B232" s="2" t="s">
        <v>579</v>
      </c>
      <c r="C232" s="2" t="s">
        <v>527</v>
      </c>
      <c r="D232" s="3">
        <v>45315</v>
      </c>
      <c r="E232" s="3">
        <v>45334</v>
      </c>
      <c r="F232" s="7">
        <f t="shared" si="6"/>
        <v>3286.0529999999999</v>
      </c>
      <c r="G232" s="8">
        <v>1</v>
      </c>
      <c r="H232" s="9">
        <v>1</v>
      </c>
      <c r="I232" s="4">
        <v>3286.0529999999999</v>
      </c>
      <c r="J232" s="3">
        <v>45315</v>
      </c>
      <c r="K232" s="3" t="s">
        <v>10</v>
      </c>
      <c r="L232" s="2" t="s">
        <v>654</v>
      </c>
      <c r="Q232" s="4" t="b">
        <f t="shared" si="7"/>
        <v>0</v>
      </c>
    </row>
    <row r="233" spans="1:17">
      <c r="A233" s="2" t="s">
        <v>7</v>
      </c>
      <c r="B233" s="2" t="s">
        <v>580</v>
      </c>
      <c r="C233" s="2" t="s">
        <v>528</v>
      </c>
      <c r="D233" s="3">
        <v>45315</v>
      </c>
      <c r="E233" s="3">
        <v>45320</v>
      </c>
      <c r="F233" s="7">
        <f t="shared" si="6"/>
        <v>0</v>
      </c>
      <c r="G233" s="8">
        <v>0</v>
      </c>
      <c r="H233" s="9">
        <v>1</v>
      </c>
      <c r="I233" s="4">
        <v>1287</v>
      </c>
      <c r="K233" s="3" t="s">
        <v>10</v>
      </c>
      <c r="L233" s="2" t="s">
        <v>655</v>
      </c>
      <c r="Q233" s="4" t="b">
        <f t="shared" si="7"/>
        <v>0</v>
      </c>
    </row>
    <row r="234" spans="1:17">
      <c r="A234" s="2" t="s">
        <v>82</v>
      </c>
      <c r="B234" s="2" t="s">
        <v>218</v>
      </c>
      <c r="C234" s="2" t="s">
        <v>529</v>
      </c>
      <c r="D234" s="3">
        <v>45316</v>
      </c>
      <c r="E234" s="3">
        <v>45412</v>
      </c>
      <c r="F234" s="7">
        <f t="shared" si="6"/>
        <v>0</v>
      </c>
      <c r="G234" s="8">
        <v>0</v>
      </c>
      <c r="H234" s="9">
        <v>1</v>
      </c>
      <c r="I234" s="4">
        <v>1578.5550000000001</v>
      </c>
      <c r="J234" s="3">
        <v>45322</v>
      </c>
      <c r="K234" s="3" t="s">
        <v>10</v>
      </c>
      <c r="L234" s="2" t="s">
        <v>656</v>
      </c>
      <c r="Q234" s="4" t="b">
        <f t="shared" si="7"/>
        <v>0</v>
      </c>
    </row>
    <row r="235" spans="1:17">
      <c r="A235" s="2" t="s">
        <v>82</v>
      </c>
      <c r="B235" s="2" t="s">
        <v>111</v>
      </c>
      <c r="C235" s="2" t="s">
        <v>530</v>
      </c>
      <c r="D235" s="3">
        <v>45316</v>
      </c>
      <c r="E235" s="3">
        <v>45342</v>
      </c>
      <c r="F235" s="7">
        <f t="shared" si="6"/>
        <v>0</v>
      </c>
      <c r="G235" s="8">
        <v>0</v>
      </c>
      <c r="H235" s="9">
        <v>1</v>
      </c>
      <c r="I235" s="4">
        <v>14647.13</v>
      </c>
      <c r="J235" s="3">
        <v>45316</v>
      </c>
      <c r="K235" s="3" t="s">
        <v>10</v>
      </c>
      <c r="L235" s="2" t="s">
        <v>657</v>
      </c>
      <c r="Q235" s="4" t="b">
        <f t="shared" si="7"/>
        <v>0</v>
      </c>
    </row>
    <row r="236" spans="1:17">
      <c r="A236" s="2" t="s">
        <v>82</v>
      </c>
      <c r="B236" s="2" t="s">
        <v>581</v>
      </c>
      <c r="C236" s="2" t="s">
        <v>531</v>
      </c>
      <c r="D236" s="3">
        <v>45316</v>
      </c>
      <c r="E236" s="3">
        <v>45317</v>
      </c>
      <c r="F236" s="7">
        <f t="shared" si="6"/>
        <v>0</v>
      </c>
      <c r="G236" s="8">
        <v>0</v>
      </c>
      <c r="H236" s="9">
        <v>1</v>
      </c>
      <c r="I236" s="4">
        <v>2269.4760000000001</v>
      </c>
      <c r="K236" s="3" t="s">
        <v>10</v>
      </c>
      <c r="L236" s="2" t="s">
        <v>658</v>
      </c>
      <c r="Q236" s="4" t="b">
        <f t="shared" si="7"/>
        <v>0</v>
      </c>
    </row>
    <row r="237" spans="1:17">
      <c r="A237" s="2" t="s">
        <v>82</v>
      </c>
      <c r="B237" s="2" t="s">
        <v>582</v>
      </c>
      <c r="C237" s="2" t="s">
        <v>532</v>
      </c>
      <c r="D237" s="3">
        <v>45316</v>
      </c>
      <c r="E237" s="3">
        <v>45321</v>
      </c>
      <c r="F237" s="7">
        <f t="shared" si="6"/>
        <v>0</v>
      </c>
      <c r="G237" s="8">
        <v>0</v>
      </c>
      <c r="H237" s="9">
        <v>1</v>
      </c>
      <c r="I237" s="4">
        <v>9639.027</v>
      </c>
      <c r="K237" s="3" t="s">
        <v>10</v>
      </c>
      <c r="L237" s="2" t="s">
        <v>659</v>
      </c>
      <c r="Q237" s="4" t="b">
        <f t="shared" si="7"/>
        <v>0</v>
      </c>
    </row>
    <row r="238" spans="1:17">
      <c r="A238" s="2" t="s">
        <v>82</v>
      </c>
      <c r="B238" s="2" t="s">
        <v>223</v>
      </c>
      <c r="C238" s="2" t="s">
        <v>533</v>
      </c>
      <c r="D238" s="3">
        <v>45316</v>
      </c>
      <c r="E238" s="3">
        <v>45337</v>
      </c>
      <c r="F238" s="7">
        <f t="shared" si="6"/>
        <v>0</v>
      </c>
      <c r="G238" s="8">
        <v>0</v>
      </c>
      <c r="H238" s="9">
        <v>1</v>
      </c>
      <c r="I238" s="4">
        <v>5594.6090000000004</v>
      </c>
      <c r="J238" s="3">
        <v>45316</v>
      </c>
      <c r="K238" s="3" t="s">
        <v>10</v>
      </c>
      <c r="L238" s="2" t="s">
        <v>660</v>
      </c>
      <c r="Q238" s="4" t="b">
        <f t="shared" si="7"/>
        <v>0</v>
      </c>
    </row>
    <row r="239" spans="1:17">
      <c r="A239" s="2" t="s">
        <v>74</v>
      </c>
      <c r="B239" s="2" t="s">
        <v>583</v>
      </c>
      <c r="C239" s="2" t="s">
        <v>534</v>
      </c>
      <c r="D239" s="3">
        <v>45316</v>
      </c>
      <c r="E239" s="3">
        <v>45344</v>
      </c>
      <c r="F239" s="7">
        <f t="shared" si="6"/>
        <v>0</v>
      </c>
      <c r="G239" s="8">
        <v>0</v>
      </c>
      <c r="H239" s="9">
        <v>1</v>
      </c>
      <c r="I239" s="4">
        <v>11134.035</v>
      </c>
      <c r="J239" s="3">
        <v>45371</v>
      </c>
      <c r="K239" s="3" t="s">
        <v>10</v>
      </c>
      <c r="L239" s="2" t="s">
        <v>661</v>
      </c>
      <c r="Q239" s="4" t="b">
        <f t="shared" si="7"/>
        <v>0</v>
      </c>
    </row>
    <row r="240" spans="1:17">
      <c r="A240" s="2" t="s">
        <v>82</v>
      </c>
      <c r="B240" s="2" t="s">
        <v>197</v>
      </c>
      <c r="C240" s="2" t="s">
        <v>535</v>
      </c>
      <c r="D240" s="3">
        <v>45316</v>
      </c>
      <c r="F240" s="7">
        <f t="shared" si="6"/>
        <v>595</v>
      </c>
      <c r="G240" s="8">
        <v>1</v>
      </c>
      <c r="H240" s="9">
        <v>1</v>
      </c>
      <c r="I240" s="4">
        <v>595</v>
      </c>
      <c r="K240" s="3" t="s">
        <v>10</v>
      </c>
      <c r="L240" s="2" t="s">
        <v>662</v>
      </c>
      <c r="M240" t="s">
        <v>12</v>
      </c>
      <c r="Q240" s="4">
        <f t="shared" si="7"/>
        <v>595</v>
      </c>
    </row>
    <row r="241" spans="1:17">
      <c r="A241" s="2" t="s">
        <v>82</v>
      </c>
      <c r="B241" s="2" t="s">
        <v>584</v>
      </c>
      <c r="C241" s="2" t="s">
        <v>536</v>
      </c>
      <c r="D241" s="3">
        <v>45316</v>
      </c>
      <c r="E241" s="3">
        <v>45317</v>
      </c>
      <c r="F241" s="7">
        <f t="shared" si="6"/>
        <v>0</v>
      </c>
      <c r="G241" s="8">
        <v>0</v>
      </c>
      <c r="H241" s="9">
        <v>1</v>
      </c>
      <c r="I241" s="4">
        <v>5459.85</v>
      </c>
      <c r="J241" s="3">
        <v>45316</v>
      </c>
      <c r="K241" s="3" t="s">
        <v>10</v>
      </c>
      <c r="L241" s="2" t="s">
        <v>663</v>
      </c>
      <c r="Q241" s="4" t="b">
        <f t="shared" si="7"/>
        <v>0</v>
      </c>
    </row>
    <row r="242" spans="1:17">
      <c r="A242" s="2" t="s">
        <v>82</v>
      </c>
      <c r="B242" s="2" t="s">
        <v>304</v>
      </c>
      <c r="C242" s="2" t="s">
        <v>537</v>
      </c>
      <c r="D242" s="3">
        <v>45316</v>
      </c>
      <c r="E242" s="3">
        <v>45322</v>
      </c>
      <c r="F242" s="7">
        <f t="shared" si="6"/>
        <v>0</v>
      </c>
      <c r="G242" s="8">
        <v>0</v>
      </c>
      <c r="H242" s="9">
        <v>1</v>
      </c>
      <c r="I242" s="4">
        <v>14497.56</v>
      </c>
      <c r="J242" s="3">
        <v>45316</v>
      </c>
      <c r="K242" s="3" t="s">
        <v>10</v>
      </c>
      <c r="L242" s="2" t="s">
        <v>664</v>
      </c>
      <c r="Q242" s="4" t="b">
        <f t="shared" si="7"/>
        <v>0</v>
      </c>
    </row>
    <row r="243" spans="1:17">
      <c r="A243" s="2" t="s">
        <v>82</v>
      </c>
      <c r="B243" s="2" t="s">
        <v>341</v>
      </c>
      <c r="C243" s="2" t="s">
        <v>538</v>
      </c>
      <c r="D243" s="3">
        <v>45316</v>
      </c>
      <c r="E243" s="3">
        <v>45344</v>
      </c>
      <c r="F243" s="7">
        <f t="shared" si="6"/>
        <v>0</v>
      </c>
      <c r="G243" s="8">
        <v>0</v>
      </c>
      <c r="H243" s="9">
        <v>1</v>
      </c>
      <c r="I243" s="4">
        <v>667.4</v>
      </c>
      <c r="J243" s="3">
        <v>45316</v>
      </c>
      <c r="K243" s="3" t="s">
        <v>10</v>
      </c>
      <c r="L243" s="2" t="s">
        <v>665</v>
      </c>
      <c r="Q243" s="4" t="b">
        <f t="shared" si="7"/>
        <v>0</v>
      </c>
    </row>
    <row r="244" spans="1:17">
      <c r="A244" s="2" t="s">
        <v>82</v>
      </c>
      <c r="B244" s="2" t="s">
        <v>295</v>
      </c>
      <c r="C244" s="2" t="s">
        <v>539</v>
      </c>
      <c r="D244" s="3">
        <v>45316</v>
      </c>
      <c r="E244" s="3">
        <v>45328</v>
      </c>
      <c r="F244" s="7">
        <f t="shared" si="6"/>
        <v>0</v>
      </c>
      <c r="G244" s="8">
        <v>0</v>
      </c>
      <c r="H244" s="9">
        <v>1</v>
      </c>
      <c r="I244" s="4">
        <v>3671.7739999999999</v>
      </c>
      <c r="J244" s="3">
        <v>45316</v>
      </c>
      <c r="K244" s="3" t="s">
        <v>10</v>
      </c>
      <c r="L244" s="2" t="s">
        <v>666</v>
      </c>
      <c r="Q244" s="4" t="b">
        <f t="shared" si="7"/>
        <v>0</v>
      </c>
    </row>
    <row r="245" spans="1:17">
      <c r="A245" s="2" t="s">
        <v>82</v>
      </c>
      <c r="B245" s="2" t="s">
        <v>318</v>
      </c>
      <c r="C245" s="2" t="s">
        <v>540</v>
      </c>
      <c r="D245" s="3">
        <v>45316</v>
      </c>
      <c r="E245" s="3">
        <v>45358</v>
      </c>
      <c r="F245" s="7">
        <f t="shared" si="6"/>
        <v>0</v>
      </c>
      <c r="G245" s="8">
        <v>0</v>
      </c>
      <c r="H245" s="9">
        <v>1</v>
      </c>
      <c r="I245" s="4">
        <v>1038.425</v>
      </c>
      <c r="J245" s="3">
        <v>45316</v>
      </c>
      <c r="K245" s="3" t="s">
        <v>10</v>
      </c>
      <c r="L245" s="2" t="s">
        <v>667</v>
      </c>
      <c r="Q245" s="4" t="b">
        <f t="shared" si="7"/>
        <v>0</v>
      </c>
    </row>
    <row r="246" spans="1:17">
      <c r="A246" s="2" t="s">
        <v>82</v>
      </c>
      <c r="B246" s="2" t="s">
        <v>111</v>
      </c>
      <c r="C246" s="2" t="s">
        <v>541</v>
      </c>
      <c r="D246" s="3">
        <v>45316</v>
      </c>
      <c r="E246" s="3">
        <v>45342</v>
      </c>
      <c r="F246" s="7">
        <f t="shared" si="6"/>
        <v>0</v>
      </c>
      <c r="G246" s="8">
        <v>0</v>
      </c>
      <c r="H246" s="9">
        <v>1</v>
      </c>
      <c r="I246" s="4">
        <v>715</v>
      </c>
      <c r="J246" s="3">
        <v>45316</v>
      </c>
      <c r="K246" s="3" t="s">
        <v>10</v>
      </c>
      <c r="L246" s="2" t="s">
        <v>668</v>
      </c>
      <c r="Q246" s="4" t="b">
        <f t="shared" si="7"/>
        <v>0</v>
      </c>
    </row>
    <row r="247" spans="1:17">
      <c r="A247" s="2" t="s">
        <v>82</v>
      </c>
      <c r="B247" s="2" t="s">
        <v>197</v>
      </c>
      <c r="C247" s="2" t="s">
        <v>542</v>
      </c>
      <c r="D247" s="3">
        <v>45316</v>
      </c>
      <c r="E247" s="3">
        <v>45323</v>
      </c>
      <c r="F247" s="7">
        <f t="shared" si="6"/>
        <v>0</v>
      </c>
      <c r="G247" s="8">
        <v>0</v>
      </c>
      <c r="H247" s="9">
        <v>1</v>
      </c>
      <c r="I247" s="4">
        <v>400</v>
      </c>
      <c r="K247" s="3" t="s">
        <v>10</v>
      </c>
      <c r="L247" s="2" t="s">
        <v>669</v>
      </c>
      <c r="Q247" s="4" t="b">
        <f t="shared" si="7"/>
        <v>0</v>
      </c>
    </row>
    <row r="248" spans="1:17">
      <c r="A248" s="2" t="s">
        <v>74</v>
      </c>
      <c r="B248" s="2" t="s">
        <v>256</v>
      </c>
      <c r="C248" s="2" t="s">
        <v>543</v>
      </c>
      <c r="D248" s="3">
        <v>45316</v>
      </c>
      <c r="E248" s="3">
        <v>45330</v>
      </c>
      <c r="F248" s="7">
        <f t="shared" ref="F248:F309" si="8">SUM(I248*G248)</f>
        <v>0</v>
      </c>
      <c r="G248" s="8">
        <v>0</v>
      </c>
      <c r="H248" s="9">
        <v>1</v>
      </c>
      <c r="I248" s="4">
        <v>806.21500000000003</v>
      </c>
      <c r="J248" s="3">
        <v>45402</v>
      </c>
      <c r="K248" s="3" t="s">
        <v>10</v>
      </c>
      <c r="L248" s="2" t="s">
        <v>670</v>
      </c>
      <c r="Q248" s="4" t="b">
        <f t="shared" si="7"/>
        <v>0</v>
      </c>
    </row>
    <row r="249" spans="1:17">
      <c r="A249" s="2" t="s">
        <v>82</v>
      </c>
      <c r="B249" s="2" t="s">
        <v>232</v>
      </c>
      <c r="C249" s="2" t="s">
        <v>544</v>
      </c>
      <c r="D249" s="3">
        <v>45316</v>
      </c>
      <c r="E249" s="3">
        <v>45405</v>
      </c>
      <c r="F249" s="7">
        <f t="shared" si="8"/>
        <v>0</v>
      </c>
      <c r="G249" s="8">
        <v>0</v>
      </c>
      <c r="H249" s="9">
        <v>1</v>
      </c>
      <c r="I249" s="4">
        <v>390.05200000000002</v>
      </c>
      <c r="J249" s="3">
        <v>45316</v>
      </c>
      <c r="K249" s="3" t="s">
        <v>10</v>
      </c>
      <c r="L249" s="2" t="s">
        <v>671</v>
      </c>
      <c r="Q249" s="4" t="b">
        <f t="shared" si="7"/>
        <v>0</v>
      </c>
    </row>
    <row r="250" spans="1:17">
      <c r="A250" s="2" t="s">
        <v>82</v>
      </c>
      <c r="B250" s="2" t="s">
        <v>369</v>
      </c>
      <c r="C250" s="2" t="s">
        <v>545</v>
      </c>
      <c r="D250" s="3">
        <v>45316</v>
      </c>
      <c r="E250" s="3">
        <v>45323</v>
      </c>
      <c r="F250" s="7">
        <f t="shared" si="8"/>
        <v>0</v>
      </c>
      <c r="G250" s="8">
        <v>0</v>
      </c>
      <c r="H250" s="9">
        <v>1</v>
      </c>
      <c r="I250" s="4">
        <v>205.20400000000001</v>
      </c>
      <c r="J250" s="3">
        <v>45316</v>
      </c>
      <c r="K250" s="3" t="s">
        <v>10</v>
      </c>
      <c r="L250" s="2" t="s">
        <v>672</v>
      </c>
      <c r="Q250" s="4" t="b">
        <f t="shared" si="7"/>
        <v>0</v>
      </c>
    </row>
    <row r="251" spans="1:17">
      <c r="A251" s="2" t="s">
        <v>74</v>
      </c>
      <c r="B251" s="2" t="s">
        <v>585</v>
      </c>
      <c r="C251" s="2" t="s">
        <v>546</v>
      </c>
      <c r="D251" s="3">
        <v>45316</v>
      </c>
      <c r="E251" s="3">
        <v>45332</v>
      </c>
      <c r="F251" s="7">
        <f t="shared" si="8"/>
        <v>0</v>
      </c>
      <c r="G251" s="8">
        <v>0</v>
      </c>
      <c r="H251" s="9">
        <v>1</v>
      </c>
      <c r="I251" s="4">
        <v>3227.8130000000001</v>
      </c>
      <c r="J251" s="3">
        <v>45347</v>
      </c>
      <c r="K251" s="3" t="s">
        <v>10</v>
      </c>
      <c r="L251" s="2" t="s">
        <v>673</v>
      </c>
      <c r="Q251" s="4" t="b">
        <f t="shared" si="7"/>
        <v>0</v>
      </c>
    </row>
    <row r="252" spans="1:17">
      <c r="A252" s="2" t="s">
        <v>82</v>
      </c>
      <c r="B252" s="2" t="s">
        <v>586</v>
      </c>
      <c r="C252" s="2" t="s">
        <v>547</v>
      </c>
      <c r="D252" s="3">
        <v>45316</v>
      </c>
      <c r="E252" s="3">
        <v>45330</v>
      </c>
      <c r="F252" s="7">
        <f t="shared" si="8"/>
        <v>0</v>
      </c>
      <c r="G252" s="8">
        <v>0</v>
      </c>
      <c r="H252" s="9">
        <v>1</v>
      </c>
      <c r="I252" s="4">
        <v>50.5</v>
      </c>
      <c r="J252" s="3">
        <v>45316</v>
      </c>
      <c r="K252" s="3" t="s">
        <v>10</v>
      </c>
      <c r="L252" s="2" t="s">
        <v>674</v>
      </c>
      <c r="Q252" s="4" t="b">
        <f t="shared" si="7"/>
        <v>0</v>
      </c>
    </row>
    <row r="253" spans="1:17">
      <c r="A253" s="2" t="s">
        <v>74</v>
      </c>
      <c r="B253" s="2" t="s">
        <v>301</v>
      </c>
      <c r="C253" s="2" t="s">
        <v>548</v>
      </c>
      <c r="D253" s="3">
        <v>45316</v>
      </c>
      <c r="E253" s="3">
        <v>45327</v>
      </c>
      <c r="F253" s="7">
        <f t="shared" si="8"/>
        <v>0</v>
      </c>
      <c r="G253" s="8">
        <v>0</v>
      </c>
      <c r="H253" s="9">
        <v>1</v>
      </c>
      <c r="I253" s="4">
        <v>247.11600000000001</v>
      </c>
      <c r="K253" s="3" t="s">
        <v>10</v>
      </c>
      <c r="L253" s="2" t="s">
        <v>675</v>
      </c>
      <c r="Q253" s="4" t="b">
        <f t="shared" si="7"/>
        <v>0</v>
      </c>
    </row>
    <row r="254" spans="1:17">
      <c r="A254" s="2" t="s">
        <v>82</v>
      </c>
      <c r="B254" s="2" t="s">
        <v>368</v>
      </c>
      <c r="C254" s="2" t="s">
        <v>549</v>
      </c>
      <c r="D254" s="3">
        <v>45316</v>
      </c>
      <c r="E254" s="3">
        <v>45321</v>
      </c>
      <c r="F254" s="7">
        <f t="shared" si="8"/>
        <v>0</v>
      </c>
      <c r="G254" s="8">
        <v>0</v>
      </c>
      <c r="H254" s="9">
        <v>1</v>
      </c>
      <c r="I254" s="4">
        <v>1340.02</v>
      </c>
      <c r="J254" s="3">
        <v>45321</v>
      </c>
      <c r="K254" s="3" t="s">
        <v>10</v>
      </c>
      <c r="L254" s="2" t="s">
        <v>676</v>
      </c>
      <c r="Q254" s="4" t="b">
        <f t="shared" si="7"/>
        <v>0</v>
      </c>
    </row>
    <row r="255" spans="1:17">
      <c r="A255" s="2" t="s">
        <v>82</v>
      </c>
      <c r="B255" s="2" t="s">
        <v>587</v>
      </c>
      <c r="C255" s="2" t="s">
        <v>550</v>
      </c>
      <c r="D255" s="3">
        <v>45316</v>
      </c>
      <c r="E255" s="3">
        <v>45317</v>
      </c>
      <c r="F255" s="7">
        <f t="shared" si="8"/>
        <v>0</v>
      </c>
      <c r="G255" s="8">
        <v>0</v>
      </c>
      <c r="H255" s="9">
        <v>1</v>
      </c>
      <c r="I255" s="4">
        <v>2595.5</v>
      </c>
      <c r="K255" s="3" t="s">
        <v>10</v>
      </c>
      <c r="L255" s="2" t="s">
        <v>677</v>
      </c>
      <c r="Q255" s="4" t="b">
        <f t="shared" si="7"/>
        <v>0</v>
      </c>
    </row>
    <row r="256" spans="1:17">
      <c r="A256" s="2" t="s">
        <v>82</v>
      </c>
      <c r="B256" s="2" t="s">
        <v>398</v>
      </c>
      <c r="C256" s="2" t="s">
        <v>551</v>
      </c>
      <c r="D256" s="3">
        <v>45316</v>
      </c>
      <c r="E256" s="3">
        <v>45317</v>
      </c>
      <c r="F256" s="7">
        <f t="shared" si="8"/>
        <v>0</v>
      </c>
      <c r="G256" s="8">
        <v>0</v>
      </c>
      <c r="H256" s="9">
        <v>1</v>
      </c>
      <c r="I256" s="4">
        <v>29712.082999999999</v>
      </c>
      <c r="J256" s="3">
        <v>45330</v>
      </c>
      <c r="K256" s="3" t="s">
        <v>10</v>
      </c>
      <c r="L256" s="2" t="s">
        <v>678</v>
      </c>
      <c r="Q256" s="4" t="b">
        <f t="shared" si="7"/>
        <v>0</v>
      </c>
    </row>
    <row r="257" spans="1:17">
      <c r="A257" s="2" t="s">
        <v>82</v>
      </c>
      <c r="B257" s="2" t="s">
        <v>286</v>
      </c>
      <c r="C257" s="2" t="s">
        <v>552</v>
      </c>
      <c r="D257" s="3">
        <v>45316</v>
      </c>
      <c r="E257" s="3">
        <v>45316</v>
      </c>
      <c r="F257" s="7">
        <f t="shared" si="8"/>
        <v>0</v>
      </c>
      <c r="G257" s="8">
        <v>0</v>
      </c>
      <c r="H257" s="9">
        <v>1</v>
      </c>
      <c r="I257" s="4">
        <v>50131.855000000003</v>
      </c>
      <c r="K257" s="3" t="s">
        <v>10</v>
      </c>
      <c r="L257" s="2" t="s">
        <v>679</v>
      </c>
      <c r="Q257" s="4" t="b">
        <f t="shared" si="7"/>
        <v>0</v>
      </c>
    </row>
    <row r="258" spans="1:17">
      <c r="A258" s="2" t="s">
        <v>82</v>
      </c>
      <c r="B258" s="2" t="s">
        <v>197</v>
      </c>
      <c r="C258" s="2" t="s">
        <v>553</v>
      </c>
      <c r="D258" s="3">
        <v>45316</v>
      </c>
      <c r="E258" s="3">
        <v>45317</v>
      </c>
      <c r="F258" s="7">
        <f t="shared" si="8"/>
        <v>0</v>
      </c>
      <c r="G258" s="8">
        <v>0</v>
      </c>
      <c r="H258" s="9">
        <v>1</v>
      </c>
      <c r="I258" s="4">
        <v>1150.816</v>
      </c>
      <c r="K258" s="3" t="s">
        <v>10</v>
      </c>
      <c r="L258" s="2" t="s">
        <v>680</v>
      </c>
      <c r="Q258" s="4" t="b">
        <f t="shared" si="7"/>
        <v>0</v>
      </c>
    </row>
    <row r="259" spans="1:17">
      <c r="A259" s="2" t="s">
        <v>82</v>
      </c>
      <c r="B259" s="2" t="s">
        <v>586</v>
      </c>
      <c r="C259" s="2" t="s">
        <v>554</v>
      </c>
      <c r="D259" s="3">
        <v>45316</v>
      </c>
      <c r="E259" s="3">
        <v>45330</v>
      </c>
      <c r="F259" s="7">
        <f t="shared" si="8"/>
        <v>0</v>
      </c>
      <c r="G259" s="8">
        <v>0</v>
      </c>
      <c r="H259" s="9">
        <v>1</v>
      </c>
      <c r="I259" s="4">
        <v>534</v>
      </c>
      <c r="J259" s="3">
        <v>45316</v>
      </c>
      <c r="K259" s="3" t="s">
        <v>10</v>
      </c>
      <c r="L259" s="2" t="s">
        <v>681</v>
      </c>
      <c r="Q259" s="4" t="b">
        <f t="shared" si="7"/>
        <v>0</v>
      </c>
    </row>
    <row r="260" spans="1:17">
      <c r="A260" s="2" t="s">
        <v>82</v>
      </c>
      <c r="B260" s="2" t="s">
        <v>111</v>
      </c>
      <c r="C260" s="2" t="s">
        <v>555</v>
      </c>
      <c r="D260" s="3">
        <v>45316</v>
      </c>
      <c r="E260" s="3">
        <v>45376</v>
      </c>
      <c r="F260" s="7">
        <f t="shared" si="8"/>
        <v>0</v>
      </c>
      <c r="G260" s="8">
        <v>0</v>
      </c>
      <c r="H260" s="9">
        <v>1</v>
      </c>
      <c r="I260" s="4">
        <v>14887.462</v>
      </c>
      <c r="J260" s="3">
        <v>45316</v>
      </c>
      <c r="K260" s="3" t="s">
        <v>10</v>
      </c>
      <c r="L260" s="2" t="s">
        <v>682</v>
      </c>
      <c r="Q260" s="4" t="b">
        <f t="shared" ref="Q260:Q323" si="9">IF(M260="finances",+I260)</f>
        <v>0</v>
      </c>
    </row>
    <row r="261" spans="1:17">
      <c r="A261" s="2" t="s">
        <v>82</v>
      </c>
      <c r="B261" s="2" t="s">
        <v>588</v>
      </c>
      <c r="C261" s="2" t="s">
        <v>556</v>
      </c>
      <c r="D261" s="3">
        <v>45316</v>
      </c>
      <c r="E261" s="3">
        <v>45323</v>
      </c>
      <c r="F261" s="7">
        <f t="shared" si="8"/>
        <v>0</v>
      </c>
      <c r="G261" s="8">
        <v>0</v>
      </c>
      <c r="H261" s="9">
        <v>1</v>
      </c>
      <c r="I261" s="4">
        <v>6021.7879999999996</v>
      </c>
      <c r="J261" s="3">
        <v>45316</v>
      </c>
      <c r="K261" s="3" t="s">
        <v>10</v>
      </c>
      <c r="L261" s="2" t="s">
        <v>683</v>
      </c>
      <c r="Q261" s="4" t="b">
        <f t="shared" si="9"/>
        <v>0</v>
      </c>
    </row>
    <row r="262" spans="1:17">
      <c r="A262" s="2" t="s">
        <v>82</v>
      </c>
      <c r="B262" s="2" t="s">
        <v>589</v>
      </c>
      <c r="C262" s="2" t="s">
        <v>557</v>
      </c>
      <c r="D262" s="3">
        <v>45316</v>
      </c>
      <c r="E262" s="3">
        <v>45327</v>
      </c>
      <c r="F262" s="7">
        <f t="shared" si="8"/>
        <v>0</v>
      </c>
      <c r="G262" s="8">
        <v>0</v>
      </c>
      <c r="H262" s="9">
        <v>1</v>
      </c>
      <c r="I262" s="4">
        <v>8611.84</v>
      </c>
      <c r="K262" s="3" t="s">
        <v>10</v>
      </c>
      <c r="L262" s="2" t="s">
        <v>684</v>
      </c>
      <c r="Q262" s="4" t="b">
        <f t="shared" si="9"/>
        <v>0</v>
      </c>
    </row>
    <row r="263" spans="1:17">
      <c r="A263" s="2" t="s">
        <v>74</v>
      </c>
      <c r="B263" s="2" t="s">
        <v>247</v>
      </c>
      <c r="C263" s="2" t="s">
        <v>558</v>
      </c>
      <c r="D263" s="3">
        <v>45316</v>
      </c>
      <c r="E263" s="3">
        <v>45348</v>
      </c>
      <c r="F263" s="7">
        <f t="shared" si="8"/>
        <v>0</v>
      </c>
      <c r="G263" s="8">
        <v>0</v>
      </c>
      <c r="H263" s="9">
        <v>1</v>
      </c>
      <c r="I263" s="4">
        <v>403.26799999999997</v>
      </c>
      <c r="J263" s="3">
        <v>45366</v>
      </c>
      <c r="K263" s="3" t="s">
        <v>10</v>
      </c>
      <c r="L263" s="2" t="s">
        <v>685</v>
      </c>
      <c r="Q263" s="4" t="b">
        <f t="shared" si="9"/>
        <v>0</v>
      </c>
    </row>
    <row r="264" spans="1:17">
      <c r="A264" s="2" t="s">
        <v>74</v>
      </c>
      <c r="B264" s="2" t="s">
        <v>590</v>
      </c>
      <c r="C264" s="2" t="s">
        <v>559</v>
      </c>
      <c r="D264" s="3">
        <v>45316</v>
      </c>
      <c r="E264" s="3">
        <v>45351</v>
      </c>
      <c r="F264" s="7">
        <f t="shared" si="8"/>
        <v>0</v>
      </c>
      <c r="G264" s="8">
        <v>0</v>
      </c>
      <c r="H264" s="9">
        <v>1</v>
      </c>
      <c r="I264" s="4">
        <v>1673.4179999999999</v>
      </c>
      <c r="J264" s="3">
        <v>45376</v>
      </c>
      <c r="K264" s="3" t="s">
        <v>10</v>
      </c>
      <c r="L264" s="2" t="s">
        <v>686</v>
      </c>
      <c r="Q264" s="4" t="b">
        <f t="shared" si="9"/>
        <v>0</v>
      </c>
    </row>
    <row r="265" spans="1:17">
      <c r="A265" s="2" t="s">
        <v>82</v>
      </c>
      <c r="B265" s="2" t="s">
        <v>406</v>
      </c>
      <c r="C265" s="2" t="s">
        <v>560</v>
      </c>
      <c r="D265" s="3">
        <v>45316</v>
      </c>
      <c r="E265" s="3">
        <v>45469</v>
      </c>
      <c r="F265" s="7">
        <f t="shared" si="8"/>
        <v>0</v>
      </c>
      <c r="G265" s="8">
        <v>0</v>
      </c>
      <c r="H265" s="9">
        <v>1</v>
      </c>
      <c r="I265" s="4">
        <v>5627.5959999999995</v>
      </c>
      <c r="J265" s="3">
        <v>45316</v>
      </c>
      <c r="K265" s="3" t="s">
        <v>10</v>
      </c>
      <c r="L265" s="2" t="s">
        <v>687</v>
      </c>
      <c r="Q265" s="4" t="b">
        <f t="shared" si="9"/>
        <v>0</v>
      </c>
    </row>
    <row r="266" spans="1:17">
      <c r="A266" s="2" t="s">
        <v>82</v>
      </c>
      <c r="B266" s="2" t="s">
        <v>591</v>
      </c>
      <c r="C266" s="2" t="s">
        <v>561</v>
      </c>
      <c r="D266" s="3">
        <v>45316</v>
      </c>
      <c r="E266" s="3">
        <v>45332</v>
      </c>
      <c r="F266" s="7">
        <f t="shared" si="8"/>
        <v>0</v>
      </c>
      <c r="G266" s="8">
        <v>0</v>
      </c>
      <c r="H266" s="9">
        <v>1</v>
      </c>
      <c r="I266" s="4">
        <v>1709.2349999999999</v>
      </c>
      <c r="J266" s="3">
        <v>45316</v>
      </c>
      <c r="K266" s="3" t="s">
        <v>10</v>
      </c>
      <c r="L266" s="2" t="s">
        <v>688</v>
      </c>
      <c r="Q266" s="4" t="b">
        <f t="shared" si="9"/>
        <v>0</v>
      </c>
    </row>
    <row r="267" spans="1:17">
      <c r="A267" s="2" t="s">
        <v>82</v>
      </c>
      <c r="B267" s="2" t="s">
        <v>369</v>
      </c>
      <c r="C267" s="2" t="s">
        <v>562</v>
      </c>
      <c r="D267" s="3">
        <v>45316</v>
      </c>
      <c r="E267" s="3">
        <v>45323</v>
      </c>
      <c r="F267" s="7">
        <f t="shared" si="8"/>
        <v>0</v>
      </c>
      <c r="G267" s="8">
        <v>0</v>
      </c>
      <c r="H267" s="9">
        <v>1</v>
      </c>
      <c r="I267" s="4">
        <v>1686.5809999999999</v>
      </c>
      <c r="J267" s="3">
        <v>45316</v>
      </c>
      <c r="K267" s="3" t="s">
        <v>10</v>
      </c>
      <c r="L267" s="2" t="s">
        <v>689</v>
      </c>
      <c r="Q267" s="4" t="b">
        <f t="shared" si="9"/>
        <v>0</v>
      </c>
    </row>
    <row r="268" spans="1:17">
      <c r="A268" s="2" t="s">
        <v>74</v>
      </c>
      <c r="B268" s="2" t="s">
        <v>239</v>
      </c>
      <c r="C268" s="2" t="s">
        <v>563</v>
      </c>
      <c r="D268" s="3">
        <v>45316</v>
      </c>
      <c r="E268" s="3">
        <v>45328</v>
      </c>
      <c r="F268" s="7">
        <f t="shared" si="8"/>
        <v>0</v>
      </c>
      <c r="G268" s="8">
        <v>0</v>
      </c>
      <c r="H268" s="9">
        <v>1</v>
      </c>
      <c r="I268" s="4">
        <v>5415.1220000000003</v>
      </c>
      <c r="J268" s="3">
        <v>45356</v>
      </c>
      <c r="K268" s="3" t="s">
        <v>10</v>
      </c>
      <c r="L268" s="2" t="s">
        <v>690</v>
      </c>
      <c r="Q268" s="4" t="b">
        <f t="shared" si="9"/>
        <v>0</v>
      </c>
    </row>
    <row r="269" spans="1:17">
      <c r="A269" s="2" t="s">
        <v>74</v>
      </c>
      <c r="B269" s="2" t="s">
        <v>583</v>
      </c>
      <c r="C269" s="2" t="s">
        <v>564</v>
      </c>
      <c r="D269" s="3">
        <v>45316</v>
      </c>
      <c r="E269" s="3">
        <v>45344</v>
      </c>
      <c r="F269" s="7">
        <f t="shared" si="8"/>
        <v>0</v>
      </c>
      <c r="G269" s="8">
        <v>0</v>
      </c>
      <c r="H269" s="9">
        <v>1</v>
      </c>
      <c r="I269" s="4">
        <v>11135.025</v>
      </c>
      <c r="J269" s="3">
        <v>45376</v>
      </c>
      <c r="K269" s="3" t="s">
        <v>10</v>
      </c>
      <c r="L269" s="2" t="s">
        <v>691</v>
      </c>
      <c r="Q269" s="4" t="b">
        <f t="shared" si="9"/>
        <v>0</v>
      </c>
    </row>
    <row r="270" spans="1:17">
      <c r="A270" s="2" t="s">
        <v>82</v>
      </c>
      <c r="B270" s="2" t="s">
        <v>268</v>
      </c>
      <c r="C270" s="2" t="s">
        <v>565</v>
      </c>
      <c r="D270" s="3">
        <v>45316</v>
      </c>
      <c r="E270" s="3">
        <v>45320</v>
      </c>
      <c r="F270" s="7">
        <f t="shared" si="8"/>
        <v>0</v>
      </c>
      <c r="G270" s="8">
        <v>0</v>
      </c>
      <c r="H270" s="9">
        <v>1</v>
      </c>
      <c r="I270" s="4">
        <v>2195.3020000000001</v>
      </c>
      <c r="K270" s="3" t="s">
        <v>10</v>
      </c>
      <c r="L270" s="2" t="s">
        <v>692</v>
      </c>
      <c r="Q270" s="4" t="b">
        <f t="shared" si="9"/>
        <v>0</v>
      </c>
    </row>
    <row r="271" spans="1:17">
      <c r="A271" s="2" t="s">
        <v>82</v>
      </c>
      <c r="B271" s="2" t="s">
        <v>592</v>
      </c>
      <c r="C271" s="2" t="s">
        <v>566</v>
      </c>
      <c r="D271" s="3">
        <v>45316</v>
      </c>
      <c r="E271" s="3">
        <v>45317</v>
      </c>
      <c r="F271" s="7">
        <f t="shared" si="8"/>
        <v>0</v>
      </c>
      <c r="G271" s="8">
        <v>0</v>
      </c>
      <c r="H271" s="9">
        <v>1</v>
      </c>
      <c r="I271" s="4">
        <v>34733.06</v>
      </c>
      <c r="J271" s="3">
        <v>45316</v>
      </c>
      <c r="K271" s="3" t="s">
        <v>10</v>
      </c>
      <c r="L271" s="2" t="s">
        <v>693</v>
      </c>
      <c r="Q271" s="4" t="b">
        <f t="shared" si="9"/>
        <v>0</v>
      </c>
    </row>
    <row r="272" spans="1:17">
      <c r="A272" s="2" t="s">
        <v>82</v>
      </c>
      <c r="B272" s="2" t="s">
        <v>593</v>
      </c>
      <c r="C272" s="2" t="s">
        <v>567</v>
      </c>
      <c r="D272" s="3">
        <v>45316</v>
      </c>
      <c r="E272" s="3">
        <v>45328</v>
      </c>
      <c r="F272" s="7">
        <f t="shared" si="8"/>
        <v>0</v>
      </c>
      <c r="G272" s="8">
        <v>0</v>
      </c>
      <c r="H272" s="9">
        <v>1</v>
      </c>
      <c r="I272" s="4">
        <v>44935.6</v>
      </c>
      <c r="J272" s="3">
        <v>45316</v>
      </c>
      <c r="K272" s="3" t="s">
        <v>10</v>
      </c>
      <c r="L272" s="2" t="s">
        <v>694</v>
      </c>
      <c r="Q272" s="4" t="b">
        <f t="shared" si="9"/>
        <v>0</v>
      </c>
    </row>
    <row r="273" spans="1:17">
      <c r="A273" s="2" t="s">
        <v>82</v>
      </c>
      <c r="B273" s="2" t="s">
        <v>593</v>
      </c>
      <c r="C273" s="2" t="s">
        <v>568</v>
      </c>
      <c r="D273" s="3">
        <v>45316</v>
      </c>
      <c r="E273" s="3">
        <v>45328</v>
      </c>
      <c r="F273" s="7">
        <f t="shared" si="8"/>
        <v>0</v>
      </c>
      <c r="G273" s="8">
        <v>0</v>
      </c>
      <c r="H273" s="9">
        <v>1</v>
      </c>
      <c r="I273" s="4">
        <v>28898.812999999998</v>
      </c>
      <c r="J273" s="3">
        <v>45316</v>
      </c>
      <c r="K273" s="3" t="s">
        <v>10</v>
      </c>
      <c r="L273" s="2" t="s">
        <v>695</v>
      </c>
      <c r="Q273" s="4" t="b">
        <f t="shared" si="9"/>
        <v>0</v>
      </c>
    </row>
    <row r="274" spans="1:17">
      <c r="A274" s="2" t="s">
        <v>595</v>
      </c>
      <c r="B274" s="2" t="s">
        <v>594</v>
      </c>
      <c r="C274" s="2" t="s">
        <v>569</v>
      </c>
      <c r="D274" s="3">
        <v>45316</v>
      </c>
      <c r="E274" s="3">
        <v>45317</v>
      </c>
      <c r="F274" s="7">
        <f t="shared" si="8"/>
        <v>0</v>
      </c>
      <c r="G274" s="8">
        <v>0</v>
      </c>
      <c r="H274" s="9">
        <v>1</v>
      </c>
      <c r="I274" s="4">
        <v>171944.685</v>
      </c>
      <c r="J274" s="3">
        <v>45316</v>
      </c>
      <c r="K274" s="3" t="s">
        <v>10</v>
      </c>
      <c r="L274" s="2" t="s">
        <v>696</v>
      </c>
      <c r="Q274" s="4" t="b">
        <f t="shared" si="9"/>
        <v>0</v>
      </c>
    </row>
    <row r="275" spans="1:17">
      <c r="A275" s="16" t="s">
        <v>7</v>
      </c>
      <c r="B275" s="16" t="s">
        <v>37</v>
      </c>
      <c r="C275" s="16" t="s">
        <v>707</v>
      </c>
      <c r="D275" s="21">
        <v>45317</v>
      </c>
      <c r="E275" s="21">
        <v>45317</v>
      </c>
      <c r="F275" s="29">
        <f t="shared" si="8"/>
        <v>0</v>
      </c>
      <c r="G275" s="8">
        <v>0</v>
      </c>
      <c r="H275" s="9">
        <v>1</v>
      </c>
      <c r="I275" s="22">
        <v>4439.84</v>
      </c>
      <c r="J275" s="20"/>
      <c r="K275" s="21" t="s">
        <v>10</v>
      </c>
      <c r="L275" s="16" t="s">
        <v>769</v>
      </c>
      <c r="Q275" s="4" t="b">
        <f t="shared" si="9"/>
        <v>0</v>
      </c>
    </row>
    <row r="276" spans="1:17">
      <c r="A276" s="2" t="s">
        <v>395</v>
      </c>
      <c r="B276" s="2" t="s">
        <v>397</v>
      </c>
      <c r="C276" s="2" t="s">
        <v>708</v>
      </c>
      <c r="D276" s="3">
        <v>45320</v>
      </c>
      <c r="E276" s="3">
        <v>45320</v>
      </c>
      <c r="F276" s="7">
        <f t="shared" si="8"/>
        <v>0</v>
      </c>
      <c r="G276" s="8">
        <v>0</v>
      </c>
      <c r="H276" s="9">
        <v>1</v>
      </c>
      <c r="I276" s="4">
        <v>89362.232000000004</v>
      </c>
      <c r="K276" s="3" t="s">
        <v>10</v>
      </c>
      <c r="L276" s="2" t="s">
        <v>770</v>
      </c>
      <c r="Q276" s="4" t="b">
        <f t="shared" si="9"/>
        <v>0</v>
      </c>
    </row>
    <row r="277" spans="1:17">
      <c r="A277" s="16" t="s">
        <v>82</v>
      </c>
      <c r="B277" s="16" t="s">
        <v>37</v>
      </c>
      <c r="C277" s="16" t="s">
        <v>709</v>
      </c>
      <c r="D277" s="21">
        <v>45321</v>
      </c>
      <c r="E277" s="21">
        <v>45323</v>
      </c>
      <c r="F277" s="29">
        <f t="shared" si="8"/>
        <v>0</v>
      </c>
      <c r="G277" s="8">
        <v>0</v>
      </c>
      <c r="H277" s="9">
        <v>1</v>
      </c>
      <c r="I277" s="22">
        <v>8233.9050000000007</v>
      </c>
      <c r="J277" s="20"/>
      <c r="K277" s="21" t="s">
        <v>10</v>
      </c>
      <c r="L277" s="16" t="s">
        <v>771</v>
      </c>
      <c r="Q277" s="4" t="b">
        <f t="shared" si="9"/>
        <v>0</v>
      </c>
    </row>
    <row r="278" spans="1:17">
      <c r="A278" s="16" t="s">
        <v>82</v>
      </c>
      <c r="B278" s="16" t="s">
        <v>37</v>
      </c>
      <c r="C278" s="16" t="s">
        <v>710</v>
      </c>
      <c r="D278" s="21">
        <v>45321</v>
      </c>
      <c r="E278" s="21">
        <v>45323</v>
      </c>
      <c r="F278" s="29">
        <f t="shared" si="8"/>
        <v>0</v>
      </c>
      <c r="G278" s="8">
        <v>0</v>
      </c>
      <c r="H278" s="9">
        <v>1</v>
      </c>
      <c r="I278" s="22">
        <v>20252.008999999998</v>
      </c>
      <c r="J278" s="20"/>
      <c r="K278" s="21" t="s">
        <v>10</v>
      </c>
      <c r="L278" s="16" t="s">
        <v>772</v>
      </c>
      <c r="Q278" s="4" t="b">
        <f t="shared" si="9"/>
        <v>0</v>
      </c>
    </row>
    <row r="279" spans="1:17">
      <c r="A279" s="16" t="s">
        <v>82</v>
      </c>
      <c r="B279" s="16" t="s">
        <v>697</v>
      </c>
      <c r="C279" s="16" t="s">
        <v>711</v>
      </c>
      <c r="D279" s="21">
        <v>45321</v>
      </c>
      <c r="E279" s="21">
        <v>45323</v>
      </c>
      <c r="F279" s="29">
        <f t="shared" si="8"/>
        <v>0</v>
      </c>
      <c r="G279" s="8">
        <v>0</v>
      </c>
      <c r="H279" s="9">
        <v>1</v>
      </c>
      <c r="I279" s="22">
        <v>637.65</v>
      </c>
      <c r="J279" s="20"/>
      <c r="K279" s="21" t="s">
        <v>10</v>
      </c>
      <c r="L279" s="16" t="s">
        <v>773</v>
      </c>
      <c r="Q279" s="4" t="b">
        <f t="shared" si="9"/>
        <v>0</v>
      </c>
    </row>
    <row r="280" spans="1:17">
      <c r="A280" s="16" t="s">
        <v>82</v>
      </c>
      <c r="B280" s="16" t="s">
        <v>697</v>
      </c>
      <c r="C280" s="16" t="s">
        <v>712</v>
      </c>
      <c r="D280" s="21">
        <v>45321</v>
      </c>
      <c r="E280" s="21">
        <v>45323</v>
      </c>
      <c r="F280" s="29">
        <f t="shared" si="8"/>
        <v>6000</v>
      </c>
      <c r="G280" s="8">
        <v>1</v>
      </c>
      <c r="H280" s="9">
        <v>1</v>
      </c>
      <c r="I280" s="22">
        <v>6000</v>
      </c>
      <c r="J280" s="21">
        <v>45321</v>
      </c>
      <c r="K280" s="21" t="s">
        <v>10</v>
      </c>
      <c r="L280" s="16" t="s">
        <v>774</v>
      </c>
      <c r="N280" t="s">
        <v>5289</v>
      </c>
      <c r="Q280" s="4" t="b">
        <f t="shared" si="9"/>
        <v>0</v>
      </c>
    </row>
    <row r="281" spans="1:17">
      <c r="A281" s="16" t="s">
        <v>82</v>
      </c>
      <c r="B281" s="16" t="s">
        <v>698</v>
      </c>
      <c r="C281" s="16" t="s">
        <v>713</v>
      </c>
      <c r="D281" s="21">
        <v>45321</v>
      </c>
      <c r="E281" s="21">
        <v>45323</v>
      </c>
      <c r="F281" s="29">
        <f t="shared" si="8"/>
        <v>0</v>
      </c>
      <c r="G281" s="8">
        <v>1</v>
      </c>
      <c r="H281" s="9">
        <v>1</v>
      </c>
      <c r="I281" s="22">
        <v>0</v>
      </c>
      <c r="J281" s="20"/>
      <c r="K281" s="21" t="s">
        <v>10</v>
      </c>
      <c r="L281" s="16" t="s">
        <v>775</v>
      </c>
      <c r="Q281" s="4" t="b">
        <f t="shared" si="9"/>
        <v>0</v>
      </c>
    </row>
    <row r="282" spans="1:17">
      <c r="A282" s="2" t="s">
        <v>82</v>
      </c>
      <c r="B282" s="2" t="s">
        <v>286</v>
      </c>
      <c r="C282" s="2" t="s">
        <v>714</v>
      </c>
      <c r="D282" s="3">
        <v>45321</v>
      </c>
      <c r="E282" s="3">
        <v>45322</v>
      </c>
      <c r="F282" s="7">
        <f t="shared" si="8"/>
        <v>0</v>
      </c>
      <c r="G282" s="8">
        <v>0</v>
      </c>
      <c r="H282" s="9">
        <v>1</v>
      </c>
      <c r="I282" s="4">
        <v>60535.067000000003</v>
      </c>
      <c r="K282" s="3" t="s">
        <v>10</v>
      </c>
      <c r="L282" s="2" t="s">
        <v>776</v>
      </c>
      <c r="Q282" s="4" t="b">
        <f t="shared" si="9"/>
        <v>0</v>
      </c>
    </row>
    <row r="283" spans="1:17">
      <c r="A283" s="2" t="s">
        <v>82</v>
      </c>
      <c r="B283" s="2" t="s">
        <v>197</v>
      </c>
      <c r="C283" s="2" t="s">
        <v>715</v>
      </c>
      <c r="D283" s="3">
        <v>45321</v>
      </c>
      <c r="E283" s="3">
        <v>45337</v>
      </c>
      <c r="F283" s="7">
        <f t="shared" si="8"/>
        <v>0</v>
      </c>
      <c r="G283" s="8">
        <v>0</v>
      </c>
      <c r="H283" s="9">
        <v>1</v>
      </c>
      <c r="I283" s="4">
        <v>524.6</v>
      </c>
      <c r="K283" s="3" t="s">
        <v>10</v>
      </c>
      <c r="L283" s="2" t="s">
        <v>777</v>
      </c>
      <c r="Q283" s="4" t="b">
        <f t="shared" si="9"/>
        <v>0</v>
      </c>
    </row>
    <row r="284" spans="1:17">
      <c r="A284" s="2" t="s">
        <v>82</v>
      </c>
      <c r="B284" s="2" t="s">
        <v>396</v>
      </c>
      <c r="C284" s="2" t="s">
        <v>716</v>
      </c>
      <c r="D284" s="3">
        <v>45321</v>
      </c>
      <c r="E284" s="3">
        <v>45324</v>
      </c>
      <c r="F284" s="7">
        <f t="shared" si="8"/>
        <v>0</v>
      </c>
      <c r="G284" s="8">
        <v>0</v>
      </c>
      <c r="H284" s="9">
        <v>1</v>
      </c>
      <c r="I284" s="4">
        <v>1537.74</v>
      </c>
      <c r="J284" s="3">
        <v>45321</v>
      </c>
      <c r="K284" s="3" t="s">
        <v>10</v>
      </c>
      <c r="L284" s="2" t="s">
        <v>778</v>
      </c>
      <c r="Q284" s="4" t="b">
        <f t="shared" si="9"/>
        <v>0</v>
      </c>
    </row>
    <row r="285" spans="1:17">
      <c r="A285" s="16" t="s">
        <v>82</v>
      </c>
      <c r="B285" s="16" t="s">
        <v>37</v>
      </c>
      <c r="C285" s="16" t="s">
        <v>717</v>
      </c>
      <c r="D285" s="21">
        <v>45321</v>
      </c>
      <c r="E285" s="20"/>
      <c r="F285" s="29">
        <f t="shared" si="8"/>
        <v>0</v>
      </c>
      <c r="G285" s="8">
        <v>0</v>
      </c>
      <c r="H285" s="9">
        <v>1</v>
      </c>
      <c r="I285" s="22">
        <v>6050.2569999999996</v>
      </c>
      <c r="J285" s="20"/>
      <c r="K285" s="21" t="s">
        <v>10</v>
      </c>
      <c r="L285" s="16" t="s">
        <v>779</v>
      </c>
      <c r="Q285" s="4" t="b">
        <f t="shared" si="9"/>
        <v>0</v>
      </c>
    </row>
    <row r="286" spans="1:17">
      <c r="A286" s="16" t="s">
        <v>82</v>
      </c>
      <c r="B286" s="16" t="s">
        <v>699</v>
      </c>
      <c r="C286" s="16" t="s">
        <v>718</v>
      </c>
      <c r="D286" s="21">
        <v>45321</v>
      </c>
      <c r="E286" s="20"/>
      <c r="F286" s="29">
        <f t="shared" si="8"/>
        <v>0</v>
      </c>
      <c r="G286" s="8">
        <v>1</v>
      </c>
      <c r="H286" s="9">
        <v>1</v>
      </c>
      <c r="I286" s="22">
        <v>0</v>
      </c>
      <c r="J286" s="20"/>
      <c r="K286" s="21" t="s">
        <v>10</v>
      </c>
      <c r="L286" s="16" t="s">
        <v>780</v>
      </c>
      <c r="Q286" s="4" t="b">
        <f t="shared" si="9"/>
        <v>0</v>
      </c>
    </row>
    <row r="287" spans="1:17">
      <c r="A287" s="2" t="s">
        <v>7</v>
      </c>
      <c r="B287" s="2" t="s">
        <v>570</v>
      </c>
      <c r="C287" s="2" t="s">
        <v>719</v>
      </c>
      <c r="D287" s="3">
        <v>45322</v>
      </c>
      <c r="E287" s="3">
        <v>45322</v>
      </c>
      <c r="F287" s="7">
        <f t="shared" si="8"/>
        <v>0</v>
      </c>
      <c r="G287" s="8">
        <v>0</v>
      </c>
      <c r="H287" s="9">
        <v>1</v>
      </c>
      <c r="I287" s="4">
        <v>14200</v>
      </c>
      <c r="K287" s="3" t="s">
        <v>10</v>
      </c>
      <c r="L287" s="2" t="s">
        <v>781</v>
      </c>
      <c r="Q287" s="4" t="b">
        <f t="shared" si="9"/>
        <v>0</v>
      </c>
    </row>
    <row r="288" spans="1:17">
      <c r="A288" s="16" t="s">
        <v>82</v>
      </c>
      <c r="B288" s="16" t="s">
        <v>37</v>
      </c>
      <c r="C288" s="16" t="s">
        <v>720</v>
      </c>
      <c r="D288" s="21">
        <v>45322</v>
      </c>
      <c r="E288" s="21">
        <v>45323</v>
      </c>
      <c r="F288" s="29">
        <f t="shared" si="8"/>
        <v>0</v>
      </c>
      <c r="G288" s="8">
        <v>0</v>
      </c>
      <c r="H288" s="9">
        <v>1</v>
      </c>
      <c r="I288" s="22">
        <v>8537.6129999999994</v>
      </c>
      <c r="J288" s="20"/>
      <c r="K288" s="21" t="s">
        <v>10</v>
      </c>
      <c r="L288" s="16" t="s">
        <v>782</v>
      </c>
      <c r="Q288" s="4" t="b">
        <f t="shared" si="9"/>
        <v>0</v>
      </c>
    </row>
    <row r="289" spans="1:17">
      <c r="A289" s="2" t="s">
        <v>82</v>
      </c>
      <c r="B289" s="2" t="s">
        <v>833</v>
      </c>
      <c r="C289" s="2" t="s">
        <v>721</v>
      </c>
      <c r="D289" s="3">
        <v>45323</v>
      </c>
      <c r="E289" s="3">
        <v>45327</v>
      </c>
      <c r="F289" s="7">
        <f t="shared" si="8"/>
        <v>0</v>
      </c>
      <c r="G289" s="8">
        <v>0</v>
      </c>
      <c r="H289" s="9">
        <v>1</v>
      </c>
      <c r="I289" s="4">
        <v>288</v>
      </c>
      <c r="K289" s="3" t="s">
        <v>10</v>
      </c>
      <c r="L289" s="2" t="s">
        <v>783</v>
      </c>
      <c r="Q289" s="4" t="b">
        <f t="shared" si="9"/>
        <v>0</v>
      </c>
    </row>
    <row r="290" spans="1:17">
      <c r="A290" s="2" t="s">
        <v>74</v>
      </c>
      <c r="B290" s="2" t="s">
        <v>371</v>
      </c>
      <c r="C290" s="2" t="s">
        <v>722</v>
      </c>
      <c r="D290" s="3">
        <v>45323</v>
      </c>
      <c r="E290" s="3">
        <v>45342</v>
      </c>
      <c r="F290" s="7">
        <f t="shared" si="8"/>
        <v>0</v>
      </c>
      <c r="G290" s="8">
        <v>0</v>
      </c>
      <c r="H290" s="9">
        <v>1</v>
      </c>
      <c r="I290" s="4">
        <v>13482.58</v>
      </c>
      <c r="J290" s="3">
        <v>45392</v>
      </c>
      <c r="K290" s="3" t="s">
        <v>10</v>
      </c>
      <c r="L290" s="2" t="s">
        <v>784</v>
      </c>
      <c r="Q290" s="4" t="b">
        <f t="shared" si="9"/>
        <v>0</v>
      </c>
    </row>
    <row r="291" spans="1:17">
      <c r="A291" s="2" t="s">
        <v>82</v>
      </c>
      <c r="B291" s="2" t="s">
        <v>701</v>
      </c>
      <c r="C291" s="2" t="s">
        <v>723</v>
      </c>
      <c r="D291" s="3">
        <v>45323</v>
      </c>
      <c r="E291" s="3">
        <v>45338</v>
      </c>
      <c r="F291" s="7">
        <f t="shared" si="8"/>
        <v>0</v>
      </c>
      <c r="G291" s="8">
        <v>0</v>
      </c>
      <c r="H291" s="9">
        <v>1</v>
      </c>
      <c r="I291" s="4">
        <v>8423.91</v>
      </c>
      <c r="J291" s="3">
        <v>45323</v>
      </c>
      <c r="K291" s="3" t="s">
        <v>10</v>
      </c>
      <c r="L291" s="2" t="s">
        <v>785</v>
      </c>
      <c r="Q291" s="4" t="b">
        <f t="shared" si="9"/>
        <v>0</v>
      </c>
    </row>
    <row r="292" spans="1:17">
      <c r="A292" s="2" t="s">
        <v>82</v>
      </c>
      <c r="B292" s="2" t="s">
        <v>99</v>
      </c>
      <c r="C292" s="2" t="s">
        <v>724</v>
      </c>
      <c r="D292" s="3">
        <v>45323</v>
      </c>
      <c r="E292" s="3">
        <v>45352</v>
      </c>
      <c r="F292" s="7">
        <f t="shared" si="8"/>
        <v>0</v>
      </c>
      <c r="G292" s="8">
        <v>0</v>
      </c>
      <c r="H292" s="9">
        <v>1</v>
      </c>
      <c r="I292" s="4">
        <v>1012.389</v>
      </c>
      <c r="J292" s="3">
        <v>45323</v>
      </c>
      <c r="K292" s="3" t="s">
        <v>10</v>
      </c>
      <c r="L292" s="2" t="s">
        <v>786</v>
      </c>
      <c r="Q292" s="4" t="b">
        <f t="shared" si="9"/>
        <v>0</v>
      </c>
    </row>
    <row r="293" spans="1:17">
      <c r="A293" s="2" t="s">
        <v>82</v>
      </c>
      <c r="B293" s="2" t="s">
        <v>124</v>
      </c>
      <c r="C293" s="2" t="s">
        <v>725</v>
      </c>
      <c r="D293" s="3">
        <v>45323</v>
      </c>
      <c r="E293" s="3">
        <v>45392</v>
      </c>
      <c r="F293" s="7">
        <f t="shared" si="8"/>
        <v>0</v>
      </c>
      <c r="G293" s="8">
        <v>0</v>
      </c>
      <c r="H293" s="9">
        <v>1</v>
      </c>
      <c r="I293" s="4">
        <v>435.35</v>
      </c>
      <c r="J293" s="3">
        <v>45323</v>
      </c>
      <c r="K293" s="3" t="s">
        <v>10</v>
      </c>
      <c r="L293" s="2" t="s">
        <v>787</v>
      </c>
      <c r="Q293" s="4" t="b">
        <f t="shared" si="9"/>
        <v>0</v>
      </c>
    </row>
    <row r="294" spans="1:17">
      <c r="A294" s="2" t="s">
        <v>82</v>
      </c>
      <c r="B294" s="2" t="s">
        <v>165</v>
      </c>
      <c r="C294" s="2" t="s">
        <v>726</v>
      </c>
      <c r="D294" s="3">
        <v>45323</v>
      </c>
      <c r="E294" s="3">
        <v>45442</v>
      </c>
      <c r="F294" s="7">
        <f t="shared" si="8"/>
        <v>0</v>
      </c>
      <c r="G294" s="8">
        <v>0</v>
      </c>
      <c r="H294" s="9">
        <v>1</v>
      </c>
      <c r="I294" s="4">
        <v>152.43899999999999</v>
      </c>
      <c r="J294" s="3">
        <v>44958</v>
      </c>
      <c r="K294" s="3" t="s">
        <v>10</v>
      </c>
      <c r="L294" s="2" t="s">
        <v>788</v>
      </c>
      <c r="Q294" s="4" t="b">
        <f t="shared" si="9"/>
        <v>0</v>
      </c>
    </row>
    <row r="295" spans="1:17">
      <c r="A295" s="2" t="s">
        <v>74</v>
      </c>
      <c r="B295" s="2" t="s">
        <v>583</v>
      </c>
      <c r="C295" s="2" t="s">
        <v>727</v>
      </c>
      <c r="D295" s="3">
        <v>45323</v>
      </c>
      <c r="E295" s="3">
        <v>45344</v>
      </c>
      <c r="F295" s="7">
        <f t="shared" si="8"/>
        <v>0</v>
      </c>
      <c r="G295" s="8">
        <v>0</v>
      </c>
      <c r="H295" s="9">
        <v>1</v>
      </c>
      <c r="I295" s="4">
        <v>11134.035</v>
      </c>
      <c r="J295" s="3">
        <v>45366</v>
      </c>
      <c r="K295" s="3" t="s">
        <v>10</v>
      </c>
      <c r="L295" s="2" t="s">
        <v>789</v>
      </c>
      <c r="Q295" s="4" t="b">
        <f t="shared" si="9"/>
        <v>0</v>
      </c>
    </row>
    <row r="296" spans="1:17">
      <c r="A296" s="2" t="s">
        <v>82</v>
      </c>
      <c r="B296" s="2" t="s">
        <v>402</v>
      </c>
      <c r="C296" s="2" t="s">
        <v>728</v>
      </c>
      <c r="D296" s="3">
        <v>45323</v>
      </c>
      <c r="E296" s="3">
        <v>45349</v>
      </c>
      <c r="F296" s="7">
        <f t="shared" si="8"/>
        <v>0</v>
      </c>
      <c r="G296" s="8">
        <v>0</v>
      </c>
      <c r="H296" s="9">
        <v>1</v>
      </c>
      <c r="I296" s="4">
        <v>319.2</v>
      </c>
      <c r="K296" s="3" t="s">
        <v>10</v>
      </c>
      <c r="L296" s="2" t="s">
        <v>790</v>
      </c>
      <c r="Q296" s="4" t="b">
        <f t="shared" si="9"/>
        <v>0</v>
      </c>
    </row>
    <row r="297" spans="1:17">
      <c r="A297" s="2" t="s">
        <v>82</v>
      </c>
      <c r="B297" s="2" t="s">
        <v>324</v>
      </c>
      <c r="C297" s="2" t="s">
        <v>729</v>
      </c>
      <c r="D297" s="3">
        <v>45323</v>
      </c>
      <c r="E297" s="3">
        <v>45328</v>
      </c>
      <c r="F297" s="7">
        <f t="shared" si="8"/>
        <v>0</v>
      </c>
      <c r="G297" s="8">
        <v>0</v>
      </c>
      <c r="H297" s="9">
        <v>1</v>
      </c>
      <c r="I297" s="4">
        <v>273</v>
      </c>
      <c r="K297" s="3" t="s">
        <v>10</v>
      </c>
      <c r="L297" s="2" t="s">
        <v>791</v>
      </c>
      <c r="Q297" s="4" t="b">
        <f t="shared" si="9"/>
        <v>0</v>
      </c>
    </row>
    <row r="298" spans="1:17">
      <c r="A298" s="2" t="s">
        <v>82</v>
      </c>
      <c r="B298" s="2" t="s">
        <v>572</v>
      </c>
      <c r="C298" s="2" t="s">
        <v>730</v>
      </c>
      <c r="D298" s="3">
        <v>45323</v>
      </c>
      <c r="E298" s="3">
        <v>45341</v>
      </c>
      <c r="F298" s="7">
        <f t="shared" si="8"/>
        <v>0</v>
      </c>
      <c r="G298" s="8">
        <v>0</v>
      </c>
      <c r="H298" s="9">
        <v>1</v>
      </c>
      <c r="I298" s="4">
        <v>1014.75</v>
      </c>
      <c r="J298" s="3">
        <v>45323</v>
      </c>
      <c r="K298" s="3" t="s">
        <v>10</v>
      </c>
      <c r="L298" s="2" t="s">
        <v>792</v>
      </c>
      <c r="Q298" s="4" t="b">
        <f t="shared" si="9"/>
        <v>0</v>
      </c>
    </row>
    <row r="299" spans="1:17">
      <c r="A299" s="2" t="s">
        <v>82</v>
      </c>
      <c r="B299" s="2" t="s">
        <v>168</v>
      </c>
      <c r="C299" s="2" t="s">
        <v>731</v>
      </c>
      <c r="D299" s="3">
        <v>45323</v>
      </c>
      <c r="E299" s="3">
        <v>45344</v>
      </c>
      <c r="F299" s="7">
        <f t="shared" si="8"/>
        <v>0</v>
      </c>
      <c r="G299" s="8">
        <v>0</v>
      </c>
      <c r="H299" s="9">
        <v>1</v>
      </c>
      <c r="I299" s="4">
        <v>5439.8549999999996</v>
      </c>
      <c r="K299" s="3" t="s">
        <v>10</v>
      </c>
      <c r="L299" s="2" t="s">
        <v>793</v>
      </c>
      <c r="Q299" s="4" t="b">
        <f t="shared" si="9"/>
        <v>0</v>
      </c>
    </row>
    <row r="300" spans="1:17">
      <c r="A300" s="2" t="s">
        <v>82</v>
      </c>
      <c r="B300" s="2" t="s">
        <v>341</v>
      </c>
      <c r="C300" s="2" t="s">
        <v>732</v>
      </c>
      <c r="D300" s="3">
        <v>45323</v>
      </c>
      <c r="E300" s="3">
        <v>45344</v>
      </c>
      <c r="F300" s="7">
        <f t="shared" si="8"/>
        <v>0</v>
      </c>
      <c r="G300" s="8">
        <v>0</v>
      </c>
      <c r="H300" s="9">
        <v>1</v>
      </c>
      <c r="I300" s="4">
        <v>4212.0619999999999</v>
      </c>
      <c r="J300" s="3">
        <v>45323</v>
      </c>
      <c r="K300" s="3" t="s">
        <v>10</v>
      </c>
      <c r="L300" s="2" t="s">
        <v>794</v>
      </c>
      <c r="Q300" s="4" t="b">
        <f t="shared" si="9"/>
        <v>0</v>
      </c>
    </row>
    <row r="301" spans="1:17">
      <c r="A301" s="2" t="s">
        <v>82</v>
      </c>
      <c r="B301" s="2" t="s">
        <v>901</v>
      </c>
      <c r="C301" s="2" t="s">
        <v>733</v>
      </c>
      <c r="D301" s="3">
        <v>45323</v>
      </c>
      <c r="E301" s="3">
        <v>45545</v>
      </c>
      <c r="F301" s="7">
        <f t="shared" si="8"/>
        <v>0</v>
      </c>
      <c r="G301" s="8">
        <v>0</v>
      </c>
      <c r="H301" s="9">
        <v>1</v>
      </c>
      <c r="I301" s="4">
        <v>465.1</v>
      </c>
      <c r="J301" s="3">
        <v>45323</v>
      </c>
      <c r="K301" s="3" t="s">
        <v>10</v>
      </c>
      <c r="L301" s="2" t="s">
        <v>795</v>
      </c>
      <c r="Q301" s="4" t="b">
        <f t="shared" si="9"/>
        <v>0</v>
      </c>
    </row>
    <row r="302" spans="1:17">
      <c r="A302" s="2" t="s">
        <v>74</v>
      </c>
      <c r="B302" s="2" t="s">
        <v>834</v>
      </c>
      <c r="C302" s="2" t="s">
        <v>734</v>
      </c>
      <c r="D302" s="3">
        <v>45323</v>
      </c>
      <c r="E302" s="3">
        <v>45348</v>
      </c>
      <c r="F302" s="7">
        <f t="shared" si="8"/>
        <v>0</v>
      </c>
      <c r="G302" s="8">
        <v>0</v>
      </c>
      <c r="H302" s="9">
        <v>1</v>
      </c>
      <c r="I302" s="4">
        <v>1600.191</v>
      </c>
      <c r="J302" s="3">
        <v>45371</v>
      </c>
      <c r="K302" s="3" t="s">
        <v>10</v>
      </c>
      <c r="L302" s="2" t="s">
        <v>796</v>
      </c>
      <c r="Q302" s="4" t="b">
        <f t="shared" si="9"/>
        <v>0</v>
      </c>
    </row>
    <row r="303" spans="1:17">
      <c r="A303" s="2" t="s">
        <v>82</v>
      </c>
      <c r="B303" s="2" t="s">
        <v>111</v>
      </c>
      <c r="C303" s="2" t="s">
        <v>735</v>
      </c>
      <c r="D303" s="3">
        <v>45323</v>
      </c>
      <c r="E303" s="3">
        <v>45364</v>
      </c>
      <c r="F303" s="7">
        <f t="shared" si="8"/>
        <v>0</v>
      </c>
      <c r="G303" s="8">
        <v>0</v>
      </c>
      <c r="H303" s="9">
        <v>1</v>
      </c>
      <c r="I303" s="4">
        <v>16173.947</v>
      </c>
      <c r="J303" s="3">
        <v>45323</v>
      </c>
      <c r="K303" s="3" t="s">
        <v>10</v>
      </c>
      <c r="L303" s="2" t="s">
        <v>797</v>
      </c>
      <c r="Q303" s="4" t="b">
        <f t="shared" si="9"/>
        <v>0</v>
      </c>
    </row>
    <row r="304" spans="1:17">
      <c r="A304" s="2" t="s">
        <v>82</v>
      </c>
      <c r="B304" s="2" t="s">
        <v>105</v>
      </c>
      <c r="C304" s="2" t="s">
        <v>736</v>
      </c>
      <c r="D304" s="3">
        <v>45323</v>
      </c>
      <c r="E304" s="3">
        <v>45349</v>
      </c>
      <c r="F304" s="7">
        <f t="shared" si="8"/>
        <v>0</v>
      </c>
      <c r="G304" s="8">
        <v>0</v>
      </c>
      <c r="H304" s="9">
        <v>1</v>
      </c>
      <c r="I304" s="4">
        <v>481.76</v>
      </c>
      <c r="J304" s="3">
        <v>45323</v>
      </c>
      <c r="K304" s="3" t="s">
        <v>10</v>
      </c>
      <c r="L304" s="2" t="s">
        <v>798</v>
      </c>
      <c r="Q304" s="4" t="b">
        <f t="shared" si="9"/>
        <v>0</v>
      </c>
    </row>
    <row r="305" spans="1:17">
      <c r="A305" s="2" t="s">
        <v>82</v>
      </c>
      <c r="B305" s="2" t="s">
        <v>111</v>
      </c>
      <c r="C305" s="2" t="s">
        <v>737</v>
      </c>
      <c r="D305" s="3">
        <v>45323</v>
      </c>
      <c r="E305" s="3">
        <v>45364</v>
      </c>
      <c r="F305" s="7">
        <f t="shared" si="8"/>
        <v>0</v>
      </c>
      <c r="G305" s="8">
        <v>0</v>
      </c>
      <c r="H305" s="9">
        <v>1</v>
      </c>
      <c r="I305" s="4">
        <v>16301.182000000001</v>
      </c>
      <c r="J305" s="3">
        <v>45323</v>
      </c>
      <c r="K305" s="3" t="s">
        <v>10</v>
      </c>
      <c r="L305" s="2" t="s">
        <v>799</v>
      </c>
      <c r="Q305" s="4" t="b">
        <f t="shared" si="9"/>
        <v>0</v>
      </c>
    </row>
    <row r="306" spans="1:17">
      <c r="A306" s="2" t="s">
        <v>74</v>
      </c>
      <c r="B306" s="2" t="s">
        <v>191</v>
      </c>
      <c r="C306" s="2" t="s">
        <v>738</v>
      </c>
      <c r="D306" s="3">
        <v>45323</v>
      </c>
      <c r="E306" s="3">
        <v>45343</v>
      </c>
      <c r="F306" s="7">
        <f t="shared" si="8"/>
        <v>0</v>
      </c>
      <c r="G306" s="8">
        <v>0</v>
      </c>
      <c r="H306" s="9">
        <v>1</v>
      </c>
      <c r="I306" s="4">
        <v>4182.067</v>
      </c>
      <c r="J306" s="3">
        <v>45347</v>
      </c>
      <c r="K306" s="3" t="s">
        <v>10</v>
      </c>
      <c r="L306" s="2" t="s">
        <v>800</v>
      </c>
      <c r="Q306" s="4" t="b">
        <f t="shared" si="9"/>
        <v>0</v>
      </c>
    </row>
    <row r="307" spans="1:17">
      <c r="A307" s="2" t="s">
        <v>74</v>
      </c>
      <c r="B307" s="2" t="s">
        <v>256</v>
      </c>
      <c r="C307" s="2" t="s">
        <v>739</v>
      </c>
      <c r="D307" s="3">
        <v>45323</v>
      </c>
      <c r="E307" s="3">
        <v>45344</v>
      </c>
      <c r="F307" s="7">
        <f t="shared" si="8"/>
        <v>0</v>
      </c>
      <c r="G307" s="8">
        <v>0</v>
      </c>
      <c r="H307" s="9">
        <v>1</v>
      </c>
      <c r="I307" s="4">
        <v>2548.261</v>
      </c>
      <c r="J307" s="3">
        <v>45407</v>
      </c>
      <c r="K307" s="3" t="s">
        <v>10</v>
      </c>
      <c r="L307" s="2" t="s">
        <v>801</v>
      </c>
      <c r="Q307" s="4" t="b">
        <f t="shared" si="9"/>
        <v>0</v>
      </c>
    </row>
    <row r="308" spans="1:17">
      <c r="A308" s="2" t="s">
        <v>82</v>
      </c>
      <c r="B308" s="2" t="s">
        <v>580</v>
      </c>
      <c r="C308" s="2" t="s">
        <v>740</v>
      </c>
      <c r="D308" s="3">
        <v>45323</v>
      </c>
      <c r="E308" s="3">
        <v>45341</v>
      </c>
      <c r="F308" s="7">
        <f t="shared" si="8"/>
        <v>0</v>
      </c>
      <c r="G308" s="8">
        <v>0</v>
      </c>
      <c r="H308" s="9">
        <v>1</v>
      </c>
      <c r="I308" s="4">
        <v>1069.2</v>
      </c>
      <c r="J308" s="3">
        <v>45323</v>
      </c>
      <c r="K308" s="3" t="s">
        <v>10</v>
      </c>
      <c r="L308" s="2" t="s">
        <v>802</v>
      </c>
      <c r="Q308" s="4" t="b">
        <f t="shared" si="9"/>
        <v>0</v>
      </c>
    </row>
    <row r="309" spans="1:17">
      <c r="A309" s="2" t="s">
        <v>82</v>
      </c>
      <c r="B309" s="2" t="s">
        <v>304</v>
      </c>
      <c r="C309" s="2" t="s">
        <v>741</v>
      </c>
      <c r="D309" s="3">
        <v>45323</v>
      </c>
      <c r="E309" s="3">
        <v>45331</v>
      </c>
      <c r="F309" s="7">
        <f t="shared" si="8"/>
        <v>0</v>
      </c>
      <c r="G309" s="8">
        <v>0</v>
      </c>
      <c r="H309" s="9">
        <v>1</v>
      </c>
      <c r="I309" s="4">
        <v>10603.89</v>
      </c>
      <c r="J309" s="3">
        <v>45323</v>
      </c>
      <c r="K309" s="3" t="s">
        <v>10</v>
      </c>
      <c r="L309" s="2" t="s">
        <v>803</v>
      </c>
      <c r="Q309" s="4" t="b">
        <f t="shared" si="9"/>
        <v>0</v>
      </c>
    </row>
    <row r="310" spans="1:17">
      <c r="A310" s="2" t="s">
        <v>82</v>
      </c>
      <c r="B310" s="2" t="s">
        <v>831</v>
      </c>
      <c r="C310" s="2" t="s">
        <v>742</v>
      </c>
      <c r="D310" s="3">
        <v>45323</v>
      </c>
      <c r="E310" s="3">
        <v>45347</v>
      </c>
      <c r="F310" s="7">
        <f t="shared" ref="F310:F370" si="10">SUM(I310*G310)</f>
        <v>0</v>
      </c>
      <c r="G310" s="8">
        <v>0</v>
      </c>
      <c r="H310" s="9">
        <v>1</v>
      </c>
      <c r="I310" s="4">
        <v>7858.3010000000004</v>
      </c>
      <c r="K310" s="3" t="s">
        <v>10</v>
      </c>
      <c r="L310" s="2" t="s">
        <v>804</v>
      </c>
      <c r="Q310" s="4" t="b">
        <f t="shared" si="9"/>
        <v>0</v>
      </c>
    </row>
    <row r="311" spans="1:17">
      <c r="A311" s="2" t="s">
        <v>395</v>
      </c>
      <c r="B311" s="2" t="s">
        <v>700</v>
      </c>
      <c r="C311" s="2" t="s">
        <v>743</v>
      </c>
      <c r="D311" s="3">
        <v>45323</v>
      </c>
      <c r="E311" s="3">
        <v>45324</v>
      </c>
      <c r="F311" s="7">
        <f t="shared" si="10"/>
        <v>0</v>
      </c>
      <c r="G311" s="8">
        <v>0</v>
      </c>
      <c r="H311" s="9">
        <v>1</v>
      </c>
      <c r="I311" s="4">
        <v>1768.14</v>
      </c>
      <c r="K311" s="3" t="s">
        <v>10</v>
      </c>
      <c r="L311" s="2" t="s">
        <v>805</v>
      </c>
      <c r="Q311" s="4" t="b">
        <f t="shared" si="9"/>
        <v>0</v>
      </c>
    </row>
    <row r="312" spans="1:17">
      <c r="A312" s="2" t="s">
        <v>82</v>
      </c>
      <c r="B312" s="2" t="s">
        <v>268</v>
      </c>
      <c r="C312" s="2" t="s">
        <v>744</v>
      </c>
      <c r="D312" s="3">
        <v>45323</v>
      </c>
      <c r="E312" s="3">
        <v>45324</v>
      </c>
      <c r="F312" s="7">
        <f t="shared" si="10"/>
        <v>0</v>
      </c>
      <c r="G312" s="8">
        <v>0</v>
      </c>
      <c r="H312" s="9">
        <v>1</v>
      </c>
      <c r="I312" s="4">
        <v>10000</v>
      </c>
      <c r="K312" s="3" t="s">
        <v>10</v>
      </c>
      <c r="L312" s="2" t="s">
        <v>806</v>
      </c>
      <c r="N312" t="s">
        <v>832</v>
      </c>
      <c r="Q312" s="4" t="b">
        <f t="shared" si="9"/>
        <v>0</v>
      </c>
    </row>
    <row r="313" spans="1:17">
      <c r="A313" s="2" t="s">
        <v>82</v>
      </c>
      <c r="B313" s="2" t="s">
        <v>405</v>
      </c>
      <c r="C313" s="2" t="s">
        <v>745</v>
      </c>
      <c r="D313" s="3">
        <v>45323</v>
      </c>
      <c r="E313" s="3">
        <v>45327</v>
      </c>
      <c r="F313" s="7">
        <f t="shared" si="10"/>
        <v>0</v>
      </c>
      <c r="G313" s="8">
        <v>0</v>
      </c>
      <c r="H313" s="9">
        <v>1</v>
      </c>
      <c r="I313" s="4">
        <v>1013.272</v>
      </c>
      <c r="K313" s="3" t="s">
        <v>10</v>
      </c>
      <c r="L313" s="2" t="s">
        <v>807</v>
      </c>
      <c r="Q313" s="4" t="b">
        <f t="shared" si="9"/>
        <v>0</v>
      </c>
    </row>
    <row r="314" spans="1:17">
      <c r="A314" s="16" t="s">
        <v>82</v>
      </c>
      <c r="B314" s="16" t="s">
        <v>37</v>
      </c>
      <c r="C314" s="16" t="s">
        <v>746</v>
      </c>
      <c r="D314" s="21">
        <v>45323</v>
      </c>
      <c r="E314" s="21">
        <v>45324</v>
      </c>
      <c r="F314" s="29">
        <f t="shared" si="10"/>
        <v>0</v>
      </c>
      <c r="G314" s="8">
        <v>0</v>
      </c>
      <c r="H314" s="9">
        <v>1</v>
      </c>
      <c r="I314" s="22">
        <v>8364.0609999999997</v>
      </c>
      <c r="J314" s="20"/>
      <c r="K314" s="21" t="s">
        <v>10</v>
      </c>
      <c r="L314" s="16" t="s">
        <v>808</v>
      </c>
      <c r="Q314" s="4" t="b">
        <f t="shared" si="9"/>
        <v>0</v>
      </c>
    </row>
    <row r="315" spans="1:17">
      <c r="A315" s="2" t="s">
        <v>82</v>
      </c>
      <c r="B315" s="2" t="s">
        <v>702</v>
      </c>
      <c r="C315" s="2" t="s">
        <v>747</v>
      </c>
      <c r="D315" s="3">
        <v>45324</v>
      </c>
      <c r="E315" s="3">
        <v>45327</v>
      </c>
      <c r="F315" s="7">
        <f t="shared" si="10"/>
        <v>0</v>
      </c>
      <c r="G315" s="8">
        <v>1</v>
      </c>
      <c r="H315" s="9">
        <v>1</v>
      </c>
      <c r="I315" s="4">
        <v>0</v>
      </c>
      <c r="K315" s="3" t="s">
        <v>10</v>
      </c>
      <c r="L315" s="2" t="s">
        <v>809</v>
      </c>
      <c r="Q315" s="4" t="b">
        <f t="shared" si="9"/>
        <v>0</v>
      </c>
    </row>
    <row r="316" spans="1:17">
      <c r="A316" s="2" t="s">
        <v>82</v>
      </c>
      <c r="B316" s="2" t="s">
        <v>372</v>
      </c>
      <c r="C316" s="2" t="s">
        <v>748</v>
      </c>
      <c r="D316" s="3">
        <v>45324</v>
      </c>
      <c r="E316" s="3">
        <v>45324</v>
      </c>
      <c r="F316" s="7">
        <f t="shared" si="10"/>
        <v>0</v>
      </c>
      <c r="G316" s="8">
        <v>1</v>
      </c>
      <c r="H316" s="9">
        <v>1</v>
      </c>
      <c r="I316" s="4">
        <v>0</v>
      </c>
      <c r="K316" s="3" t="s">
        <v>10</v>
      </c>
      <c r="L316" s="2" t="s">
        <v>810</v>
      </c>
      <c r="Q316" s="4" t="b">
        <f t="shared" si="9"/>
        <v>0</v>
      </c>
    </row>
    <row r="317" spans="1:17">
      <c r="A317" s="2" t="s">
        <v>82</v>
      </c>
      <c r="B317" s="2" t="s">
        <v>398</v>
      </c>
      <c r="C317" s="2" t="s">
        <v>749</v>
      </c>
      <c r="D317" s="3">
        <v>45327</v>
      </c>
      <c r="E317" s="3">
        <v>45336</v>
      </c>
      <c r="F317" s="7">
        <f t="shared" si="10"/>
        <v>0</v>
      </c>
      <c r="G317" s="8">
        <v>0</v>
      </c>
      <c r="H317" s="9">
        <v>1</v>
      </c>
      <c r="I317" s="4">
        <v>91345.505000000005</v>
      </c>
      <c r="J317" s="3">
        <v>45338</v>
      </c>
      <c r="K317" s="3" t="s">
        <v>10</v>
      </c>
      <c r="L317" s="2" t="s">
        <v>811</v>
      </c>
      <c r="Q317" s="4" t="b">
        <f t="shared" si="9"/>
        <v>0</v>
      </c>
    </row>
    <row r="318" spans="1:17">
      <c r="A318" s="2" t="s">
        <v>7</v>
      </c>
      <c r="B318" s="2" t="s">
        <v>197</v>
      </c>
      <c r="C318" s="2" t="s">
        <v>750</v>
      </c>
      <c r="D318" s="3">
        <v>45327</v>
      </c>
      <c r="E318" s="3">
        <v>45332</v>
      </c>
      <c r="F318" s="7">
        <f t="shared" si="10"/>
        <v>0</v>
      </c>
      <c r="G318" s="8">
        <v>0</v>
      </c>
      <c r="H318" s="9">
        <v>1</v>
      </c>
      <c r="I318" s="4">
        <v>834</v>
      </c>
      <c r="K318" s="3" t="s">
        <v>10</v>
      </c>
      <c r="L318" s="2" t="s">
        <v>812</v>
      </c>
      <c r="Q318" s="4" t="b">
        <f t="shared" si="9"/>
        <v>0</v>
      </c>
    </row>
    <row r="319" spans="1:17">
      <c r="A319" s="2" t="s">
        <v>7</v>
      </c>
      <c r="B319" s="2" t="s">
        <v>402</v>
      </c>
      <c r="C319" s="2" t="s">
        <v>751</v>
      </c>
      <c r="D319" s="3">
        <v>45327</v>
      </c>
      <c r="E319" s="3">
        <v>45349</v>
      </c>
      <c r="F319" s="7">
        <f t="shared" si="10"/>
        <v>0</v>
      </c>
      <c r="G319" s="8">
        <v>0</v>
      </c>
      <c r="H319" s="9">
        <v>1</v>
      </c>
      <c r="I319" s="4">
        <v>413.5</v>
      </c>
      <c r="K319" s="3" t="s">
        <v>10</v>
      </c>
      <c r="L319" s="2" t="s">
        <v>813</v>
      </c>
      <c r="Q319" s="4" t="b">
        <f t="shared" si="9"/>
        <v>0</v>
      </c>
    </row>
    <row r="320" spans="1:17">
      <c r="A320" s="2" t="s">
        <v>7</v>
      </c>
      <c r="B320" s="2" t="s">
        <v>902</v>
      </c>
      <c r="C320" s="2" t="s">
        <v>752</v>
      </c>
      <c r="D320" s="3">
        <v>45327</v>
      </c>
      <c r="E320" s="3">
        <v>45348</v>
      </c>
      <c r="F320" s="7">
        <f t="shared" si="10"/>
        <v>0</v>
      </c>
      <c r="G320" s="8">
        <v>0</v>
      </c>
      <c r="H320" s="9">
        <v>1</v>
      </c>
      <c r="I320" s="4">
        <v>1872.991</v>
      </c>
      <c r="K320" s="3" t="s">
        <v>10</v>
      </c>
      <c r="L320" s="2" t="s">
        <v>814</v>
      </c>
      <c r="Q320" s="4" t="b">
        <f t="shared" si="9"/>
        <v>0</v>
      </c>
    </row>
    <row r="321" spans="1:17">
      <c r="A321" s="2" t="s">
        <v>7</v>
      </c>
      <c r="B321" s="2" t="s">
        <v>703</v>
      </c>
      <c r="C321" s="2" t="s">
        <v>753</v>
      </c>
      <c r="D321" s="3">
        <v>45327</v>
      </c>
      <c r="E321" s="3">
        <v>45344</v>
      </c>
      <c r="F321" s="7">
        <f t="shared" si="10"/>
        <v>0</v>
      </c>
      <c r="G321" s="8">
        <v>0</v>
      </c>
      <c r="H321" s="9">
        <v>1</v>
      </c>
      <c r="I321" s="4">
        <v>4002.3609999999999</v>
      </c>
      <c r="J321" s="3">
        <v>45327</v>
      </c>
      <c r="K321" s="3" t="s">
        <v>10</v>
      </c>
      <c r="L321" s="2" t="s">
        <v>815</v>
      </c>
      <c r="Q321" s="4" t="b">
        <f t="shared" si="9"/>
        <v>0</v>
      </c>
    </row>
    <row r="322" spans="1:17">
      <c r="A322" s="2" t="s">
        <v>7</v>
      </c>
      <c r="B322" s="2" t="s">
        <v>704</v>
      </c>
      <c r="C322" s="2" t="s">
        <v>754</v>
      </c>
      <c r="D322" s="3">
        <v>45327</v>
      </c>
      <c r="E322" s="3">
        <v>45337</v>
      </c>
      <c r="F322" s="7">
        <f t="shared" si="10"/>
        <v>0</v>
      </c>
      <c r="G322" s="8">
        <v>0</v>
      </c>
      <c r="H322" s="9">
        <v>1</v>
      </c>
      <c r="I322" s="4">
        <v>929.2</v>
      </c>
      <c r="K322" s="3" t="s">
        <v>10</v>
      </c>
      <c r="L322" s="2" t="s">
        <v>816</v>
      </c>
      <c r="Q322" s="4" t="b">
        <f t="shared" si="9"/>
        <v>0</v>
      </c>
    </row>
    <row r="323" spans="1:17">
      <c r="A323" s="2" t="s">
        <v>7</v>
      </c>
      <c r="B323" s="2" t="s">
        <v>586</v>
      </c>
      <c r="C323" s="2" t="s">
        <v>755</v>
      </c>
      <c r="D323" s="3">
        <v>45327</v>
      </c>
      <c r="E323" s="3">
        <v>45355</v>
      </c>
      <c r="F323" s="7">
        <f t="shared" si="10"/>
        <v>0</v>
      </c>
      <c r="G323" s="8">
        <v>0</v>
      </c>
      <c r="H323" s="9">
        <v>1</v>
      </c>
      <c r="I323" s="4">
        <v>156</v>
      </c>
      <c r="J323" s="3">
        <v>45327</v>
      </c>
      <c r="K323" s="3" t="s">
        <v>10</v>
      </c>
      <c r="L323" s="2" t="s">
        <v>817</v>
      </c>
      <c r="Q323" s="4" t="b">
        <f t="shared" si="9"/>
        <v>0</v>
      </c>
    </row>
    <row r="324" spans="1:17">
      <c r="A324" s="2" t="s">
        <v>74</v>
      </c>
      <c r="B324" s="2" t="s">
        <v>468</v>
      </c>
      <c r="C324" s="2" t="s">
        <v>756</v>
      </c>
      <c r="D324" s="3">
        <v>45327</v>
      </c>
      <c r="E324" s="3">
        <v>45348</v>
      </c>
      <c r="F324" s="7">
        <f t="shared" si="10"/>
        <v>0</v>
      </c>
      <c r="G324" s="8">
        <v>0</v>
      </c>
      <c r="H324" s="9">
        <v>1</v>
      </c>
      <c r="I324" s="4">
        <v>4417.8289999999997</v>
      </c>
      <c r="J324" s="3">
        <v>45387</v>
      </c>
      <c r="K324" s="3" t="s">
        <v>10</v>
      </c>
      <c r="L324" s="2" t="s">
        <v>818</v>
      </c>
      <c r="Q324" s="4" t="b">
        <f t="shared" ref="Q324:Q387" si="11">IF(M324="finances",+I324)</f>
        <v>0</v>
      </c>
    </row>
    <row r="325" spans="1:17">
      <c r="A325" s="2" t="s">
        <v>74</v>
      </c>
      <c r="B325" s="2" t="s">
        <v>318</v>
      </c>
      <c r="C325" s="2" t="s">
        <v>757</v>
      </c>
      <c r="D325" s="3">
        <v>45327</v>
      </c>
      <c r="E325" s="3">
        <v>45358</v>
      </c>
      <c r="F325" s="7">
        <f t="shared" si="10"/>
        <v>0</v>
      </c>
      <c r="G325" s="8">
        <v>0</v>
      </c>
      <c r="H325" s="9">
        <v>1</v>
      </c>
      <c r="I325" s="4">
        <v>1208.355</v>
      </c>
      <c r="J325" s="3">
        <v>45417</v>
      </c>
      <c r="K325" s="3" t="s">
        <v>10</v>
      </c>
      <c r="L325" s="2" t="s">
        <v>819</v>
      </c>
      <c r="Q325" s="4" t="b">
        <f t="shared" si="11"/>
        <v>0</v>
      </c>
    </row>
    <row r="326" spans="1:17">
      <c r="A326" s="2" t="s">
        <v>74</v>
      </c>
      <c r="B326" s="2" t="s">
        <v>242</v>
      </c>
      <c r="C326" s="2" t="s">
        <v>758</v>
      </c>
      <c r="D326" s="3">
        <v>45327</v>
      </c>
      <c r="E326" s="3">
        <v>45341</v>
      </c>
      <c r="F326" s="7">
        <f t="shared" si="10"/>
        <v>0</v>
      </c>
      <c r="G326" s="8">
        <v>0</v>
      </c>
      <c r="H326" s="9">
        <v>1</v>
      </c>
      <c r="I326" s="4">
        <v>13961.475</v>
      </c>
      <c r="J326" s="3">
        <v>45387</v>
      </c>
      <c r="K326" s="3" t="s">
        <v>10</v>
      </c>
      <c r="L326" s="2" t="s">
        <v>820</v>
      </c>
      <c r="Q326" s="4" t="b">
        <f t="shared" si="11"/>
        <v>0</v>
      </c>
    </row>
    <row r="327" spans="1:17">
      <c r="A327" s="2" t="s">
        <v>82</v>
      </c>
      <c r="B327" s="2" t="s">
        <v>705</v>
      </c>
      <c r="C327" s="2" t="s">
        <v>759</v>
      </c>
      <c r="D327" s="3">
        <v>45327</v>
      </c>
      <c r="E327" s="3">
        <v>45344</v>
      </c>
      <c r="F327" s="7">
        <f t="shared" si="10"/>
        <v>0</v>
      </c>
      <c r="G327" s="8">
        <v>0</v>
      </c>
      <c r="H327" s="9">
        <v>1</v>
      </c>
      <c r="I327" s="4">
        <v>4785.0190000000002</v>
      </c>
      <c r="J327" s="3">
        <v>45327</v>
      </c>
      <c r="K327" s="3" t="s">
        <v>10</v>
      </c>
      <c r="L327" s="2" t="s">
        <v>821</v>
      </c>
      <c r="Q327" s="4" t="b">
        <f t="shared" si="11"/>
        <v>0</v>
      </c>
    </row>
    <row r="328" spans="1:17">
      <c r="A328" s="2" t="s">
        <v>82</v>
      </c>
      <c r="B328" s="2" t="s">
        <v>588</v>
      </c>
      <c r="C328" s="2" t="s">
        <v>760</v>
      </c>
      <c r="D328" s="3">
        <v>45327</v>
      </c>
      <c r="E328" s="3">
        <v>45342</v>
      </c>
      <c r="F328" s="7">
        <f t="shared" si="10"/>
        <v>0</v>
      </c>
      <c r="G328" s="8">
        <v>0</v>
      </c>
      <c r="H328" s="9">
        <v>1</v>
      </c>
      <c r="I328" s="4">
        <v>8895.3510000000006</v>
      </c>
      <c r="J328" s="3">
        <v>45327</v>
      </c>
      <c r="K328" s="3" t="s">
        <v>10</v>
      </c>
      <c r="L328" s="2" t="s">
        <v>822</v>
      </c>
      <c r="Q328" s="4" t="b">
        <f t="shared" si="11"/>
        <v>0</v>
      </c>
    </row>
    <row r="329" spans="1:17">
      <c r="A329" s="2" t="s">
        <v>82</v>
      </c>
      <c r="B329" s="2" t="s">
        <v>324</v>
      </c>
      <c r="C329" s="2" t="s">
        <v>761</v>
      </c>
      <c r="D329" s="3">
        <v>45327</v>
      </c>
      <c r="E329" s="3">
        <v>45337</v>
      </c>
      <c r="F329" s="7">
        <f t="shared" si="10"/>
        <v>0</v>
      </c>
      <c r="G329" s="8">
        <v>0</v>
      </c>
      <c r="H329" s="9">
        <v>1</v>
      </c>
      <c r="I329" s="4">
        <v>236</v>
      </c>
      <c r="K329" s="3" t="s">
        <v>10</v>
      </c>
      <c r="L329" s="2" t="s">
        <v>823</v>
      </c>
      <c r="Q329" s="4" t="b">
        <f t="shared" si="11"/>
        <v>0</v>
      </c>
    </row>
    <row r="330" spans="1:17">
      <c r="A330" s="16" t="s">
        <v>82</v>
      </c>
      <c r="B330" s="16" t="s">
        <v>37</v>
      </c>
      <c r="C330" s="16" t="s">
        <v>762</v>
      </c>
      <c r="D330" s="21">
        <v>45327</v>
      </c>
      <c r="E330" s="21">
        <v>45330</v>
      </c>
      <c r="F330" s="29">
        <f t="shared" si="10"/>
        <v>0</v>
      </c>
      <c r="G330" s="8">
        <v>0</v>
      </c>
      <c r="H330" s="9">
        <v>1</v>
      </c>
      <c r="I330" s="22">
        <v>14193.88</v>
      </c>
      <c r="J330" s="20"/>
      <c r="K330" s="21" t="s">
        <v>10</v>
      </c>
      <c r="L330" s="16" t="s">
        <v>824</v>
      </c>
      <c r="Q330" s="4" t="b">
        <f t="shared" si="11"/>
        <v>0</v>
      </c>
    </row>
    <row r="331" spans="1:17">
      <c r="A331" s="16" t="s">
        <v>82</v>
      </c>
      <c r="B331" s="16" t="s">
        <v>37</v>
      </c>
      <c r="C331" s="16" t="s">
        <v>763</v>
      </c>
      <c r="D331" s="21">
        <v>45327</v>
      </c>
      <c r="E331" s="21">
        <v>45330</v>
      </c>
      <c r="F331" s="29">
        <f t="shared" si="10"/>
        <v>0</v>
      </c>
      <c r="G331" s="8">
        <v>0</v>
      </c>
      <c r="H331" s="9">
        <v>1</v>
      </c>
      <c r="I331" s="22">
        <v>11619.333000000001</v>
      </c>
      <c r="J331" s="20"/>
      <c r="K331" s="21" t="s">
        <v>10</v>
      </c>
      <c r="L331" s="16" t="s">
        <v>825</v>
      </c>
      <c r="Q331" s="4" t="b">
        <f t="shared" si="11"/>
        <v>0</v>
      </c>
    </row>
    <row r="332" spans="1:17">
      <c r="A332" s="2" t="s">
        <v>82</v>
      </c>
      <c r="B332" s="2" t="s">
        <v>286</v>
      </c>
      <c r="C332" s="2" t="s">
        <v>764</v>
      </c>
      <c r="D332" s="3">
        <v>45328</v>
      </c>
      <c r="E332" s="3">
        <v>45329</v>
      </c>
      <c r="F332" s="7">
        <f t="shared" si="10"/>
        <v>0</v>
      </c>
      <c r="G332" s="8">
        <v>0</v>
      </c>
      <c r="H332" s="9">
        <v>1</v>
      </c>
      <c r="I332" s="4">
        <v>60290.14</v>
      </c>
      <c r="K332" s="3" t="s">
        <v>10</v>
      </c>
      <c r="L332" s="2" t="s">
        <v>826</v>
      </c>
      <c r="Q332" s="4" t="b">
        <f t="shared" si="11"/>
        <v>0</v>
      </c>
    </row>
    <row r="333" spans="1:17">
      <c r="A333" s="2" t="s">
        <v>82</v>
      </c>
      <c r="B333" s="2" t="s">
        <v>268</v>
      </c>
      <c r="C333" s="2" t="s">
        <v>765</v>
      </c>
      <c r="D333" s="3">
        <v>45328</v>
      </c>
      <c r="E333" s="3">
        <v>45329</v>
      </c>
      <c r="F333" s="7">
        <f t="shared" si="10"/>
        <v>0</v>
      </c>
      <c r="G333" s="8">
        <v>0</v>
      </c>
      <c r="H333" s="9">
        <v>1</v>
      </c>
      <c r="I333" s="4">
        <v>2600</v>
      </c>
      <c r="K333" s="3" t="s">
        <v>10</v>
      </c>
      <c r="L333" s="2" t="s">
        <v>827</v>
      </c>
      <c r="Q333" s="4" t="b">
        <f t="shared" si="11"/>
        <v>0</v>
      </c>
    </row>
    <row r="334" spans="1:17">
      <c r="A334" s="2" t="s">
        <v>82</v>
      </c>
      <c r="B334" s="2" t="s">
        <v>396</v>
      </c>
      <c r="C334" s="2" t="s">
        <v>766</v>
      </c>
      <c r="D334" s="3">
        <v>45329</v>
      </c>
      <c r="E334" s="3">
        <v>45330</v>
      </c>
      <c r="F334" s="7">
        <f t="shared" si="10"/>
        <v>0</v>
      </c>
      <c r="G334" s="8">
        <v>0</v>
      </c>
      <c r="H334" s="9">
        <v>1</v>
      </c>
      <c r="I334" s="4">
        <v>1567.44</v>
      </c>
      <c r="J334" s="3">
        <v>45329</v>
      </c>
      <c r="K334" s="3" t="s">
        <v>10</v>
      </c>
      <c r="L334" s="2" t="s">
        <v>828</v>
      </c>
      <c r="Q334" s="4" t="b">
        <f t="shared" si="11"/>
        <v>0</v>
      </c>
    </row>
    <row r="335" spans="1:17">
      <c r="A335" s="2" t="s">
        <v>82</v>
      </c>
      <c r="B335" s="2" t="s">
        <v>706</v>
      </c>
      <c r="C335" s="2" t="s">
        <v>767</v>
      </c>
      <c r="D335" s="3">
        <v>45329</v>
      </c>
      <c r="E335" s="3">
        <v>45329</v>
      </c>
      <c r="F335" s="7">
        <f t="shared" si="10"/>
        <v>0</v>
      </c>
      <c r="G335" s="8">
        <v>0</v>
      </c>
      <c r="H335" s="9">
        <v>1</v>
      </c>
      <c r="I335" s="4">
        <v>62296.561999999998</v>
      </c>
      <c r="K335" s="3" t="s">
        <v>10</v>
      </c>
      <c r="L335" s="2" t="s">
        <v>829</v>
      </c>
      <c r="Q335" s="4" t="b">
        <f t="shared" si="11"/>
        <v>0</v>
      </c>
    </row>
    <row r="336" spans="1:17">
      <c r="A336" s="2" t="s">
        <v>82</v>
      </c>
      <c r="B336" s="2" t="s">
        <v>594</v>
      </c>
      <c r="C336" s="2" t="s">
        <v>768</v>
      </c>
      <c r="D336" s="3">
        <v>45329</v>
      </c>
      <c r="E336" s="3">
        <v>45329</v>
      </c>
      <c r="F336" s="7">
        <f t="shared" si="10"/>
        <v>0</v>
      </c>
      <c r="G336" s="8">
        <v>0</v>
      </c>
      <c r="H336" s="9">
        <v>1</v>
      </c>
      <c r="I336" s="4">
        <v>127175.001</v>
      </c>
      <c r="K336" s="3" t="s">
        <v>10</v>
      </c>
      <c r="L336" s="2" t="s">
        <v>830</v>
      </c>
      <c r="Q336" s="4" t="b">
        <f t="shared" si="11"/>
        <v>0</v>
      </c>
    </row>
    <row r="337" spans="1:17">
      <c r="A337" s="16" t="s">
        <v>82</v>
      </c>
      <c r="B337" s="16" t="s">
        <v>37</v>
      </c>
      <c r="C337" s="16" t="s">
        <v>840</v>
      </c>
      <c r="D337" s="21">
        <v>45330</v>
      </c>
      <c r="E337" s="21">
        <v>45330</v>
      </c>
      <c r="F337" s="29">
        <f t="shared" si="10"/>
        <v>0</v>
      </c>
      <c r="G337" s="8">
        <v>0</v>
      </c>
      <c r="H337" s="9">
        <v>1</v>
      </c>
      <c r="I337" s="22">
        <v>102921.374</v>
      </c>
      <c r="J337" s="21">
        <v>45330</v>
      </c>
      <c r="K337" s="21" t="s">
        <v>10</v>
      </c>
      <c r="L337" s="16" t="s">
        <v>870</v>
      </c>
      <c r="Q337" s="4" t="b">
        <f t="shared" si="11"/>
        <v>0</v>
      </c>
    </row>
    <row r="338" spans="1:17">
      <c r="A338" s="16" t="s">
        <v>82</v>
      </c>
      <c r="B338" s="16" t="s">
        <v>571</v>
      </c>
      <c r="C338" s="16" t="s">
        <v>841</v>
      </c>
      <c r="D338" s="21">
        <v>45330</v>
      </c>
      <c r="E338" s="21">
        <v>45330</v>
      </c>
      <c r="F338" s="29">
        <f t="shared" si="10"/>
        <v>0</v>
      </c>
      <c r="G338" s="8">
        <v>0</v>
      </c>
      <c r="H338" s="9">
        <v>1</v>
      </c>
      <c r="I338" s="22">
        <v>913.73</v>
      </c>
      <c r="J338" s="21">
        <v>45330</v>
      </c>
      <c r="K338" s="21" t="s">
        <v>10</v>
      </c>
      <c r="L338" s="16" t="s">
        <v>871</v>
      </c>
      <c r="Q338" s="4" t="b">
        <f t="shared" si="11"/>
        <v>0</v>
      </c>
    </row>
    <row r="339" spans="1:17">
      <c r="A339" s="16" t="s">
        <v>82</v>
      </c>
      <c r="B339" s="16" t="s">
        <v>571</v>
      </c>
      <c r="C339" s="16" t="s">
        <v>842</v>
      </c>
      <c r="D339" s="21">
        <v>45330</v>
      </c>
      <c r="E339" s="21">
        <v>45330</v>
      </c>
      <c r="F339" s="29">
        <f t="shared" si="10"/>
        <v>0</v>
      </c>
      <c r="G339" s="8">
        <v>1</v>
      </c>
      <c r="H339" s="9">
        <v>1</v>
      </c>
      <c r="I339" s="22">
        <v>0</v>
      </c>
      <c r="J339" s="21">
        <v>45330</v>
      </c>
      <c r="K339" s="21" t="s">
        <v>10</v>
      </c>
      <c r="L339" s="16" t="s">
        <v>872</v>
      </c>
      <c r="Q339" s="4" t="b">
        <f t="shared" si="11"/>
        <v>0</v>
      </c>
    </row>
    <row r="340" spans="1:17">
      <c r="A340" s="16" t="s">
        <v>82</v>
      </c>
      <c r="B340" s="16" t="s">
        <v>37</v>
      </c>
      <c r="C340" s="16" t="s">
        <v>843</v>
      </c>
      <c r="D340" s="21">
        <v>45330</v>
      </c>
      <c r="E340" s="21">
        <v>45330</v>
      </c>
      <c r="F340" s="29">
        <f t="shared" si="10"/>
        <v>0</v>
      </c>
      <c r="G340" s="8">
        <v>0</v>
      </c>
      <c r="H340" s="9">
        <v>1</v>
      </c>
      <c r="I340" s="22">
        <v>28021.381000000001</v>
      </c>
      <c r="J340" s="21">
        <v>45330</v>
      </c>
      <c r="K340" s="21" t="s">
        <v>10</v>
      </c>
      <c r="L340" s="16" t="s">
        <v>873</v>
      </c>
      <c r="Q340" s="4" t="b">
        <f t="shared" si="11"/>
        <v>0</v>
      </c>
    </row>
    <row r="341" spans="1:17">
      <c r="A341" s="2" t="s">
        <v>82</v>
      </c>
      <c r="B341" s="2" t="s">
        <v>136</v>
      </c>
      <c r="C341" s="2" t="s">
        <v>844</v>
      </c>
      <c r="D341" s="3">
        <v>45330</v>
      </c>
      <c r="E341" s="3">
        <v>45342</v>
      </c>
      <c r="F341" s="7">
        <f t="shared" si="10"/>
        <v>0</v>
      </c>
      <c r="G341" s="8">
        <v>0</v>
      </c>
      <c r="H341" s="9">
        <v>1</v>
      </c>
      <c r="I341" s="4">
        <v>10791.831</v>
      </c>
      <c r="J341" s="3">
        <v>45330</v>
      </c>
      <c r="K341" s="3" t="s">
        <v>10</v>
      </c>
      <c r="L341" s="2" t="s">
        <v>874</v>
      </c>
      <c r="Q341" s="4" t="b">
        <f t="shared" si="11"/>
        <v>0</v>
      </c>
    </row>
    <row r="342" spans="1:17">
      <c r="A342" s="2" t="s">
        <v>74</v>
      </c>
      <c r="B342" s="2" t="s">
        <v>318</v>
      </c>
      <c r="C342" s="2" t="s">
        <v>845</v>
      </c>
      <c r="D342" s="3">
        <v>45330</v>
      </c>
      <c r="E342" s="3">
        <v>45358</v>
      </c>
      <c r="F342" s="7">
        <f t="shared" si="10"/>
        <v>0</v>
      </c>
      <c r="G342" s="8">
        <v>0</v>
      </c>
      <c r="H342" s="9">
        <v>1</v>
      </c>
      <c r="I342" s="4">
        <v>22415.521000000001</v>
      </c>
      <c r="J342" s="3">
        <v>45376</v>
      </c>
      <c r="K342" s="3" t="s">
        <v>10</v>
      </c>
      <c r="L342" s="2" t="s">
        <v>875</v>
      </c>
      <c r="Q342" s="4" t="b">
        <f t="shared" si="11"/>
        <v>0</v>
      </c>
    </row>
    <row r="343" spans="1:17">
      <c r="A343" s="2" t="s">
        <v>82</v>
      </c>
      <c r="B343" s="2" t="s">
        <v>135</v>
      </c>
      <c r="C343" s="2" t="s">
        <v>846</v>
      </c>
      <c r="D343" s="3">
        <v>45330</v>
      </c>
      <c r="E343" s="3">
        <v>45342</v>
      </c>
      <c r="F343" s="7">
        <f t="shared" si="10"/>
        <v>0</v>
      </c>
      <c r="G343" s="8">
        <v>0</v>
      </c>
      <c r="H343" s="9">
        <v>1</v>
      </c>
      <c r="I343" s="4">
        <v>1047.3620000000001</v>
      </c>
      <c r="J343" s="3">
        <v>45330</v>
      </c>
      <c r="K343" s="3" t="s">
        <v>10</v>
      </c>
      <c r="L343" s="2" t="s">
        <v>876</v>
      </c>
      <c r="Q343" s="4" t="b">
        <f t="shared" si="11"/>
        <v>0</v>
      </c>
    </row>
    <row r="344" spans="1:17">
      <c r="A344" s="2" t="s">
        <v>82</v>
      </c>
      <c r="B344" s="2" t="s">
        <v>405</v>
      </c>
      <c r="C344" s="2" t="s">
        <v>847</v>
      </c>
      <c r="D344" s="3">
        <v>45330</v>
      </c>
      <c r="E344" s="3">
        <v>45342</v>
      </c>
      <c r="F344" s="7">
        <f t="shared" si="10"/>
        <v>0</v>
      </c>
      <c r="G344" s="8">
        <v>0</v>
      </c>
      <c r="H344" s="9">
        <v>1</v>
      </c>
      <c r="I344" s="4">
        <v>241.2</v>
      </c>
      <c r="J344" s="3">
        <v>45330</v>
      </c>
      <c r="K344" s="3" t="s">
        <v>10</v>
      </c>
      <c r="L344" s="2" t="s">
        <v>877</v>
      </c>
      <c r="Q344" s="4" t="b">
        <f t="shared" si="11"/>
        <v>0</v>
      </c>
    </row>
    <row r="345" spans="1:17">
      <c r="A345" s="2" t="s">
        <v>82</v>
      </c>
      <c r="B345" s="2" t="s">
        <v>368</v>
      </c>
      <c r="C345" s="2" t="s">
        <v>848</v>
      </c>
      <c r="D345" s="3">
        <v>45330</v>
      </c>
      <c r="E345" s="3">
        <v>45342</v>
      </c>
      <c r="F345" s="7">
        <f t="shared" si="10"/>
        <v>0</v>
      </c>
      <c r="G345" s="8">
        <v>0</v>
      </c>
      <c r="H345" s="9">
        <v>1</v>
      </c>
      <c r="I345" s="4">
        <v>135.73400000000001</v>
      </c>
      <c r="J345" s="3">
        <v>45330</v>
      </c>
      <c r="K345" s="3" t="s">
        <v>10</v>
      </c>
      <c r="L345" s="2" t="s">
        <v>878</v>
      </c>
      <c r="Q345" s="4" t="b">
        <f t="shared" si="11"/>
        <v>0</v>
      </c>
    </row>
    <row r="346" spans="1:17">
      <c r="A346" s="2" t="s">
        <v>74</v>
      </c>
      <c r="B346" s="2" t="s">
        <v>153</v>
      </c>
      <c r="C346" s="2" t="s">
        <v>849</v>
      </c>
      <c r="D346" s="3">
        <v>45330</v>
      </c>
      <c r="E346" s="3">
        <v>45348</v>
      </c>
      <c r="F346" s="7">
        <f t="shared" si="10"/>
        <v>0</v>
      </c>
      <c r="G346" s="8">
        <v>0</v>
      </c>
      <c r="H346" s="9">
        <v>1</v>
      </c>
      <c r="I346" s="4">
        <v>2760.5659999999998</v>
      </c>
      <c r="J346" s="3">
        <v>45371</v>
      </c>
      <c r="K346" s="3" t="s">
        <v>10</v>
      </c>
      <c r="L346" s="2" t="s">
        <v>879</v>
      </c>
      <c r="Q346" s="4" t="b">
        <f t="shared" si="11"/>
        <v>0</v>
      </c>
    </row>
    <row r="347" spans="1:17">
      <c r="A347" s="2" t="s">
        <v>82</v>
      </c>
      <c r="B347" s="2" t="s">
        <v>835</v>
      </c>
      <c r="C347" s="2" t="s">
        <v>850</v>
      </c>
      <c r="D347" s="3">
        <v>45330</v>
      </c>
      <c r="E347" s="3">
        <v>45342</v>
      </c>
      <c r="F347" s="7">
        <f t="shared" si="10"/>
        <v>0</v>
      </c>
      <c r="G347" s="8">
        <v>0</v>
      </c>
      <c r="H347" s="9">
        <v>1</v>
      </c>
      <c r="I347" s="4">
        <v>293.14499999999998</v>
      </c>
      <c r="J347" s="3">
        <v>45330</v>
      </c>
      <c r="K347" s="3" t="s">
        <v>10</v>
      </c>
      <c r="L347" s="2" t="s">
        <v>880</v>
      </c>
      <c r="Q347" s="4" t="b">
        <f t="shared" si="11"/>
        <v>0</v>
      </c>
    </row>
    <row r="348" spans="1:17">
      <c r="A348" s="2" t="s">
        <v>82</v>
      </c>
      <c r="B348" s="2" t="s">
        <v>102</v>
      </c>
      <c r="C348" s="2" t="s">
        <v>851</v>
      </c>
      <c r="D348" s="3">
        <v>45330</v>
      </c>
      <c r="E348" s="3">
        <v>45342</v>
      </c>
      <c r="F348" s="7">
        <f t="shared" si="10"/>
        <v>0</v>
      </c>
      <c r="G348" s="8">
        <v>0</v>
      </c>
      <c r="H348" s="9">
        <v>1</v>
      </c>
      <c r="I348" s="4">
        <v>1076.2370000000001</v>
      </c>
      <c r="J348" s="3">
        <v>45330</v>
      </c>
      <c r="K348" s="3" t="s">
        <v>10</v>
      </c>
      <c r="L348" s="2" t="s">
        <v>881</v>
      </c>
      <c r="Q348" s="4" t="b">
        <f t="shared" si="11"/>
        <v>0</v>
      </c>
    </row>
    <row r="349" spans="1:17">
      <c r="A349" s="2" t="s">
        <v>82</v>
      </c>
      <c r="B349" s="2" t="s">
        <v>903</v>
      </c>
      <c r="C349" s="2" t="s">
        <v>852</v>
      </c>
      <c r="D349" s="3">
        <v>45330</v>
      </c>
      <c r="E349" s="3">
        <v>45384</v>
      </c>
      <c r="F349" s="7">
        <f t="shared" si="10"/>
        <v>0</v>
      </c>
      <c r="G349" s="8">
        <v>0</v>
      </c>
      <c r="H349" s="9">
        <v>1</v>
      </c>
      <c r="I349" s="4">
        <v>1212.884</v>
      </c>
      <c r="J349" s="3">
        <v>45330</v>
      </c>
      <c r="K349" s="3" t="s">
        <v>10</v>
      </c>
      <c r="L349" s="2" t="s">
        <v>882</v>
      </c>
      <c r="Q349" s="4" t="b">
        <f t="shared" si="11"/>
        <v>0</v>
      </c>
    </row>
    <row r="350" spans="1:17">
      <c r="A350" s="2" t="s">
        <v>82</v>
      </c>
      <c r="B350" s="2" t="s">
        <v>111</v>
      </c>
      <c r="C350" s="2" t="s">
        <v>853</v>
      </c>
      <c r="D350" s="3">
        <v>45330</v>
      </c>
      <c r="E350" s="3">
        <v>45342</v>
      </c>
      <c r="F350" s="7">
        <f t="shared" si="10"/>
        <v>0</v>
      </c>
      <c r="G350" s="8">
        <v>0</v>
      </c>
      <c r="H350" s="9">
        <v>1</v>
      </c>
      <c r="I350" s="4">
        <v>13176.861000000001</v>
      </c>
      <c r="J350" s="3">
        <v>45330</v>
      </c>
      <c r="K350" s="3" t="s">
        <v>10</v>
      </c>
      <c r="L350" s="2" t="s">
        <v>883</v>
      </c>
      <c r="Q350" s="4" t="b">
        <f t="shared" si="11"/>
        <v>0</v>
      </c>
    </row>
    <row r="351" spans="1:17">
      <c r="A351" s="2" t="s">
        <v>74</v>
      </c>
      <c r="B351" s="2" t="s">
        <v>321</v>
      </c>
      <c r="C351" s="2" t="s">
        <v>854</v>
      </c>
      <c r="D351" s="3">
        <v>45330</v>
      </c>
      <c r="F351" s="7">
        <f t="shared" si="10"/>
        <v>0</v>
      </c>
      <c r="G351" s="8">
        <v>0</v>
      </c>
      <c r="H351" s="9">
        <v>1</v>
      </c>
      <c r="I351" s="4">
        <v>1292.4829999999999</v>
      </c>
      <c r="J351" s="3">
        <v>45387</v>
      </c>
      <c r="K351" s="3" t="s">
        <v>10</v>
      </c>
      <c r="L351" s="2" t="s">
        <v>884</v>
      </c>
      <c r="Q351" s="4" t="b">
        <f t="shared" si="11"/>
        <v>0</v>
      </c>
    </row>
    <row r="352" spans="1:17">
      <c r="A352" s="2" t="s">
        <v>82</v>
      </c>
      <c r="B352" s="2" t="s">
        <v>586</v>
      </c>
      <c r="C352" s="2" t="s">
        <v>855</v>
      </c>
      <c r="D352" s="3">
        <v>45330</v>
      </c>
      <c r="E352" s="3">
        <v>45355</v>
      </c>
      <c r="F352" s="7">
        <f t="shared" si="10"/>
        <v>0</v>
      </c>
      <c r="G352" s="8">
        <v>0</v>
      </c>
      <c r="H352" s="9">
        <v>1</v>
      </c>
      <c r="I352" s="4">
        <v>218</v>
      </c>
      <c r="J352" s="3">
        <v>45330</v>
      </c>
      <c r="K352" s="3" t="s">
        <v>10</v>
      </c>
      <c r="L352" s="2" t="s">
        <v>885</v>
      </c>
      <c r="Q352" s="4" t="b">
        <f t="shared" si="11"/>
        <v>0</v>
      </c>
    </row>
    <row r="353" spans="1:17">
      <c r="A353" s="2" t="s">
        <v>74</v>
      </c>
      <c r="B353" s="2" t="s">
        <v>313</v>
      </c>
      <c r="C353" s="2" t="s">
        <v>856</v>
      </c>
      <c r="D353" s="3">
        <v>45330</v>
      </c>
      <c r="E353" s="3">
        <v>45379</v>
      </c>
      <c r="F353" s="7">
        <f t="shared" si="10"/>
        <v>0</v>
      </c>
      <c r="G353" s="8">
        <v>0</v>
      </c>
      <c r="H353" s="9">
        <v>1</v>
      </c>
      <c r="I353" s="4">
        <v>361.8</v>
      </c>
      <c r="J353" s="3">
        <v>45387</v>
      </c>
      <c r="K353" s="3" t="s">
        <v>10</v>
      </c>
      <c r="L353" s="2" t="s">
        <v>886</v>
      </c>
      <c r="Q353" s="4" t="b">
        <f t="shared" si="11"/>
        <v>0</v>
      </c>
    </row>
    <row r="354" spans="1:17">
      <c r="A354" s="2" t="s">
        <v>82</v>
      </c>
      <c r="B354" s="2" t="s">
        <v>197</v>
      </c>
      <c r="C354" s="2" t="s">
        <v>857</v>
      </c>
      <c r="D354" s="3">
        <v>45330</v>
      </c>
      <c r="E354" s="3">
        <v>45337</v>
      </c>
      <c r="F354" s="7">
        <f t="shared" si="10"/>
        <v>0</v>
      </c>
      <c r="G354" s="8">
        <v>0</v>
      </c>
      <c r="H354" s="9">
        <v>1</v>
      </c>
      <c r="I354" s="4">
        <v>400</v>
      </c>
      <c r="J354" s="3">
        <v>45330</v>
      </c>
      <c r="K354" s="3" t="s">
        <v>10</v>
      </c>
      <c r="L354" s="2" t="s">
        <v>887</v>
      </c>
      <c r="Q354" s="4" t="b">
        <f t="shared" si="11"/>
        <v>0</v>
      </c>
    </row>
    <row r="355" spans="1:17">
      <c r="A355" s="2" t="s">
        <v>82</v>
      </c>
      <c r="B355" s="2" t="s">
        <v>162</v>
      </c>
      <c r="C355" s="2" t="s">
        <v>858</v>
      </c>
      <c r="D355" s="3">
        <v>45330</v>
      </c>
      <c r="E355" s="3">
        <v>45370</v>
      </c>
      <c r="F355" s="7">
        <f t="shared" si="10"/>
        <v>0</v>
      </c>
      <c r="G355" s="8">
        <v>0</v>
      </c>
      <c r="H355" s="9">
        <v>1</v>
      </c>
      <c r="I355" s="4">
        <v>1554.7760000000001</v>
      </c>
      <c r="J355" s="3">
        <v>45330</v>
      </c>
      <c r="K355" s="3" t="s">
        <v>10</v>
      </c>
      <c r="L355" s="2" t="s">
        <v>888</v>
      </c>
      <c r="Q355" s="4" t="b">
        <f t="shared" si="11"/>
        <v>0</v>
      </c>
    </row>
    <row r="356" spans="1:17">
      <c r="A356" s="2" t="s">
        <v>82</v>
      </c>
      <c r="B356" s="2" t="s">
        <v>836</v>
      </c>
      <c r="C356" s="2" t="s">
        <v>859</v>
      </c>
      <c r="D356" s="3">
        <v>45330</v>
      </c>
      <c r="E356" s="3">
        <v>45343</v>
      </c>
      <c r="F356" s="7">
        <f t="shared" si="10"/>
        <v>0</v>
      </c>
      <c r="G356" s="8">
        <v>0</v>
      </c>
      <c r="H356" s="9">
        <v>1</v>
      </c>
      <c r="I356" s="4">
        <v>4028.5459999999998</v>
      </c>
      <c r="J356" s="3">
        <v>45330</v>
      </c>
      <c r="K356" s="3" t="s">
        <v>10</v>
      </c>
      <c r="L356" s="2" t="s">
        <v>889</v>
      </c>
      <c r="Q356" s="4" t="b">
        <f t="shared" si="11"/>
        <v>0</v>
      </c>
    </row>
    <row r="357" spans="1:17">
      <c r="A357" s="2" t="s">
        <v>82</v>
      </c>
      <c r="B357" s="2" t="s">
        <v>703</v>
      </c>
      <c r="C357" s="2" t="s">
        <v>860</v>
      </c>
      <c r="D357" s="3">
        <v>45330</v>
      </c>
      <c r="E357" s="3">
        <v>45344</v>
      </c>
      <c r="F357" s="7">
        <f t="shared" si="10"/>
        <v>0</v>
      </c>
      <c r="G357" s="8">
        <v>0</v>
      </c>
      <c r="H357" s="9">
        <v>1</v>
      </c>
      <c r="I357" s="4">
        <v>1369.354</v>
      </c>
      <c r="J357" s="3">
        <v>45330</v>
      </c>
      <c r="K357" s="3" t="s">
        <v>10</v>
      </c>
      <c r="L357" s="2" t="s">
        <v>890</v>
      </c>
      <c r="Q357" s="4" t="b">
        <f t="shared" si="11"/>
        <v>0</v>
      </c>
    </row>
    <row r="358" spans="1:17">
      <c r="A358" s="2" t="s">
        <v>7</v>
      </c>
      <c r="B358" s="2" t="s">
        <v>369</v>
      </c>
      <c r="C358" s="2" t="s">
        <v>861</v>
      </c>
      <c r="D358" s="3">
        <v>45331</v>
      </c>
      <c r="E358" s="3">
        <v>45372</v>
      </c>
      <c r="F358" s="7">
        <f t="shared" si="10"/>
        <v>0</v>
      </c>
      <c r="G358" s="8">
        <v>0</v>
      </c>
      <c r="H358" s="9">
        <v>1</v>
      </c>
      <c r="I358" s="4">
        <v>355.31099999999998</v>
      </c>
      <c r="J358" s="3">
        <v>45331</v>
      </c>
      <c r="K358" s="3" t="s">
        <v>10</v>
      </c>
      <c r="L358" s="2" t="s">
        <v>891</v>
      </c>
      <c r="Q358" s="4" t="b">
        <f t="shared" si="11"/>
        <v>0</v>
      </c>
    </row>
    <row r="359" spans="1:17">
      <c r="A359" s="2" t="s">
        <v>7</v>
      </c>
      <c r="B359" s="2" t="s">
        <v>304</v>
      </c>
      <c r="C359" s="2" t="s">
        <v>862</v>
      </c>
      <c r="D359" s="3">
        <v>45331</v>
      </c>
      <c r="E359" s="3">
        <v>45342</v>
      </c>
      <c r="F359" s="7">
        <f t="shared" si="10"/>
        <v>0</v>
      </c>
      <c r="G359" s="8">
        <v>0</v>
      </c>
      <c r="H359" s="9">
        <v>1</v>
      </c>
      <c r="I359" s="4">
        <v>4247.1000000000004</v>
      </c>
      <c r="J359" s="3">
        <v>45331</v>
      </c>
      <c r="K359" s="3" t="s">
        <v>10</v>
      </c>
      <c r="L359" s="2" t="s">
        <v>892</v>
      </c>
      <c r="Q359" s="4" t="b">
        <f t="shared" si="11"/>
        <v>0</v>
      </c>
    </row>
    <row r="360" spans="1:17">
      <c r="A360" s="2" t="s">
        <v>7</v>
      </c>
      <c r="B360" s="2" t="s">
        <v>292</v>
      </c>
      <c r="C360" s="2" t="s">
        <v>863</v>
      </c>
      <c r="D360" s="3">
        <v>45331</v>
      </c>
      <c r="E360" s="3">
        <v>45365</v>
      </c>
      <c r="F360" s="7">
        <f t="shared" si="10"/>
        <v>0</v>
      </c>
      <c r="G360" s="8">
        <v>0</v>
      </c>
      <c r="H360" s="9">
        <v>1</v>
      </c>
      <c r="I360" s="4">
        <v>93.191999999999993</v>
      </c>
      <c r="J360" s="3">
        <v>45331</v>
      </c>
      <c r="K360" s="3" t="s">
        <v>10</v>
      </c>
      <c r="L360" s="2" t="s">
        <v>893</v>
      </c>
      <c r="Q360" s="4" t="b">
        <f t="shared" si="11"/>
        <v>0</v>
      </c>
    </row>
    <row r="361" spans="1:17">
      <c r="A361" s="2" t="s">
        <v>74</v>
      </c>
      <c r="B361" s="2" t="s">
        <v>837</v>
      </c>
      <c r="C361" s="2" t="s">
        <v>864</v>
      </c>
      <c r="D361" s="3">
        <v>45331</v>
      </c>
      <c r="E361" s="3">
        <v>45351</v>
      </c>
      <c r="F361" s="7">
        <f t="shared" si="10"/>
        <v>0</v>
      </c>
      <c r="G361" s="8">
        <v>0</v>
      </c>
      <c r="H361" s="9">
        <v>1</v>
      </c>
      <c r="I361" s="4">
        <v>6817.6760000000004</v>
      </c>
      <c r="J361" s="3">
        <v>45371</v>
      </c>
      <c r="K361" s="3" t="s">
        <v>10</v>
      </c>
      <c r="L361" s="2" t="s">
        <v>894</v>
      </c>
      <c r="Q361" s="4" t="b">
        <f t="shared" si="11"/>
        <v>0</v>
      </c>
    </row>
    <row r="362" spans="1:17">
      <c r="A362" s="2" t="s">
        <v>74</v>
      </c>
      <c r="B362" s="2" t="s">
        <v>585</v>
      </c>
      <c r="C362" s="2" t="s">
        <v>865</v>
      </c>
      <c r="D362" s="3">
        <v>45331</v>
      </c>
      <c r="E362" s="3">
        <v>45436</v>
      </c>
      <c r="F362" s="7">
        <f t="shared" si="10"/>
        <v>0</v>
      </c>
      <c r="G362" s="8">
        <v>0</v>
      </c>
      <c r="H362" s="9">
        <v>1</v>
      </c>
      <c r="I362" s="4">
        <v>268.036</v>
      </c>
      <c r="J362" s="3">
        <v>45407</v>
      </c>
      <c r="K362" s="3" t="s">
        <v>10</v>
      </c>
      <c r="L362" s="2" t="s">
        <v>895</v>
      </c>
      <c r="Q362" s="4" t="b">
        <f t="shared" si="11"/>
        <v>0</v>
      </c>
    </row>
    <row r="363" spans="1:17">
      <c r="A363" s="2" t="s">
        <v>82</v>
      </c>
      <c r="B363" s="2" t="s">
        <v>900</v>
      </c>
      <c r="C363" s="2" t="s">
        <v>866</v>
      </c>
      <c r="D363" s="3">
        <v>45331</v>
      </c>
      <c r="E363" s="3">
        <v>45336</v>
      </c>
      <c r="F363" s="7">
        <f t="shared" si="10"/>
        <v>0</v>
      </c>
      <c r="G363" s="8">
        <v>0</v>
      </c>
      <c r="H363" s="9">
        <v>1</v>
      </c>
      <c r="I363" s="4">
        <v>2283.8580000000002</v>
      </c>
      <c r="J363" s="3">
        <v>45331</v>
      </c>
      <c r="K363" s="3" t="s">
        <v>10</v>
      </c>
      <c r="L363" s="2" t="s">
        <v>896</v>
      </c>
      <c r="Q363" s="4" t="b">
        <f t="shared" si="11"/>
        <v>0</v>
      </c>
    </row>
    <row r="364" spans="1:17">
      <c r="A364" s="2" t="s">
        <v>82</v>
      </c>
      <c r="B364" s="2" t="s">
        <v>838</v>
      </c>
      <c r="C364" s="2" t="s">
        <v>867</v>
      </c>
      <c r="D364" s="3">
        <v>45331</v>
      </c>
      <c r="E364" s="3">
        <v>45356</v>
      </c>
      <c r="F364" s="7">
        <f t="shared" si="10"/>
        <v>0</v>
      </c>
      <c r="G364" s="8">
        <v>0</v>
      </c>
      <c r="H364" s="9">
        <v>1</v>
      </c>
      <c r="I364" s="4">
        <v>569.91600000000005</v>
      </c>
      <c r="J364" s="3">
        <v>45331</v>
      </c>
      <c r="K364" s="3" t="s">
        <v>10</v>
      </c>
      <c r="L364" s="2" t="s">
        <v>897</v>
      </c>
      <c r="Q364" s="4" t="b">
        <f t="shared" si="11"/>
        <v>0</v>
      </c>
    </row>
    <row r="365" spans="1:17">
      <c r="A365" s="2" t="s">
        <v>74</v>
      </c>
      <c r="B365" s="2" t="s">
        <v>239</v>
      </c>
      <c r="C365" s="2" t="s">
        <v>868</v>
      </c>
      <c r="D365" s="3">
        <v>45331</v>
      </c>
      <c r="E365" s="3">
        <v>45347</v>
      </c>
      <c r="F365" s="7">
        <f t="shared" si="10"/>
        <v>0</v>
      </c>
      <c r="G365" s="8">
        <v>0</v>
      </c>
      <c r="H365" s="9">
        <v>1</v>
      </c>
      <c r="I365" s="4">
        <v>5708.8410000000003</v>
      </c>
      <c r="J365" s="3">
        <v>45371</v>
      </c>
      <c r="K365" s="3" t="s">
        <v>10</v>
      </c>
      <c r="L365" s="2" t="s">
        <v>898</v>
      </c>
      <c r="Q365" s="4" t="b">
        <f t="shared" si="11"/>
        <v>0</v>
      </c>
    </row>
    <row r="366" spans="1:17">
      <c r="A366" s="2" t="s">
        <v>82</v>
      </c>
      <c r="B366" s="2" t="s">
        <v>839</v>
      </c>
      <c r="C366" s="2" t="s">
        <v>869</v>
      </c>
      <c r="D366" s="3">
        <v>45331</v>
      </c>
      <c r="E366" s="3">
        <v>45373</v>
      </c>
      <c r="F366" s="7">
        <f t="shared" si="10"/>
        <v>0</v>
      </c>
      <c r="G366" s="8">
        <v>0</v>
      </c>
      <c r="H366" s="9">
        <v>1</v>
      </c>
      <c r="I366" s="4">
        <v>1261.769</v>
      </c>
      <c r="J366" s="3">
        <v>45331</v>
      </c>
      <c r="K366" s="3" t="s">
        <v>10</v>
      </c>
      <c r="L366" s="2" t="s">
        <v>899</v>
      </c>
      <c r="Q366" s="4" t="b">
        <f t="shared" si="11"/>
        <v>0</v>
      </c>
    </row>
    <row r="367" spans="1:17">
      <c r="A367" s="2" t="s">
        <v>82</v>
      </c>
      <c r="B367" s="2" t="s">
        <v>368</v>
      </c>
      <c r="C367" s="2" t="s">
        <v>909</v>
      </c>
      <c r="D367" s="3">
        <v>45342</v>
      </c>
      <c r="E367" s="3">
        <v>45345</v>
      </c>
      <c r="F367" s="7">
        <f t="shared" si="10"/>
        <v>0</v>
      </c>
      <c r="G367" s="8">
        <v>0</v>
      </c>
      <c r="H367" s="9">
        <v>1</v>
      </c>
      <c r="I367" s="4">
        <v>5765.7629999999999</v>
      </c>
      <c r="J367" s="3">
        <v>45342</v>
      </c>
      <c r="K367" s="3" t="s">
        <v>10</v>
      </c>
      <c r="L367" s="2" t="s">
        <v>940</v>
      </c>
      <c r="Q367" s="4" t="b">
        <f t="shared" si="11"/>
        <v>0</v>
      </c>
    </row>
    <row r="368" spans="1:17">
      <c r="A368" s="2" t="s">
        <v>82</v>
      </c>
      <c r="B368" s="2" t="s">
        <v>404</v>
      </c>
      <c r="C368" s="2" t="s">
        <v>910</v>
      </c>
      <c r="D368" s="3">
        <v>45342</v>
      </c>
      <c r="E368" s="3">
        <v>45345</v>
      </c>
      <c r="F368" s="7">
        <f t="shared" si="10"/>
        <v>0</v>
      </c>
      <c r="G368" s="8">
        <v>0</v>
      </c>
      <c r="H368" s="9">
        <v>1</v>
      </c>
      <c r="I368" s="4">
        <v>206801.408</v>
      </c>
      <c r="J368" s="3">
        <v>45347</v>
      </c>
      <c r="K368" s="3" t="s">
        <v>10</v>
      </c>
      <c r="L368" s="2" t="s">
        <v>941</v>
      </c>
      <c r="Q368" s="4" t="b">
        <f t="shared" si="11"/>
        <v>0</v>
      </c>
    </row>
    <row r="369" spans="1:17">
      <c r="A369" s="2" t="s">
        <v>82</v>
      </c>
      <c r="B369" s="2" t="s">
        <v>572</v>
      </c>
      <c r="C369" s="2" t="s">
        <v>911</v>
      </c>
      <c r="D369" s="3">
        <v>45342</v>
      </c>
      <c r="E369" s="3">
        <v>45348</v>
      </c>
      <c r="F369" s="7">
        <f t="shared" si="10"/>
        <v>0</v>
      </c>
      <c r="G369" s="8">
        <v>0</v>
      </c>
      <c r="H369" s="9">
        <v>1</v>
      </c>
      <c r="I369" s="4">
        <v>820.2</v>
      </c>
      <c r="J369" s="3">
        <v>45342</v>
      </c>
      <c r="K369" s="3" t="s">
        <v>10</v>
      </c>
      <c r="L369" s="2" t="s">
        <v>942</v>
      </c>
      <c r="Q369" s="4" t="b">
        <f t="shared" si="11"/>
        <v>0</v>
      </c>
    </row>
    <row r="370" spans="1:17">
      <c r="A370" s="2" t="s">
        <v>82</v>
      </c>
      <c r="B370" s="2" t="s">
        <v>905</v>
      </c>
      <c r="C370" s="2" t="s">
        <v>912</v>
      </c>
      <c r="D370" s="3">
        <v>45342</v>
      </c>
      <c r="E370" s="3">
        <v>45348</v>
      </c>
      <c r="F370" s="7">
        <f t="shared" si="10"/>
        <v>0</v>
      </c>
      <c r="G370" s="8">
        <v>0</v>
      </c>
      <c r="H370" s="9">
        <v>1</v>
      </c>
      <c r="I370" s="4">
        <v>8464.875</v>
      </c>
      <c r="J370" s="3">
        <v>45342</v>
      </c>
      <c r="K370" s="3" t="s">
        <v>10</v>
      </c>
      <c r="L370" s="2" t="s">
        <v>943</v>
      </c>
      <c r="Q370" s="4" t="b">
        <f t="shared" si="11"/>
        <v>0</v>
      </c>
    </row>
    <row r="371" spans="1:17">
      <c r="A371" s="2" t="s">
        <v>82</v>
      </c>
      <c r="B371" s="2" t="s">
        <v>403</v>
      </c>
      <c r="C371" s="2" t="s">
        <v>913</v>
      </c>
      <c r="D371" s="3">
        <v>45342</v>
      </c>
      <c r="E371" s="3">
        <v>45345</v>
      </c>
      <c r="F371" s="7">
        <f t="shared" ref="F371:F432" si="12">SUM(I371*G371)</f>
        <v>0</v>
      </c>
      <c r="G371" s="8">
        <v>0</v>
      </c>
      <c r="H371" s="9">
        <v>1</v>
      </c>
      <c r="I371" s="4">
        <v>1183.06</v>
      </c>
      <c r="J371" s="3">
        <v>45342</v>
      </c>
      <c r="K371" s="3" t="s">
        <v>10</v>
      </c>
      <c r="L371" s="2" t="s">
        <v>944</v>
      </c>
      <c r="Q371" s="4" t="b">
        <f t="shared" si="11"/>
        <v>0</v>
      </c>
    </row>
    <row r="372" spans="1:17">
      <c r="A372" s="2" t="s">
        <v>74</v>
      </c>
      <c r="B372" s="2" t="s">
        <v>906</v>
      </c>
      <c r="C372" s="2" t="s">
        <v>914</v>
      </c>
      <c r="D372" s="3">
        <v>45342</v>
      </c>
      <c r="E372" s="3">
        <v>45387</v>
      </c>
      <c r="F372" s="7">
        <f t="shared" si="12"/>
        <v>0</v>
      </c>
      <c r="G372" s="8">
        <v>0</v>
      </c>
      <c r="H372" s="9">
        <v>1</v>
      </c>
      <c r="I372" s="4">
        <v>4851.817</v>
      </c>
      <c r="J372" s="3">
        <v>45342</v>
      </c>
      <c r="K372" s="3" t="s">
        <v>10</v>
      </c>
      <c r="L372" s="2" t="s">
        <v>945</v>
      </c>
      <c r="Q372" s="4" t="b">
        <f t="shared" si="11"/>
        <v>0</v>
      </c>
    </row>
    <row r="373" spans="1:17">
      <c r="A373" s="2" t="s">
        <v>82</v>
      </c>
      <c r="B373" s="2" t="s">
        <v>971</v>
      </c>
      <c r="C373" s="2" t="s">
        <v>915</v>
      </c>
      <c r="D373" s="3">
        <v>45342</v>
      </c>
      <c r="E373" s="3">
        <v>45347</v>
      </c>
      <c r="F373" s="7">
        <f t="shared" si="12"/>
        <v>0</v>
      </c>
      <c r="G373" s="8">
        <v>0</v>
      </c>
      <c r="H373" s="9">
        <v>1</v>
      </c>
      <c r="I373" s="4">
        <v>4510.0950000000003</v>
      </c>
      <c r="J373" s="3">
        <v>45342</v>
      </c>
      <c r="K373" s="3" t="s">
        <v>10</v>
      </c>
      <c r="L373" s="2" t="s">
        <v>946</v>
      </c>
      <c r="Q373" s="4" t="b">
        <f t="shared" si="11"/>
        <v>0</v>
      </c>
    </row>
    <row r="374" spans="1:17">
      <c r="A374" s="2" t="s">
        <v>82</v>
      </c>
      <c r="B374" s="2" t="s">
        <v>401</v>
      </c>
      <c r="C374" s="2" t="s">
        <v>916</v>
      </c>
      <c r="D374" s="3">
        <v>45342</v>
      </c>
      <c r="E374" s="3">
        <v>45348</v>
      </c>
      <c r="F374" s="7">
        <f t="shared" si="12"/>
        <v>0</v>
      </c>
      <c r="G374" s="8">
        <v>0</v>
      </c>
      <c r="H374" s="9">
        <v>1</v>
      </c>
      <c r="I374" s="4">
        <v>6716.16</v>
      </c>
      <c r="J374" s="3">
        <v>45342</v>
      </c>
      <c r="K374" s="3" t="s">
        <v>10</v>
      </c>
      <c r="L374" s="2" t="s">
        <v>947</v>
      </c>
      <c r="Q374" s="4" t="b">
        <f t="shared" si="11"/>
        <v>0</v>
      </c>
    </row>
    <row r="375" spans="1:17">
      <c r="A375" s="2" t="s">
        <v>82</v>
      </c>
      <c r="B375" s="2" t="s">
        <v>705</v>
      </c>
      <c r="C375" s="2" t="s">
        <v>917</v>
      </c>
      <c r="D375" s="3">
        <v>45342</v>
      </c>
      <c r="E375" s="3">
        <v>45356</v>
      </c>
      <c r="F375" s="7">
        <f t="shared" si="12"/>
        <v>0</v>
      </c>
      <c r="G375" s="8">
        <v>0</v>
      </c>
      <c r="H375" s="9">
        <v>1</v>
      </c>
      <c r="I375" s="4">
        <v>4702.0249999999996</v>
      </c>
      <c r="J375" s="3">
        <v>45342</v>
      </c>
      <c r="K375" s="3" t="s">
        <v>10</v>
      </c>
      <c r="L375" s="2" t="s">
        <v>948</v>
      </c>
      <c r="Q375" s="4" t="b">
        <f t="shared" si="11"/>
        <v>0</v>
      </c>
    </row>
    <row r="376" spans="1:17">
      <c r="A376" s="2" t="s">
        <v>82</v>
      </c>
      <c r="B376" s="2" t="s">
        <v>584</v>
      </c>
      <c r="C376" s="2" t="s">
        <v>918</v>
      </c>
      <c r="D376" s="3">
        <v>45342</v>
      </c>
      <c r="E376" s="3">
        <v>45348</v>
      </c>
      <c r="F376" s="7">
        <f t="shared" si="12"/>
        <v>0</v>
      </c>
      <c r="G376" s="8">
        <v>0</v>
      </c>
      <c r="H376" s="9">
        <v>1</v>
      </c>
      <c r="I376" s="4">
        <v>1628.55</v>
      </c>
      <c r="J376" s="3">
        <v>45342</v>
      </c>
      <c r="K376" s="3" t="s">
        <v>10</v>
      </c>
      <c r="L376" s="2" t="s">
        <v>949</v>
      </c>
      <c r="Q376" s="4" t="b">
        <f t="shared" si="11"/>
        <v>0</v>
      </c>
    </row>
    <row r="377" spans="1:17">
      <c r="A377" s="2" t="s">
        <v>74</v>
      </c>
      <c r="B377" s="2" t="s">
        <v>313</v>
      </c>
      <c r="C377" s="2" t="s">
        <v>919</v>
      </c>
      <c r="D377" s="3">
        <v>45342</v>
      </c>
      <c r="E377" s="3">
        <v>45379</v>
      </c>
      <c r="F377" s="7">
        <f t="shared" si="12"/>
        <v>0</v>
      </c>
      <c r="G377" s="8">
        <v>0</v>
      </c>
      <c r="H377" s="9">
        <v>1</v>
      </c>
      <c r="I377" s="4">
        <v>1534.472</v>
      </c>
      <c r="J377" s="3">
        <v>45342</v>
      </c>
      <c r="K377" s="3" t="s">
        <v>10</v>
      </c>
      <c r="L377" s="2" t="s">
        <v>950</v>
      </c>
      <c r="Q377" s="4" t="b">
        <f t="shared" si="11"/>
        <v>0</v>
      </c>
    </row>
    <row r="378" spans="1:17">
      <c r="A378" s="2" t="s">
        <v>74</v>
      </c>
      <c r="B378" s="2" t="s">
        <v>63</v>
      </c>
      <c r="C378" s="2" t="s">
        <v>920</v>
      </c>
      <c r="D378" s="3">
        <v>45342</v>
      </c>
      <c r="E378" s="3">
        <v>45371</v>
      </c>
      <c r="F378" s="7">
        <f t="shared" si="12"/>
        <v>0</v>
      </c>
      <c r="G378" s="8">
        <v>0</v>
      </c>
      <c r="H378" s="9">
        <v>1</v>
      </c>
      <c r="I378" s="4">
        <v>1000.0170000000001</v>
      </c>
      <c r="J378" s="3">
        <v>45342</v>
      </c>
      <c r="K378" s="3" t="s">
        <v>10</v>
      </c>
      <c r="L378" s="2" t="s">
        <v>951</v>
      </c>
      <c r="Q378" s="4" t="b">
        <f t="shared" si="11"/>
        <v>0</v>
      </c>
    </row>
    <row r="379" spans="1:17">
      <c r="A379" s="2" t="s">
        <v>74</v>
      </c>
      <c r="B379" s="2" t="s">
        <v>215</v>
      </c>
      <c r="C379" s="2" t="s">
        <v>921</v>
      </c>
      <c r="D379" s="3">
        <v>45342</v>
      </c>
      <c r="E379" s="3">
        <v>45404</v>
      </c>
      <c r="F379" s="7">
        <f t="shared" si="12"/>
        <v>0</v>
      </c>
      <c r="G379" s="8">
        <v>0</v>
      </c>
      <c r="H379" s="9">
        <v>1</v>
      </c>
      <c r="I379" s="4">
        <v>1395.1</v>
      </c>
      <c r="J379" s="3">
        <v>45342</v>
      </c>
      <c r="K379" s="3" t="s">
        <v>10</v>
      </c>
      <c r="L379" s="2" t="s">
        <v>952</v>
      </c>
      <c r="Q379" s="4" t="b">
        <f t="shared" si="11"/>
        <v>0</v>
      </c>
    </row>
    <row r="380" spans="1:17">
      <c r="A380" s="2" t="s">
        <v>74</v>
      </c>
      <c r="B380" s="2" t="s">
        <v>127</v>
      </c>
      <c r="C380" s="2" t="s">
        <v>922</v>
      </c>
      <c r="D380" s="3">
        <v>45342</v>
      </c>
      <c r="E380" s="3">
        <v>45355</v>
      </c>
      <c r="F380" s="7">
        <f t="shared" si="12"/>
        <v>0</v>
      </c>
      <c r="G380" s="8">
        <v>0</v>
      </c>
      <c r="H380" s="9">
        <v>1</v>
      </c>
      <c r="I380" s="4">
        <v>3170.0790000000002</v>
      </c>
      <c r="J380" s="3">
        <v>45342</v>
      </c>
      <c r="K380" s="3" t="s">
        <v>10</v>
      </c>
      <c r="L380" s="2" t="s">
        <v>953</v>
      </c>
      <c r="Q380" s="4" t="b">
        <f t="shared" si="11"/>
        <v>0</v>
      </c>
    </row>
    <row r="381" spans="1:17">
      <c r="A381" s="2" t="s">
        <v>82</v>
      </c>
      <c r="B381" s="2" t="s">
        <v>324</v>
      </c>
      <c r="C381" s="2" t="s">
        <v>923</v>
      </c>
      <c r="D381" s="3">
        <v>45342</v>
      </c>
      <c r="E381" s="3">
        <v>45345</v>
      </c>
      <c r="F381" s="7">
        <f t="shared" si="12"/>
        <v>0</v>
      </c>
      <c r="G381" s="8">
        <v>0</v>
      </c>
      <c r="H381" s="9">
        <v>1</v>
      </c>
      <c r="I381" s="4">
        <v>207</v>
      </c>
      <c r="J381" s="3">
        <v>45342</v>
      </c>
      <c r="K381" s="3" t="s">
        <v>10</v>
      </c>
      <c r="L381" s="2" t="s">
        <v>954</v>
      </c>
      <c r="Q381" s="4" t="b">
        <f t="shared" si="11"/>
        <v>0</v>
      </c>
    </row>
    <row r="382" spans="1:17">
      <c r="A382" s="2" t="s">
        <v>82</v>
      </c>
      <c r="B382" s="2" t="s">
        <v>975</v>
      </c>
      <c r="C382" s="2" t="s">
        <v>924</v>
      </c>
      <c r="D382" s="3">
        <v>45342</v>
      </c>
      <c r="E382" s="3">
        <v>45347</v>
      </c>
      <c r="F382" s="7">
        <f t="shared" si="12"/>
        <v>0</v>
      </c>
      <c r="G382" s="8">
        <v>0</v>
      </c>
      <c r="H382" s="9">
        <v>1</v>
      </c>
      <c r="I382" s="4">
        <v>1061.28</v>
      </c>
      <c r="J382" s="3">
        <v>45342</v>
      </c>
      <c r="K382" s="3" t="s">
        <v>10</v>
      </c>
      <c r="L382" s="2" t="s">
        <v>955</v>
      </c>
      <c r="Q382" s="4" t="b">
        <f t="shared" si="11"/>
        <v>0</v>
      </c>
    </row>
    <row r="383" spans="1:17">
      <c r="A383" s="2" t="s">
        <v>82</v>
      </c>
      <c r="B383" s="2" t="s">
        <v>586</v>
      </c>
      <c r="C383" s="2" t="s">
        <v>925</v>
      </c>
      <c r="D383" s="3">
        <v>45342</v>
      </c>
      <c r="E383" s="3">
        <v>45355</v>
      </c>
      <c r="F383" s="7">
        <f t="shared" si="12"/>
        <v>0</v>
      </c>
      <c r="G383" s="8">
        <v>0</v>
      </c>
      <c r="H383" s="9">
        <v>1</v>
      </c>
      <c r="I383" s="4">
        <v>400</v>
      </c>
      <c r="J383" s="3">
        <v>45342</v>
      </c>
      <c r="K383" s="3" t="s">
        <v>10</v>
      </c>
      <c r="L383" s="2" t="s">
        <v>956</v>
      </c>
      <c r="Q383" s="4" t="b">
        <f t="shared" si="11"/>
        <v>0</v>
      </c>
    </row>
    <row r="384" spans="1:17">
      <c r="A384" s="2" t="s">
        <v>82</v>
      </c>
      <c r="B384" s="2" t="s">
        <v>907</v>
      </c>
      <c r="C384" s="2" t="s">
        <v>926</v>
      </c>
      <c r="D384" s="3">
        <v>45342</v>
      </c>
      <c r="E384" s="3">
        <v>45342</v>
      </c>
      <c r="F384" s="7">
        <f t="shared" si="12"/>
        <v>0</v>
      </c>
      <c r="G384" s="8">
        <v>0</v>
      </c>
      <c r="H384" s="9">
        <v>1</v>
      </c>
      <c r="I384" s="4">
        <v>48315.932000000001</v>
      </c>
      <c r="J384" s="3">
        <v>45342</v>
      </c>
      <c r="K384" s="3" t="s">
        <v>10</v>
      </c>
      <c r="L384" s="2" t="s">
        <v>957</v>
      </c>
      <c r="Q384" s="4" t="b">
        <f t="shared" si="11"/>
        <v>0</v>
      </c>
    </row>
    <row r="385" spans="1:17">
      <c r="A385" s="2" t="s">
        <v>82</v>
      </c>
      <c r="B385" s="2" t="s">
        <v>398</v>
      </c>
      <c r="C385" s="2" t="s">
        <v>927</v>
      </c>
      <c r="D385" s="3">
        <v>45342</v>
      </c>
      <c r="E385" s="3">
        <v>45342</v>
      </c>
      <c r="F385" s="7">
        <f t="shared" si="12"/>
        <v>0</v>
      </c>
      <c r="G385" s="8">
        <v>0</v>
      </c>
      <c r="H385" s="9">
        <v>1</v>
      </c>
      <c r="I385" s="4">
        <v>30228.797999999999</v>
      </c>
      <c r="J385" s="3">
        <v>45342</v>
      </c>
      <c r="K385" s="3" t="s">
        <v>10</v>
      </c>
      <c r="L385" s="2" t="s">
        <v>958</v>
      </c>
      <c r="Q385" s="4" t="b">
        <f t="shared" si="11"/>
        <v>0</v>
      </c>
    </row>
    <row r="386" spans="1:17">
      <c r="A386" s="2" t="s">
        <v>82</v>
      </c>
      <c r="B386" s="2" t="s">
        <v>396</v>
      </c>
      <c r="C386" s="2" t="s">
        <v>928</v>
      </c>
      <c r="D386" s="3">
        <v>45342</v>
      </c>
      <c r="E386" s="3">
        <v>45347</v>
      </c>
      <c r="F386" s="7">
        <f t="shared" si="12"/>
        <v>0</v>
      </c>
      <c r="G386" s="8">
        <v>0</v>
      </c>
      <c r="H386" s="9">
        <v>1</v>
      </c>
      <c r="I386" s="4">
        <v>865.85699999999997</v>
      </c>
      <c r="J386" s="3">
        <v>45342</v>
      </c>
      <c r="K386" s="3" t="s">
        <v>10</v>
      </c>
      <c r="L386" s="2" t="s">
        <v>959</v>
      </c>
      <c r="Q386" s="4" t="b">
        <f t="shared" si="11"/>
        <v>0</v>
      </c>
    </row>
    <row r="387" spans="1:17">
      <c r="A387" s="2" t="s">
        <v>82</v>
      </c>
      <c r="B387" s="2" t="s">
        <v>396</v>
      </c>
      <c r="C387" s="2" t="s">
        <v>929</v>
      </c>
      <c r="D387" s="3">
        <v>45342</v>
      </c>
      <c r="E387" s="3">
        <v>45347</v>
      </c>
      <c r="F387" s="7">
        <f t="shared" si="12"/>
        <v>0</v>
      </c>
      <c r="G387" s="8">
        <v>0</v>
      </c>
      <c r="H387" s="9">
        <v>1</v>
      </c>
      <c r="I387" s="4">
        <v>1567.44</v>
      </c>
      <c r="J387" s="3">
        <v>45342</v>
      </c>
      <c r="K387" s="3" t="s">
        <v>10</v>
      </c>
      <c r="L387" s="2" t="s">
        <v>960</v>
      </c>
      <c r="Q387" s="4" t="b">
        <f t="shared" si="11"/>
        <v>0</v>
      </c>
    </row>
    <row r="388" spans="1:17">
      <c r="A388" s="16" t="s">
        <v>82</v>
      </c>
      <c r="B388" s="16" t="s">
        <v>592</v>
      </c>
      <c r="C388" s="16" t="s">
        <v>930</v>
      </c>
      <c r="D388" s="21">
        <v>45342</v>
      </c>
      <c r="E388" s="21">
        <v>45342</v>
      </c>
      <c r="F388" s="29">
        <f t="shared" si="12"/>
        <v>0</v>
      </c>
      <c r="G388" s="8">
        <v>0</v>
      </c>
      <c r="H388" s="9">
        <v>1</v>
      </c>
      <c r="I388" s="22">
        <v>2612.797</v>
      </c>
      <c r="J388" s="21">
        <v>45342</v>
      </c>
      <c r="K388" s="21" t="s">
        <v>10</v>
      </c>
      <c r="L388" s="16" t="s">
        <v>961</v>
      </c>
      <c r="N388" t="s">
        <v>974</v>
      </c>
      <c r="Q388" s="4" t="b">
        <f t="shared" ref="Q388:Q451" si="13">IF(M388="finances",+I388)</f>
        <v>0</v>
      </c>
    </row>
    <row r="389" spans="1:17">
      <c r="A389" s="16" t="s">
        <v>82</v>
      </c>
      <c r="B389" s="16" t="s">
        <v>37</v>
      </c>
      <c r="C389" s="16" t="s">
        <v>931</v>
      </c>
      <c r="D389" s="21">
        <v>45342</v>
      </c>
      <c r="E389" s="21">
        <v>45342</v>
      </c>
      <c r="F389" s="29">
        <f t="shared" si="12"/>
        <v>0</v>
      </c>
      <c r="G389" s="8">
        <v>0</v>
      </c>
      <c r="H389" s="9">
        <v>1</v>
      </c>
      <c r="I389" s="22">
        <v>2791.875</v>
      </c>
      <c r="J389" s="21">
        <v>45342</v>
      </c>
      <c r="K389" s="21" t="s">
        <v>10</v>
      </c>
      <c r="L389" s="16" t="s">
        <v>962</v>
      </c>
      <c r="N389" t="s">
        <v>974</v>
      </c>
      <c r="Q389" s="4" t="b">
        <f t="shared" si="13"/>
        <v>0</v>
      </c>
    </row>
    <row r="390" spans="1:17">
      <c r="A390" s="16" t="s">
        <v>82</v>
      </c>
      <c r="B390" s="16" t="s">
        <v>13</v>
      </c>
      <c r="C390" s="16" t="s">
        <v>932</v>
      </c>
      <c r="D390" s="21">
        <v>45343</v>
      </c>
      <c r="E390" s="21">
        <v>45343</v>
      </c>
      <c r="F390" s="29">
        <f t="shared" si="12"/>
        <v>0</v>
      </c>
      <c r="G390" s="8">
        <v>1</v>
      </c>
      <c r="H390" s="9">
        <v>1</v>
      </c>
      <c r="I390" s="22">
        <v>0</v>
      </c>
      <c r="J390" s="21">
        <v>45343</v>
      </c>
      <c r="K390" s="21" t="s">
        <v>10</v>
      </c>
      <c r="L390" s="16" t="s">
        <v>963</v>
      </c>
      <c r="N390" t="s">
        <v>973</v>
      </c>
      <c r="Q390" s="4" t="b">
        <f t="shared" si="13"/>
        <v>0</v>
      </c>
    </row>
    <row r="391" spans="1:17">
      <c r="A391" s="16" t="s">
        <v>904</v>
      </c>
      <c r="B391" s="16" t="s">
        <v>37</v>
      </c>
      <c r="C391" s="16" t="s">
        <v>933</v>
      </c>
      <c r="D391" s="21">
        <v>45343</v>
      </c>
      <c r="E391" s="21">
        <v>45343</v>
      </c>
      <c r="F391" s="29">
        <f t="shared" si="12"/>
        <v>0</v>
      </c>
      <c r="G391" s="8">
        <v>0</v>
      </c>
      <c r="H391" s="9">
        <v>1</v>
      </c>
      <c r="I391" s="22">
        <v>171386.524</v>
      </c>
      <c r="J391" s="21">
        <v>45343</v>
      </c>
      <c r="K391" s="21" t="s">
        <v>10</v>
      </c>
      <c r="L391" s="16" t="s">
        <v>964</v>
      </c>
      <c r="N391" t="s">
        <v>973</v>
      </c>
      <c r="Q391" s="4" t="b">
        <f t="shared" si="13"/>
        <v>0</v>
      </c>
    </row>
    <row r="392" spans="1:17">
      <c r="A392" s="16" t="s">
        <v>82</v>
      </c>
      <c r="B392" s="16" t="s">
        <v>37</v>
      </c>
      <c r="C392" s="16" t="s">
        <v>934</v>
      </c>
      <c r="D392" s="21">
        <v>45343</v>
      </c>
      <c r="E392" s="21">
        <v>45343</v>
      </c>
      <c r="F392" s="29">
        <f t="shared" si="12"/>
        <v>0</v>
      </c>
      <c r="G392" s="8">
        <v>0</v>
      </c>
      <c r="H392" s="9">
        <v>1</v>
      </c>
      <c r="I392" s="22">
        <v>1024.575</v>
      </c>
      <c r="J392" s="21">
        <v>45343</v>
      </c>
      <c r="K392" s="21" t="s">
        <v>10</v>
      </c>
      <c r="L392" s="16" t="s">
        <v>965</v>
      </c>
      <c r="N392" t="s">
        <v>973</v>
      </c>
      <c r="Q392" s="4" t="b">
        <f t="shared" si="13"/>
        <v>0</v>
      </c>
    </row>
    <row r="393" spans="1:17">
      <c r="A393" s="16" t="s">
        <v>82</v>
      </c>
      <c r="B393" s="16" t="s">
        <v>908</v>
      </c>
      <c r="C393" s="16" t="s">
        <v>935</v>
      </c>
      <c r="D393" s="21">
        <v>45343</v>
      </c>
      <c r="E393" s="21">
        <v>45343</v>
      </c>
      <c r="F393" s="29">
        <f t="shared" si="12"/>
        <v>0</v>
      </c>
      <c r="G393" s="8">
        <v>0</v>
      </c>
      <c r="H393" s="9">
        <v>1</v>
      </c>
      <c r="I393" s="22">
        <v>6500</v>
      </c>
      <c r="J393" s="21">
        <v>45343</v>
      </c>
      <c r="K393" s="21" t="s">
        <v>10</v>
      </c>
      <c r="L393" s="16" t="s">
        <v>966</v>
      </c>
      <c r="N393" t="s">
        <v>973</v>
      </c>
      <c r="Q393" s="4" t="b">
        <f t="shared" si="13"/>
        <v>0</v>
      </c>
    </row>
    <row r="394" spans="1:17">
      <c r="A394" s="16" t="s">
        <v>82</v>
      </c>
      <c r="B394" s="16" t="s">
        <v>908</v>
      </c>
      <c r="C394" s="16" t="s">
        <v>936</v>
      </c>
      <c r="D394" s="21">
        <v>45343</v>
      </c>
      <c r="E394" s="21">
        <v>45343</v>
      </c>
      <c r="F394" s="29">
        <f t="shared" si="12"/>
        <v>0</v>
      </c>
      <c r="G394" s="8">
        <v>0</v>
      </c>
      <c r="H394" s="9">
        <v>1</v>
      </c>
      <c r="I394" s="22">
        <v>1707.6</v>
      </c>
      <c r="J394" s="21">
        <v>45343</v>
      </c>
      <c r="K394" s="21" t="s">
        <v>10</v>
      </c>
      <c r="L394" s="16" t="s">
        <v>967</v>
      </c>
      <c r="N394" t="s">
        <v>973</v>
      </c>
      <c r="Q394" s="4" t="b">
        <f t="shared" si="13"/>
        <v>0</v>
      </c>
    </row>
    <row r="395" spans="1:17">
      <c r="A395" s="2" t="s">
        <v>82</v>
      </c>
      <c r="B395" s="2" t="s">
        <v>268</v>
      </c>
      <c r="C395" s="2" t="s">
        <v>937</v>
      </c>
      <c r="D395" s="3">
        <v>45343</v>
      </c>
      <c r="E395" s="3">
        <v>45344</v>
      </c>
      <c r="F395" s="7">
        <f t="shared" si="12"/>
        <v>0</v>
      </c>
      <c r="G395" s="8">
        <v>0</v>
      </c>
      <c r="H395" s="9">
        <v>1</v>
      </c>
      <c r="I395" s="4">
        <v>84.165999999999997</v>
      </c>
      <c r="J395" s="3">
        <v>45343</v>
      </c>
      <c r="K395" s="3" t="s">
        <v>10</v>
      </c>
      <c r="L395" s="2" t="s">
        <v>968</v>
      </c>
      <c r="N395" t="s">
        <v>972</v>
      </c>
      <c r="Q395" s="4" t="b">
        <f t="shared" si="13"/>
        <v>0</v>
      </c>
    </row>
    <row r="396" spans="1:17">
      <c r="A396" s="2" t="s">
        <v>82</v>
      </c>
      <c r="B396" s="2" t="s">
        <v>268</v>
      </c>
      <c r="C396" s="2" t="s">
        <v>938</v>
      </c>
      <c r="D396" s="3">
        <v>45343</v>
      </c>
      <c r="E396" s="3">
        <v>45344</v>
      </c>
      <c r="F396" s="7">
        <f t="shared" si="12"/>
        <v>0</v>
      </c>
      <c r="G396" s="8">
        <v>0</v>
      </c>
      <c r="H396" s="9">
        <v>1</v>
      </c>
      <c r="I396" s="4">
        <v>346.61</v>
      </c>
      <c r="J396" s="3">
        <v>45343</v>
      </c>
      <c r="K396" s="3" t="s">
        <v>10</v>
      </c>
      <c r="L396" s="2" t="s">
        <v>969</v>
      </c>
      <c r="N396" t="s">
        <v>972</v>
      </c>
      <c r="Q396" s="4" t="b">
        <f t="shared" si="13"/>
        <v>0</v>
      </c>
    </row>
    <row r="397" spans="1:17">
      <c r="A397" s="2" t="s">
        <v>82</v>
      </c>
      <c r="B397" s="2" t="s">
        <v>268</v>
      </c>
      <c r="C397" s="2" t="s">
        <v>939</v>
      </c>
      <c r="D397" s="3">
        <v>45343</v>
      </c>
      <c r="E397" s="3">
        <v>45344</v>
      </c>
      <c r="F397" s="7">
        <f t="shared" si="12"/>
        <v>0</v>
      </c>
      <c r="G397" s="8">
        <v>0</v>
      </c>
      <c r="H397" s="9">
        <v>1</v>
      </c>
      <c r="I397" s="4">
        <v>122.702</v>
      </c>
      <c r="J397" s="3">
        <v>45343</v>
      </c>
      <c r="K397" s="3" t="s">
        <v>10</v>
      </c>
      <c r="L397" s="2" t="s">
        <v>970</v>
      </c>
      <c r="N397" t="s">
        <v>972</v>
      </c>
      <c r="Q397" s="4" t="b">
        <f t="shared" si="13"/>
        <v>0</v>
      </c>
    </row>
    <row r="398" spans="1:17">
      <c r="A398" s="2" t="s">
        <v>395</v>
      </c>
      <c r="B398" t="s">
        <v>268</v>
      </c>
      <c r="C398" s="2" t="s">
        <v>987</v>
      </c>
      <c r="D398" s="3">
        <v>45344</v>
      </c>
      <c r="E398" s="3">
        <v>45344</v>
      </c>
      <c r="F398" s="7">
        <f t="shared" si="12"/>
        <v>0</v>
      </c>
      <c r="G398" s="8">
        <v>0</v>
      </c>
      <c r="H398" s="9">
        <v>1</v>
      </c>
      <c r="I398" s="4">
        <v>10000</v>
      </c>
      <c r="J398" s="3">
        <v>45344</v>
      </c>
      <c r="K398" s="3" t="s">
        <v>10</v>
      </c>
      <c r="L398" s="2" t="s">
        <v>1057</v>
      </c>
      <c r="Q398" s="4" t="b">
        <f t="shared" si="13"/>
        <v>0</v>
      </c>
    </row>
    <row r="399" spans="1:17">
      <c r="A399" s="2" t="s">
        <v>82</v>
      </c>
      <c r="B399" t="s">
        <v>368</v>
      </c>
      <c r="C399" s="2" t="s">
        <v>988</v>
      </c>
      <c r="D399" s="3" t="s">
        <v>1539</v>
      </c>
      <c r="E399" s="3">
        <v>45356</v>
      </c>
      <c r="F399" s="7">
        <f t="shared" si="12"/>
        <v>0</v>
      </c>
      <c r="G399" s="8">
        <v>0</v>
      </c>
      <c r="H399" s="9">
        <v>1</v>
      </c>
      <c r="I399" s="4">
        <v>1096.3800000000001</v>
      </c>
      <c r="J399" s="3">
        <v>45344</v>
      </c>
      <c r="K399" s="3" t="s">
        <v>10</v>
      </c>
      <c r="L399" s="2" t="s">
        <v>1058</v>
      </c>
      <c r="Q399" s="4" t="b">
        <f t="shared" si="13"/>
        <v>0</v>
      </c>
    </row>
    <row r="400" spans="1:17">
      <c r="A400" s="2" t="s">
        <v>74</v>
      </c>
      <c r="B400" t="s">
        <v>127</v>
      </c>
      <c r="C400" s="2" t="s">
        <v>989</v>
      </c>
      <c r="D400" s="2" t="s">
        <v>1055</v>
      </c>
      <c r="E400" s="3">
        <v>45355</v>
      </c>
      <c r="F400" s="7">
        <f t="shared" si="12"/>
        <v>0</v>
      </c>
      <c r="G400" s="8">
        <v>0</v>
      </c>
      <c r="H400" s="9">
        <v>1</v>
      </c>
      <c r="I400" s="4">
        <v>3181.86</v>
      </c>
      <c r="J400" s="3">
        <v>45422</v>
      </c>
      <c r="K400" s="3" t="s">
        <v>10</v>
      </c>
      <c r="L400" s="2" t="s">
        <v>1059</v>
      </c>
      <c r="Q400" s="4" t="b">
        <f t="shared" si="13"/>
        <v>0</v>
      </c>
    </row>
    <row r="401" spans="1:17">
      <c r="A401" s="2" t="s">
        <v>82</v>
      </c>
      <c r="B401" t="s">
        <v>593</v>
      </c>
      <c r="C401" s="2" t="s">
        <v>990</v>
      </c>
      <c r="D401" s="2" t="s">
        <v>1055</v>
      </c>
      <c r="E401" s="3">
        <v>45348</v>
      </c>
      <c r="F401" s="7">
        <f t="shared" si="12"/>
        <v>0</v>
      </c>
      <c r="G401" s="8">
        <v>0</v>
      </c>
      <c r="H401" s="9">
        <v>1</v>
      </c>
      <c r="I401" s="4">
        <v>54530.85</v>
      </c>
      <c r="J401" s="3">
        <v>45344</v>
      </c>
      <c r="K401" s="3" t="s">
        <v>10</v>
      </c>
      <c r="L401" s="2" t="s">
        <v>1060</v>
      </c>
      <c r="Q401" s="4" t="b">
        <f t="shared" si="13"/>
        <v>0</v>
      </c>
    </row>
    <row r="402" spans="1:17">
      <c r="A402" s="2" t="s">
        <v>82</v>
      </c>
      <c r="B402" t="s">
        <v>976</v>
      </c>
      <c r="C402" s="2" t="s">
        <v>991</v>
      </c>
      <c r="D402" s="2" t="s">
        <v>1055</v>
      </c>
      <c r="E402" s="3">
        <v>45437</v>
      </c>
      <c r="F402" s="7">
        <f t="shared" si="12"/>
        <v>774.5</v>
      </c>
      <c r="G402" s="8">
        <v>1</v>
      </c>
      <c r="H402" s="9">
        <v>1</v>
      </c>
      <c r="I402" s="4">
        <v>774.5</v>
      </c>
      <c r="J402" s="3">
        <v>45344</v>
      </c>
      <c r="K402" s="3" t="s">
        <v>10</v>
      </c>
      <c r="L402" s="2" t="s">
        <v>1061</v>
      </c>
      <c r="Q402" s="4" t="b">
        <f t="shared" si="13"/>
        <v>0</v>
      </c>
    </row>
    <row r="403" spans="1:17">
      <c r="A403" s="2" t="s">
        <v>82</v>
      </c>
      <c r="B403" t="s">
        <v>168</v>
      </c>
      <c r="C403" s="2" t="s">
        <v>992</v>
      </c>
      <c r="D403" s="2" t="s">
        <v>1539</v>
      </c>
      <c r="E403" s="3">
        <v>45371</v>
      </c>
      <c r="F403" s="7">
        <f t="shared" si="12"/>
        <v>0</v>
      </c>
      <c r="G403" s="8">
        <v>0</v>
      </c>
      <c r="H403" s="9">
        <v>1</v>
      </c>
      <c r="I403" s="4">
        <v>5227.09</v>
      </c>
      <c r="J403" s="3">
        <v>45344</v>
      </c>
      <c r="K403" s="3" t="s">
        <v>10</v>
      </c>
      <c r="L403" s="2" t="s">
        <v>1062</v>
      </c>
      <c r="Q403" s="4" t="b">
        <f t="shared" si="13"/>
        <v>0</v>
      </c>
    </row>
    <row r="404" spans="1:17">
      <c r="A404" s="2" t="s">
        <v>82</v>
      </c>
      <c r="B404" t="s">
        <v>977</v>
      </c>
      <c r="C404" s="2" t="s">
        <v>993</v>
      </c>
      <c r="D404" s="2" t="s">
        <v>1055</v>
      </c>
      <c r="E404" s="3">
        <v>45356</v>
      </c>
      <c r="F404" s="7">
        <f t="shared" si="12"/>
        <v>0</v>
      </c>
      <c r="G404" s="8">
        <v>0</v>
      </c>
      <c r="H404" s="9">
        <v>1</v>
      </c>
      <c r="I404" s="4">
        <v>691.2</v>
      </c>
      <c r="J404" s="3">
        <v>45344</v>
      </c>
      <c r="K404" s="3" t="s">
        <v>10</v>
      </c>
      <c r="L404" s="2" t="s">
        <v>1063</v>
      </c>
      <c r="Q404" s="4" t="b">
        <f t="shared" si="13"/>
        <v>0</v>
      </c>
    </row>
    <row r="405" spans="1:17">
      <c r="A405" s="2" t="s">
        <v>82</v>
      </c>
      <c r="B405" t="s">
        <v>586</v>
      </c>
      <c r="C405" s="2" t="s">
        <v>994</v>
      </c>
      <c r="D405" s="2" t="s">
        <v>1539</v>
      </c>
      <c r="E405" s="3">
        <v>45356</v>
      </c>
      <c r="F405" s="7">
        <f t="shared" si="12"/>
        <v>0</v>
      </c>
      <c r="G405" s="8">
        <v>0</v>
      </c>
      <c r="H405" s="9">
        <v>1</v>
      </c>
      <c r="I405" s="4">
        <v>230</v>
      </c>
      <c r="J405" s="3">
        <v>45344</v>
      </c>
      <c r="K405" s="3" t="s">
        <v>10</v>
      </c>
      <c r="L405" s="2" t="s">
        <v>1064</v>
      </c>
      <c r="Q405" s="4" t="b">
        <f t="shared" si="13"/>
        <v>0</v>
      </c>
    </row>
    <row r="406" spans="1:17">
      <c r="A406" s="2" t="s">
        <v>82</v>
      </c>
      <c r="B406" t="s">
        <v>324</v>
      </c>
      <c r="C406" s="2" t="s">
        <v>995</v>
      </c>
      <c r="D406" s="2" t="s">
        <v>1055</v>
      </c>
      <c r="E406" s="3">
        <v>45356</v>
      </c>
      <c r="F406" s="7">
        <f t="shared" si="12"/>
        <v>0</v>
      </c>
      <c r="G406" s="8">
        <v>0</v>
      </c>
      <c r="H406" s="9">
        <v>1</v>
      </c>
      <c r="I406" s="4">
        <v>320</v>
      </c>
      <c r="J406" s="3">
        <v>45344</v>
      </c>
      <c r="K406" s="3" t="s">
        <v>10</v>
      </c>
      <c r="L406" s="2" t="s">
        <v>1065</v>
      </c>
      <c r="Q406" s="4" t="b">
        <f t="shared" si="13"/>
        <v>0</v>
      </c>
    </row>
    <row r="407" spans="1:17">
      <c r="A407" s="2" t="s">
        <v>82</v>
      </c>
      <c r="B407" t="s">
        <v>197</v>
      </c>
      <c r="C407" s="2" t="s">
        <v>996</v>
      </c>
      <c r="D407" s="2" t="s">
        <v>1055</v>
      </c>
      <c r="E407" s="3">
        <v>45349</v>
      </c>
      <c r="F407" s="7">
        <f t="shared" si="12"/>
        <v>0</v>
      </c>
      <c r="G407" s="8">
        <v>0</v>
      </c>
      <c r="H407" s="9">
        <v>1</v>
      </c>
      <c r="I407" s="4">
        <v>530</v>
      </c>
      <c r="J407" s="3">
        <v>45344</v>
      </c>
      <c r="K407" s="3" t="s">
        <v>10</v>
      </c>
      <c r="L407" s="2" t="s">
        <v>1066</v>
      </c>
      <c r="Q407" s="4" t="b">
        <f t="shared" si="13"/>
        <v>0</v>
      </c>
    </row>
    <row r="408" spans="1:17">
      <c r="A408" s="2" t="s">
        <v>82</v>
      </c>
      <c r="B408" t="s">
        <v>593</v>
      </c>
      <c r="C408" s="2" t="s">
        <v>997</v>
      </c>
      <c r="D408" s="2" t="s">
        <v>1055</v>
      </c>
      <c r="E408" s="3">
        <v>45400</v>
      </c>
      <c r="F408" s="7">
        <f t="shared" si="12"/>
        <v>0</v>
      </c>
      <c r="G408" s="8">
        <v>0</v>
      </c>
      <c r="H408" s="9">
        <v>1</v>
      </c>
      <c r="I408" s="4">
        <v>21423.68</v>
      </c>
      <c r="J408" s="3">
        <v>45344</v>
      </c>
      <c r="K408" s="3" t="s">
        <v>10</v>
      </c>
      <c r="L408" s="2" t="s">
        <v>1067</v>
      </c>
      <c r="Q408" s="4" t="b">
        <f t="shared" si="13"/>
        <v>0</v>
      </c>
    </row>
    <row r="409" spans="1:17">
      <c r="A409" s="2" t="s">
        <v>82</v>
      </c>
      <c r="B409" t="s">
        <v>978</v>
      </c>
      <c r="C409" s="2" t="s">
        <v>998</v>
      </c>
      <c r="D409" s="2" t="s">
        <v>1055</v>
      </c>
      <c r="E409" s="3">
        <v>45348</v>
      </c>
      <c r="F409" s="7">
        <f t="shared" si="12"/>
        <v>0</v>
      </c>
      <c r="G409" s="8">
        <v>0</v>
      </c>
      <c r="H409" s="9">
        <v>1</v>
      </c>
      <c r="I409" s="4">
        <v>3539.924</v>
      </c>
      <c r="J409" s="3">
        <v>45344</v>
      </c>
      <c r="K409" s="3" t="s">
        <v>10</v>
      </c>
      <c r="L409" s="2" t="s">
        <v>1068</v>
      </c>
      <c r="Q409" s="4" t="b">
        <f t="shared" si="13"/>
        <v>0</v>
      </c>
    </row>
    <row r="410" spans="1:17">
      <c r="A410" s="2" t="s">
        <v>82</v>
      </c>
      <c r="B410" t="s">
        <v>979</v>
      </c>
      <c r="C410" s="2" t="s">
        <v>999</v>
      </c>
      <c r="D410" s="2" t="s">
        <v>1055</v>
      </c>
      <c r="E410" s="3">
        <v>45373</v>
      </c>
      <c r="F410" s="7">
        <f t="shared" si="12"/>
        <v>0</v>
      </c>
      <c r="G410" s="8">
        <v>0</v>
      </c>
      <c r="H410" s="9">
        <v>1</v>
      </c>
      <c r="I410" s="4">
        <v>429.4</v>
      </c>
      <c r="J410" s="3">
        <v>45344</v>
      </c>
      <c r="K410" s="3" t="s">
        <v>10</v>
      </c>
      <c r="L410" s="2" t="s">
        <v>1069</v>
      </c>
      <c r="Q410" s="4" t="b">
        <f t="shared" si="13"/>
        <v>0</v>
      </c>
    </row>
    <row r="411" spans="1:17">
      <c r="A411" s="2" t="s">
        <v>82</v>
      </c>
      <c r="B411" t="s">
        <v>980</v>
      </c>
      <c r="C411" s="2" t="s">
        <v>1000</v>
      </c>
      <c r="D411" s="2" t="s">
        <v>1055</v>
      </c>
      <c r="E411" s="3">
        <v>45364</v>
      </c>
      <c r="F411" s="7">
        <f t="shared" si="12"/>
        <v>0</v>
      </c>
      <c r="G411" s="8">
        <v>0</v>
      </c>
      <c r="H411" s="9">
        <v>1</v>
      </c>
      <c r="I411" s="4">
        <v>852.29399999999998</v>
      </c>
      <c r="J411" s="3">
        <v>45344</v>
      </c>
      <c r="K411" s="3" t="s">
        <v>10</v>
      </c>
      <c r="L411" s="2" t="s">
        <v>1070</v>
      </c>
      <c r="Q411" s="4" t="b">
        <f t="shared" si="13"/>
        <v>0</v>
      </c>
    </row>
    <row r="412" spans="1:17">
      <c r="A412" s="2" t="s">
        <v>82</v>
      </c>
      <c r="B412" t="s">
        <v>102</v>
      </c>
      <c r="C412" s="2" t="s">
        <v>1001</v>
      </c>
      <c r="D412" s="2" t="s">
        <v>1055</v>
      </c>
      <c r="E412" s="3">
        <v>45361</v>
      </c>
      <c r="F412" s="7">
        <f t="shared" si="12"/>
        <v>0</v>
      </c>
      <c r="G412" s="8">
        <v>0</v>
      </c>
      <c r="H412" s="9">
        <v>1</v>
      </c>
      <c r="I412" s="4">
        <v>1036.943</v>
      </c>
      <c r="J412" s="3">
        <v>45344</v>
      </c>
      <c r="K412" s="3" t="s">
        <v>10</v>
      </c>
      <c r="L412" s="2" t="s">
        <v>1071</v>
      </c>
      <c r="Q412" s="4" t="b">
        <f t="shared" si="13"/>
        <v>0</v>
      </c>
    </row>
    <row r="413" spans="1:17">
      <c r="A413" s="2" t="s">
        <v>82</v>
      </c>
      <c r="B413" t="s">
        <v>981</v>
      </c>
      <c r="C413" s="2" t="s">
        <v>1002</v>
      </c>
      <c r="D413" s="2" t="s">
        <v>1055</v>
      </c>
      <c r="E413" s="3">
        <v>45366</v>
      </c>
      <c r="F413" s="7">
        <f t="shared" si="12"/>
        <v>0</v>
      </c>
      <c r="G413" s="8">
        <v>0</v>
      </c>
      <c r="H413" s="9">
        <v>1</v>
      </c>
      <c r="I413" s="4">
        <v>348.17500000000001</v>
      </c>
      <c r="J413" s="3">
        <v>45344</v>
      </c>
      <c r="K413" s="3" t="s">
        <v>10</v>
      </c>
      <c r="L413" s="2" t="s">
        <v>1072</v>
      </c>
      <c r="Q413" s="4" t="b">
        <f t="shared" si="13"/>
        <v>0</v>
      </c>
    </row>
    <row r="414" spans="1:17">
      <c r="A414" s="2" t="s">
        <v>74</v>
      </c>
      <c r="B414" t="s">
        <v>313</v>
      </c>
      <c r="C414" s="2" t="s">
        <v>1003</v>
      </c>
      <c r="D414" s="2" t="s">
        <v>1055</v>
      </c>
      <c r="E414" s="3">
        <v>45379</v>
      </c>
      <c r="F414" s="7">
        <f t="shared" si="12"/>
        <v>0</v>
      </c>
      <c r="G414" s="8">
        <v>0</v>
      </c>
      <c r="H414" s="9">
        <v>1</v>
      </c>
      <c r="I414" s="4">
        <v>873.13</v>
      </c>
      <c r="J414" s="3">
        <v>45402</v>
      </c>
      <c r="K414" s="3" t="s">
        <v>10</v>
      </c>
      <c r="L414" s="2" t="s">
        <v>1073</v>
      </c>
      <c r="Q414" s="4" t="b">
        <f t="shared" si="13"/>
        <v>0</v>
      </c>
    </row>
    <row r="415" spans="1:17">
      <c r="A415" s="2" t="s">
        <v>82</v>
      </c>
      <c r="B415" t="s">
        <v>223</v>
      </c>
      <c r="C415" s="2" t="s">
        <v>1004</v>
      </c>
      <c r="D415" s="2" t="s">
        <v>1055</v>
      </c>
      <c r="E415" s="3">
        <v>45371</v>
      </c>
      <c r="F415" s="7">
        <f t="shared" si="12"/>
        <v>0</v>
      </c>
      <c r="G415" s="8">
        <v>0</v>
      </c>
      <c r="H415" s="9">
        <v>1</v>
      </c>
      <c r="I415" s="4">
        <v>5594.6090000000004</v>
      </c>
      <c r="J415" s="3">
        <v>45344</v>
      </c>
      <c r="K415" s="3" t="s">
        <v>10</v>
      </c>
      <c r="L415" s="2" t="s">
        <v>1074</v>
      </c>
      <c r="Q415" s="4" t="b">
        <f t="shared" si="13"/>
        <v>0</v>
      </c>
    </row>
    <row r="416" spans="1:17">
      <c r="A416" s="2" t="s">
        <v>74</v>
      </c>
      <c r="B416" t="s">
        <v>153</v>
      </c>
      <c r="C416" s="2" t="s">
        <v>1005</v>
      </c>
      <c r="D416" s="2" t="s">
        <v>1055</v>
      </c>
      <c r="E416" s="3">
        <v>45348</v>
      </c>
      <c r="F416" s="7">
        <f t="shared" si="12"/>
        <v>0</v>
      </c>
      <c r="G416" s="8">
        <v>0</v>
      </c>
      <c r="H416" s="9">
        <v>1</v>
      </c>
      <c r="I416" s="4">
        <v>2514.277</v>
      </c>
      <c r="J416" s="3">
        <v>45392</v>
      </c>
      <c r="K416" s="3" t="s">
        <v>10</v>
      </c>
      <c r="L416" s="2" t="s">
        <v>1075</v>
      </c>
      <c r="Q416" s="4" t="b">
        <f t="shared" si="13"/>
        <v>0</v>
      </c>
    </row>
    <row r="417" spans="1:17">
      <c r="A417" s="2" t="s">
        <v>82</v>
      </c>
      <c r="B417" t="s">
        <v>580</v>
      </c>
      <c r="C417" s="2" t="s">
        <v>1006</v>
      </c>
      <c r="D417" s="2" t="s">
        <v>1539</v>
      </c>
      <c r="E417" s="3">
        <v>45351</v>
      </c>
      <c r="F417" s="7">
        <f t="shared" si="12"/>
        <v>0</v>
      </c>
      <c r="G417" s="8">
        <v>0</v>
      </c>
      <c r="H417" s="9">
        <v>1</v>
      </c>
      <c r="I417" s="4">
        <v>1188</v>
      </c>
      <c r="J417" s="3">
        <v>45345</v>
      </c>
      <c r="K417" s="3" t="s">
        <v>10</v>
      </c>
      <c r="L417" s="2" t="s">
        <v>1076</v>
      </c>
      <c r="Q417" s="4" t="b">
        <f t="shared" si="13"/>
        <v>0</v>
      </c>
    </row>
    <row r="418" spans="1:17">
      <c r="A418" s="2" t="s">
        <v>82</v>
      </c>
      <c r="B418" t="s">
        <v>905</v>
      </c>
      <c r="C418" s="2" t="s">
        <v>1007</v>
      </c>
      <c r="D418" s="2" t="s">
        <v>1055</v>
      </c>
      <c r="E418" s="3">
        <v>45345</v>
      </c>
      <c r="F418" s="7">
        <f t="shared" si="12"/>
        <v>0</v>
      </c>
      <c r="G418" s="8">
        <v>0</v>
      </c>
      <c r="H418" s="9">
        <v>1</v>
      </c>
      <c r="I418" s="4">
        <v>596</v>
      </c>
      <c r="J418" s="3">
        <v>45344</v>
      </c>
      <c r="K418" s="3" t="s">
        <v>10</v>
      </c>
      <c r="L418" s="2" t="s">
        <v>1077</v>
      </c>
      <c r="Q418" s="4" t="b">
        <f t="shared" si="13"/>
        <v>0</v>
      </c>
    </row>
    <row r="419" spans="1:17">
      <c r="A419" s="2" t="s">
        <v>82</v>
      </c>
      <c r="B419" t="s">
        <v>405</v>
      </c>
      <c r="C419" s="2" t="s">
        <v>1008</v>
      </c>
      <c r="D419" s="2" t="s">
        <v>1055</v>
      </c>
      <c r="E419" s="3">
        <v>45364</v>
      </c>
      <c r="F419" s="7">
        <f t="shared" si="12"/>
        <v>0</v>
      </c>
      <c r="G419" s="8">
        <v>0</v>
      </c>
      <c r="H419" s="9">
        <v>1</v>
      </c>
      <c r="I419" s="4">
        <v>324.39999999999998</v>
      </c>
      <c r="J419" s="3">
        <v>45344</v>
      </c>
      <c r="K419" s="3" t="s">
        <v>10</v>
      </c>
      <c r="L419" s="2" t="s">
        <v>1078</v>
      </c>
      <c r="Q419" s="4" t="b">
        <f t="shared" si="13"/>
        <v>0</v>
      </c>
    </row>
    <row r="420" spans="1:17">
      <c r="A420" s="2" t="s">
        <v>82</v>
      </c>
      <c r="B420" t="s">
        <v>982</v>
      </c>
      <c r="C420" s="2" t="s">
        <v>1009</v>
      </c>
      <c r="D420" s="2" t="s">
        <v>1055</v>
      </c>
      <c r="E420" s="3">
        <v>45345</v>
      </c>
      <c r="F420" s="7">
        <f t="shared" si="12"/>
        <v>0</v>
      </c>
      <c r="G420" s="8">
        <v>0</v>
      </c>
      <c r="H420" s="9">
        <v>1</v>
      </c>
      <c r="I420" s="4">
        <v>12016.62</v>
      </c>
      <c r="K420" s="3" t="s">
        <v>10</v>
      </c>
      <c r="L420" s="2" t="s">
        <v>1079</v>
      </c>
      <c r="Q420" s="4" t="b">
        <f t="shared" si="13"/>
        <v>0</v>
      </c>
    </row>
    <row r="421" spans="1:17">
      <c r="A421" s="2" t="s">
        <v>74</v>
      </c>
      <c r="B421" t="s">
        <v>188</v>
      </c>
      <c r="C421" s="2" t="s">
        <v>1010</v>
      </c>
      <c r="D421" s="2" t="s">
        <v>1055</v>
      </c>
      <c r="E421" s="3">
        <v>45387</v>
      </c>
      <c r="F421" s="7">
        <f t="shared" si="12"/>
        <v>0</v>
      </c>
      <c r="G421" s="8">
        <v>0</v>
      </c>
      <c r="H421" s="9">
        <v>1</v>
      </c>
      <c r="I421" s="4">
        <v>50894.91</v>
      </c>
      <c r="J421" s="3">
        <v>45432</v>
      </c>
      <c r="K421" s="3" t="s">
        <v>10</v>
      </c>
      <c r="L421" s="2" t="s">
        <v>1080</v>
      </c>
      <c r="Q421" s="4" t="b">
        <f t="shared" si="13"/>
        <v>0</v>
      </c>
    </row>
    <row r="422" spans="1:17">
      <c r="A422" s="2" t="s">
        <v>82</v>
      </c>
      <c r="B422" t="s">
        <v>593</v>
      </c>
      <c r="C422" s="2" t="s">
        <v>1011</v>
      </c>
      <c r="D422" s="2" t="s">
        <v>1055</v>
      </c>
      <c r="E422" s="3">
        <v>45361</v>
      </c>
      <c r="F422" s="7">
        <f t="shared" si="12"/>
        <v>0</v>
      </c>
      <c r="G422" s="8">
        <v>0</v>
      </c>
      <c r="H422" s="9">
        <v>1</v>
      </c>
      <c r="I422" s="4">
        <v>37099.69</v>
      </c>
      <c r="J422" s="3">
        <v>45344</v>
      </c>
      <c r="K422" s="3" t="s">
        <v>10</v>
      </c>
      <c r="L422" s="2" t="s">
        <v>1081</v>
      </c>
      <c r="Q422" s="4" t="b">
        <f t="shared" si="13"/>
        <v>0</v>
      </c>
    </row>
    <row r="423" spans="1:17">
      <c r="A423" s="2" t="s">
        <v>82</v>
      </c>
      <c r="B423" t="s">
        <v>368</v>
      </c>
      <c r="C423" s="2" t="s">
        <v>1012</v>
      </c>
      <c r="D423" s="3" t="s">
        <v>1539</v>
      </c>
      <c r="E423" s="3">
        <v>45364</v>
      </c>
      <c r="F423" s="7">
        <f t="shared" si="12"/>
        <v>0</v>
      </c>
      <c r="G423" s="8">
        <v>0</v>
      </c>
      <c r="H423" s="9">
        <v>1</v>
      </c>
      <c r="I423" s="4">
        <v>861.35</v>
      </c>
      <c r="J423" s="3">
        <v>45364</v>
      </c>
      <c r="K423" s="3" t="s">
        <v>10</v>
      </c>
      <c r="L423" s="2" t="s">
        <v>1082</v>
      </c>
      <c r="Q423" s="4" t="b">
        <f t="shared" si="13"/>
        <v>0</v>
      </c>
    </row>
    <row r="424" spans="1:17">
      <c r="A424" s="16" t="s">
        <v>82</v>
      </c>
      <c r="B424" s="20" t="s">
        <v>37</v>
      </c>
      <c r="C424" s="16" t="s">
        <v>1013</v>
      </c>
      <c r="D424" s="16" t="s">
        <v>1055</v>
      </c>
      <c r="E424" s="21">
        <v>45344</v>
      </c>
      <c r="F424" s="29">
        <f t="shared" si="12"/>
        <v>0</v>
      </c>
      <c r="G424" s="8">
        <v>0</v>
      </c>
      <c r="H424" s="9">
        <v>1</v>
      </c>
      <c r="I424" s="22">
        <v>1832.5650000000001</v>
      </c>
      <c r="J424" s="20"/>
      <c r="K424" s="21" t="s">
        <v>10</v>
      </c>
      <c r="L424" s="16" t="s">
        <v>1083</v>
      </c>
      <c r="Q424" s="4" t="b">
        <f t="shared" si="13"/>
        <v>0</v>
      </c>
    </row>
    <row r="425" spans="1:17">
      <c r="A425" s="16" t="s">
        <v>82</v>
      </c>
      <c r="B425" s="20" t="s">
        <v>37</v>
      </c>
      <c r="C425" s="16" t="s">
        <v>1014</v>
      </c>
      <c r="D425" s="16" t="s">
        <v>1055</v>
      </c>
      <c r="E425" s="21">
        <v>45344</v>
      </c>
      <c r="F425" s="29">
        <f t="shared" si="12"/>
        <v>0</v>
      </c>
      <c r="G425" s="8">
        <v>0</v>
      </c>
      <c r="H425" s="9">
        <v>1</v>
      </c>
      <c r="I425" s="22">
        <v>13222.795</v>
      </c>
      <c r="J425" s="20"/>
      <c r="K425" s="21" t="s">
        <v>10</v>
      </c>
      <c r="L425" s="16" t="s">
        <v>1084</v>
      </c>
      <c r="Q425" s="4" t="b">
        <f t="shared" si="13"/>
        <v>0</v>
      </c>
    </row>
    <row r="426" spans="1:17">
      <c r="A426" s="2" t="s">
        <v>82</v>
      </c>
      <c r="B426" t="s">
        <v>706</v>
      </c>
      <c r="C426" s="2" t="s">
        <v>1015</v>
      </c>
      <c r="D426" s="2" t="s">
        <v>1055</v>
      </c>
      <c r="E426" s="3">
        <v>45345</v>
      </c>
      <c r="F426" s="7">
        <f t="shared" si="12"/>
        <v>0</v>
      </c>
      <c r="G426" s="8">
        <v>0</v>
      </c>
      <c r="H426" s="9">
        <v>1</v>
      </c>
      <c r="I426" s="4">
        <v>38754.589999999997</v>
      </c>
      <c r="K426" s="3" t="s">
        <v>10</v>
      </c>
      <c r="L426" s="2" t="s">
        <v>1085</v>
      </c>
      <c r="Q426" s="4" t="b">
        <f t="shared" si="13"/>
        <v>0</v>
      </c>
    </row>
    <row r="427" spans="1:17">
      <c r="A427" s="2" t="s">
        <v>82</v>
      </c>
      <c r="B427" t="s">
        <v>268</v>
      </c>
      <c r="C427" s="2" t="s">
        <v>1016</v>
      </c>
      <c r="D427" s="2" t="s">
        <v>1055</v>
      </c>
      <c r="E427" s="3">
        <v>45348</v>
      </c>
      <c r="F427" s="7">
        <f t="shared" si="12"/>
        <v>0</v>
      </c>
      <c r="G427" s="8">
        <v>0</v>
      </c>
      <c r="H427" s="9">
        <v>1</v>
      </c>
      <c r="I427" s="4">
        <v>1700</v>
      </c>
      <c r="K427" s="3" t="s">
        <v>10</v>
      </c>
      <c r="L427" s="2" t="s">
        <v>1086</v>
      </c>
      <c r="Q427" s="4" t="b">
        <f t="shared" si="13"/>
        <v>0</v>
      </c>
    </row>
    <row r="428" spans="1:17">
      <c r="A428" s="16" t="s">
        <v>82</v>
      </c>
      <c r="B428" s="20" t="s">
        <v>37</v>
      </c>
      <c r="C428" s="16" t="s">
        <v>1017</v>
      </c>
      <c r="D428" s="16" t="s">
        <v>1055</v>
      </c>
      <c r="E428" s="21">
        <v>45344</v>
      </c>
      <c r="F428" s="29">
        <f t="shared" si="12"/>
        <v>0</v>
      </c>
      <c r="G428" s="8">
        <v>0</v>
      </c>
      <c r="H428" s="9">
        <v>1</v>
      </c>
      <c r="I428" s="22">
        <v>8525.875</v>
      </c>
      <c r="J428" s="20"/>
      <c r="K428" s="21" t="s">
        <v>10</v>
      </c>
      <c r="L428" s="16" t="s">
        <v>1087</v>
      </c>
      <c r="Q428" s="4" t="b">
        <f t="shared" si="13"/>
        <v>0</v>
      </c>
    </row>
    <row r="429" spans="1:17">
      <c r="A429" s="16" t="s">
        <v>82</v>
      </c>
      <c r="B429" s="20" t="s">
        <v>37</v>
      </c>
      <c r="C429" s="16" t="s">
        <v>1018</v>
      </c>
      <c r="D429" s="16" t="s">
        <v>1055</v>
      </c>
      <c r="E429" s="21">
        <v>45344</v>
      </c>
      <c r="F429" s="29">
        <f t="shared" si="12"/>
        <v>0</v>
      </c>
      <c r="G429" s="8">
        <v>0</v>
      </c>
      <c r="H429" s="9">
        <v>1</v>
      </c>
      <c r="I429" s="22">
        <v>320.089</v>
      </c>
      <c r="J429" s="20"/>
      <c r="K429" s="21" t="s">
        <v>10</v>
      </c>
      <c r="L429" s="16" t="s">
        <v>1088</v>
      </c>
      <c r="Q429" s="4" t="b">
        <f t="shared" si="13"/>
        <v>0</v>
      </c>
    </row>
    <row r="430" spans="1:17">
      <c r="A430" s="16" t="s">
        <v>82</v>
      </c>
      <c r="B430" s="20" t="s">
        <v>571</v>
      </c>
      <c r="C430" s="16" t="s">
        <v>1019</v>
      </c>
      <c r="D430" s="16" t="s">
        <v>1055</v>
      </c>
      <c r="E430" s="21">
        <v>45344</v>
      </c>
      <c r="F430" s="29">
        <f t="shared" si="12"/>
        <v>0</v>
      </c>
      <c r="G430" s="8">
        <v>0</v>
      </c>
      <c r="H430" s="9">
        <v>1</v>
      </c>
      <c r="I430" s="22">
        <v>431.78</v>
      </c>
      <c r="J430" s="20"/>
      <c r="K430" s="21" t="s">
        <v>10</v>
      </c>
      <c r="L430" s="16" t="s">
        <v>1089</v>
      </c>
      <c r="Q430" s="4" t="b">
        <f t="shared" si="13"/>
        <v>0</v>
      </c>
    </row>
    <row r="431" spans="1:17">
      <c r="A431" s="16" t="s">
        <v>82</v>
      </c>
      <c r="B431" s="20" t="s">
        <v>37</v>
      </c>
      <c r="C431" s="16" t="s">
        <v>1020</v>
      </c>
      <c r="D431" s="16" t="s">
        <v>1055</v>
      </c>
      <c r="E431" s="21">
        <v>45344</v>
      </c>
      <c r="F431" s="29">
        <f t="shared" si="12"/>
        <v>0</v>
      </c>
      <c r="G431" s="8">
        <v>0</v>
      </c>
      <c r="H431" s="9">
        <v>1</v>
      </c>
      <c r="I431" s="22">
        <v>14352.210999999999</v>
      </c>
      <c r="J431" s="20"/>
      <c r="K431" s="21" t="s">
        <v>10</v>
      </c>
      <c r="L431" s="16" t="s">
        <v>1090</v>
      </c>
      <c r="Q431" s="4" t="b">
        <f t="shared" si="13"/>
        <v>0</v>
      </c>
    </row>
    <row r="432" spans="1:17">
      <c r="A432" s="16" t="s">
        <v>82</v>
      </c>
      <c r="B432" s="20" t="s">
        <v>13</v>
      </c>
      <c r="C432" s="16" t="s">
        <v>1021</v>
      </c>
      <c r="D432" s="16" t="s">
        <v>1055</v>
      </c>
      <c r="E432" s="21">
        <v>45344</v>
      </c>
      <c r="F432" s="29">
        <f t="shared" si="12"/>
        <v>0</v>
      </c>
      <c r="G432" s="8">
        <v>1</v>
      </c>
      <c r="H432" s="9">
        <v>1</v>
      </c>
      <c r="I432" s="22">
        <v>0</v>
      </c>
      <c r="J432" s="20"/>
      <c r="K432" s="21" t="s">
        <v>10</v>
      </c>
      <c r="L432" s="16" t="s">
        <v>1091</v>
      </c>
      <c r="Q432" s="4" t="b">
        <f t="shared" si="13"/>
        <v>0</v>
      </c>
    </row>
    <row r="433" spans="1:17">
      <c r="A433" s="2" t="s">
        <v>82</v>
      </c>
      <c r="B433" t="s">
        <v>375</v>
      </c>
      <c r="C433" s="2" t="s">
        <v>1022</v>
      </c>
      <c r="D433" s="2" t="s">
        <v>1055</v>
      </c>
      <c r="E433" s="3">
        <v>45356</v>
      </c>
      <c r="F433" s="7">
        <f t="shared" ref="F433:F493" si="14">SUM(I433*G433)</f>
        <v>0</v>
      </c>
      <c r="G433" s="8">
        <v>0</v>
      </c>
      <c r="H433" s="9">
        <v>1</v>
      </c>
      <c r="I433" s="4">
        <v>7264.8159999999998</v>
      </c>
      <c r="J433" s="3">
        <v>45344</v>
      </c>
      <c r="K433" s="3" t="s">
        <v>10</v>
      </c>
      <c r="L433" s="2" t="s">
        <v>1092</v>
      </c>
      <c r="Q433" s="4" t="b">
        <f t="shared" si="13"/>
        <v>0</v>
      </c>
    </row>
    <row r="434" spans="1:17">
      <c r="A434" s="2" t="s">
        <v>82</v>
      </c>
      <c r="B434" t="s">
        <v>983</v>
      </c>
      <c r="C434" s="2" t="s">
        <v>1023</v>
      </c>
      <c r="D434" s="2" t="s">
        <v>1055</v>
      </c>
      <c r="E434" s="3">
        <v>45345</v>
      </c>
      <c r="F434" s="7">
        <f t="shared" si="14"/>
        <v>0</v>
      </c>
      <c r="G434" s="8">
        <v>0</v>
      </c>
      <c r="H434" s="9">
        <v>1</v>
      </c>
      <c r="I434" s="4">
        <v>4672.4690000000001</v>
      </c>
      <c r="K434" s="3" t="s">
        <v>10</v>
      </c>
      <c r="L434" s="2" t="s">
        <v>1093</v>
      </c>
      <c r="Q434" s="4" t="b">
        <f t="shared" si="13"/>
        <v>0</v>
      </c>
    </row>
    <row r="435" spans="1:17">
      <c r="A435" s="2" t="s">
        <v>82</v>
      </c>
      <c r="B435" t="s">
        <v>398</v>
      </c>
      <c r="C435" s="2" t="s">
        <v>1024</v>
      </c>
      <c r="D435" s="2" t="s">
        <v>1055</v>
      </c>
      <c r="E435" s="3">
        <v>45344</v>
      </c>
      <c r="F435" s="7">
        <f t="shared" si="14"/>
        <v>0</v>
      </c>
      <c r="G435" s="8">
        <v>0</v>
      </c>
      <c r="H435" s="9">
        <v>1</v>
      </c>
      <c r="I435" s="4">
        <v>25373.201000000001</v>
      </c>
      <c r="J435" s="3">
        <v>45358</v>
      </c>
      <c r="K435" s="3" t="s">
        <v>10</v>
      </c>
      <c r="L435" s="2" t="s">
        <v>1094</v>
      </c>
      <c r="Q435" s="4" t="b">
        <f t="shared" si="13"/>
        <v>0</v>
      </c>
    </row>
    <row r="436" spans="1:17">
      <c r="A436" s="2" t="s">
        <v>395</v>
      </c>
      <c r="B436" t="s">
        <v>594</v>
      </c>
      <c r="C436" s="2" t="s">
        <v>1025</v>
      </c>
      <c r="D436" s="2" t="s">
        <v>1055</v>
      </c>
      <c r="E436" s="3">
        <v>45345</v>
      </c>
      <c r="F436" s="7">
        <f t="shared" si="14"/>
        <v>0</v>
      </c>
      <c r="G436" s="8">
        <v>0</v>
      </c>
      <c r="H436" s="9">
        <v>1</v>
      </c>
      <c r="I436" s="4">
        <v>129144.31200000001</v>
      </c>
      <c r="K436" s="3" t="s">
        <v>10</v>
      </c>
      <c r="L436" s="2" t="s">
        <v>1095</v>
      </c>
      <c r="Q436" s="4" t="b">
        <f t="shared" si="13"/>
        <v>0</v>
      </c>
    </row>
    <row r="437" spans="1:17">
      <c r="A437" s="2" t="s">
        <v>82</v>
      </c>
      <c r="B437" t="s">
        <v>197</v>
      </c>
      <c r="C437" s="2" t="s">
        <v>1026</v>
      </c>
      <c r="D437" s="2" t="s">
        <v>1056</v>
      </c>
      <c r="E437" s="3">
        <v>45356</v>
      </c>
      <c r="F437" s="7">
        <f t="shared" si="14"/>
        <v>0</v>
      </c>
      <c r="G437" s="8">
        <v>0</v>
      </c>
      <c r="H437" s="9">
        <v>1</v>
      </c>
      <c r="I437" s="4">
        <v>251.60499999999999</v>
      </c>
      <c r="K437" s="3" t="s">
        <v>10</v>
      </c>
      <c r="L437" s="2" t="s">
        <v>1096</v>
      </c>
      <c r="Q437" s="4" t="b">
        <f t="shared" si="13"/>
        <v>0</v>
      </c>
    </row>
    <row r="438" spans="1:17">
      <c r="A438" s="2" t="s">
        <v>82</v>
      </c>
      <c r="B438" t="s">
        <v>581</v>
      </c>
      <c r="C438" s="2" t="s">
        <v>1027</v>
      </c>
      <c r="D438" s="2" t="s">
        <v>1056</v>
      </c>
      <c r="E438" s="3">
        <v>45345</v>
      </c>
      <c r="F438" s="7">
        <f t="shared" si="14"/>
        <v>0</v>
      </c>
      <c r="G438" s="8">
        <v>0</v>
      </c>
      <c r="H438" s="9">
        <v>1</v>
      </c>
      <c r="I438" s="4">
        <v>2160.1799999999998</v>
      </c>
      <c r="K438" s="3" t="s">
        <v>10</v>
      </c>
      <c r="L438" s="2" t="s">
        <v>1097</v>
      </c>
      <c r="Q438" s="4" t="b">
        <f t="shared" si="13"/>
        <v>0</v>
      </c>
    </row>
    <row r="439" spans="1:17">
      <c r="A439" s="2" t="s">
        <v>82</v>
      </c>
      <c r="B439" t="s">
        <v>592</v>
      </c>
      <c r="C439" s="2" t="s">
        <v>1028</v>
      </c>
      <c r="D439" s="2" t="s">
        <v>1056</v>
      </c>
      <c r="E439" s="3">
        <v>45345</v>
      </c>
      <c r="F439" s="7">
        <f t="shared" si="14"/>
        <v>0</v>
      </c>
      <c r="G439" s="8">
        <v>0</v>
      </c>
      <c r="H439" s="9">
        <v>1</v>
      </c>
      <c r="I439" s="4">
        <v>32844.9</v>
      </c>
      <c r="K439" s="3" t="s">
        <v>10</v>
      </c>
      <c r="L439" s="2" t="s">
        <v>1098</v>
      </c>
      <c r="Q439" s="4" t="b">
        <f t="shared" si="13"/>
        <v>0</v>
      </c>
    </row>
    <row r="440" spans="1:17">
      <c r="A440" s="2" t="s">
        <v>82</v>
      </c>
      <c r="B440" t="s">
        <v>587</v>
      </c>
      <c r="C440" s="2" t="s">
        <v>1029</v>
      </c>
      <c r="D440" s="2" t="s">
        <v>1056</v>
      </c>
      <c r="E440" s="3">
        <v>45345</v>
      </c>
      <c r="F440" s="7">
        <f t="shared" si="14"/>
        <v>0</v>
      </c>
      <c r="G440" s="8">
        <v>0</v>
      </c>
      <c r="H440" s="9">
        <v>1</v>
      </c>
      <c r="I440" s="4">
        <v>3848.13</v>
      </c>
      <c r="K440" s="3" t="s">
        <v>10</v>
      </c>
      <c r="L440" s="2" t="s">
        <v>1099</v>
      </c>
      <c r="Q440" s="4" t="b">
        <f t="shared" si="13"/>
        <v>0</v>
      </c>
    </row>
    <row r="441" spans="1:17">
      <c r="A441" s="2" t="s">
        <v>82</v>
      </c>
      <c r="B441" t="s">
        <v>1164</v>
      </c>
      <c r="C441" s="2" t="s">
        <v>1030</v>
      </c>
      <c r="D441" s="2" t="s">
        <v>1056</v>
      </c>
      <c r="E441" s="3">
        <v>45349</v>
      </c>
      <c r="F441" s="7">
        <f t="shared" si="14"/>
        <v>0</v>
      </c>
      <c r="G441" s="8">
        <v>1</v>
      </c>
      <c r="H441" s="9">
        <v>1</v>
      </c>
      <c r="I441" s="4">
        <v>0</v>
      </c>
      <c r="K441" s="3" t="s">
        <v>10</v>
      </c>
      <c r="L441" s="2" t="s">
        <v>1100</v>
      </c>
      <c r="N441" t="s">
        <v>1165</v>
      </c>
      <c r="Q441" s="4" t="b">
        <f t="shared" si="13"/>
        <v>0</v>
      </c>
    </row>
    <row r="442" spans="1:17">
      <c r="A442" s="2" t="s">
        <v>82</v>
      </c>
      <c r="B442" t="s">
        <v>197</v>
      </c>
      <c r="C442" s="2" t="s">
        <v>1031</v>
      </c>
      <c r="D442" s="2" t="s">
        <v>1056</v>
      </c>
      <c r="E442" s="3">
        <v>45348</v>
      </c>
      <c r="F442" s="7">
        <f t="shared" si="14"/>
        <v>0</v>
      </c>
      <c r="G442" s="8">
        <v>0</v>
      </c>
      <c r="H442" s="9">
        <v>1</v>
      </c>
      <c r="I442" s="4">
        <v>964</v>
      </c>
      <c r="K442" s="3" t="s">
        <v>10</v>
      </c>
      <c r="L442" s="2" t="s">
        <v>1101</v>
      </c>
      <c r="Q442" s="4" t="b">
        <f t="shared" si="13"/>
        <v>0</v>
      </c>
    </row>
    <row r="443" spans="1:17" s="20" customFormat="1">
      <c r="A443" s="16" t="s">
        <v>82</v>
      </c>
      <c r="B443" s="20" t="s">
        <v>37</v>
      </c>
      <c r="C443" s="16" t="s">
        <v>1032</v>
      </c>
      <c r="D443" s="16" t="s">
        <v>1056</v>
      </c>
      <c r="E443" s="21">
        <v>45345</v>
      </c>
      <c r="F443" s="29">
        <f t="shared" si="14"/>
        <v>0</v>
      </c>
      <c r="G443" s="30">
        <v>0</v>
      </c>
      <c r="H443" s="31">
        <v>1</v>
      </c>
      <c r="I443" s="22">
        <v>7875.9350000000004</v>
      </c>
      <c r="K443" s="21" t="s">
        <v>10</v>
      </c>
      <c r="L443" s="16" t="s">
        <v>1102</v>
      </c>
      <c r="Q443" s="4" t="b">
        <f t="shared" si="13"/>
        <v>0</v>
      </c>
    </row>
    <row r="444" spans="1:17">
      <c r="A444" s="2" t="s">
        <v>82</v>
      </c>
      <c r="B444" t="s">
        <v>102</v>
      </c>
      <c r="C444" s="2" t="s">
        <v>1033</v>
      </c>
      <c r="D444" s="2" t="s">
        <v>1056</v>
      </c>
      <c r="E444" s="3">
        <v>45361</v>
      </c>
      <c r="F444" s="7">
        <f t="shared" si="14"/>
        <v>0</v>
      </c>
      <c r="G444" s="8">
        <v>0</v>
      </c>
      <c r="H444" s="9">
        <v>1</v>
      </c>
      <c r="I444" s="4">
        <v>929.73699999999997</v>
      </c>
      <c r="J444" s="3">
        <v>45345</v>
      </c>
      <c r="K444" s="3" t="s">
        <v>10</v>
      </c>
      <c r="L444" s="2" t="s">
        <v>1103</v>
      </c>
      <c r="Q444" s="4" t="b">
        <f t="shared" si="13"/>
        <v>0</v>
      </c>
    </row>
    <row r="445" spans="1:17">
      <c r="A445" s="2" t="s">
        <v>82</v>
      </c>
      <c r="B445" t="s">
        <v>838</v>
      </c>
      <c r="C445" s="2" t="s">
        <v>1034</v>
      </c>
      <c r="D445" s="2" t="s">
        <v>1538</v>
      </c>
      <c r="E445" s="3">
        <v>45356</v>
      </c>
      <c r="F445" s="7">
        <f t="shared" si="14"/>
        <v>0</v>
      </c>
      <c r="G445" s="8">
        <v>0</v>
      </c>
      <c r="H445" s="9">
        <v>1</v>
      </c>
      <c r="I445" s="4">
        <v>1679.4359999999999</v>
      </c>
      <c r="J445" s="3">
        <v>45345</v>
      </c>
      <c r="K445" s="3" t="s">
        <v>10</v>
      </c>
      <c r="L445" s="2" t="s">
        <v>1104</v>
      </c>
      <c r="Q445" s="4" t="b">
        <f t="shared" si="13"/>
        <v>0</v>
      </c>
    </row>
    <row r="446" spans="1:17">
      <c r="A446" s="2" t="s">
        <v>82</v>
      </c>
      <c r="B446" t="s">
        <v>370</v>
      </c>
      <c r="C446" s="2" t="s">
        <v>1035</v>
      </c>
      <c r="D446" s="2" t="s">
        <v>1538</v>
      </c>
      <c r="E446" s="3">
        <v>45436</v>
      </c>
      <c r="F446" s="7">
        <f t="shared" si="14"/>
        <v>0</v>
      </c>
      <c r="G446" s="8">
        <v>0</v>
      </c>
      <c r="H446" s="9">
        <v>1</v>
      </c>
      <c r="I446" s="4">
        <v>3649.9520000000002</v>
      </c>
      <c r="J446" s="3">
        <v>45345</v>
      </c>
      <c r="K446" s="3" t="s">
        <v>10</v>
      </c>
      <c r="L446" s="2" t="s">
        <v>1105</v>
      </c>
      <c r="Q446" s="4" t="b">
        <f t="shared" si="13"/>
        <v>0</v>
      </c>
    </row>
    <row r="447" spans="1:17">
      <c r="A447" s="2" t="s">
        <v>82</v>
      </c>
      <c r="B447" t="s">
        <v>588</v>
      </c>
      <c r="C447" s="2" t="s">
        <v>1036</v>
      </c>
      <c r="D447" s="2" t="s">
        <v>1056</v>
      </c>
      <c r="E447" s="3">
        <v>45356</v>
      </c>
      <c r="F447" s="7">
        <f t="shared" si="14"/>
        <v>0</v>
      </c>
      <c r="G447" s="8">
        <v>0</v>
      </c>
      <c r="H447" s="9">
        <v>1</v>
      </c>
      <c r="I447" s="4">
        <v>5611.28</v>
      </c>
      <c r="J447" s="3">
        <v>45345</v>
      </c>
      <c r="K447" s="3" t="s">
        <v>10</v>
      </c>
      <c r="L447" s="2" t="s">
        <v>1106</v>
      </c>
      <c r="Q447" s="4" t="b">
        <f t="shared" si="13"/>
        <v>0</v>
      </c>
    </row>
    <row r="448" spans="1:17">
      <c r="A448" s="2" t="s">
        <v>82</v>
      </c>
      <c r="B448" t="s">
        <v>703</v>
      </c>
      <c r="C448" s="2" t="s">
        <v>1037</v>
      </c>
      <c r="D448" s="2" t="s">
        <v>1538</v>
      </c>
      <c r="E448" s="3">
        <v>45361</v>
      </c>
      <c r="F448" s="7">
        <f t="shared" si="14"/>
        <v>0</v>
      </c>
      <c r="G448" s="8">
        <v>0</v>
      </c>
      <c r="H448" s="9">
        <v>1</v>
      </c>
      <c r="I448" s="4">
        <v>399.82900000000001</v>
      </c>
      <c r="J448" s="3">
        <v>45345</v>
      </c>
      <c r="K448" s="3" t="s">
        <v>10</v>
      </c>
      <c r="L448" s="2" t="s">
        <v>1107</v>
      </c>
      <c r="Q448" s="4" t="b">
        <f t="shared" si="13"/>
        <v>0</v>
      </c>
    </row>
    <row r="449" spans="1:17">
      <c r="A449" s="2" t="s">
        <v>82</v>
      </c>
      <c r="B449" t="s">
        <v>580</v>
      </c>
      <c r="C449" s="2" t="s">
        <v>1038</v>
      </c>
      <c r="D449" s="2" t="s">
        <v>1538</v>
      </c>
      <c r="E449" s="3">
        <v>45351</v>
      </c>
      <c r="F449" s="7">
        <f t="shared" si="14"/>
        <v>0</v>
      </c>
      <c r="G449" s="8">
        <v>0</v>
      </c>
      <c r="H449" s="9">
        <v>1</v>
      </c>
      <c r="I449" s="4">
        <v>680</v>
      </c>
      <c r="J449" s="3">
        <v>45345</v>
      </c>
      <c r="K449" s="3" t="s">
        <v>10</v>
      </c>
      <c r="L449" s="2" t="s">
        <v>1108</v>
      </c>
      <c r="Q449" s="4" t="b">
        <f t="shared" si="13"/>
        <v>0</v>
      </c>
    </row>
    <row r="450" spans="1:17">
      <c r="A450" s="2" t="s">
        <v>74</v>
      </c>
      <c r="B450" t="s">
        <v>313</v>
      </c>
      <c r="C450" s="2" t="s">
        <v>1039</v>
      </c>
      <c r="D450" s="2" t="s">
        <v>1056</v>
      </c>
      <c r="E450" s="3">
        <v>45379</v>
      </c>
      <c r="F450" s="7">
        <f t="shared" si="14"/>
        <v>0</v>
      </c>
      <c r="G450" s="8">
        <v>0</v>
      </c>
      <c r="H450" s="9">
        <v>1</v>
      </c>
      <c r="I450" s="4">
        <v>2362.5619999999999</v>
      </c>
      <c r="J450" s="3">
        <v>45397</v>
      </c>
      <c r="K450" s="3" t="s">
        <v>10</v>
      </c>
      <c r="L450" s="2" t="s">
        <v>1109</v>
      </c>
      <c r="Q450" s="4" t="b">
        <f t="shared" si="13"/>
        <v>0</v>
      </c>
    </row>
    <row r="451" spans="1:17">
      <c r="A451" s="2" t="s">
        <v>82</v>
      </c>
      <c r="B451" t="s">
        <v>577</v>
      </c>
      <c r="C451" s="2" t="s">
        <v>1040</v>
      </c>
      <c r="D451" s="2" t="s">
        <v>1056</v>
      </c>
      <c r="E451" s="3">
        <v>45348</v>
      </c>
      <c r="F451" s="7">
        <f t="shared" si="14"/>
        <v>0</v>
      </c>
      <c r="G451" s="8">
        <v>0</v>
      </c>
      <c r="H451" s="9">
        <v>1</v>
      </c>
      <c r="I451" s="4">
        <v>5989.5</v>
      </c>
      <c r="J451" s="3">
        <v>45345</v>
      </c>
      <c r="K451" s="3" t="s">
        <v>10</v>
      </c>
      <c r="L451" s="2" t="s">
        <v>1110</v>
      </c>
      <c r="Q451" s="4" t="b">
        <f t="shared" si="13"/>
        <v>0</v>
      </c>
    </row>
    <row r="452" spans="1:17">
      <c r="A452" s="2" t="s">
        <v>74</v>
      </c>
      <c r="B452" t="s">
        <v>321</v>
      </c>
      <c r="C452" s="2" t="s">
        <v>1041</v>
      </c>
      <c r="D452" s="2" t="s">
        <v>1056</v>
      </c>
      <c r="E452" s="3">
        <v>45437</v>
      </c>
      <c r="F452" s="7">
        <f t="shared" si="14"/>
        <v>0</v>
      </c>
      <c r="G452" s="8">
        <v>0</v>
      </c>
      <c r="H452" s="9">
        <v>1</v>
      </c>
      <c r="I452" s="4">
        <v>2558.4569999999999</v>
      </c>
      <c r="J452" s="3">
        <v>45392</v>
      </c>
      <c r="K452" s="3" t="s">
        <v>10</v>
      </c>
      <c r="L452" s="2" t="s">
        <v>1111</v>
      </c>
      <c r="Q452" s="4" t="b">
        <f t="shared" ref="Q452:Q515" si="15">IF(M452="finances",+I452)</f>
        <v>0</v>
      </c>
    </row>
    <row r="453" spans="1:17">
      <c r="A453" s="2" t="s">
        <v>82</v>
      </c>
      <c r="B453" t="s">
        <v>984</v>
      </c>
      <c r="C453" s="2" t="s">
        <v>1042</v>
      </c>
      <c r="D453" s="2" t="s">
        <v>1056</v>
      </c>
      <c r="E453" s="3">
        <v>45532</v>
      </c>
      <c r="F453" s="7">
        <f t="shared" si="14"/>
        <v>0</v>
      </c>
      <c r="G453" s="8">
        <v>0</v>
      </c>
      <c r="H453" s="9">
        <v>1</v>
      </c>
      <c r="I453" s="4">
        <v>166.21199999999999</v>
      </c>
      <c r="J453" s="3">
        <v>45345</v>
      </c>
      <c r="K453" s="3" t="s">
        <v>10</v>
      </c>
      <c r="L453" s="2" t="s">
        <v>1112</v>
      </c>
      <c r="Q453" s="4" t="b">
        <f t="shared" si="15"/>
        <v>0</v>
      </c>
    </row>
    <row r="454" spans="1:17">
      <c r="A454" s="2" t="s">
        <v>82</v>
      </c>
      <c r="B454" t="s">
        <v>209</v>
      </c>
      <c r="C454" s="2" t="s">
        <v>1043</v>
      </c>
      <c r="D454" s="2" t="s">
        <v>1538</v>
      </c>
      <c r="E454" s="3">
        <v>45387</v>
      </c>
      <c r="F454" s="7">
        <f t="shared" si="14"/>
        <v>0</v>
      </c>
      <c r="G454" s="8">
        <v>0</v>
      </c>
      <c r="H454" s="9">
        <v>1</v>
      </c>
      <c r="I454" s="4">
        <v>1495.999</v>
      </c>
      <c r="J454" s="3">
        <v>45345</v>
      </c>
      <c r="K454" s="3" t="s">
        <v>10</v>
      </c>
      <c r="L454" s="2" t="s">
        <v>1113</v>
      </c>
      <c r="Q454" s="4" t="b">
        <f t="shared" si="15"/>
        <v>0</v>
      </c>
    </row>
    <row r="455" spans="1:17">
      <c r="A455" s="2" t="s">
        <v>82</v>
      </c>
      <c r="B455" t="s">
        <v>369</v>
      </c>
      <c r="C455" s="2" t="s">
        <v>1044</v>
      </c>
      <c r="D455" s="3">
        <v>45345</v>
      </c>
      <c r="E455" s="3">
        <v>45375</v>
      </c>
      <c r="F455" s="7">
        <f t="shared" si="14"/>
        <v>0</v>
      </c>
      <c r="G455" s="8">
        <v>0</v>
      </c>
      <c r="H455" s="9">
        <v>1</v>
      </c>
      <c r="I455" s="4">
        <v>1359.896</v>
      </c>
      <c r="J455" s="3">
        <v>45345</v>
      </c>
      <c r="K455" s="3" t="s">
        <v>10</v>
      </c>
      <c r="L455" s="2" t="s">
        <v>1114</v>
      </c>
      <c r="Q455" s="4" t="b">
        <f t="shared" si="15"/>
        <v>0</v>
      </c>
    </row>
    <row r="456" spans="1:17">
      <c r="A456" s="2" t="s">
        <v>82</v>
      </c>
      <c r="B456" t="s">
        <v>162</v>
      </c>
      <c r="C456" s="2" t="s">
        <v>1045</v>
      </c>
      <c r="D456" s="2" t="s">
        <v>1056</v>
      </c>
      <c r="E456" s="3">
        <v>45370</v>
      </c>
      <c r="F456" s="7">
        <f t="shared" si="14"/>
        <v>0</v>
      </c>
      <c r="G456" s="8">
        <v>0</v>
      </c>
      <c r="H456" s="9">
        <v>1</v>
      </c>
      <c r="I456" s="4">
        <v>929.2</v>
      </c>
      <c r="J456" s="3">
        <v>45345</v>
      </c>
      <c r="K456" s="3" t="s">
        <v>10</v>
      </c>
      <c r="L456" s="2" t="s">
        <v>1115</v>
      </c>
      <c r="Q456" s="4" t="b">
        <f t="shared" si="15"/>
        <v>0</v>
      </c>
    </row>
    <row r="457" spans="1:17">
      <c r="A457" s="2" t="s">
        <v>82</v>
      </c>
      <c r="B457" t="s">
        <v>118</v>
      </c>
      <c r="C457" s="2" t="s">
        <v>1046</v>
      </c>
      <c r="D457" s="2" t="s">
        <v>1056</v>
      </c>
      <c r="E457" s="3">
        <v>45358</v>
      </c>
      <c r="F457" s="7">
        <f t="shared" si="14"/>
        <v>0</v>
      </c>
      <c r="G457" s="8">
        <v>0</v>
      </c>
      <c r="H457" s="9">
        <v>1</v>
      </c>
      <c r="I457" s="4">
        <v>2151.0230000000001</v>
      </c>
      <c r="J457" s="3">
        <v>45345</v>
      </c>
      <c r="K457" s="3" t="s">
        <v>10</v>
      </c>
      <c r="L457" s="2" t="s">
        <v>1116</v>
      </c>
      <c r="Q457" s="4" t="b">
        <f t="shared" si="15"/>
        <v>0</v>
      </c>
    </row>
    <row r="458" spans="1:17">
      <c r="A458" s="2" t="s">
        <v>82</v>
      </c>
      <c r="B458" t="s">
        <v>111</v>
      </c>
      <c r="C458" s="2" t="s">
        <v>1047</v>
      </c>
      <c r="D458" s="2" t="s">
        <v>1538</v>
      </c>
      <c r="E458" s="3">
        <v>45376</v>
      </c>
      <c r="F458" s="7">
        <f t="shared" si="14"/>
        <v>0</v>
      </c>
      <c r="G458" s="8">
        <v>0</v>
      </c>
      <c r="H458" s="9">
        <v>1</v>
      </c>
      <c r="I458" s="4">
        <v>16173.947</v>
      </c>
      <c r="J458" s="3">
        <v>45345</v>
      </c>
      <c r="K458" s="3" t="s">
        <v>10</v>
      </c>
      <c r="L458" s="2" t="s">
        <v>1117</v>
      </c>
      <c r="Q458" s="4" t="b">
        <f t="shared" si="15"/>
        <v>0</v>
      </c>
    </row>
    <row r="459" spans="1:17">
      <c r="A459" s="2" t="s">
        <v>74</v>
      </c>
      <c r="B459" t="s">
        <v>579</v>
      </c>
      <c r="C459" s="2" t="s">
        <v>1048</v>
      </c>
      <c r="D459" s="2" t="s">
        <v>1538</v>
      </c>
      <c r="E459" s="3">
        <v>45352</v>
      </c>
      <c r="F459" s="7">
        <f t="shared" si="14"/>
        <v>0</v>
      </c>
      <c r="G459" s="8">
        <v>0</v>
      </c>
      <c r="H459" s="9">
        <v>1</v>
      </c>
      <c r="I459" s="4">
        <v>1143.2760000000001</v>
      </c>
      <c r="J459" s="3">
        <v>45402</v>
      </c>
      <c r="K459" s="3" t="s">
        <v>10</v>
      </c>
      <c r="L459" s="2" t="s">
        <v>1118</v>
      </c>
      <c r="Q459" s="4" t="b">
        <f t="shared" si="15"/>
        <v>0</v>
      </c>
    </row>
    <row r="460" spans="1:17">
      <c r="A460" s="2" t="s">
        <v>74</v>
      </c>
      <c r="B460" t="s">
        <v>985</v>
      </c>
      <c r="C460" s="2" t="s">
        <v>1049</v>
      </c>
      <c r="D460" s="2" t="s">
        <v>1538</v>
      </c>
      <c r="E460" s="3">
        <v>45483</v>
      </c>
      <c r="F460" s="7">
        <f t="shared" si="14"/>
        <v>0</v>
      </c>
      <c r="G460" s="8">
        <v>0</v>
      </c>
      <c r="H460" s="9">
        <v>1</v>
      </c>
      <c r="I460" s="4">
        <v>3356.8</v>
      </c>
      <c r="J460" s="3">
        <v>45422</v>
      </c>
      <c r="K460" s="3" t="s">
        <v>10</v>
      </c>
      <c r="L460" s="2" t="s">
        <v>1119</v>
      </c>
      <c r="Q460" s="4" t="b">
        <f t="shared" si="15"/>
        <v>0</v>
      </c>
    </row>
    <row r="461" spans="1:17">
      <c r="A461" s="2" t="s">
        <v>74</v>
      </c>
      <c r="B461" t="s">
        <v>256</v>
      </c>
      <c r="C461" s="2" t="s">
        <v>1050</v>
      </c>
      <c r="D461" s="3" t="s">
        <v>1538</v>
      </c>
      <c r="E461" s="3">
        <v>45386</v>
      </c>
      <c r="F461" s="7">
        <f t="shared" si="14"/>
        <v>0</v>
      </c>
      <c r="G461" s="8">
        <v>0</v>
      </c>
      <c r="H461" s="9">
        <v>1</v>
      </c>
      <c r="I461" s="4">
        <v>6497.0240000000003</v>
      </c>
      <c r="J461" s="3">
        <v>45422</v>
      </c>
      <c r="K461" s="3" t="s">
        <v>10</v>
      </c>
      <c r="L461" s="2" t="s">
        <v>1120</v>
      </c>
      <c r="Q461" s="4" t="b">
        <f t="shared" si="15"/>
        <v>0</v>
      </c>
    </row>
    <row r="462" spans="1:17">
      <c r="A462" s="2" t="s">
        <v>74</v>
      </c>
      <c r="B462" t="s">
        <v>93</v>
      </c>
      <c r="C462" s="2" t="s">
        <v>1051</v>
      </c>
      <c r="D462" s="2" t="s">
        <v>1538</v>
      </c>
      <c r="E462" s="3">
        <v>45436</v>
      </c>
      <c r="F462" s="7">
        <f t="shared" si="14"/>
        <v>0</v>
      </c>
      <c r="G462" s="8">
        <v>0</v>
      </c>
      <c r="H462" s="9">
        <v>1</v>
      </c>
      <c r="I462" s="4">
        <v>2408.2510000000002</v>
      </c>
      <c r="J462" s="3">
        <v>45432</v>
      </c>
      <c r="K462" s="3" t="s">
        <v>10</v>
      </c>
      <c r="L462" s="2" t="s">
        <v>1121</v>
      </c>
      <c r="Q462" s="4" t="b">
        <f t="shared" si="15"/>
        <v>0</v>
      </c>
    </row>
    <row r="463" spans="1:17">
      <c r="A463" s="2" t="s">
        <v>82</v>
      </c>
      <c r="B463" t="s">
        <v>368</v>
      </c>
      <c r="C463" s="2" t="s">
        <v>1052</v>
      </c>
      <c r="D463" s="3" t="s">
        <v>1538</v>
      </c>
      <c r="E463" s="3">
        <v>45364</v>
      </c>
      <c r="F463" s="7">
        <f t="shared" si="14"/>
        <v>0</v>
      </c>
      <c r="G463" s="8">
        <v>0</v>
      </c>
      <c r="H463" s="9">
        <v>1</v>
      </c>
      <c r="I463" s="4">
        <v>2261.2730000000001</v>
      </c>
      <c r="J463" s="3">
        <v>45345</v>
      </c>
      <c r="K463" s="3" t="s">
        <v>10</v>
      </c>
      <c r="L463" s="2" t="s">
        <v>1122</v>
      </c>
      <c r="Q463" s="4" t="b">
        <f t="shared" si="15"/>
        <v>0</v>
      </c>
    </row>
    <row r="464" spans="1:17">
      <c r="A464" s="2" t="s">
        <v>82</v>
      </c>
      <c r="B464" t="s">
        <v>986</v>
      </c>
      <c r="C464" s="2" t="s">
        <v>1053</v>
      </c>
      <c r="D464" s="2" t="s">
        <v>1056</v>
      </c>
      <c r="E464" s="3">
        <v>45356</v>
      </c>
      <c r="F464" s="7">
        <f t="shared" si="14"/>
        <v>0</v>
      </c>
      <c r="G464" s="8">
        <v>0</v>
      </c>
      <c r="H464" s="9">
        <v>1</v>
      </c>
      <c r="I464" s="4">
        <v>1054.3499999999999</v>
      </c>
      <c r="J464" s="3">
        <v>45345</v>
      </c>
      <c r="K464" s="3" t="s">
        <v>10</v>
      </c>
      <c r="L464" s="2" t="s">
        <v>1123</v>
      </c>
      <c r="Q464" s="4" t="b">
        <f t="shared" si="15"/>
        <v>0</v>
      </c>
    </row>
    <row r="465" spans="1:17">
      <c r="A465" s="2" t="s">
        <v>82</v>
      </c>
      <c r="B465" t="s">
        <v>398</v>
      </c>
      <c r="C465" s="2" t="s">
        <v>1054</v>
      </c>
      <c r="D465" s="2" t="s">
        <v>1056</v>
      </c>
      <c r="E465" s="3">
        <v>45348</v>
      </c>
      <c r="F465" s="7">
        <f t="shared" si="14"/>
        <v>0</v>
      </c>
      <c r="G465" s="8">
        <v>0</v>
      </c>
      <c r="H465" s="9">
        <v>1</v>
      </c>
      <c r="I465" s="4">
        <v>44899.442000000003</v>
      </c>
      <c r="J465" s="3">
        <v>45359</v>
      </c>
      <c r="K465" s="3" t="s">
        <v>10</v>
      </c>
      <c r="L465" s="2" t="s">
        <v>1124</v>
      </c>
      <c r="Q465" s="4" t="b">
        <f t="shared" si="15"/>
        <v>0</v>
      </c>
    </row>
    <row r="466" spans="1:17">
      <c r="A466" s="16" t="s">
        <v>7</v>
      </c>
      <c r="B466" s="16" t="s">
        <v>571</v>
      </c>
      <c r="C466" s="16" t="s">
        <v>1125</v>
      </c>
      <c r="D466" s="21">
        <v>45348</v>
      </c>
      <c r="E466" s="21">
        <v>45349</v>
      </c>
      <c r="F466" s="29">
        <f t="shared" si="14"/>
        <v>0</v>
      </c>
      <c r="G466" s="8">
        <v>0</v>
      </c>
      <c r="H466" s="9">
        <v>1</v>
      </c>
      <c r="I466" s="22">
        <v>2000</v>
      </c>
      <c r="J466" s="21">
        <v>45348</v>
      </c>
      <c r="K466" s="21" t="s">
        <v>10</v>
      </c>
      <c r="L466" s="16" t="s">
        <v>1143</v>
      </c>
      <c r="Q466" s="4" t="b">
        <f t="shared" si="15"/>
        <v>0</v>
      </c>
    </row>
    <row r="467" spans="1:17">
      <c r="A467" s="16" t="s">
        <v>7</v>
      </c>
      <c r="B467" s="16" t="s">
        <v>571</v>
      </c>
      <c r="C467" s="16" t="s">
        <v>1126</v>
      </c>
      <c r="D467" s="21">
        <v>45348</v>
      </c>
      <c r="E467" s="21">
        <v>45349</v>
      </c>
      <c r="F467" s="29">
        <f t="shared" si="14"/>
        <v>0</v>
      </c>
      <c r="G467" s="8">
        <v>0</v>
      </c>
      <c r="H467" s="9">
        <v>1</v>
      </c>
      <c r="I467" s="22">
        <v>2000</v>
      </c>
      <c r="J467" s="21">
        <v>45348</v>
      </c>
      <c r="K467" s="21" t="s">
        <v>10</v>
      </c>
      <c r="L467" s="16" t="s">
        <v>1144</v>
      </c>
      <c r="Q467" s="4" t="b">
        <f t="shared" si="15"/>
        <v>0</v>
      </c>
    </row>
    <row r="468" spans="1:17">
      <c r="A468" s="16" t="s">
        <v>7</v>
      </c>
      <c r="B468" s="16" t="s">
        <v>571</v>
      </c>
      <c r="C468" s="16" t="s">
        <v>1127</v>
      </c>
      <c r="D468" s="21">
        <v>45348</v>
      </c>
      <c r="E468" s="21">
        <v>45349</v>
      </c>
      <c r="F468" s="29">
        <f t="shared" si="14"/>
        <v>0</v>
      </c>
      <c r="G468" s="8">
        <v>0</v>
      </c>
      <c r="H468" s="9">
        <v>1</v>
      </c>
      <c r="I468" s="22">
        <v>431.78</v>
      </c>
      <c r="J468" s="21">
        <v>45348</v>
      </c>
      <c r="K468" s="21" t="s">
        <v>10</v>
      </c>
      <c r="L468" s="16" t="s">
        <v>1145</v>
      </c>
      <c r="Q468" s="4" t="b">
        <f t="shared" si="15"/>
        <v>0</v>
      </c>
    </row>
    <row r="469" spans="1:17">
      <c r="A469" s="2" t="s">
        <v>82</v>
      </c>
      <c r="B469" s="2" t="s">
        <v>55</v>
      </c>
      <c r="C469" s="2" t="s">
        <v>1128</v>
      </c>
      <c r="D469" s="3">
        <v>45348</v>
      </c>
      <c r="E469" s="3">
        <v>45349</v>
      </c>
      <c r="F469" s="7">
        <f t="shared" si="14"/>
        <v>0</v>
      </c>
      <c r="G469" s="8">
        <v>1</v>
      </c>
      <c r="H469" s="9">
        <v>1</v>
      </c>
      <c r="I469" s="4">
        <v>0</v>
      </c>
      <c r="J469" s="3">
        <v>45348</v>
      </c>
      <c r="K469" s="3" t="s">
        <v>10</v>
      </c>
      <c r="L469" s="2" t="s">
        <v>1146</v>
      </c>
      <c r="Q469" s="4" t="b">
        <f t="shared" si="15"/>
        <v>0</v>
      </c>
    </row>
    <row r="470" spans="1:17">
      <c r="A470" s="16" t="s">
        <v>82</v>
      </c>
      <c r="B470" s="16" t="s">
        <v>37</v>
      </c>
      <c r="C470" s="16" t="s">
        <v>1129</v>
      </c>
      <c r="D470" s="21">
        <v>45348</v>
      </c>
      <c r="E470" s="21">
        <v>45349</v>
      </c>
      <c r="F470" s="29">
        <f t="shared" si="14"/>
        <v>0</v>
      </c>
      <c r="G470" s="8">
        <v>0</v>
      </c>
      <c r="H470" s="9">
        <v>1</v>
      </c>
      <c r="I470" s="22">
        <v>8500.1209999999992</v>
      </c>
      <c r="J470" s="21">
        <v>45348</v>
      </c>
      <c r="K470" s="21" t="s">
        <v>10</v>
      </c>
      <c r="L470" s="16" t="s">
        <v>1147</v>
      </c>
      <c r="Q470" s="4" t="b">
        <f t="shared" si="15"/>
        <v>0</v>
      </c>
    </row>
    <row r="471" spans="1:17">
      <c r="A471" s="16" t="s">
        <v>82</v>
      </c>
      <c r="B471" s="16" t="s">
        <v>37</v>
      </c>
      <c r="C471" s="16" t="s">
        <v>1130</v>
      </c>
      <c r="D471" s="21">
        <v>45348</v>
      </c>
      <c r="E471" s="21">
        <v>45349</v>
      </c>
      <c r="F471" s="29">
        <f>SUM(I471*G471)</f>
        <v>0</v>
      </c>
      <c r="G471" s="8">
        <v>0</v>
      </c>
      <c r="H471" s="9">
        <v>1</v>
      </c>
      <c r="I471" s="22">
        <v>8273.3469999999998</v>
      </c>
      <c r="J471" s="21">
        <v>45348</v>
      </c>
      <c r="K471" s="21" t="s">
        <v>10</v>
      </c>
      <c r="L471" s="16" t="s">
        <v>1148</v>
      </c>
      <c r="Q471" s="4" t="b">
        <f t="shared" si="15"/>
        <v>0</v>
      </c>
    </row>
    <row r="472" spans="1:17">
      <c r="A472" s="2" t="s">
        <v>395</v>
      </c>
      <c r="B472" s="2" t="s">
        <v>594</v>
      </c>
      <c r="C472" s="2" t="s">
        <v>1131</v>
      </c>
      <c r="D472" s="3">
        <v>45349</v>
      </c>
      <c r="E472" s="3">
        <v>45349</v>
      </c>
      <c r="F472" s="7">
        <f t="shared" si="14"/>
        <v>0</v>
      </c>
      <c r="G472" s="8">
        <v>0</v>
      </c>
      <c r="H472" s="9">
        <v>1</v>
      </c>
      <c r="I472" s="4">
        <v>80010.474000000002</v>
      </c>
      <c r="J472" s="3">
        <v>45349</v>
      </c>
      <c r="K472" s="3" t="s">
        <v>10</v>
      </c>
      <c r="L472" s="2" t="s">
        <v>1149</v>
      </c>
      <c r="Q472" s="4" t="b">
        <f t="shared" si="15"/>
        <v>0</v>
      </c>
    </row>
    <row r="473" spans="1:17">
      <c r="A473" s="2" t="s">
        <v>82</v>
      </c>
      <c r="B473" s="2" t="s">
        <v>907</v>
      </c>
      <c r="C473" s="2" t="s">
        <v>1132</v>
      </c>
      <c r="D473" s="3">
        <v>45349</v>
      </c>
      <c r="E473" s="3">
        <v>45350</v>
      </c>
      <c r="F473" s="7">
        <f t="shared" si="14"/>
        <v>0</v>
      </c>
      <c r="G473" s="8">
        <v>0</v>
      </c>
      <c r="H473" s="9">
        <v>1</v>
      </c>
      <c r="I473" s="4">
        <v>41480.241999999998</v>
      </c>
      <c r="J473" s="3">
        <v>45349</v>
      </c>
      <c r="K473" s="3" t="s">
        <v>10</v>
      </c>
      <c r="L473" s="2" t="s">
        <v>1150</v>
      </c>
      <c r="Q473" s="4" t="b">
        <f t="shared" si="15"/>
        <v>0</v>
      </c>
    </row>
    <row r="474" spans="1:17">
      <c r="A474" s="2" t="s">
        <v>82</v>
      </c>
      <c r="B474" s="2" t="s">
        <v>702</v>
      </c>
      <c r="C474" s="2" t="s">
        <v>1133</v>
      </c>
      <c r="D474" s="3">
        <v>45349</v>
      </c>
      <c r="E474" s="3">
        <v>45350</v>
      </c>
      <c r="F474" s="7">
        <f t="shared" si="14"/>
        <v>0</v>
      </c>
      <c r="G474" s="8">
        <v>0</v>
      </c>
      <c r="H474" s="9">
        <v>1</v>
      </c>
      <c r="I474" s="4">
        <v>1858.854</v>
      </c>
      <c r="J474" s="3">
        <v>45349</v>
      </c>
      <c r="K474" s="3" t="s">
        <v>10</v>
      </c>
      <c r="L474" s="2" t="s">
        <v>1151</v>
      </c>
      <c r="Q474" s="4" t="b">
        <f t="shared" si="15"/>
        <v>0</v>
      </c>
    </row>
    <row r="475" spans="1:17">
      <c r="A475" s="2" t="s">
        <v>82</v>
      </c>
      <c r="B475" s="2" t="s">
        <v>401</v>
      </c>
      <c r="C475" s="2" t="s">
        <v>1134</v>
      </c>
      <c r="D475" s="3">
        <v>45349</v>
      </c>
      <c r="E475" s="3">
        <v>45351</v>
      </c>
      <c r="F475" s="7">
        <f t="shared" si="14"/>
        <v>0</v>
      </c>
      <c r="G475" s="8">
        <v>0</v>
      </c>
      <c r="H475" s="9">
        <v>1</v>
      </c>
      <c r="I475" s="4">
        <v>4359.96</v>
      </c>
      <c r="J475" s="3">
        <v>45349</v>
      </c>
      <c r="K475" s="3" t="s">
        <v>10</v>
      </c>
      <c r="L475" s="2" t="s">
        <v>1152</v>
      </c>
      <c r="Q475" s="4" t="b">
        <f t="shared" si="15"/>
        <v>0</v>
      </c>
    </row>
    <row r="476" spans="1:17">
      <c r="A476" s="2" t="s">
        <v>7</v>
      </c>
      <c r="B476" s="2" t="s">
        <v>79</v>
      </c>
      <c r="C476" s="2" t="s">
        <v>1135</v>
      </c>
      <c r="D476" s="3">
        <v>45350</v>
      </c>
      <c r="E476" s="3">
        <v>45350</v>
      </c>
      <c r="F476" s="7">
        <f t="shared" si="14"/>
        <v>0</v>
      </c>
      <c r="G476" s="8">
        <v>0</v>
      </c>
      <c r="H476" s="9">
        <v>1</v>
      </c>
      <c r="I476" s="4">
        <v>1601.4390000000001</v>
      </c>
      <c r="J476" s="3">
        <v>45350</v>
      </c>
      <c r="K476" s="3" t="s">
        <v>10</v>
      </c>
      <c r="L476" s="2" t="s">
        <v>1153</v>
      </c>
      <c r="Q476" s="4" t="b">
        <f t="shared" si="15"/>
        <v>0</v>
      </c>
    </row>
    <row r="477" spans="1:17">
      <c r="A477" s="2" t="s">
        <v>1903</v>
      </c>
      <c r="B477" s="2" t="s">
        <v>1161</v>
      </c>
      <c r="C477" s="2" t="s">
        <v>1136</v>
      </c>
      <c r="D477" s="3">
        <v>45350</v>
      </c>
      <c r="E477" s="3">
        <v>45350</v>
      </c>
      <c r="F477" s="7">
        <f t="shared" si="14"/>
        <v>0</v>
      </c>
      <c r="G477" s="8">
        <v>1</v>
      </c>
      <c r="H477" s="9">
        <v>1</v>
      </c>
      <c r="I477" s="4">
        <v>0</v>
      </c>
      <c r="J477" s="3">
        <v>45350</v>
      </c>
      <c r="K477" s="3" t="s">
        <v>10</v>
      </c>
      <c r="L477" s="2" t="s">
        <v>1154</v>
      </c>
      <c r="N477" t="s">
        <v>1162</v>
      </c>
      <c r="Q477" s="4" t="b">
        <f t="shared" si="15"/>
        <v>0</v>
      </c>
    </row>
    <row r="478" spans="1:17">
      <c r="A478" s="2" t="s">
        <v>595</v>
      </c>
      <c r="B478" s="2" t="s">
        <v>1160</v>
      </c>
      <c r="C478" s="2" t="s">
        <v>1137</v>
      </c>
      <c r="D478" s="3">
        <v>45350</v>
      </c>
      <c r="E478" s="3">
        <v>45351</v>
      </c>
      <c r="F478" s="7">
        <f t="shared" si="14"/>
        <v>0</v>
      </c>
      <c r="G478" s="8">
        <v>0</v>
      </c>
      <c r="H478" s="9">
        <v>1</v>
      </c>
      <c r="I478" s="4">
        <v>12200</v>
      </c>
      <c r="J478" s="3">
        <v>45350</v>
      </c>
      <c r="K478" s="3" t="s">
        <v>10</v>
      </c>
      <c r="L478" s="2" t="s">
        <v>1155</v>
      </c>
      <c r="Q478" s="4" t="b">
        <f t="shared" si="15"/>
        <v>0</v>
      </c>
    </row>
    <row r="479" spans="1:17">
      <c r="A479" s="2" t="s">
        <v>7</v>
      </c>
      <c r="B479" s="2" t="s">
        <v>1142</v>
      </c>
      <c r="C479" s="2" t="s">
        <v>1138</v>
      </c>
      <c r="D479" s="3">
        <v>45350</v>
      </c>
      <c r="E479" s="3">
        <v>45351</v>
      </c>
      <c r="F479" s="7">
        <f t="shared" si="14"/>
        <v>0</v>
      </c>
      <c r="G479" s="8">
        <v>1</v>
      </c>
      <c r="H479" s="9">
        <v>1</v>
      </c>
      <c r="I479" s="4">
        <v>0</v>
      </c>
      <c r="J479" s="3">
        <v>45350</v>
      </c>
      <c r="K479" s="3" t="s">
        <v>10</v>
      </c>
      <c r="L479" s="2" t="s">
        <v>1156</v>
      </c>
      <c r="N479" t="s">
        <v>1163</v>
      </c>
      <c r="Q479" s="4" t="b">
        <f t="shared" si="15"/>
        <v>0</v>
      </c>
    </row>
    <row r="480" spans="1:17">
      <c r="A480" s="2" t="s">
        <v>7</v>
      </c>
      <c r="B480" s="2" t="s">
        <v>398</v>
      </c>
      <c r="C480" s="2" t="s">
        <v>1139</v>
      </c>
      <c r="D480" s="3">
        <v>45350</v>
      </c>
      <c r="E480" s="3">
        <v>45351</v>
      </c>
      <c r="F480" s="7">
        <f t="shared" si="14"/>
        <v>0</v>
      </c>
      <c r="G480" s="8">
        <v>0</v>
      </c>
      <c r="H480" s="9">
        <v>1</v>
      </c>
      <c r="I480" s="4">
        <v>47992.131000000001</v>
      </c>
      <c r="J480" s="3">
        <v>45363</v>
      </c>
      <c r="K480" s="3" t="s">
        <v>10</v>
      </c>
      <c r="L480" s="2" t="s">
        <v>1157</v>
      </c>
      <c r="Q480" s="4" t="b">
        <f t="shared" si="15"/>
        <v>0</v>
      </c>
    </row>
    <row r="481" spans="1:17">
      <c r="A481" s="2" t="s">
        <v>7</v>
      </c>
      <c r="B481" s="2" t="s">
        <v>396</v>
      </c>
      <c r="C481" s="2" t="s">
        <v>1140</v>
      </c>
      <c r="D481" s="3">
        <v>45350</v>
      </c>
      <c r="E481" s="3">
        <v>45356</v>
      </c>
      <c r="F481" s="7">
        <f t="shared" si="14"/>
        <v>0</v>
      </c>
      <c r="G481" s="8">
        <v>0</v>
      </c>
      <c r="H481" s="9">
        <v>1</v>
      </c>
      <c r="I481" s="4">
        <v>1567.44</v>
      </c>
      <c r="J481" s="3">
        <v>45350</v>
      </c>
      <c r="K481" s="3" t="s">
        <v>10</v>
      </c>
      <c r="L481" s="2" t="s">
        <v>1158</v>
      </c>
      <c r="Q481" s="4" t="b">
        <f t="shared" si="15"/>
        <v>0</v>
      </c>
    </row>
    <row r="482" spans="1:17">
      <c r="A482" s="2" t="s">
        <v>7</v>
      </c>
      <c r="B482" s="2" t="s">
        <v>570</v>
      </c>
      <c r="C482" s="2" t="s">
        <v>1141</v>
      </c>
      <c r="D482" s="3">
        <v>45350</v>
      </c>
      <c r="E482" s="3">
        <v>45356</v>
      </c>
      <c r="F482" s="7">
        <f t="shared" si="14"/>
        <v>0</v>
      </c>
      <c r="G482" s="8">
        <v>0</v>
      </c>
      <c r="H482" s="9">
        <v>1</v>
      </c>
      <c r="I482" s="4">
        <v>14150</v>
      </c>
      <c r="J482" s="3">
        <v>45350</v>
      </c>
      <c r="K482" s="3" t="s">
        <v>10</v>
      </c>
      <c r="L482" s="2" t="s">
        <v>1159</v>
      </c>
      <c r="Q482" s="4" t="b">
        <f t="shared" si="15"/>
        <v>0</v>
      </c>
    </row>
    <row r="483" spans="1:17">
      <c r="A483" s="2" t="s">
        <v>82</v>
      </c>
      <c r="B483" s="2" t="s">
        <v>406</v>
      </c>
      <c r="C483" s="2" t="s">
        <v>1167</v>
      </c>
      <c r="D483" s="3">
        <v>45355</v>
      </c>
      <c r="E483" s="3">
        <v>45469</v>
      </c>
      <c r="F483" s="7">
        <f t="shared" si="14"/>
        <v>0</v>
      </c>
      <c r="G483" s="8">
        <v>0</v>
      </c>
      <c r="H483" s="9">
        <v>1</v>
      </c>
      <c r="I483" s="4">
        <v>3215.5659999999998</v>
      </c>
      <c r="J483" s="3">
        <v>45355</v>
      </c>
      <c r="K483" s="3" t="s">
        <v>10</v>
      </c>
      <c r="L483" s="2" t="s">
        <v>1194</v>
      </c>
      <c r="Q483" s="4" t="b">
        <f t="shared" si="15"/>
        <v>0</v>
      </c>
    </row>
    <row r="484" spans="1:17">
      <c r="A484" s="2" t="s">
        <v>82</v>
      </c>
      <c r="B484" s="2" t="s">
        <v>836</v>
      </c>
      <c r="C484" s="2" t="s">
        <v>1168</v>
      </c>
      <c r="D484" s="3">
        <v>45355</v>
      </c>
      <c r="E484" s="3">
        <v>45358</v>
      </c>
      <c r="F484" s="7">
        <f t="shared" si="14"/>
        <v>0</v>
      </c>
      <c r="G484" s="8">
        <v>0</v>
      </c>
      <c r="H484" s="9">
        <v>1</v>
      </c>
      <c r="I484" s="4">
        <v>3885.2359999999999</v>
      </c>
      <c r="J484" s="3">
        <v>45355</v>
      </c>
      <c r="K484" s="3" t="s">
        <v>10</v>
      </c>
      <c r="L484" s="2" t="s">
        <v>1195</v>
      </c>
      <c r="Q484" s="4" t="b">
        <f t="shared" si="15"/>
        <v>0</v>
      </c>
    </row>
    <row r="485" spans="1:17">
      <c r="A485" s="2" t="s">
        <v>82</v>
      </c>
      <c r="B485" s="2" t="s">
        <v>838</v>
      </c>
      <c r="C485" s="2" t="s">
        <v>1169</v>
      </c>
      <c r="D485" s="3">
        <v>45355</v>
      </c>
      <c r="E485" s="3">
        <v>45373</v>
      </c>
      <c r="F485" s="7">
        <f t="shared" si="14"/>
        <v>0</v>
      </c>
      <c r="G485" s="8">
        <v>0</v>
      </c>
      <c r="H485" s="9">
        <v>1</v>
      </c>
      <c r="I485" s="4">
        <v>312.72399999999999</v>
      </c>
      <c r="J485" s="3">
        <v>45355</v>
      </c>
      <c r="K485" s="3" t="s">
        <v>10</v>
      </c>
      <c r="L485" s="2" t="s">
        <v>1196</v>
      </c>
      <c r="Q485" s="4" t="b">
        <f t="shared" si="15"/>
        <v>0</v>
      </c>
    </row>
    <row r="486" spans="1:17">
      <c r="A486" s="2" t="s">
        <v>74</v>
      </c>
      <c r="B486" s="2" t="s">
        <v>985</v>
      </c>
      <c r="C486" s="2" t="s">
        <v>1170</v>
      </c>
      <c r="D486" s="3">
        <v>45355</v>
      </c>
      <c r="E486" s="3">
        <v>45483</v>
      </c>
      <c r="F486" s="7">
        <f t="shared" si="14"/>
        <v>0</v>
      </c>
      <c r="G486" s="8">
        <v>0</v>
      </c>
      <c r="H486" s="9">
        <v>1</v>
      </c>
      <c r="I486" s="4">
        <v>239</v>
      </c>
      <c r="J486" s="3">
        <v>45427</v>
      </c>
      <c r="K486" s="3" t="s">
        <v>10</v>
      </c>
      <c r="L486" s="2" t="s">
        <v>1197</v>
      </c>
      <c r="Q486" s="4" t="b">
        <f t="shared" si="15"/>
        <v>0</v>
      </c>
    </row>
    <row r="487" spans="1:17">
      <c r="A487" s="2" t="s">
        <v>74</v>
      </c>
      <c r="B487" s="2" t="s">
        <v>63</v>
      </c>
      <c r="C487" s="2" t="s">
        <v>1171</v>
      </c>
      <c r="D487" s="3">
        <v>45355</v>
      </c>
      <c r="E487" s="3">
        <v>45379</v>
      </c>
      <c r="F487" s="7">
        <f t="shared" si="14"/>
        <v>0</v>
      </c>
      <c r="G487" s="8">
        <v>0</v>
      </c>
      <c r="H487" s="9">
        <v>1</v>
      </c>
      <c r="I487" s="4">
        <v>494.19600000000003</v>
      </c>
      <c r="J487" s="3">
        <v>45422</v>
      </c>
      <c r="K487" s="3" t="s">
        <v>10</v>
      </c>
      <c r="L487" s="2" t="s">
        <v>1198</v>
      </c>
      <c r="Q487" s="4" t="b">
        <f t="shared" si="15"/>
        <v>0</v>
      </c>
    </row>
    <row r="488" spans="1:17">
      <c r="A488" s="2" t="s">
        <v>82</v>
      </c>
      <c r="B488" s="2" t="s">
        <v>112</v>
      </c>
      <c r="C488" s="2" t="s">
        <v>1172</v>
      </c>
      <c r="D488" s="3">
        <v>45355</v>
      </c>
      <c r="E488" s="3">
        <v>45386</v>
      </c>
      <c r="F488" s="7">
        <f t="shared" si="14"/>
        <v>0</v>
      </c>
      <c r="G488" s="8">
        <v>0</v>
      </c>
      <c r="H488" s="9">
        <v>1</v>
      </c>
      <c r="I488" s="4">
        <v>596</v>
      </c>
      <c r="J488" s="3">
        <v>45355</v>
      </c>
      <c r="K488" s="3" t="s">
        <v>10</v>
      </c>
      <c r="L488" s="2" t="s">
        <v>1199</v>
      </c>
      <c r="Q488" s="4" t="b">
        <f t="shared" si="15"/>
        <v>0</v>
      </c>
    </row>
    <row r="489" spans="1:17">
      <c r="A489" s="2" t="s">
        <v>82</v>
      </c>
      <c r="B489" s="2" t="s">
        <v>304</v>
      </c>
      <c r="C489" s="2" t="s">
        <v>1173</v>
      </c>
      <c r="D489" s="3">
        <v>45355</v>
      </c>
      <c r="E489" s="3">
        <v>45376</v>
      </c>
      <c r="F489" s="7">
        <f t="shared" si="14"/>
        <v>0</v>
      </c>
      <c r="G489" s="8">
        <v>0</v>
      </c>
      <c r="H489" s="9">
        <v>1</v>
      </c>
      <c r="I489" s="4">
        <v>1297.8900000000001</v>
      </c>
      <c r="J489" s="3">
        <v>45355</v>
      </c>
      <c r="K489" s="3" t="s">
        <v>10</v>
      </c>
      <c r="L489" s="2" t="s">
        <v>1200</v>
      </c>
      <c r="Q489" s="4" t="b">
        <f t="shared" si="15"/>
        <v>0</v>
      </c>
    </row>
    <row r="490" spans="1:17">
      <c r="A490" s="2" t="s">
        <v>82</v>
      </c>
      <c r="B490" s="2" t="s">
        <v>979</v>
      </c>
      <c r="C490" s="2" t="s">
        <v>1174</v>
      </c>
      <c r="D490" s="3">
        <v>45355</v>
      </c>
      <c r="E490" s="3">
        <v>45373</v>
      </c>
      <c r="F490" s="7">
        <f t="shared" si="14"/>
        <v>0</v>
      </c>
      <c r="G490" s="8">
        <v>0</v>
      </c>
      <c r="H490" s="9">
        <v>1</v>
      </c>
      <c r="I490" s="4">
        <v>572.20000000000005</v>
      </c>
      <c r="J490" s="3">
        <v>45355</v>
      </c>
      <c r="K490" s="3" t="s">
        <v>10</v>
      </c>
      <c r="L490" s="2" t="s">
        <v>1201</v>
      </c>
      <c r="Q490" s="4" t="b">
        <f t="shared" si="15"/>
        <v>0</v>
      </c>
    </row>
    <row r="491" spans="1:17">
      <c r="A491" s="2" t="s">
        <v>74</v>
      </c>
      <c r="B491" s="2" t="s">
        <v>583</v>
      </c>
      <c r="C491" s="2" t="s">
        <v>1175</v>
      </c>
      <c r="D491" s="3">
        <v>45355</v>
      </c>
      <c r="E491" s="3">
        <v>45399</v>
      </c>
      <c r="F491" s="7">
        <f t="shared" si="14"/>
        <v>0</v>
      </c>
      <c r="G491" s="8">
        <v>0</v>
      </c>
      <c r="H491" s="9">
        <v>1</v>
      </c>
      <c r="I491" s="4">
        <v>11135.025</v>
      </c>
      <c r="J491" s="3">
        <v>45402</v>
      </c>
      <c r="K491" s="3" t="s">
        <v>10</v>
      </c>
      <c r="L491" s="2" t="s">
        <v>1202</v>
      </c>
      <c r="Q491" s="4" t="b">
        <f t="shared" si="15"/>
        <v>0</v>
      </c>
    </row>
    <row r="492" spans="1:17">
      <c r="A492" s="2" t="s">
        <v>82</v>
      </c>
      <c r="B492" s="2" t="s">
        <v>586</v>
      </c>
      <c r="C492" s="2" t="s">
        <v>1176</v>
      </c>
      <c r="D492" s="3">
        <v>45355</v>
      </c>
      <c r="E492" s="3">
        <v>45421</v>
      </c>
      <c r="F492" s="7">
        <f t="shared" si="14"/>
        <v>0</v>
      </c>
      <c r="G492" s="8">
        <v>0</v>
      </c>
      <c r="H492" s="9">
        <v>1</v>
      </c>
      <c r="I492" s="4">
        <v>175</v>
      </c>
      <c r="J492" s="3">
        <v>45355</v>
      </c>
      <c r="K492" s="3" t="s">
        <v>10</v>
      </c>
      <c r="L492" s="2" t="s">
        <v>1203</v>
      </c>
      <c r="Q492" s="4" t="b">
        <f t="shared" si="15"/>
        <v>0</v>
      </c>
    </row>
    <row r="493" spans="1:17">
      <c r="A493" s="2" t="s">
        <v>82</v>
      </c>
      <c r="B493" s="2" t="s">
        <v>295</v>
      </c>
      <c r="C493" s="2" t="s">
        <v>1177</v>
      </c>
      <c r="D493" s="3">
        <v>45355</v>
      </c>
      <c r="E493" s="3">
        <v>45371</v>
      </c>
      <c r="F493" s="7">
        <f t="shared" si="14"/>
        <v>0</v>
      </c>
      <c r="G493" s="8">
        <v>0</v>
      </c>
      <c r="H493" s="9">
        <v>1</v>
      </c>
      <c r="I493" s="4">
        <v>4963.7839999999997</v>
      </c>
      <c r="J493" s="3">
        <v>45355</v>
      </c>
      <c r="K493" s="3" t="s">
        <v>10</v>
      </c>
      <c r="L493" s="2" t="s">
        <v>1204</v>
      </c>
      <c r="Q493" s="4" t="b">
        <f t="shared" si="15"/>
        <v>0</v>
      </c>
    </row>
    <row r="494" spans="1:17">
      <c r="A494" s="2" t="s">
        <v>82</v>
      </c>
      <c r="B494" s="2" t="s">
        <v>111</v>
      </c>
      <c r="C494" s="2" t="s">
        <v>1178</v>
      </c>
      <c r="D494" s="3">
        <v>45355</v>
      </c>
      <c r="E494" s="3">
        <v>45398</v>
      </c>
      <c r="F494" s="7">
        <f t="shared" ref="F494:F553" si="16">SUM(I494*G494)</f>
        <v>0</v>
      </c>
      <c r="G494" s="8">
        <v>0</v>
      </c>
      <c r="H494" s="9">
        <v>1</v>
      </c>
      <c r="I494" s="4">
        <v>15552.9</v>
      </c>
      <c r="J494" s="3">
        <v>45355</v>
      </c>
      <c r="K494" s="3" t="s">
        <v>10</v>
      </c>
      <c r="L494" s="2" t="s">
        <v>1205</v>
      </c>
      <c r="Q494" s="4" t="b">
        <f t="shared" si="15"/>
        <v>0</v>
      </c>
    </row>
    <row r="495" spans="1:17">
      <c r="A495" s="2" t="s">
        <v>82</v>
      </c>
      <c r="B495" s="2" t="s">
        <v>105</v>
      </c>
      <c r="C495" s="2" t="s">
        <v>1179</v>
      </c>
      <c r="D495" s="3">
        <v>45355</v>
      </c>
      <c r="E495" s="3">
        <v>45373</v>
      </c>
      <c r="F495" s="7">
        <f t="shared" si="16"/>
        <v>0</v>
      </c>
      <c r="G495" s="8">
        <v>0</v>
      </c>
      <c r="H495" s="9">
        <v>1</v>
      </c>
      <c r="I495" s="4">
        <v>799.06200000000001</v>
      </c>
      <c r="J495" s="3">
        <v>45355</v>
      </c>
      <c r="K495" s="3" t="s">
        <v>10</v>
      </c>
      <c r="L495" s="2" t="s">
        <v>1206</v>
      </c>
      <c r="Q495" s="4" t="b">
        <f t="shared" si="15"/>
        <v>0</v>
      </c>
    </row>
    <row r="496" spans="1:17">
      <c r="A496" s="2" t="s">
        <v>82</v>
      </c>
      <c r="B496" s="2" t="s">
        <v>1166</v>
      </c>
      <c r="C496" s="2" t="s">
        <v>1180</v>
      </c>
      <c r="D496" s="3">
        <v>45355</v>
      </c>
      <c r="E496" s="3">
        <v>45385</v>
      </c>
      <c r="F496" s="7">
        <f t="shared" si="16"/>
        <v>0</v>
      </c>
      <c r="G496" s="8">
        <v>0</v>
      </c>
      <c r="H496" s="9">
        <v>1</v>
      </c>
      <c r="I496" s="4">
        <v>688.73900000000003</v>
      </c>
      <c r="J496" s="3">
        <v>45355</v>
      </c>
      <c r="K496" s="3" t="s">
        <v>10</v>
      </c>
      <c r="L496" s="2" t="s">
        <v>1207</v>
      </c>
      <c r="Q496" s="4" t="b">
        <f t="shared" si="15"/>
        <v>0</v>
      </c>
    </row>
    <row r="497" spans="1:17">
      <c r="A497" s="2" t="s">
        <v>82</v>
      </c>
      <c r="B497" s="2" t="s">
        <v>206</v>
      </c>
      <c r="C497" s="2" t="s">
        <v>1181</v>
      </c>
      <c r="D497" s="3">
        <v>45355</v>
      </c>
      <c r="E497" s="3">
        <v>45376</v>
      </c>
      <c r="F497" s="7">
        <f t="shared" si="16"/>
        <v>0</v>
      </c>
      <c r="G497" s="8">
        <v>0</v>
      </c>
      <c r="H497" s="9">
        <v>1</v>
      </c>
      <c r="I497" s="4">
        <v>2227.5</v>
      </c>
      <c r="J497" s="3">
        <v>45355</v>
      </c>
      <c r="K497" s="3" t="s">
        <v>10</v>
      </c>
      <c r="L497" s="2" t="s">
        <v>1208</v>
      </c>
      <c r="Q497" s="4" t="b">
        <f t="shared" si="15"/>
        <v>0</v>
      </c>
    </row>
    <row r="498" spans="1:17">
      <c r="A498" s="2" t="s">
        <v>82</v>
      </c>
      <c r="B498" s="2" t="s">
        <v>283</v>
      </c>
      <c r="C498" s="2" t="s">
        <v>1182</v>
      </c>
      <c r="D498" s="3">
        <v>45355</v>
      </c>
      <c r="E498" s="3">
        <v>45366</v>
      </c>
      <c r="F498" s="7">
        <f t="shared" si="16"/>
        <v>0</v>
      </c>
      <c r="G498" s="8">
        <v>0</v>
      </c>
      <c r="H498" s="9">
        <v>1</v>
      </c>
      <c r="I498" s="4">
        <v>8863.2000000000007</v>
      </c>
      <c r="J498" s="3">
        <v>45355</v>
      </c>
      <c r="K498" s="3" t="s">
        <v>10</v>
      </c>
      <c r="L498" s="2" t="s">
        <v>1209</v>
      </c>
      <c r="Q498" s="4" t="b">
        <f t="shared" si="15"/>
        <v>0</v>
      </c>
    </row>
    <row r="499" spans="1:17">
      <c r="A499" s="2" t="s">
        <v>82</v>
      </c>
      <c r="B499" s="2" t="s">
        <v>212</v>
      </c>
      <c r="C499" s="2" t="s">
        <v>1183</v>
      </c>
      <c r="D499" s="3">
        <v>45355</v>
      </c>
      <c r="E499" s="3">
        <v>45379</v>
      </c>
      <c r="F499" s="7">
        <f t="shared" si="16"/>
        <v>0</v>
      </c>
      <c r="G499" s="8">
        <v>0</v>
      </c>
      <c r="H499" s="9">
        <v>1</v>
      </c>
      <c r="I499" s="4">
        <v>2422.0349999999999</v>
      </c>
      <c r="J499" s="3">
        <v>45355</v>
      </c>
      <c r="K499" s="3" t="s">
        <v>10</v>
      </c>
      <c r="L499" s="2" t="s">
        <v>1210</v>
      </c>
      <c r="Q499" s="4" t="b">
        <f t="shared" si="15"/>
        <v>0</v>
      </c>
    </row>
    <row r="500" spans="1:17">
      <c r="A500" s="2" t="s">
        <v>74</v>
      </c>
      <c r="B500" s="2" t="s">
        <v>191</v>
      </c>
      <c r="C500" s="2" t="s">
        <v>1184</v>
      </c>
      <c r="D500" s="3">
        <v>45355</v>
      </c>
      <c r="E500" s="3">
        <v>45453</v>
      </c>
      <c r="F500" s="7">
        <f t="shared" si="16"/>
        <v>0</v>
      </c>
      <c r="G500" s="8">
        <v>0</v>
      </c>
      <c r="H500" s="9">
        <v>1</v>
      </c>
      <c r="I500" s="4">
        <v>4475.4189999999999</v>
      </c>
      <c r="J500" s="3">
        <v>45376</v>
      </c>
      <c r="K500" s="3" t="s">
        <v>10</v>
      </c>
      <c r="L500" s="2" t="s">
        <v>1211</v>
      </c>
      <c r="Q500" s="4" t="b">
        <f t="shared" si="15"/>
        <v>0</v>
      </c>
    </row>
    <row r="501" spans="1:17">
      <c r="A501" s="2" t="s">
        <v>74</v>
      </c>
      <c r="B501" s="2" t="s">
        <v>318</v>
      </c>
      <c r="C501" s="2" t="s">
        <v>1185</v>
      </c>
      <c r="D501" s="3">
        <v>45355</v>
      </c>
      <c r="E501" s="3">
        <v>45418</v>
      </c>
      <c r="F501" s="7">
        <f t="shared" si="16"/>
        <v>0</v>
      </c>
      <c r="G501" s="8">
        <v>0</v>
      </c>
      <c r="H501" s="9">
        <v>1</v>
      </c>
      <c r="I501" s="4">
        <v>2658.2429999999999</v>
      </c>
      <c r="J501" s="3">
        <v>45407</v>
      </c>
      <c r="K501" s="3" t="s">
        <v>10</v>
      </c>
      <c r="L501" s="2" t="s">
        <v>1212</v>
      </c>
      <c r="Q501" s="4" t="b">
        <f t="shared" si="15"/>
        <v>0</v>
      </c>
    </row>
    <row r="502" spans="1:17">
      <c r="A502" s="2" t="s">
        <v>74</v>
      </c>
      <c r="B502" s="2" t="s">
        <v>153</v>
      </c>
      <c r="C502" s="2" t="s">
        <v>1186</v>
      </c>
      <c r="D502" s="3">
        <v>45355</v>
      </c>
      <c r="E502" s="3">
        <v>45363</v>
      </c>
      <c r="F502" s="7">
        <f t="shared" si="16"/>
        <v>0</v>
      </c>
      <c r="G502" s="8">
        <v>0</v>
      </c>
      <c r="H502" s="9">
        <v>1</v>
      </c>
      <c r="I502" s="4">
        <v>1921.037</v>
      </c>
      <c r="J502" s="3">
        <v>45397</v>
      </c>
      <c r="K502" s="3" t="s">
        <v>10</v>
      </c>
      <c r="L502" s="2" t="s">
        <v>1213</v>
      </c>
      <c r="Q502" s="4" t="b">
        <f t="shared" si="15"/>
        <v>0</v>
      </c>
    </row>
    <row r="503" spans="1:17">
      <c r="A503" s="2" t="s">
        <v>74</v>
      </c>
      <c r="B503" s="2" t="s">
        <v>371</v>
      </c>
      <c r="C503" s="2" t="s">
        <v>1187</v>
      </c>
      <c r="D503" s="3">
        <v>45355</v>
      </c>
      <c r="E503" s="3">
        <v>45359</v>
      </c>
      <c r="F503" s="7">
        <f t="shared" si="16"/>
        <v>0</v>
      </c>
      <c r="G503" s="8">
        <v>0</v>
      </c>
      <c r="H503" s="9">
        <v>1</v>
      </c>
      <c r="I503" s="4">
        <v>9311.81</v>
      </c>
      <c r="K503" s="3" t="s">
        <v>10</v>
      </c>
      <c r="L503" s="2" t="s">
        <v>1214</v>
      </c>
      <c r="Q503" s="4" t="b">
        <f t="shared" si="15"/>
        <v>0</v>
      </c>
    </row>
    <row r="504" spans="1:17">
      <c r="A504" s="2" t="s">
        <v>82</v>
      </c>
      <c r="B504" s="2" t="s">
        <v>150</v>
      </c>
      <c r="C504" s="2" t="s">
        <v>1188</v>
      </c>
      <c r="D504" s="3">
        <v>45355</v>
      </c>
      <c r="E504" s="3">
        <v>45387</v>
      </c>
      <c r="F504" s="7">
        <f t="shared" si="16"/>
        <v>0</v>
      </c>
      <c r="G504" s="8">
        <v>0</v>
      </c>
      <c r="H504" s="9">
        <v>1</v>
      </c>
      <c r="I504" s="4">
        <v>2622.027</v>
      </c>
      <c r="J504" s="3">
        <v>45384</v>
      </c>
      <c r="K504" s="3" t="s">
        <v>10</v>
      </c>
      <c r="L504" s="2" t="s">
        <v>1215</v>
      </c>
      <c r="Q504" s="4" t="b">
        <f t="shared" si="15"/>
        <v>0</v>
      </c>
    </row>
    <row r="505" spans="1:17">
      <c r="A505" s="2" t="s">
        <v>82</v>
      </c>
      <c r="B505" s="2" t="s">
        <v>706</v>
      </c>
      <c r="C505" s="2" t="s">
        <v>1189</v>
      </c>
      <c r="D505" s="3">
        <v>45355</v>
      </c>
      <c r="E505" s="3">
        <v>45356</v>
      </c>
      <c r="F505" s="7">
        <f t="shared" si="16"/>
        <v>0</v>
      </c>
      <c r="G505" s="8">
        <v>0</v>
      </c>
      <c r="H505" s="9">
        <v>1</v>
      </c>
      <c r="I505" s="4">
        <v>18947.195</v>
      </c>
      <c r="J505" s="3">
        <v>45355</v>
      </c>
      <c r="K505" s="3" t="s">
        <v>10</v>
      </c>
      <c r="L505" s="2" t="s">
        <v>1216</v>
      </c>
      <c r="Q505" s="4" t="b">
        <f t="shared" si="15"/>
        <v>0</v>
      </c>
    </row>
    <row r="506" spans="1:17">
      <c r="A506" s="2" t="s">
        <v>82</v>
      </c>
      <c r="B506" s="2" t="s">
        <v>268</v>
      </c>
      <c r="C506" s="2" t="s">
        <v>1190</v>
      </c>
      <c r="D506" s="3">
        <v>45355</v>
      </c>
      <c r="E506" s="3">
        <v>45356</v>
      </c>
      <c r="F506" s="7">
        <f t="shared" si="16"/>
        <v>0</v>
      </c>
      <c r="G506" s="8">
        <v>0</v>
      </c>
      <c r="H506" s="9">
        <v>1</v>
      </c>
      <c r="I506" s="4">
        <v>10000</v>
      </c>
      <c r="J506" s="3">
        <v>45355</v>
      </c>
      <c r="K506" s="3" t="s">
        <v>10</v>
      </c>
      <c r="L506" s="2" t="s">
        <v>1217</v>
      </c>
      <c r="N506" t="s">
        <v>972</v>
      </c>
      <c r="Q506" s="4" t="b">
        <f t="shared" si="15"/>
        <v>0</v>
      </c>
    </row>
    <row r="507" spans="1:17">
      <c r="A507" s="2" t="s">
        <v>82</v>
      </c>
      <c r="B507" s="2" t="s">
        <v>268</v>
      </c>
      <c r="C507" s="2" t="s">
        <v>1191</v>
      </c>
      <c r="D507" s="3">
        <v>45355</v>
      </c>
      <c r="E507" s="3">
        <v>45356</v>
      </c>
      <c r="F507" s="7">
        <f t="shared" si="16"/>
        <v>0</v>
      </c>
      <c r="G507" s="8">
        <v>0</v>
      </c>
      <c r="H507" s="9">
        <v>1</v>
      </c>
      <c r="I507" s="4">
        <v>158.791</v>
      </c>
      <c r="J507" s="3">
        <v>45355</v>
      </c>
      <c r="K507" s="3" t="s">
        <v>10</v>
      </c>
      <c r="L507" s="2" t="s">
        <v>1218</v>
      </c>
      <c r="N507" t="s">
        <v>972</v>
      </c>
      <c r="Q507" s="4" t="b">
        <f t="shared" si="15"/>
        <v>0</v>
      </c>
    </row>
    <row r="508" spans="1:17">
      <c r="A508" s="2" t="s">
        <v>82</v>
      </c>
      <c r="B508" s="2" t="s">
        <v>907</v>
      </c>
      <c r="C508" s="2" t="s">
        <v>1192</v>
      </c>
      <c r="D508" s="3">
        <v>45355</v>
      </c>
      <c r="E508" s="3">
        <v>45356</v>
      </c>
      <c r="F508" s="7">
        <f t="shared" si="16"/>
        <v>0</v>
      </c>
      <c r="G508" s="8">
        <v>0</v>
      </c>
      <c r="H508" s="9">
        <v>1</v>
      </c>
      <c r="I508" s="4">
        <v>72627.262000000002</v>
      </c>
      <c r="J508" s="3">
        <v>45355</v>
      </c>
      <c r="K508" s="3" t="s">
        <v>10</v>
      </c>
      <c r="L508" s="2" t="s">
        <v>1219</v>
      </c>
      <c r="Q508" s="4" t="b">
        <f t="shared" si="15"/>
        <v>0</v>
      </c>
    </row>
    <row r="509" spans="1:17">
      <c r="A509" s="16" t="s">
        <v>82</v>
      </c>
      <c r="B509" s="16" t="s">
        <v>37</v>
      </c>
      <c r="C509" s="16" t="s">
        <v>1193</v>
      </c>
      <c r="D509" s="21">
        <v>45355</v>
      </c>
      <c r="E509" s="21">
        <v>45356</v>
      </c>
      <c r="F509" s="29">
        <f t="shared" si="16"/>
        <v>0</v>
      </c>
      <c r="G509" s="8">
        <v>0</v>
      </c>
      <c r="H509" s="9">
        <v>1</v>
      </c>
      <c r="I509" s="22">
        <v>11244.62</v>
      </c>
      <c r="J509" s="21">
        <v>45355</v>
      </c>
      <c r="K509" s="21" t="s">
        <v>10</v>
      </c>
      <c r="L509" s="16" t="s">
        <v>1220</v>
      </c>
      <c r="Q509" s="4" t="b">
        <f t="shared" si="15"/>
        <v>0</v>
      </c>
    </row>
    <row r="510" spans="1:17">
      <c r="A510" s="2" t="s">
        <v>82</v>
      </c>
      <c r="B510" s="2" t="s">
        <v>197</v>
      </c>
      <c r="C510" s="2" t="s">
        <v>1226</v>
      </c>
      <c r="D510" s="3">
        <v>45356</v>
      </c>
      <c r="E510" s="3">
        <v>45376</v>
      </c>
      <c r="F510" s="7">
        <f t="shared" si="16"/>
        <v>0</v>
      </c>
      <c r="G510" s="8">
        <v>0</v>
      </c>
      <c r="H510" s="9">
        <v>1</v>
      </c>
      <c r="I510" s="4">
        <v>411.58300000000003</v>
      </c>
      <c r="K510" s="3" t="s">
        <v>10</v>
      </c>
      <c r="L510" s="2" t="s">
        <v>1262</v>
      </c>
      <c r="Q510" s="4" t="b">
        <f t="shared" si="15"/>
        <v>0</v>
      </c>
    </row>
    <row r="511" spans="1:17">
      <c r="A511" s="2" t="s">
        <v>82</v>
      </c>
      <c r="B511" s="2" t="s">
        <v>398</v>
      </c>
      <c r="C511" s="2" t="s">
        <v>1227</v>
      </c>
      <c r="D511" s="3">
        <v>45356</v>
      </c>
      <c r="E511" s="3">
        <v>45356</v>
      </c>
      <c r="F511" s="7">
        <f t="shared" si="16"/>
        <v>0</v>
      </c>
      <c r="G511" s="8">
        <v>0</v>
      </c>
      <c r="H511" s="9">
        <v>1</v>
      </c>
      <c r="I511" s="4">
        <v>55626.337</v>
      </c>
      <c r="J511" s="3">
        <v>45370</v>
      </c>
      <c r="K511" s="3" t="s">
        <v>10</v>
      </c>
      <c r="L511" s="2" t="s">
        <v>1263</v>
      </c>
      <c r="Q511" s="4" t="b">
        <f t="shared" si="15"/>
        <v>0</v>
      </c>
    </row>
    <row r="512" spans="1:17">
      <c r="A512" s="2" t="s">
        <v>395</v>
      </c>
      <c r="B512" s="2" t="s">
        <v>594</v>
      </c>
      <c r="C512" s="2" t="s">
        <v>1228</v>
      </c>
      <c r="D512" s="3">
        <v>45356</v>
      </c>
      <c r="E512" s="3">
        <v>45356</v>
      </c>
      <c r="F512" s="7">
        <f t="shared" si="16"/>
        <v>0</v>
      </c>
      <c r="G512" s="8">
        <v>0</v>
      </c>
      <c r="H512" s="9">
        <v>1</v>
      </c>
      <c r="I512" s="4">
        <v>66264.873999999996</v>
      </c>
      <c r="J512" s="3">
        <v>45356</v>
      </c>
      <c r="K512" s="3" t="s">
        <v>10</v>
      </c>
      <c r="L512" s="2" t="s">
        <v>1264</v>
      </c>
      <c r="Q512" s="4" t="b">
        <f t="shared" si="15"/>
        <v>0</v>
      </c>
    </row>
    <row r="513" spans="1:17">
      <c r="A513" s="2" t="s">
        <v>82</v>
      </c>
      <c r="B513" s="2" t="s">
        <v>197</v>
      </c>
      <c r="C513" s="2" t="s">
        <v>1229</v>
      </c>
      <c r="D513" s="3">
        <v>45357</v>
      </c>
      <c r="E513" s="3">
        <v>45384</v>
      </c>
      <c r="F513" s="7">
        <f t="shared" si="16"/>
        <v>0</v>
      </c>
      <c r="G513" s="8">
        <v>0</v>
      </c>
      <c r="H513" s="9">
        <v>1</v>
      </c>
      <c r="I513" s="4">
        <v>212.244</v>
      </c>
      <c r="K513" s="3" t="s">
        <v>10</v>
      </c>
      <c r="L513" s="2" t="s">
        <v>1265</v>
      </c>
      <c r="N513" t="s">
        <v>1705</v>
      </c>
      <c r="O513" t="s">
        <v>1706</v>
      </c>
      <c r="Q513" s="4" t="b">
        <f t="shared" si="15"/>
        <v>0</v>
      </c>
    </row>
    <row r="514" spans="1:17">
      <c r="A514" s="2" t="s">
        <v>82</v>
      </c>
      <c r="B514" s="2" t="s">
        <v>197</v>
      </c>
      <c r="C514" s="2" t="s">
        <v>1230</v>
      </c>
      <c r="D514" s="3">
        <v>45357</v>
      </c>
      <c r="E514" s="3">
        <v>45384</v>
      </c>
      <c r="F514" s="7">
        <f t="shared" si="16"/>
        <v>0</v>
      </c>
      <c r="G514" s="8">
        <v>0</v>
      </c>
      <c r="H514" s="9">
        <v>1</v>
      </c>
      <c r="I514" s="4">
        <v>212.244</v>
      </c>
      <c r="K514" s="3" t="s">
        <v>10</v>
      </c>
      <c r="L514" s="2" t="s">
        <v>1266</v>
      </c>
      <c r="N514" t="s">
        <v>1705</v>
      </c>
      <c r="O514" t="s">
        <v>1706</v>
      </c>
      <c r="Q514" s="4" t="b">
        <f t="shared" si="15"/>
        <v>0</v>
      </c>
    </row>
    <row r="515" spans="1:17">
      <c r="A515" s="16" t="s">
        <v>82</v>
      </c>
      <c r="B515" s="16" t="s">
        <v>37</v>
      </c>
      <c r="C515" s="16" t="s">
        <v>1231</v>
      </c>
      <c r="D515" s="21">
        <v>45357</v>
      </c>
      <c r="E515" s="21">
        <v>45358</v>
      </c>
      <c r="F515" s="29">
        <f t="shared" si="16"/>
        <v>0</v>
      </c>
      <c r="G515" s="8">
        <v>0</v>
      </c>
      <c r="H515" s="9">
        <v>1</v>
      </c>
      <c r="I515" s="22">
        <v>5031.884</v>
      </c>
      <c r="J515" s="21">
        <v>45357</v>
      </c>
      <c r="K515" s="21" t="s">
        <v>10</v>
      </c>
      <c r="L515" s="16" t="s">
        <v>1267</v>
      </c>
      <c r="Q515" s="4" t="b">
        <f t="shared" si="15"/>
        <v>0</v>
      </c>
    </row>
    <row r="516" spans="1:17">
      <c r="A516" s="16" t="s">
        <v>82</v>
      </c>
      <c r="B516" s="16" t="s">
        <v>37</v>
      </c>
      <c r="C516" s="16" t="s">
        <v>1232</v>
      </c>
      <c r="D516" s="21">
        <v>45357</v>
      </c>
      <c r="E516" s="21">
        <v>45358</v>
      </c>
      <c r="F516" s="29">
        <f t="shared" si="16"/>
        <v>0</v>
      </c>
      <c r="G516" s="8">
        <v>0</v>
      </c>
      <c r="H516" s="9">
        <v>1</v>
      </c>
      <c r="I516" s="22">
        <v>27736.611000000001</v>
      </c>
      <c r="J516" s="21">
        <v>45357</v>
      </c>
      <c r="K516" s="21" t="s">
        <v>10</v>
      </c>
      <c r="L516" s="16" t="s">
        <v>1268</v>
      </c>
      <c r="Q516" s="4" t="b">
        <f t="shared" ref="Q516:Q578" si="17">IF(M516="finances",+I516)</f>
        <v>0</v>
      </c>
    </row>
    <row r="517" spans="1:17">
      <c r="A517" s="2" t="s">
        <v>395</v>
      </c>
      <c r="B517" s="2" t="s">
        <v>594</v>
      </c>
      <c r="C517" s="2" t="s">
        <v>1233</v>
      </c>
      <c r="D517" s="3">
        <v>45357</v>
      </c>
      <c r="E517" s="3">
        <v>45359</v>
      </c>
      <c r="F517" s="7">
        <f t="shared" si="16"/>
        <v>0</v>
      </c>
      <c r="G517" s="8">
        <v>0</v>
      </c>
      <c r="H517" s="9">
        <v>1</v>
      </c>
      <c r="I517" s="4">
        <v>59413.516000000003</v>
      </c>
      <c r="J517" s="3">
        <v>45357</v>
      </c>
      <c r="K517" s="3" t="s">
        <v>10</v>
      </c>
      <c r="L517" s="2" t="s">
        <v>1269</v>
      </c>
      <c r="Q517" s="4" t="b">
        <f t="shared" si="17"/>
        <v>0</v>
      </c>
    </row>
    <row r="518" spans="1:17">
      <c r="A518" s="2" t="s">
        <v>82</v>
      </c>
      <c r="B518" s="2" t="s">
        <v>1221</v>
      </c>
      <c r="C518" s="2" t="s">
        <v>1234</v>
      </c>
      <c r="D518" s="3">
        <v>45358</v>
      </c>
      <c r="E518" s="3">
        <v>45384</v>
      </c>
      <c r="F518" s="7">
        <f t="shared" si="16"/>
        <v>0</v>
      </c>
      <c r="G518" s="8">
        <v>0</v>
      </c>
      <c r="H518" s="9">
        <v>1</v>
      </c>
      <c r="I518" s="4">
        <v>2476.768</v>
      </c>
      <c r="J518" s="3">
        <v>45358</v>
      </c>
      <c r="K518" s="3" t="s">
        <v>10</v>
      </c>
      <c r="L518" s="2" t="s">
        <v>1270</v>
      </c>
      <c r="Q518" s="4" t="b">
        <f t="shared" si="17"/>
        <v>0</v>
      </c>
    </row>
    <row r="519" spans="1:17">
      <c r="A519" s="2" t="s">
        <v>82</v>
      </c>
      <c r="B519" s="2" t="s">
        <v>105</v>
      </c>
      <c r="C519" s="2" t="s">
        <v>1235</v>
      </c>
      <c r="D519" s="3">
        <v>45358</v>
      </c>
      <c r="E519" s="3">
        <v>45373</v>
      </c>
      <c r="F519" s="7">
        <f t="shared" si="16"/>
        <v>0</v>
      </c>
      <c r="G519" s="8">
        <v>0</v>
      </c>
      <c r="H519" s="9">
        <v>1</v>
      </c>
      <c r="I519" s="4">
        <v>475.75</v>
      </c>
      <c r="J519" s="3">
        <v>45358</v>
      </c>
      <c r="K519" s="3" t="s">
        <v>10</v>
      </c>
      <c r="L519" s="2" t="s">
        <v>1271</v>
      </c>
      <c r="Q519" s="4" t="b">
        <f t="shared" si="17"/>
        <v>0</v>
      </c>
    </row>
    <row r="520" spans="1:17">
      <c r="A520" s="2" t="s">
        <v>82</v>
      </c>
      <c r="B520" s="2" t="s">
        <v>402</v>
      </c>
      <c r="C520" s="2" t="s">
        <v>1236</v>
      </c>
      <c r="D520" s="3">
        <v>45358</v>
      </c>
      <c r="E520" s="3">
        <v>45383</v>
      </c>
      <c r="F520" s="7">
        <f t="shared" si="16"/>
        <v>405</v>
      </c>
      <c r="G520" s="8">
        <v>1</v>
      </c>
      <c r="H520" s="9">
        <v>1</v>
      </c>
      <c r="I520" s="4">
        <v>405</v>
      </c>
      <c r="J520" s="3">
        <v>45358</v>
      </c>
      <c r="K520" s="3" t="s">
        <v>10</v>
      </c>
      <c r="L520" s="2" t="s">
        <v>1272</v>
      </c>
      <c r="Q520" s="4" t="b">
        <f t="shared" si="17"/>
        <v>0</v>
      </c>
    </row>
    <row r="521" spans="1:17">
      <c r="A521" s="2" t="s">
        <v>82</v>
      </c>
      <c r="B521" s="2" t="s">
        <v>580</v>
      </c>
      <c r="C521" s="2" t="s">
        <v>1237</v>
      </c>
      <c r="D521" s="3">
        <v>45358</v>
      </c>
      <c r="E521" s="3">
        <v>45371</v>
      </c>
      <c r="F521" s="7">
        <f t="shared" si="16"/>
        <v>0</v>
      </c>
      <c r="G521" s="8">
        <v>0</v>
      </c>
      <c r="H521" s="9">
        <v>1</v>
      </c>
      <c r="I521" s="4">
        <v>920</v>
      </c>
      <c r="J521" s="3">
        <v>45358</v>
      </c>
      <c r="K521" s="3" t="s">
        <v>10</v>
      </c>
      <c r="L521" s="2" t="s">
        <v>1273</v>
      </c>
      <c r="Q521" s="4" t="b">
        <f t="shared" si="17"/>
        <v>0</v>
      </c>
    </row>
    <row r="522" spans="1:17">
      <c r="A522" s="2" t="s">
        <v>7</v>
      </c>
      <c r="B522" s="2" t="s">
        <v>168</v>
      </c>
      <c r="C522" s="2" t="s">
        <v>1238</v>
      </c>
      <c r="D522" s="3">
        <v>45358</v>
      </c>
      <c r="E522" s="3">
        <v>45404</v>
      </c>
      <c r="F522" s="7">
        <f t="shared" si="16"/>
        <v>0</v>
      </c>
      <c r="G522" s="8">
        <v>0</v>
      </c>
      <c r="H522" s="9">
        <v>1</v>
      </c>
      <c r="I522" s="4">
        <v>2114.502</v>
      </c>
      <c r="J522" s="3">
        <v>45358</v>
      </c>
      <c r="K522" s="3" t="s">
        <v>10</v>
      </c>
      <c r="L522" s="2" t="s">
        <v>1274</v>
      </c>
      <c r="Q522" s="4" t="b">
        <f t="shared" si="17"/>
        <v>0</v>
      </c>
    </row>
    <row r="523" spans="1:17">
      <c r="A523" s="2" t="s">
        <v>7</v>
      </c>
      <c r="B523" s="2" t="s">
        <v>121</v>
      </c>
      <c r="C523" s="2" t="s">
        <v>1239</v>
      </c>
      <c r="D523" s="3">
        <v>45358</v>
      </c>
      <c r="E523" s="3">
        <v>45379</v>
      </c>
      <c r="F523" s="7">
        <f t="shared" si="16"/>
        <v>0</v>
      </c>
      <c r="G523" s="8">
        <v>0</v>
      </c>
      <c r="H523" s="9">
        <v>1</v>
      </c>
      <c r="I523" s="4">
        <v>19722.991999999998</v>
      </c>
      <c r="J523" s="3">
        <v>45358</v>
      </c>
      <c r="K523" s="3" t="s">
        <v>10</v>
      </c>
      <c r="L523" s="2" t="s">
        <v>1275</v>
      </c>
      <c r="Q523" s="4" t="b">
        <f t="shared" si="17"/>
        <v>0</v>
      </c>
    </row>
    <row r="524" spans="1:17">
      <c r="A524" s="2" t="s">
        <v>7</v>
      </c>
      <c r="B524" s="2" t="s">
        <v>200</v>
      </c>
      <c r="C524" s="2" t="s">
        <v>1240</v>
      </c>
      <c r="D524" s="3">
        <v>45358</v>
      </c>
      <c r="E524" s="3">
        <v>45379</v>
      </c>
      <c r="F524" s="7">
        <f t="shared" si="16"/>
        <v>0</v>
      </c>
      <c r="G524" s="8">
        <v>0</v>
      </c>
      <c r="H524" s="9">
        <v>1</v>
      </c>
      <c r="I524" s="4">
        <v>4006.53</v>
      </c>
      <c r="J524" s="3">
        <v>45358</v>
      </c>
      <c r="K524" s="3" t="s">
        <v>10</v>
      </c>
      <c r="L524" s="2" t="s">
        <v>1276</v>
      </c>
      <c r="Q524" s="4" t="b">
        <f t="shared" si="17"/>
        <v>0</v>
      </c>
    </row>
    <row r="525" spans="1:17">
      <c r="A525" s="2" t="s">
        <v>74</v>
      </c>
      <c r="B525" s="2" t="s">
        <v>242</v>
      </c>
      <c r="C525" s="2" t="s">
        <v>1241</v>
      </c>
      <c r="D525" s="3">
        <v>45358</v>
      </c>
      <c r="E525" s="3">
        <v>45379</v>
      </c>
      <c r="F525" s="7">
        <f t="shared" si="16"/>
        <v>0</v>
      </c>
      <c r="G525" s="8">
        <v>0</v>
      </c>
      <c r="H525" s="9">
        <v>1</v>
      </c>
      <c r="I525" s="4">
        <v>14550.525</v>
      </c>
      <c r="J525" s="3">
        <v>45417</v>
      </c>
      <c r="K525" s="3" t="s">
        <v>10</v>
      </c>
      <c r="L525" s="2" t="s">
        <v>1277</v>
      </c>
      <c r="Q525" s="4" t="b">
        <f t="shared" si="17"/>
        <v>0</v>
      </c>
    </row>
    <row r="526" spans="1:17">
      <c r="A526" s="2" t="s">
        <v>82</v>
      </c>
      <c r="B526" s="2" t="s">
        <v>136</v>
      </c>
      <c r="C526" s="2" t="s">
        <v>1242</v>
      </c>
      <c r="D526" s="3">
        <v>45358</v>
      </c>
      <c r="E526" s="3">
        <v>45400</v>
      </c>
      <c r="F526" s="7">
        <f t="shared" si="16"/>
        <v>0</v>
      </c>
      <c r="G526" s="8">
        <v>0</v>
      </c>
      <c r="H526" s="9">
        <v>1</v>
      </c>
      <c r="I526" s="4">
        <v>9011.2980000000007</v>
      </c>
      <c r="J526" s="3">
        <v>45358</v>
      </c>
      <c r="K526" s="3" t="s">
        <v>10</v>
      </c>
      <c r="L526" s="2" t="s">
        <v>1278</v>
      </c>
      <c r="Q526" s="4" t="b">
        <f t="shared" si="17"/>
        <v>0</v>
      </c>
    </row>
    <row r="527" spans="1:17">
      <c r="A527" s="2" t="s">
        <v>74</v>
      </c>
      <c r="B527" s="2" t="s">
        <v>180</v>
      </c>
      <c r="C527" s="2" t="s">
        <v>1243</v>
      </c>
      <c r="D527" s="3">
        <v>45358</v>
      </c>
      <c r="E527" s="3">
        <v>45418</v>
      </c>
      <c r="F527" s="7">
        <f t="shared" si="16"/>
        <v>0</v>
      </c>
      <c r="G527" s="8">
        <v>0</v>
      </c>
      <c r="H527" s="9">
        <v>1</v>
      </c>
      <c r="I527" s="4">
        <v>1131.9659999999999</v>
      </c>
      <c r="J527" s="3">
        <v>45448</v>
      </c>
      <c r="K527" s="3" t="s">
        <v>10</v>
      </c>
      <c r="L527" s="2" t="s">
        <v>1279</v>
      </c>
      <c r="Q527" s="4" t="b">
        <f t="shared" si="17"/>
        <v>0</v>
      </c>
    </row>
    <row r="528" spans="1:17">
      <c r="A528" s="2" t="s">
        <v>82</v>
      </c>
      <c r="B528" s="2" t="s">
        <v>905</v>
      </c>
      <c r="C528" s="2" t="s">
        <v>1244</v>
      </c>
      <c r="D528" s="3">
        <v>45358</v>
      </c>
      <c r="E528" s="3">
        <v>45482</v>
      </c>
      <c r="F528" s="7">
        <f t="shared" si="16"/>
        <v>0</v>
      </c>
      <c r="G528" s="8">
        <v>0</v>
      </c>
      <c r="H528" s="9">
        <v>1</v>
      </c>
      <c r="I528" s="4">
        <v>251.00200000000001</v>
      </c>
      <c r="J528" s="3">
        <v>45358</v>
      </c>
      <c r="K528" s="3" t="s">
        <v>10</v>
      </c>
      <c r="L528" s="2" t="s">
        <v>1280</v>
      </c>
      <c r="Q528" s="4" t="b">
        <f t="shared" si="17"/>
        <v>0</v>
      </c>
    </row>
    <row r="529" spans="1:17">
      <c r="A529" s="2" t="s">
        <v>82</v>
      </c>
      <c r="B529" s="2" t="s">
        <v>1222</v>
      </c>
      <c r="C529" s="2" t="s">
        <v>1245</v>
      </c>
      <c r="D529" s="3">
        <v>45358</v>
      </c>
      <c r="E529" s="3">
        <v>45386</v>
      </c>
      <c r="F529" s="7">
        <f t="shared" si="16"/>
        <v>0</v>
      </c>
      <c r="G529" s="8">
        <v>0</v>
      </c>
      <c r="H529" s="9">
        <v>1</v>
      </c>
      <c r="I529" s="4">
        <v>2080.337</v>
      </c>
      <c r="J529" s="3">
        <v>45358</v>
      </c>
      <c r="K529" s="3" t="s">
        <v>10</v>
      </c>
      <c r="L529" s="2" t="s">
        <v>1281</v>
      </c>
      <c r="Q529" s="4" t="b">
        <f t="shared" si="17"/>
        <v>0</v>
      </c>
    </row>
    <row r="530" spans="1:17">
      <c r="A530" s="2" t="s">
        <v>82</v>
      </c>
      <c r="B530" s="2" t="s">
        <v>135</v>
      </c>
      <c r="C530" s="2" t="s">
        <v>1246</v>
      </c>
      <c r="D530" s="3">
        <v>45358</v>
      </c>
      <c r="E530" s="3">
        <v>45376</v>
      </c>
      <c r="F530" s="7">
        <f t="shared" si="16"/>
        <v>0</v>
      </c>
      <c r="G530" s="8">
        <v>0</v>
      </c>
      <c r="H530" s="9">
        <v>1</v>
      </c>
      <c r="I530" s="4">
        <v>1041.0060000000001</v>
      </c>
      <c r="J530" s="3">
        <v>45358</v>
      </c>
      <c r="K530" s="3" t="s">
        <v>10</v>
      </c>
      <c r="L530" s="2" t="s">
        <v>1282</v>
      </c>
      <c r="Q530" s="4" t="b">
        <f t="shared" si="17"/>
        <v>0</v>
      </c>
    </row>
    <row r="531" spans="1:17">
      <c r="A531" s="2" t="s">
        <v>82</v>
      </c>
      <c r="B531" s="2" t="s">
        <v>145</v>
      </c>
      <c r="C531" s="2" t="s">
        <v>1247</v>
      </c>
      <c r="D531" s="3">
        <v>45358</v>
      </c>
      <c r="E531" s="3">
        <v>45400</v>
      </c>
      <c r="F531" s="7">
        <f t="shared" si="16"/>
        <v>0</v>
      </c>
      <c r="G531" s="8">
        <v>0</v>
      </c>
      <c r="H531" s="9">
        <v>1</v>
      </c>
      <c r="I531" s="4">
        <v>1220.124</v>
      </c>
      <c r="J531" s="3">
        <v>45358</v>
      </c>
      <c r="K531" s="3" t="s">
        <v>10</v>
      </c>
      <c r="L531" s="2" t="s">
        <v>1283</v>
      </c>
      <c r="Q531" s="4" t="b">
        <f t="shared" si="17"/>
        <v>0</v>
      </c>
    </row>
    <row r="532" spans="1:17">
      <c r="A532" s="2" t="s">
        <v>74</v>
      </c>
      <c r="B532" s="2" t="s">
        <v>127</v>
      </c>
      <c r="C532" s="2" t="s">
        <v>1248</v>
      </c>
      <c r="D532" s="3">
        <v>45358</v>
      </c>
      <c r="E532" s="3">
        <v>45443</v>
      </c>
      <c r="F532" s="7">
        <f t="shared" si="16"/>
        <v>0</v>
      </c>
      <c r="G532" s="8">
        <v>0</v>
      </c>
      <c r="H532" s="9">
        <v>1</v>
      </c>
      <c r="I532" s="4">
        <v>1516.027</v>
      </c>
      <c r="J532" s="3">
        <v>45448</v>
      </c>
      <c r="K532" s="3" t="s">
        <v>10</v>
      </c>
      <c r="L532" s="2" t="s">
        <v>1284</v>
      </c>
      <c r="Q532" s="4" t="b">
        <f t="shared" si="17"/>
        <v>0</v>
      </c>
    </row>
    <row r="533" spans="1:17">
      <c r="A533" s="2" t="s">
        <v>74</v>
      </c>
      <c r="B533" s="2" t="s">
        <v>585</v>
      </c>
      <c r="C533" s="2" t="s">
        <v>1249</v>
      </c>
      <c r="D533" s="3">
        <v>45358</v>
      </c>
      <c r="E533" s="3">
        <v>45436</v>
      </c>
      <c r="F533" s="7">
        <f t="shared" si="16"/>
        <v>0</v>
      </c>
      <c r="G533" s="8">
        <v>0</v>
      </c>
      <c r="H533" s="9">
        <v>1</v>
      </c>
      <c r="I533" s="4">
        <v>1297.3710000000001</v>
      </c>
      <c r="J533" s="3">
        <v>45448</v>
      </c>
      <c r="K533" s="3" t="s">
        <v>10</v>
      </c>
      <c r="L533" s="2" t="s">
        <v>1285</v>
      </c>
      <c r="Q533" s="4" t="b">
        <f t="shared" si="17"/>
        <v>0</v>
      </c>
    </row>
    <row r="534" spans="1:17">
      <c r="A534" s="2" t="s">
        <v>82</v>
      </c>
      <c r="B534" s="2" t="s">
        <v>1223</v>
      </c>
      <c r="C534" s="2" t="s">
        <v>1250</v>
      </c>
      <c r="D534" s="3">
        <v>45358</v>
      </c>
      <c r="E534" s="3">
        <v>45379</v>
      </c>
      <c r="F534" s="7">
        <f t="shared" si="16"/>
        <v>0</v>
      </c>
      <c r="G534" s="8">
        <v>0</v>
      </c>
      <c r="H534" s="9">
        <v>1</v>
      </c>
      <c r="I534" s="4">
        <v>16462.45</v>
      </c>
      <c r="J534" s="3">
        <v>45358</v>
      </c>
      <c r="K534" s="3" t="s">
        <v>10</v>
      </c>
      <c r="L534" s="2" t="s">
        <v>1286</v>
      </c>
      <c r="Q534" s="4" t="b">
        <f t="shared" si="17"/>
        <v>0</v>
      </c>
    </row>
    <row r="535" spans="1:17">
      <c r="A535" s="2" t="s">
        <v>82</v>
      </c>
      <c r="B535" s="2" t="s">
        <v>304</v>
      </c>
      <c r="C535" s="2" t="s">
        <v>1251</v>
      </c>
      <c r="D535" s="3">
        <v>45358</v>
      </c>
      <c r="E535" s="3">
        <v>45379</v>
      </c>
      <c r="F535" s="7">
        <f t="shared" si="16"/>
        <v>0</v>
      </c>
      <c r="G535" s="8">
        <v>0</v>
      </c>
      <c r="H535" s="9">
        <v>1</v>
      </c>
      <c r="I535" s="4">
        <v>3091.5720000000001</v>
      </c>
      <c r="J535" s="3">
        <v>45358</v>
      </c>
      <c r="K535" s="3" t="s">
        <v>10</v>
      </c>
      <c r="L535" s="2" t="s">
        <v>1287</v>
      </c>
      <c r="Q535" s="4" t="b">
        <f t="shared" si="17"/>
        <v>0</v>
      </c>
    </row>
    <row r="536" spans="1:17">
      <c r="A536" s="2" t="s">
        <v>74</v>
      </c>
      <c r="B536" s="2" t="s">
        <v>247</v>
      </c>
      <c r="C536" s="2" t="s">
        <v>1252</v>
      </c>
      <c r="D536" s="3">
        <v>45358</v>
      </c>
      <c r="E536" s="3">
        <v>45450</v>
      </c>
      <c r="F536" s="7">
        <f t="shared" si="16"/>
        <v>0</v>
      </c>
      <c r="G536" s="8">
        <v>0</v>
      </c>
      <c r="H536" s="9">
        <v>1</v>
      </c>
      <c r="I536" s="4">
        <v>2216.317</v>
      </c>
      <c r="J536" s="3">
        <v>45417</v>
      </c>
      <c r="K536" s="3" t="s">
        <v>10</v>
      </c>
      <c r="L536" s="2" t="s">
        <v>1288</v>
      </c>
      <c r="Q536" s="4" t="b">
        <f t="shared" si="17"/>
        <v>0</v>
      </c>
    </row>
    <row r="537" spans="1:17">
      <c r="A537" s="2" t="s">
        <v>74</v>
      </c>
      <c r="B537" s="2" t="s">
        <v>371</v>
      </c>
      <c r="C537" s="2" t="s">
        <v>1253</v>
      </c>
      <c r="D537" s="3">
        <v>45358</v>
      </c>
      <c r="E537" s="3">
        <v>45390</v>
      </c>
      <c r="F537" s="7">
        <f t="shared" si="16"/>
        <v>0</v>
      </c>
      <c r="G537" s="8">
        <v>0</v>
      </c>
      <c r="H537" s="9">
        <v>1</v>
      </c>
      <c r="I537" s="4">
        <v>11563.46</v>
      </c>
      <c r="J537" s="3">
        <v>45417</v>
      </c>
      <c r="K537" s="3" t="s">
        <v>10</v>
      </c>
      <c r="L537" s="2" t="s">
        <v>1289</v>
      </c>
      <c r="Q537" s="4" t="b">
        <f t="shared" si="17"/>
        <v>0</v>
      </c>
    </row>
    <row r="538" spans="1:17">
      <c r="A538" s="2" t="s">
        <v>74</v>
      </c>
      <c r="B538" s="2" t="s">
        <v>371</v>
      </c>
      <c r="C538" s="2" t="s">
        <v>1254</v>
      </c>
      <c r="D538" s="3">
        <v>45358</v>
      </c>
      <c r="E538" s="3">
        <v>45359</v>
      </c>
      <c r="F538" s="7">
        <f t="shared" si="16"/>
        <v>0</v>
      </c>
      <c r="G538" s="8">
        <v>0</v>
      </c>
      <c r="H538" s="9">
        <v>1</v>
      </c>
      <c r="I538" s="4">
        <v>11010.96</v>
      </c>
      <c r="J538" s="3">
        <v>45448</v>
      </c>
      <c r="K538" s="3" t="s">
        <v>10</v>
      </c>
      <c r="L538" s="2" t="s">
        <v>1290</v>
      </c>
      <c r="Q538" s="4" t="b">
        <f t="shared" si="17"/>
        <v>0</v>
      </c>
    </row>
    <row r="539" spans="1:17">
      <c r="A539" s="2" t="s">
        <v>82</v>
      </c>
      <c r="B539" s="2" t="s">
        <v>396</v>
      </c>
      <c r="C539" s="2" t="s">
        <v>1255</v>
      </c>
      <c r="D539" s="3">
        <v>45358</v>
      </c>
      <c r="E539" s="3">
        <v>45366</v>
      </c>
      <c r="F539" s="7">
        <f t="shared" si="16"/>
        <v>0</v>
      </c>
      <c r="G539" s="8">
        <v>0</v>
      </c>
      <c r="H539" s="9">
        <v>1</v>
      </c>
      <c r="I539" s="4">
        <v>1567.44</v>
      </c>
      <c r="J539" s="3">
        <v>45358</v>
      </c>
      <c r="K539" s="3" t="s">
        <v>10</v>
      </c>
      <c r="L539" s="2" t="s">
        <v>1291</v>
      </c>
      <c r="Q539" s="4" t="b">
        <f t="shared" si="17"/>
        <v>0</v>
      </c>
    </row>
    <row r="540" spans="1:17">
      <c r="A540" s="2" t="s">
        <v>82</v>
      </c>
      <c r="B540" s="2" t="s">
        <v>55</v>
      </c>
      <c r="C540" s="2" t="s">
        <v>1256</v>
      </c>
      <c r="D540" s="3">
        <v>45358</v>
      </c>
      <c r="E540" s="3">
        <v>45359</v>
      </c>
      <c r="F540" s="7">
        <f t="shared" si="16"/>
        <v>0</v>
      </c>
      <c r="G540" s="8">
        <v>0</v>
      </c>
      <c r="H540" s="9">
        <v>1</v>
      </c>
      <c r="I540" s="4">
        <v>122</v>
      </c>
      <c r="J540" s="3">
        <v>45358</v>
      </c>
      <c r="K540" s="3" t="s">
        <v>10</v>
      </c>
      <c r="L540" s="2" t="s">
        <v>1292</v>
      </c>
      <c r="Q540" s="4" t="b">
        <f t="shared" si="17"/>
        <v>0</v>
      </c>
    </row>
    <row r="541" spans="1:17">
      <c r="A541" s="2" t="s">
        <v>7</v>
      </c>
      <c r="B541" s="2" t="s">
        <v>1224</v>
      </c>
      <c r="C541" s="2" t="s">
        <v>1257</v>
      </c>
      <c r="D541" s="3">
        <v>45362</v>
      </c>
      <c r="E541" s="3">
        <v>45386</v>
      </c>
      <c r="F541" s="7">
        <f t="shared" si="16"/>
        <v>0</v>
      </c>
      <c r="G541" s="8">
        <v>0</v>
      </c>
      <c r="H541" s="9">
        <v>1</v>
      </c>
      <c r="I541" s="4">
        <v>14993.491</v>
      </c>
      <c r="J541" s="3">
        <v>45362</v>
      </c>
      <c r="K541" s="3" t="s">
        <v>10</v>
      </c>
      <c r="L541" s="2" t="s">
        <v>1293</v>
      </c>
      <c r="Q541" s="4" t="b">
        <f t="shared" si="17"/>
        <v>0</v>
      </c>
    </row>
    <row r="542" spans="1:17">
      <c r="A542" s="2" t="s">
        <v>7</v>
      </c>
      <c r="B542" s="2" t="s">
        <v>295</v>
      </c>
      <c r="C542" s="2" t="s">
        <v>1258</v>
      </c>
      <c r="D542" s="3">
        <v>45362</v>
      </c>
      <c r="E542" s="3">
        <v>45371</v>
      </c>
      <c r="F542" s="7">
        <f t="shared" si="16"/>
        <v>0</v>
      </c>
      <c r="G542" s="8">
        <v>0</v>
      </c>
      <c r="H542" s="9">
        <v>1</v>
      </c>
      <c r="I542" s="4">
        <v>9350.68</v>
      </c>
      <c r="J542" s="3">
        <v>45362</v>
      </c>
      <c r="K542" s="3" t="s">
        <v>10</v>
      </c>
      <c r="L542" s="2" t="s">
        <v>1294</v>
      </c>
      <c r="Q542" s="4" t="b">
        <f t="shared" si="17"/>
        <v>0</v>
      </c>
    </row>
    <row r="543" spans="1:17">
      <c r="A543" s="2" t="s">
        <v>7</v>
      </c>
      <c r="B543" s="2" t="s">
        <v>398</v>
      </c>
      <c r="C543" s="2" t="s">
        <v>1259</v>
      </c>
      <c r="D543" s="3">
        <v>45362</v>
      </c>
      <c r="E543" s="3">
        <v>45362</v>
      </c>
      <c r="F543" s="7">
        <f t="shared" si="16"/>
        <v>0</v>
      </c>
      <c r="G543" s="8">
        <v>0</v>
      </c>
      <c r="H543" s="9">
        <v>1</v>
      </c>
      <c r="I543" s="4">
        <v>72277.721000000005</v>
      </c>
      <c r="J543" s="3">
        <v>45373</v>
      </c>
      <c r="K543" s="3" t="s">
        <v>10</v>
      </c>
      <c r="L543" s="2" t="s">
        <v>1295</v>
      </c>
      <c r="Q543" s="4" t="b">
        <f t="shared" si="17"/>
        <v>0</v>
      </c>
    </row>
    <row r="544" spans="1:17">
      <c r="A544" s="2" t="s">
        <v>7</v>
      </c>
      <c r="B544" s="2" t="s">
        <v>706</v>
      </c>
      <c r="C544" s="2" t="s">
        <v>1260</v>
      </c>
      <c r="D544" s="3">
        <v>45362</v>
      </c>
      <c r="E544" s="3">
        <v>45362</v>
      </c>
      <c r="F544" s="7">
        <f t="shared" si="16"/>
        <v>0</v>
      </c>
      <c r="G544" s="8">
        <v>0</v>
      </c>
      <c r="H544" s="9">
        <v>1</v>
      </c>
      <c r="I544" s="4">
        <v>33090.285000000003</v>
      </c>
      <c r="J544" s="3">
        <v>45362</v>
      </c>
      <c r="K544" s="3" t="s">
        <v>10</v>
      </c>
      <c r="L544" s="2" t="s">
        <v>1296</v>
      </c>
      <c r="Q544" s="4" t="b">
        <f t="shared" si="17"/>
        <v>0</v>
      </c>
    </row>
    <row r="545" spans="1:17">
      <c r="A545" s="2" t="s">
        <v>595</v>
      </c>
      <c r="B545" s="2" t="s">
        <v>1225</v>
      </c>
      <c r="C545" s="2" t="s">
        <v>1261</v>
      </c>
      <c r="D545" s="3">
        <v>45362</v>
      </c>
      <c r="E545" s="3">
        <v>45365</v>
      </c>
      <c r="F545" s="7">
        <f t="shared" si="16"/>
        <v>0</v>
      </c>
      <c r="G545" s="8">
        <v>0</v>
      </c>
      <c r="H545" s="9">
        <v>1</v>
      </c>
      <c r="I545" s="4">
        <v>33644.228000000003</v>
      </c>
      <c r="J545" s="3">
        <v>45362</v>
      </c>
      <c r="K545" s="3" t="s">
        <v>10</v>
      </c>
      <c r="L545" s="2" t="s">
        <v>1297</v>
      </c>
      <c r="Q545" s="4" t="b">
        <f t="shared" si="17"/>
        <v>0</v>
      </c>
    </row>
    <row r="546" spans="1:17">
      <c r="A546" s="2" t="s">
        <v>82</v>
      </c>
      <c r="B546" s="2" t="s">
        <v>368</v>
      </c>
      <c r="C546" s="2" t="s">
        <v>1298</v>
      </c>
      <c r="D546" s="3">
        <v>45365</v>
      </c>
      <c r="E546" s="3">
        <v>45379</v>
      </c>
      <c r="F546" s="7">
        <f t="shared" si="16"/>
        <v>0</v>
      </c>
      <c r="G546" s="8">
        <v>0</v>
      </c>
      <c r="H546" s="9">
        <v>1</v>
      </c>
      <c r="I546" s="4">
        <v>2156.3310000000001</v>
      </c>
      <c r="J546" s="3">
        <v>45365</v>
      </c>
      <c r="K546" s="3" t="s">
        <v>10</v>
      </c>
      <c r="L546" s="2" t="s">
        <v>1329</v>
      </c>
      <c r="Q546" s="4" t="b">
        <f t="shared" si="17"/>
        <v>0</v>
      </c>
    </row>
    <row r="547" spans="1:17">
      <c r="A547" s="2" t="s">
        <v>82</v>
      </c>
      <c r="B547" s="2" t="s">
        <v>1324</v>
      </c>
      <c r="C547" s="2" t="s">
        <v>1299</v>
      </c>
      <c r="D547" s="3">
        <v>45365</v>
      </c>
      <c r="E547" s="3">
        <v>45412</v>
      </c>
      <c r="F547" s="7">
        <f t="shared" si="16"/>
        <v>0</v>
      </c>
      <c r="G547" s="8">
        <v>0</v>
      </c>
      <c r="H547" s="9">
        <v>1</v>
      </c>
      <c r="I547" s="4">
        <v>12329.277</v>
      </c>
      <c r="J547" s="3">
        <v>45365</v>
      </c>
      <c r="K547" s="3" t="s">
        <v>10</v>
      </c>
      <c r="L547" s="2" t="s">
        <v>1330</v>
      </c>
      <c r="Q547" s="4" t="b">
        <f t="shared" si="17"/>
        <v>0</v>
      </c>
    </row>
    <row r="548" spans="1:17">
      <c r="A548" s="2" t="s">
        <v>74</v>
      </c>
      <c r="B548" s="2" t="s">
        <v>371</v>
      </c>
      <c r="C548" s="2" t="s">
        <v>1300</v>
      </c>
      <c r="D548" s="3">
        <v>45365</v>
      </c>
      <c r="E548" s="3">
        <v>45387</v>
      </c>
      <c r="F548" s="7">
        <f t="shared" si="16"/>
        <v>0</v>
      </c>
      <c r="G548" s="8">
        <v>0</v>
      </c>
      <c r="H548" s="9">
        <v>1</v>
      </c>
      <c r="I548" s="4">
        <v>4701.0209999999997</v>
      </c>
      <c r="J548" s="3">
        <v>45437</v>
      </c>
      <c r="K548" s="3" t="s">
        <v>10</v>
      </c>
      <c r="L548" s="2" t="s">
        <v>1331</v>
      </c>
      <c r="Q548" s="4" t="b">
        <f t="shared" si="17"/>
        <v>0</v>
      </c>
    </row>
    <row r="549" spans="1:17">
      <c r="A549" s="2" t="s">
        <v>82</v>
      </c>
      <c r="B549" s="2" t="s">
        <v>584</v>
      </c>
      <c r="C549" s="2" t="s">
        <v>1301</v>
      </c>
      <c r="D549" s="3">
        <v>45365</v>
      </c>
      <c r="E549" s="3">
        <v>45385</v>
      </c>
      <c r="F549" s="7">
        <f t="shared" si="16"/>
        <v>0</v>
      </c>
      <c r="G549" s="8">
        <v>0</v>
      </c>
      <c r="H549" s="9">
        <v>1</v>
      </c>
      <c r="I549" s="4">
        <v>1222.6500000000001</v>
      </c>
      <c r="J549" s="3">
        <v>45365</v>
      </c>
      <c r="K549" s="3" t="s">
        <v>10</v>
      </c>
      <c r="L549" s="2" t="s">
        <v>1332</v>
      </c>
      <c r="Q549" s="4" t="b">
        <f t="shared" si="17"/>
        <v>0</v>
      </c>
    </row>
    <row r="550" spans="1:17">
      <c r="A550" s="2" t="s">
        <v>82</v>
      </c>
      <c r="B550" s="2" t="s">
        <v>250</v>
      </c>
      <c r="C550" s="2" t="s">
        <v>1302</v>
      </c>
      <c r="D550" s="3">
        <v>45365</v>
      </c>
      <c r="F550" s="7">
        <f t="shared" si="16"/>
        <v>1071.883</v>
      </c>
      <c r="G550" s="8">
        <v>1</v>
      </c>
      <c r="H550" s="9">
        <v>1</v>
      </c>
      <c r="I550" s="4">
        <v>1071.883</v>
      </c>
      <c r="J550" s="3">
        <v>45365</v>
      </c>
      <c r="K550" s="3" t="s">
        <v>10</v>
      </c>
      <c r="L550" s="2" t="s">
        <v>1333</v>
      </c>
      <c r="M550" t="s">
        <v>12</v>
      </c>
      <c r="Q550" s="4">
        <f t="shared" si="17"/>
        <v>1071.883</v>
      </c>
    </row>
    <row r="551" spans="1:17">
      <c r="A551" s="2" t="s">
        <v>82</v>
      </c>
      <c r="B551" s="2" t="s">
        <v>982</v>
      </c>
      <c r="C551" s="2" t="s">
        <v>1303</v>
      </c>
      <c r="D551" s="3">
        <v>45365</v>
      </c>
      <c r="E551" s="3">
        <v>45379</v>
      </c>
      <c r="F551" s="7">
        <f t="shared" si="16"/>
        <v>0</v>
      </c>
      <c r="G551" s="8">
        <v>0</v>
      </c>
      <c r="H551" s="9">
        <v>1</v>
      </c>
      <c r="I551" s="4">
        <v>12216.897000000001</v>
      </c>
      <c r="J551" s="3">
        <v>45365</v>
      </c>
      <c r="K551" s="3" t="s">
        <v>10</v>
      </c>
      <c r="L551" s="2" t="s">
        <v>1334</v>
      </c>
      <c r="Q551" s="4" t="b">
        <f t="shared" si="17"/>
        <v>0</v>
      </c>
    </row>
    <row r="552" spans="1:17">
      <c r="A552" s="2" t="s">
        <v>74</v>
      </c>
      <c r="B552" s="2" t="s">
        <v>313</v>
      </c>
      <c r="C552" s="2" t="s">
        <v>1304</v>
      </c>
      <c r="D552" s="3">
        <v>45365</v>
      </c>
      <c r="E552" s="3">
        <v>45406</v>
      </c>
      <c r="F552" s="7">
        <f t="shared" si="16"/>
        <v>0</v>
      </c>
      <c r="G552" s="8">
        <v>0</v>
      </c>
      <c r="H552" s="9">
        <v>1</v>
      </c>
      <c r="I552" s="4">
        <v>374.649</v>
      </c>
      <c r="J552" s="3">
        <v>45417</v>
      </c>
      <c r="K552" s="3" t="s">
        <v>10</v>
      </c>
      <c r="L552" s="2" t="s">
        <v>1335</v>
      </c>
      <c r="Q552" s="4" t="b">
        <f t="shared" si="17"/>
        <v>0</v>
      </c>
    </row>
    <row r="553" spans="1:17">
      <c r="A553" s="2" t="s">
        <v>82</v>
      </c>
      <c r="B553" s="2" t="s">
        <v>150</v>
      </c>
      <c r="C553" s="2" t="s">
        <v>1305</v>
      </c>
      <c r="D553" s="3">
        <v>45365</v>
      </c>
      <c r="E553" s="3">
        <v>45425</v>
      </c>
      <c r="F553" s="7">
        <f t="shared" si="16"/>
        <v>0</v>
      </c>
      <c r="G553" s="8">
        <v>0</v>
      </c>
      <c r="H553" s="9">
        <v>1</v>
      </c>
      <c r="I553" s="4">
        <v>4153.9350000000004</v>
      </c>
      <c r="J553" s="3">
        <v>45365</v>
      </c>
      <c r="K553" s="3" t="s">
        <v>10</v>
      </c>
      <c r="L553" s="2" t="s">
        <v>1336</v>
      </c>
      <c r="Q553" s="4" t="b">
        <f t="shared" si="17"/>
        <v>0</v>
      </c>
    </row>
    <row r="554" spans="1:17">
      <c r="A554" s="2" t="s">
        <v>82</v>
      </c>
      <c r="B554" s="2" t="s">
        <v>197</v>
      </c>
      <c r="C554" s="2" t="s">
        <v>1306</v>
      </c>
      <c r="D554" s="3">
        <v>45365</v>
      </c>
      <c r="E554" s="3">
        <v>45376</v>
      </c>
      <c r="F554" s="7">
        <f t="shared" ref="F554:F615" si="18">SUM(I554*G554)</f>
        <v>0</v>
      </c>
      <c r="G554" s="8">
        <v>0</v>
      </c>
      <c r="H554" s="9">
        <v>1</v>
      </c>
      <c r="I554" s="4">
        <v>400</v>
      </c>
      <c r="J554" s="3">
        <v>45365</v>
      </c>
      <c r="K554" s="3" t="s">
        <v>10</v>
      </c>
      <c r="L554" s="2" t="s">
        <v>1337</v>
      </c>
      <c r="Q554" s="4" t="b">
        <f t="shared" si="17"/>
        <v>0</v>
      </c>
    </row>
    <row r="555" spans="1:17">
      <c r="A555" s="2" t="s">
        <v>82</v>
      </c>
      <c r="B555" s="2" t="s">
        <v>223</v>
      </c>
      <c r="C555" s="2" t="s">
        <v>1307</v>
      </c>
      <c r="D555" s="3">
        <v>45365</v>
      </c>
      <c r="E555" s="3">
        <v>45407</v>
      </c>
      <c r="F555" s="7">
        <f t="shared" si="18"/>
        <v>0</v>
      </c>
      <c r="G555" s="8">
        <v>0</v>
      </c>
      <c r="H555" s="9">
        <v>1</v>
      </c>
      <c r="I555" s="4">
        <v>5594.6090000000004</v>
      </c>
      <c r="J555" s="3">
        <v>45365</v>
      </c>
      <c r="K555" s="3" t="s">
        <v>10</v>
      </c>
      <c r="L555" s="2" t="s">
        <v>1338</v>
      </c>
      <c r="Q555" s="4" t="b">
        <f t="shared" si="17"/>
        <v>0</v>
      </c>
    </row>
    <row r="556" spans="1:17">
      <c r="A556" s="2" t="s">
        <v>82</v>
      </c>
      <c r="B556" s="2" t="s">
        <v>197</v>
      </c>
      <c r="C556" s="2" t="s">
        <v>1308</v>
      </c>
      <c r="D556" s="3">
        <v>45365</v>
      </c>
      <c r="F556" s="7">
        <f t="shared" si="18"/>
        <v>8000</v>
      </c>
      <c r="G556" s="8">
        <v>1</v>
      </c>
      <c r="H556" s="9">
        <v>1</v>
      </c>
      <c r="I556" s="4">
        <v>8000</v>
      </c>
      <c r="J556" s="3">
        <v>45365</v>
      </c>
      <c r="K556" s="3" t="s">
        <v>10</v>
      </c>
      <c r="L556" s="2" t="s">
        <v>1339</v>
      </c>
      <c r="Q556" s="4" t="b">
        <f t="shared" si="17"/>
        <v>0</v>
      </c>
    </row>
    <row r="557" spans="1:17">
      <c r="A557" s="2" t="s">
        <v>82</v>
      </c>
      <c r="B557" s="2" t="s">
        <v>1325</v>
      </c>
      <c r="C557" s="2" t="s">
        <v>1309</v>
      </c>
      <c r="D557" s="3">
        <v>45365</v>
      </c>
      <c r="E557" s="3">
        <v>45398</v>
      </c>
      <c r="F557" s="7">
        <f t="shared" si="18"/>
        <v>0</v>
      </c>
      <c r="G557" s="8">
        <v>0</v>
      </c>
      <c r="H557" s="9">
        <v>1</v>
      </c>
      <c r="I557" s="4">
        <v>1786.4549999999999</v>
      </c>
      <c r="J557" s="3">
        <v>45365</v>
      </c>
      <c r="K557" s="3" t="s">
        <v>10</v>
      </c>
      <c r="L557" s="2" t="s">
        <v>1340</v>
      </c>
      <c r="Q557" s="4" t="b">
        <f t="shared" si="17"/>
        <v>0</v>
      </c>
    </row>
    <row r="558" spans="1:17">
      <c r="A558" s="2" t="s">
        <v>82</v>
      </c>
      <c r="B558" s="2" t="s">
        <v>368</v>
      </c>
      <c r="C558" s="2" t="s">
        <v>1310</v>
      </c>
      <c r="D558" s="3">
        <v>45365</v>
      </c>
      <c r="E558" s="3">
        <v>45379</v>
      </c>
      <c r="F558" s="7">
        <f t="shared" si="18"/>
        <v>0</v>
      </c>
      <c r="G558" s="8">
        <v>0</v>
      </c>
      <c r="H558" s="9">
        <v>1</v>
      </c>
      <c r="I558" s="4">
        <v>7185.2240000000002</v>
      </c>
      <c r="J558" s="3">
        <v>45365</v>
      </c>
      <c r="K558" s="3" t="s">
        <v>10</v>
      </c>
      <c r="L558" s="2" t="s">
        <v>1341</v>
      </c>
      <c r="Q558" s="4" t="b">
        <f t="shared" si="17"/>
        <v>0</v>
      </c>
    </row>
    <row r="559" spans="1:17">
      <c r="A559" s="2" t="s">
        <v>82</v>
      </c>
      <c r="B559" s="2" t="s">
        <v>572</v>
      </c>
      <c r="C559" s="2" t="s">
        <v>1311</v>
      </c>
      <c r="D559" s="3">
        <v>45365</v>
      </c>
      <c r="E559" s="3">
        <v>45377</v>
      </c>
      <c r="F559" s="7">
        <f t="shared" si="18"/>
        <v>0</v>
      </c>
      <c r="G559" s="8">
        <v>0</v>
      </c>
      <c r="H559" s="9">
        <v>1</v>
      </c>
      <c r="I559" s="4">
        <v>871.4</v>
      </c>
      <c r="J559" s="3">
        <v>45365</v>
      </c>
      <c r="K559" s="3" t="s">
        <v>10</v>
      </c>
      <c r="L559" s="2" t="s">
        <v>1342</v>
      </c>
      <c r="Q559" s="4" t="b">
        <f t="shared" si="17"/>
        <v>0</v>
      </c>
    </row>
    <row r="560" spans="1:17">
      <c r="A560" s="2" t="s">
        <v>74</v>
      </c>
      <c r="B560" s="2" t="s">
        <v>590</v>
      </c>
      <c r="C560" s="2" t="s">
        <v>1312</v>
      </c>
      <c r="D560" s="3">
        <v>45365</v>
      </c>
      <c r="E560" s="3">
        <v>45401</v>
      </c>
      <c r="F560" s="7">
        <f t="shared" si="18"/>
        <v>0</v>
      </c>
      <c r="G560" s="8">
        <v>0</v>
      </c>
      <c r="H560" s="9">
        <v>1</v>
      </c>
      <c r="I560" s="4">
        <v>450.81599999999997</v>
      </c>
      <c r="J560" s="3">
        <v>45417</v>
      </c>
      <c r="K560" s="3" t="s">
        <v>10</v>
      </c>
      <c r="L560" s="2" t="s">
        <v>1343</v>
      </c>
      <c r="Q560" s="4" t="b">
        <f t="shared" si="17"/>
        <v>0</v>
      </c>
    </row>
    <row r="561" spans="1:17">
      <c r="A561" s="2" t="s">
        <v>82</v>
      </c>
      <c r="B561" s="2" t="s">
        <v>403</v>
      </c>
      <c r="C561" s="2" t="s">
        <v>1313</v>
      </c>
      <c r="D561" s="3">
        <v>45365</v>
      </c>
      <c r="E561" s="3">
        <v>45377</v>
      </c>
      <c r="F561" s="7">
        <f t="shared" si="18"/>
        <v>0</v>
      </c>
      <c r="G561" s="8">
        <v>0</v>
      </c>
      <c r="H561" s="9">
        <v>1</v>
      </c>
      <c r="I561" s="4">
        <v>1180.08</v>
      </c>
      <c r="J561" s="3">
        <v>45365</v>
      </c>
      <c r="K561" s="3" t="s">
        <v>10</v>
      </c>
      <c r="L561" s="2" t="s">
        <v>1344</v>
      </c>
      <c r="Q561" s="4" t="b">
        <f t="shared" si="17"/>
        <v>0</v>
      </c>
    </row>
    <row r="562" spans="1:17">
      <c r="A562" s="2" t="s">
        <v>82</v>
      </c>
      <c r="B562" s="2" t="s">
        <v>588</v>
      </c>
      <c r="C562" s="2" t="s">
        <v>1314</v>
      </c>
      <c r="D562" s="3">
        <v>45365</v>
      </c>
      <c r="E562" s="3">
        <v>45384</v>
      </c>
      <c r="F562" s="7">
        <f t="shared" si="18"/>
        <v>0</v>
      </c>
      <c r="G562" s="8">
        <v>0</v>
      </c>
      <c r="H562" s="9">
        <v>1</v>
      </c>
      <c r="I562" s="4">
        <v>6842.8059999999996</v>
      </c>
      <c r="J562" s="3">
        <v>45365</v>
      </c>
      <c r="K562" s="3" t="s">
        <v>10</v>
      </c>
      <c r="L562" s="2" t="s">
        <v>1345</v>
      </c>
      <c r="Q562" s="4" t="b">
        <f t="shared" si="17"/>
        <v>0</v>
      </c>
    </row>
    <row r="563" spans="1:17">
      <c r="A563" s="2" t="s">
        <v>82</v>
      </c>
      <c r="B563" s="2" t="s">
        <v>304</v>
      </c>
      <c r="C563" s="2" t="s">
        <v>1315</v>
      </c>
      <c r="D563" s="3">
        <v>45365</v>
      </c>
      <c r="E563" s="3">
        <v>45379</v>
      </c>
      <c r="F563" s="7">
        <f t="shared" si="18"/>
        <v>0</v>
      </c>
      <c r="G563" s="8">
        <v>0</v>
      </c>
      <c r="H563" s="9">
        <v>1</v>
      </c>
      <c r="I563" s="4">
        <v>4315.8059999999996</v>
      </c>
      <c r="J563" s="3">
        <v>45365</v>
      </c>
      <c r="K563" s="3" t="s">
        <v>10</v>
      </c>
      <c r="L563" s="2" t="s">
        <v>1346</v>
      </c>
      <c r="Q563" s="4" t="b">
        <f t="shared" si="17"/>
        <v>0</v>
      </c>
    </row>
    <row r="564" spans="1:17">
      <c r="A564" s="2" t="s">
        <v>82</v>
      </c>
      <c r="B564" s="2" t="s">
        <v>1326</v>
      </c>
      <c r="C564" s="2" t="s">
        <v>1316</v>
      </c>
      <c r="D564" s="3">
        <v>45365</v>
      </c>
      <c r="E564" s="3">
        <v>45370</v>
      </c>
      <c r="F564" s="7">
        <f t="shared" si="18"/>
        <v>0</v>
      </c>
      <c r="G564" s="8">
        <v>0</v>
      </c>
      <c r="H564" s="9">
        <v>1</v>
      </c>
      <c r="I564" s="4">
        <v>10010.439</v>
      </c>
      <c r="J564" s="3">
        <v>45365</v>
      </c>
      <c r="K564" s="3" t="s">
        <v>10</v>
      </c>
      <c r="L564" s="2" t="s">
        <v>1347</v>
      </c>
      <c r="Q564" s="4" t="b">
        <f t="shared" si="17"/>
        <v>0</v>
      </c>
    </row>
    <row r="565" spans="1:17">
      <c r="A565" s="2" t="s">
        <v>82</v>
      </c>
      <c r="B565" s="2" t="s">
        <v>102</v>
      </c>
      <c r="C565" s="2" t="s">
        <v>1317</v>
      </c>
      <c r="D565" s="3">
        <v>45365</v>
      </c>
      <c r="E565" s="3">
        <v>45384</v>
      </c>
      <c r="F565" s="7">
        <f t="shared" si="18"/>
        <v>0</v>
      </c>
      <c r="G565" s="8">
        <v>0</v>
      </c>
      <c r="H565" s="9">
        <v>1</v>
      </c>
      <c r="I565" s="4">
        <v>1654.68</v>
      </c>
      <c r="J565" s="3">
        <v>45365</v>
      </c>
      <c r="K565" s="3" t="s">
        <v>10</v>
      </c>
      <c r="L565" s="2" t="s">
        <v>1348</v>
      </c>
      <c r="Q565" s="4" t="b">
        <f t="shared" si="17"/>
        <v>0</v>
      </c>
    </row>
    <row r="566" spans="1:17">
      <c r="A566" s="2" t="s">
        <v>82</v>
      </c>
      <c r="B566" s="2" t="s">
        <v>16</v>
      </c>
      <c r="C566" s="2" t="s">
        <v>1318</v>
      </c>
      <c r="D566" s="3">
        <v>45365</v>
      </c>
      <c r="E566" s="3">
        <v>45372</v>
      </c>
      <c r="F566" s="7">
        <f t="shared" si="18"/>
        <v>0</v>
      </c>
      <c r="G566" s="8">
        <v>0</v>
      </c>
      <c r="H566" s="9">
        <v>1</v>
      </c>
      <c r="I566" s="4">
        <v>2264.94</v>
      </c>
      <c r="J566" s="3">
        <v>45365</v>
      </c>
      <c r="K566" s="3" t="s">
        <v>10</v>
      </c>
      <c r="L566" s="2" t="s">
        <v>1349</v>
      </c>
      <c r="Q566" s="4" t="b">
        <f t="shared" si="17"/>
        <v>0</v>
      </c>
    </row>
    <row r="567" spans="1:17">
      <c r="A567" s="2" t="s">
        <v>82</v>
      </c>
      <c r="B567" s="2" t="s">
        <v>1327</v>
      </c>
      <c r="C567" s="2" t="s">
        <v>1319</v>
      </c>
      <c r="D567" s="3">
        <v>45365</v>
      </c>
      <c r="E567" s="3">
        <v>45372</v>
      </c>
      <c r="F567" s="7">
        <f>SUM(I567*G567)</f>
        <v>0</v>
      </c>
      <c r="G567" s="8">
        <v>0</v>
      </c>
      <c r="H567" s="9">
        <v>1</v>
      </c>
      <c r="I567" s="4">
        <v>5940</v>
      </c>
      <c r="J567" s="3">
        <v>45365</v>
      </c>
      <c r="K567" s="3" t="s">
        <v>10</v>
      </c>
      <c r="L567" s="2" t="s">
        <v>1350</v>
      </c>
      <c r="Q567" s="4" t="b">
        <f t="shared" si="17"/>
        <v>0</v>
      </c>
    </row>
    <row r="568" spans="1:17">
      <c r="A568" s="2" t="s">
        <v>82</v>
      </c>
      <c r="B568" s="2" t="s">
        <v>396</v>
      </c>
      <c r="C568" s="2" t="s">
        <v>1320</v>
      </c>
      <c r="D568" s="3">
        <v>45365</v>
      </c>
      <c r="E568" s="3">
        <v>45372</v>
      </c>
      <c r="F568" s="7">
        <f t="shared" si="18"/>
        <v>0</v>
      </c>
      <c r="G568" s="8">
        <v>0</v>
      </c>
      <c r="H568" s="9">
        <v>1</v>
      </c>
      <c r="I568" s="4">
        <v>1567.44</v>
      </c>
      <c r="J568" s="3">
        <v>45365</v>
      </c>
      <c r="K568" s="3" t="s">
        <v>10</v>
      </c>
      <c r="L568" s="2" t="s">
        <v>1351</v>
      </c>
      <c r="Q568" s="4" t="b">
        <f t="shared" si="17"/>
        <v>0</v>
      </c>
    </row>
    <row r="569" spans="1:17">
      <c r="A569" s="2" t="s">
        <v>82</v>
      </c>
      <c r="B569" s="2" t="s">
        <v>1328</v>
      </c>
      <c r="C569" s="2" t="s">
        <v>1321</v>
      </c>
      <c r="D569" s="3">
        <v>45365</v>
      </c>
      <c r="E569" s="3">
        <v>45376</v>
      </c>
      <c r="F569" s="7">
        <f t="shared" si="18"/>
        <v>0</v>
      </c>
      <c r="G569" s="8">
        <v>0</v>
      </c>
      <c r="H569" s="9">
        <v>1</v>
      </c>
      <c r="I569" s="4">
        <v>26743.796999999999</v>
      </c>
      <c r="J569" s="3">
        <v>45365</v>
      </c>
      <c r="K569" s="3" t="s">
        <v>10</v>
      </c>
      <c r="L569" s="2" t="s">
        <v>1352</v>
      </c>
      <c r="Q569" s="4" t="b">
        <f t="shared" si="17"/>
        <v>0</v>
      </c>
    </row>
    <row r="570" spans="1:17">
      <c r="A570" s="2" t="s">
        <v>74</v>
      </c>
      <c r="B570" s="2" t="s">
        <v>239</v>
      </c>
      <c r="C570" s="2" t="s">
        <v>1322</v>
      </c>
      <c r="D570" s="3">
        <v>45365</v>
      </c>
      <c r="E570" s="3">
        <v>45418</v>
      </c>
      <c r="F570" s="7">
        <f t="shared" si="18"/>
        <v>0</v>
      </c>
      <c r="G570" s="8">
        <v>0</v>
      </c>
      <c r="H570" s="9">
        <v>1</v>
      </c>
      <c r="I570" s="4">
        <v>4459.7960000000003</v>
      </c>
      <c r="J570" s="3">
        <v>45397</v>
      </c>
      <c r="K570" s="3" t="s">
        <v>10</v>
      </c>
      <c r="L570" s="2" t="s">
        <v>1353</v>
      </c>
      <c r="Q570" s="4" t="b">
        <f t="shared" si="17"/>
        <v>0</v>
      </c>
    </row>
    <row r="571" spans="1:17">
      <c r="A571" s="2" t="s">
        <v>82</v>
      </c>
      <c r="B571" s="2" t="s">
        <v>571</v>
      </c>
      <c r="C571" s="2" t="s">
        <v>1323</v>
      </c>
      <c r="D571" s="3">
        <v>45365</v>
      </c>
      <c r="E571" s="3">
        <v>45366</v>
      </c>
      <c r="F571" s="7">
        <f t="shared" si="18"/>
        <v>0</v>
      </c>
      <c r="G571" s="8">
        <v>0</v>
      </c>
      <c r="H571" s="9">
        <v>1</v>
      </c>
      <c r="I571" s="4">
        <v>3000</v>
      </c>
      <c r="J571" s="3">
        <v>45365</v>
      </c>
      <c r="K571" s="3" t="s">
        <v>10</v>
      </c>
      <c r="L571" s="2" t="s">
        <v>1354</v>
      </c>
      <c r="Q571" s="4" t="b">
        <f t="shared" si="17"/>
        <v>0</v>
      </c>
    </row>
    <row r="572" spans="1:17">
      <c r="A572" s="2" t="s">
        <v>7</v>
      </c>
      <c r="B572" s="2" t="s">
        <v>268</v>
      </c>
      <c r="C572" s="2" t="s">
        <v>1357</v>
      </c>
      <c r="D572" s="3">
        <v>45366</v>
      </c>
      <c r="E572" s="3">
        <v>45366</v>
      </c>
      <c r="F572" s="7">
        <f t="shared" si="18"/>
        <v>0</v>
      </c>
      <c r="G572" s="8">
        <v>0</v>
      </c>
      <c r="H572" s="9">
        <v>1</v>
      </c>
      <c r="I572" s="4">
        <v>3650</v>
      </c>
      <c r="J572" s="3">
        <v>45366</v>
      </c>
      <c r="K572" s="3" t="s">
        <v>10</v>
      </c>
      <c r="L572" s="2" t="s">
        <v>1373</v>
      </c>
      <c r="Q572" s="4" t="b">
        <f t="shared" si="17"/>
        <v>0</v>
      </c>
    </row>
    <row r="573" spans="1:17">
      <c r="A573" s="2" t="s">
        <v>82</v>
      </c>
      <c r="B573" s="2" t="s">
        <v>398</v>
      </c>
      <c r="C573" s="2" t="s">
        <v>1358</v>
      </c>
      <c r="D573" s="3">
        <v>45366</v>
      </c>
      <c r="E573" s="3">
        <v>45366</v>
      </c>
      <c r="F573" s="7">
        <f t="shared" si="18"/>
        <v>0</v>
      </c>
      <c r="G573" s="8">
        <v>0</v>
      </c>
      <c r="H573" s="9">
        <v>1</v>
      </c>
      <c r="I573" s="4">
        <v>24886.881000000001</v>
      </c>
      <c r="J573" s="3">
        <v>45380</v>
      </c>
      <c r="K573" s="3" t="s">
        <v>10</v>
      </c>
      <c r="L573" s="2" t="s">
        <v>1374</v>
      </c>
      <c r="Q573" s="4" t="b">
        <f t="shared" si="17"/>
        <v>0</v>
      </c>
    </row>
    <row r="574" spans="1:17">
      <c r="A574" s="2" t="s">
        <v>82</v>
      </c>
      <c r="B574" s="2" t="s">
        <v>592</v>
      </c>
      <c r="C574" s="2" t="s">
        <v>1359</v>
      </c>
      <c r="D574" s="3">
        <v>45366</v>
      </c>
      <c r="E574" s="3">
        <v>45370</v>
      </c>
      <c r="F574" s="7">
        <f t="shared" si="18"/>
        <v>0</v>
      </c>
      <c r="G574" s="8">
        <v>0</v>
      </c>
      <c r="H574" s="9">
        <v>1</v>
      </c>
      <c r="I574" s="4">
        <v>16093.1</v>
      </c>
      <c r="J574" s="3">
        <v>45366</v>
      </c>
      <c r="K574" s="3" t="s">
        <v>10</v>
      </c>
      <c r="L574" s="2" t="s">
        <v>1375</v>
      </c>
      <c r="Q574" s="4" t="b">
        <f t="shared" si="17"/>
        <v>0</v>
      </c>
    </row>
    <row r="575" spans="1:17">
      <c r="A575" s="2" t="s">
        <v>82</v>
      </c>
      <c r="B575" s="2" t="s">
        <v>581</v>
      </c>
      <c r="C575" s="2" t="s">
        <v>1360</v>
      </c>
      <c r="D575" s="3">
        <v>45366</v>
      </c>
      <c r="E575" s="3">
        <v>45370</v>
      </c>
      <c r="F575" s="7">
        <f t="shared" si="18"/>
        <v>0</v>
      </c>
      <c r="G575" s="8">
        <v>0</v>
      </c>
      <c r="H575" s="9">
        <v>1</v>
      </c>
      <c r="I575" s="4">
        <v>4438.17</v>
      </c>
      <c r="J575" s="3">
        <v>45366</v>
      </c>
      <c r="K575" s="3" t="s">
        <v>10</v>
      </c>
      <c r="L575" s="2" t="s">
        <v>1376</v>
      </c>
      <c r="Q575" s="4" t="b">
        <f t="shared" si="17"/>
        <v>0</v>
      </c>
    </row>
    <row r="576" spans="1:17">
      <c r="A576" s="2" t="s">
        <v>82</v>
      </c>
      <c r="B576" s="2" t="s">
        <v>587</v>
      </c>
      <c r="C576" s="2" t="s">
        <v>1361</v>
      </c>
      <c r="D576" s="3">
        <v>45366</v>
      </c>
      <c r="E576" s="3">
        <v>45370</v>
      </c>
      <c r="F576" s="7">
        <f t="shared" si="18"/>
        <v>0</v>
      </c>
      <c r="G576" s="8">
        <v>0</v>
      </c>
      <c r="H576" s="9">
        <v>1</v>
      </c>
      <c r="I576" s="4">
        <v>1587.8610000000001</v>
      </c>
      <c r="J576" s="3">
        <v>45366</v>
      </c>
      <c r="K576" s="3" t="s">
        <v>10</v>
      </c>
      <c r="L576" s="2" t="s">
        <v>1377</v>
      </c>
      <c r="Q576" s="4" t="b">
        <f t="shared" si="17"/>
        <v>0</v>
      </c>
    </row>
    <row r="577" spans="1:17">
      <c r="A577" s="2" t="s">
        <v>82</v>
      </c>
      <c r="B577" s="2" t="s">
        <v>1355</v>
      </c>
      <c r="C577" s="2" t="s">
        <v>1362</v>
      </c>
      <c r="D577" s="3">
        <v>45369</v>
      </c>
      <c r="E577" s="3">
        <v>45372</v>
      </c>
      <c r="F577" s="7">
        <f t="shared" si="18"/>
        <v>0</v>
      </c>
      <c r="G577" s="8">
        <v>0</v>
      </c>
      <c r="H577" s="9">
        <v>1</v>
      </c>
      <c r="I577" s="4">
        <v>46918.822999999997</v>
      </c>
      <c r="J577" s="3">
        <v>45369</v>
      </c>
      <c r="K577" s="3" t="s">
        <v>10</v>
      </c>
      <c r="L577" s="2" t="s">
        <v>1378</v>
      </c>
      <c r="Q577" s="4" t="b">
        <f t="shared" si="17"/>
        <v>0</v>
      </c>
    </row>
    <row r="578" spans="1:17">
      <c r="A578" s="2" t="s">
        <v>82</v>
      </c>
      <c r="B578" s="2" t="s">
        <v>1356</v>
      </c>
      <c r="C578" s="2" t="s">
        <v>1363</v>
      </c>
      <c r="D578" s="3">
        <v>45369</v>
      </c>
      <c r="E578" s="3">
        <v>45369</v>
      </c>
      <c r="F578" s="7">
        <f t="shared" si="18"/>
        <v>0</v>
      </c>
      <c r="G578" s="8">
        <v>1</v>
      </c>
      <c r="H578" s="9">
        <v>1</v>
      </c>
      <c r="I578" s="4">
        <v>0</v>
      </c>
      <c r="J578" s="3">
        <v>45369</v>
      </c>
      <c r="K578" s="3" t="s">
        <v>10</v>
      </c>
      <c r="L578" s="2" t="s">
        <v>1379</v>
      </c>
      <c r="Q578" s="4" t="b">
        <f t="shared" si="17"/>
        <v>0</v>
      </c>
    </row>
    <row r="579" spans="1:17">
      <c r="A579" s="2" t="s">
        <v>82</v>
      </c>
      <c r="B579" s="2" t="s">
        <v>907</v>
      </c>
      <c r="C579" s="2" t="s">
        <v>1364</v>
      </c>
      <c r="D579" s="3">
        <v>45369</v>
      </c>
      <c r="E579" s="3">
        <v>45369</v>
      </c>
      <c r="F579" s="7">
        <f t="shared" si="18"/>
        <v>0</v>
      </c>
      <c r="G579" s="8">
        <v>0</v>
      </c>
      <c r="H579" s="9">
        <v>1</v>
      </c>
      <c r="I579" s="4">
        <v>57954.086000000003</v>
      </c>
      <c r="J579" s="3">
        <v>45369</v>
      </c>
      <c r="K579" s="3" t="s">
        <v>10</v>
      </c>
      <c r="L579" s="2" t="s">
        <v>1380</v>
      </c>
      <c r="Q579" s="4" t="b">
        <f t="shared" ref="Q579:Q642" si="19">IF(M579="finances",+I579)</f>
        <v>0</v>
      </c>
    </row>
    <row r="580" spans="1:17">
      <c r="A580" s="2" t="s">
        <v>82</v>
      </c>
      <c r="B580" s="2" t="s">
        <v>341</v>
      </c>
      <c r="C580" s="2" t="s">
        <v>1365</v>
      </c>
      <c r="D580" s="3">
        <v>45369</v>
      </c>
      <c r="E580" s="3">
        <v>45386</v>
      </c>
      <c r="F580" s="7">
        <f t="shared" si="18"/>
        <v>0</v>
      </c>
      <c r="G580" s="8">
        <v>0</v>
      </c>
      <c r="H580" s="9">
        <v>1</v>
      </c>
      <c r="I580" s="4">
        <v>5223.8149999999996</v>
      </c>
      <c r="J580" s="3">
        <v>45369</v>
      </c>
      <c r="K580" s="3" t="s">
        <v>10</v>
      </c>
      <c r="L580" s="2" t="s">
        <v>1381</v>
      </c>
      <c r="Q580" s="4" t="b">
        <f t="shared" si="19"/>
        <v>0</v>
      </c>
    </row>
    <row r="581" spans="1:17">
      <c r="A581" s="16" t="s">
        <v>82</v>
      </c>
      <c r="B581" s="16" t="s">
        <v>571</v>
      </c>
      <c r="C581" s="16" t="s">
        <v>1366</v>
      </c>
      <c r="D581" s="21">
        <v>45369</v>
      </c>
      <c r="E581" s="20"/>
      <c r="F581" s="29">
        <f t="shared" si="18"/>
        <v>0</v>
      </c>
      <c r="G581" s="8">
        <v>1</v>
      </c>
      <c r="H581" s="9">
        <v>1</v>
      </c>
      <c r="I581" s="22">
        <v>0</v>
      </c>
      <c r="J581" s="21">
        <v>45369</v>
      </c>
      <c r="K581" s="21" t="s">
        <v>10</v>
      </c>
      <c r="L581" s="16" t="s">
        <v>1383</v>
      </c>
      <c r="Q581" s="4" t="b">
        <f t="shared" si="19"/>
        <v>0</v>
      </c>
    </row>
    <row r="582" spans="1:17">
      <c r="A582" s="16" t="s">
        <v>82</v>
      </c>
      <c r="B582" s="16" t="s">
        <v>37</v>
      </c>
      <c r="C582" s="16" t="s">
        <v>1367</v>
      </c>
      <c r="D582" s="21">
        <v>45369</v>
      </c>
      <c r="E582" s="20"/>
      <c r="F582" s="29">
        <f t="shared" si="18"/>
        <v>0</v>
      </c>
      <c r="G582" s="8">
        <v>0</v>
      </c>
      <c r="H582" s="9">
        <v>1</v>
      </c>
      <c r="I582" s="22">
        <v>14020.213</v>
      </c>
      <c r="J582" s="21">
        <v>45369</v>
      </c>
      <c r="K582" s="21" t="s">
        <v>10</v>
      </c>
      <c r="L582" s="16" t="s">
        <v>1384</v>
      </c>
      <c r="Q582" s="4" t="b">
        <f t="shared" si="19"/>
        <v>0</v>
      </c>
    </row>
    <row r="583" spans="1:17">
      <c r="A583" s="16" t="s">
        <v>82</v>
      </c>
      <c r="B583" s="16" t="s">
        <v>13</v>
      </c>
      <c r="C583" s="16" t="s">
        <v>1368</v>
      </c>
      <c r="D583" s="21">
        <v>45369</v>
      </c>
      <c r="E583" s="21">
        <v>45370</v>
      </c>
      <c r="F583" s="29">
        <f t="shared" si="18"/>
        <v>0</v>
      </c>
      <c r="G583" s="8">
        <v>0</v>
      </c>
      <c r="H583" s="9">
        <v>1</v>
      </c>
      <c r="I583" s="22">
        <v>962.33</v>
      </c>
      <c r="J583" s="21">
        <v>45369</v>
      </c>
      <c r="K583" s="21" t="s">
        <v>10</v>
      </c>
      <c r="L583" s="16" t="s">
        <v>1385</v>
      </c>
      <c r="Q583" s="4" t="b">
        <f t="shared" si="19"/>
        <v>0</v>
      </c>
    </row>
    <row r="584" spans="1:17">
      <c r="A584" s="16" t="s">
        <v>82</v>
      </c>
      <c r="B584" s="16" t="s">
        <v>37</v>
      </c>
      <c r="C584" s="16" t="s">
        <v>1369</v>
      </c>
      <c r="D584" s="21">
        <v>45369</v>
      </c>
      <c r="E584" s="20"/>
      <c r="F584" s="29">
        <f t="shared" si="18"/>
        <v>0</v>
      </c>
      <c r="G584" s="8">
        <v>0</v>
      </c>
      <c r="H584" s="9">
        <v>1</v>
      </c>
      <c r="I584" s="22">
        <v>6066.2749999999996</v>
      </c>
      <c r="J584" s="21">
        <v>45369</v>
      </c>
      <c r="K584" s="21" t="s">
        <v>10</v>
      </c>
      <c r="L584" s="16" t="s">
        <v>1386</v>
      </c>
      <c r="Q584" s="4" t="b">
        <f t="shared" si="19"/>
        <v>0</v>
      </c>
    </row>
    <row r="585" spans="1:17">
      <c r="A585" s="16" t="s">
        <v>82</v>
      </c>
      <c r="B585" s="16" t="s">
        <v>571</v>
      </c>
      <c r="C585" s="16" t="s">
        <v>1370</v>
      </c>
      <c r="D585" s="21">
        <v>45369</v>
      </c>
      <c r="E585" s="20"/>
      <c r="F585" s="29">
        <f t="shared" si="18"/>
        <v>0</v>
      </c>
      <c r="G585" s="8">
        <v>1</v>
      </c>
      <c r="H585" s="9">
        <v>1</v>
      </c>
      <c r="I585" s="22">
        <v>0</v>
      </c>
      <c r="J585" s="21">
        <v>45369</v>
      </c>
      <c r="K585" s="21" t="s">
        <v>10</v>
      </c>
      <c r="L585" s="16" t="s">
        <v>1382</v>
      </c>
      <c r="Q585" s="4" t="b">
        <f t="shared" si="19"/>
        <v>0</v>
      </c>
    </row>
    <row r="586" spans="1:17">
      <c r="A586" s="2" t="s">
        <v>82</v>
      </c>
      <c r="B586" s="2" t="s">
        <v>398</v>
      </c>
      <c r="C586" s="2" t="s">
        <v>1371</v>
      </c>
      <c r="D586" s="3">
        <v>45369</v>
      </c>
      <c r="E586" s="3">
        <v>45370</v>
      </c>
      <c r="F586" s="7">
        <f t="shared" si="18"/>
        <v>0</v>
      </c>
      <c r="G586" s="8">
        <v>0</v>
      </c>
      <c r="H586" s="9">
        <v>1</v>
      </c>
      <c r="I586" s="4">
        <v>24902.078000000001</v>
      </c>
      <c r="J586" s="3">
        <v>45381</v>
      </c>
      <c r="K586" s="3" t="s">
        <v>10</v>
      </c>
      <c r="L586" s="2" t="s">
        <v>1387</v>
      </c>
      <c r="Q586" s="4" t="b">
        <f t="shared" si="19"/>
        <v>0</v>
      </c>
    </row>
    <row r="587" spans="1:17">
      <c r="A587" s="2" t="s">
        <v>395</v>
      </c>
      <c r="B587" s="2" t="s">
        <v>594</v>
      </c>
      <c r="C587" s="2" t="s">
        <v>1372</v>
      </c>
      <c r="D587" s="3">
        <v>45369</v>
      </c>
      <c r="E587" s="3">
        <v>45370</v>
      </c>
      <c r="F587" s="7">
        <f t="shared" si="18"/>
        <v>0</v>
      </c>
      <c r="G587" s="8">
        <v>0</v>
      </c>
      <c r="H587" s="9">
        <v>1</v>
      </c>
      <c r="I587" s="4">
        <v>58237.536999999997</v>
      </c>
      <c r="J587" s="3">
        <v>45369</v>
      </c>
      <c r="K587" s="3" t="s">
        <v>10</v>
      </c>
      <c r="L587" s="2" t="s">
        <v>1388</v>
      </c>
      <c r="Q587" s="4" t="b">
        <f t="shared" si="19"/>
        <v>0</v>
      </c>
    </row>
    <row r="588" spans="1:17">
      <c r="A588" s="2" t="s">
        <v>82</v>
      </c>
      <c r="B588" s="2" t="s">
        <v>1416</v>
      </c>
      <c r="C588" s="2" t="s">
        <v>1389</v>
      </c>
      <c r="D588" s="3">
        <v>45370</v>
      </c>
      <c r="E588" s="3">
        <v>45370</v>
      </c>
      <c r="F588" s="7">
        <f t="shared" si="18"/>
        <v>0</v>
      </c>
      <c r="G588" s="8">
        <v>0</v>
      </c>
      <c r="H588" s="9">
        <v>1</v>
      </c>
      <c r="I588" s="4">
        <v>12239.093000000001</v>
      </c>
      <c r="J588" s="3">
        <v>45370</v>
      </c>
      <c r="K588" s="3" t="s">
        <v>10</v>
      </c>
      <c r="L588" s="2" t="s">
        <v>1421</v>
      </c>
      <c r="Q588" s="4" t="b">
        <f t="shared" si="19"/>
        <v>0</v>
      </c>
    </row>
    <row r="589" spans="1:17">
      <c r="A589" s="2" t="s">
        <v>82</v>
      </c>
      <c r="B589" s="2" t="s">
        <v>571</v>
      </c>
      <c r="C589" s="2" t="s">
        <v>1390</v>
      </c>
      <c r="D589" s="3">
        <v>45370</v>
      </c>
      <c r="E589" s="3">
        <v>45371</v>
      </c>
      <c r="F589" s="7">
        <f t="shared" si="18"/>
        <v>0</v>
      </c>
      <c r="G589" s="8">
        <v>1</v>
      </c>
      <c r="H589" s="9">
        <v>1</v>
      </c>
      <c r="I589" s="4">
        <v>0</v>
      </c>
      <c r="J589" s="3">
        <v>45370</v>
      </c>
      <c r="K589" s="3" t="s">
        <v>10</v>
      </c>
      <c r="L589" s="2" t="s">
        <v>1422</v>
      </c>
      <c r="Q589" s="4" t="b">
        <f t="shared" si="19"/>
        <v>0</v>
      </c>
    </row>
    <row r="590" spans="1:17">
      <c r="A590" s="2" t="s">
        <v>82</v>
      </c>
      <c r="B590" s="2" t="s">
        <v>571</v>
      </c>
      <c r="C590" s="2" t="s">
        <v>1391</v>
      </c>
      <c r="D590" s="3">
        <v>45370</v>
      </c>
      <c r="E590" s="3">
        <v>45371</v>
      </c>
      <c r="F590" s="7">
        <f t="shared" si="18"/>
        <v>0</v>
      </c>
      <c r="G590" s="8">
        <v>0</v>
      </c>
      <c r="H590" s="9">
        <v>1</v>
      </c>
      <c r="I590" s="4">
        <v>431.78</v>
      </c>
      <c r="J590" s="3">
        <v>45370</v>
      </c>
      <c r="K590" s="3" t="s">
        <v>10</v>
      </c>
      <c r="L590" s="2" t="s">
        <v>1423</v>
      </c>
      <c r="Q590" s="4" t="b">
        <f t="shared" si="19"/>
        <v>0</v>
      </c>
    </row>
    <row r="591" spans="1:17">
      <c r="A591" s="2" t="s">
        <v>142</v>
      </c>
      <c r="B591" s="2" t="s">
        <v>705</v>
      </c>
      <c r="C591" s="2" t="s">
        <v>1392</v>
      </c>
      <c r="D591" s="3">
        <v>45372</v>
      </c>
      <c r="E591" s="3">
        <v>45376</v>
      </c>
      <c r="F591" s="7">
        <f t="shared" si="18"/>
        <v>0</v>
      </c>
      <c r="G591" s="8">
        <v>0</v>
      </c>
      <c r="H591" s="9">
        <v>1</v>
      </c>
      <c r="I591" s="4">
        <v>3456.0920000000001</v>
      </c>
      <c r="J591" s="3">
        <v>45417</v>
      </c>
      <c r="K591" s="3" t="s">
        <v>10</v>
      </c>
      <c r="L591" s="2" t="s">
        <v>1424</v>
      </c>
      <c r="Q591" s="4" t="b">
        <f t="shared" si="19"/>
        <v>0</v>
      </c>
    </row>
    <row r="592" spans="1:17">
      <c r="A592" s="2" t="s">
        <v>82</v>
      </c>
      <c r="B592" s="2" t="s">
        <v>907</v>
      </c>
      <c r="C592" s="2" t="s">
        <v>1393</v>
      </c>
      <c r="D592" s="3">
        <v>45372</v>
      </c>
      <c r="E592" s="3">
        <v>45372</v>
      </c>
      <c r="F592" s="7">
        <f t="shared" si="18"/>
        <v>0</v>
      </c>
      <c r="G592" s="8">
        <v>0</v>
      </c>
      <c r="H592" s="9">
        <v>1</v>
      </c>
      <c r="I592" s="4">
        <v>35375.680999999997</v>
      </c>
      <c r="J592" s="3">
        <v>45372</v>
      </c>
      <c r="K592" s="3" t="s">
        <v>10</v>
      </c>
      <c r="L592" s="2" t="s">
        <v>1425</v>
      </c>
      <c r="Q592" s="4" t="b">
        <f t="shared" si="19"/>
        <v>0</v>
      </c>
    </row>
    <row r="593" spans="1:17">
      <c r="A593" s="2" t="s">
        <v>82</v>
      </c>
      <c r="B593" s="2" t="s">
        <v>1417</v>
      </c>
      <c r="C593" s="2" t="s">
        <v>1394</v>
      </c>
      <c r="D593" s="3">
        <v>45372</v>
      </c>
      <c r="E593" s="3">
        <v>45377</v>
      </c>
      <c r="F593" s="7">
        <f t="shared" si="18"/>
        <v>0</v>
      </c>
      <c r="G593" s="8">
        <v>0</v>
      </c>
      <c r="H593" s="9">
        <v>1</v>
      </c>
      <c r="I593" s="4">
        <v>1154.4100000000001</v>
      </c>
      <c r="J593" s="3">
        <v>45372</v>
      </c>
      <c r="K593" s="3" t="s">
        <v>10</v>
      </c>
      <c r="L593" s="2" t="s">
        <v>1426</v>
      </c>
      <c r="Q593" s="4" t="b">
        <f t="shared" si="19"/>
        <v>0</v>
      </c>
    </row>
    <row r="594" spans="1:17">
      <c r="A594" s="16" t="s">
        <v>7</v>
      </c>
      <c r="B594" s="16" t="s">
        <v>37</v>
      </c>
      <c r="C594" s="16" t="s">
        <v>1395</v>
      </c>
      <c r="D594" s="21">
        <v>45373</v>
      </c>
      <c r="E594" s="21">
        <v>45373</v>
      </c>
      <c r="F594" s="29">
        <f t="shared" si="18"/>
        <v>0</v>
      </c>
      <c r="G594" s="8">
        <v>0</v>
      </c>
      <c r="H594" s="9">
        <v>1</v>
      </c>
      <c r="I594" s="22">
        <v>2371.0540000000001</v>
      </c>
      <c r="J594" s="20"/>
      <c r="K594" s="21" t="s">
        <v>10</v>
      </c>
      <c r="L594" s="16" t="s">
        <v>1427</v>
      </c>
      <c r="Q594" s="4" t="b">
        <f t="shared" si="19"/>
        <v>0</v>
      </c>
    </row>
    <row r="595" spans="1:17">
      <c r="A595" s="16" t="s">
        <v>7</v>
      </c>
      <c r="B595" s="16" t="s">
        <v>37</v>
      </c>
      <c r="C595" s="16" t="s">
        <v>1396</v>
      </c>
      <c r="D595" s="21">
        <v>45373</v>
      </c>
      <c r="E595" s="21">
        <v>45373</v>
      </c>
      <c r="F595" s="29">
        <f t="shared" si="18"/>
        <v>0</v>
      </c>
      <c r="G595" s="8">
        <v>0</v>
      </c>
      <c r="H595" s="9">
        <v>1</v>
      </c>
      <c r="I595" s="22">
        <v>19662.973999999998</v>
      </c>
      <c r="J595" s="20"/>
      <c r="K595" s="21" t="s">
        <v>10</v>
      </c>
      <c r="L595" s="16" t="s">
        <v>1428</v>
      </c>
      <c r="Q595" s="4" t="b">
        <f t="shared" si="19"/>
        <v>0</v>
      </c>
    </row>
    <row r="596" spans="1:17">
      <c r="A596" s="16" t="s">
        <v>7</v>
      </c>
      <c r="B596" s="16" t="s">
        <v>16</v>
      </c>
      <c r="C596" s="16" t="s">
        <v>1397</v>
      </c>
      <c r="D596" s="21">
        <v>45373</v>
      </c>
      <c r="E596" s="21">
        <v>45373</v>
      </c>
      <c r="F596" s="29">
        <f t="shared" si="18"/>
        <v>0</v>
      </c>
      <c r="G596" s="8">
        <v>1</v>
      </c>
      <c r="H596" s="9">
        <v>1</v>
      </c>
      <c r="I596" s="22">
        <v>0</v>
      </c>
      <c r="J596" s="20"/>
      <c r="K596" s="21" t="s">
        <v>10</v>
      </c>
      <c r="L596" s="16" t="s">
        <v>1429</v>
      </c>
      <c r="Q596" s="4" t="b">
        <f t="shared" si="19"/>
        <v>0</v>
      </c>
    </row>
    <row r="597" spans="1:17">
      <c r="A597" s="2" t="s">
        <v>82</v>
      </c>
      <c r="B597" s="2" t="s">
        <v>283</v>
      </c>
      <c r="C597" s="2" t="s">
        <v>1398</v>
      </c>
      <c r="D597" s="3">
        <v>45373</v>
      </c>
      <c r="E597" s="3">
        <v>45390</v>
      </c>
      <c r="F597" s="7">
        <f t="shared" si="18"/>
        <v>0</v>
      </c>
      <c r="G597" s="8">
        <v>0</v>
      </c>
      <c r="H597" s="9">
        <v>1</v>
      </c>
      <c r="I597" s="4">
        <v>8227.7000000000007</v>
      </c>
      <c r="J597" s="3">
        <v>45381</v>
      </c>
      <c r="K597" s="3" t="s">
        <v>10</v>
      </c>
      <c r="L597" s="2" t="s">
        <v>1430</v>
      </c>
      <c r="Q597" s="4" t="b">
        <f t="shared" si="19"/>
        <v>0</v>
      </c>
    </row>
    <row r="598" spans="1:17">
      <c r="A598" s="2" t="s">
        <v>7</v>
      </c>
      <c r="B598" s="2" t="s">
        <v>404</v>
      </c>
      <c r="C598" s="2" t="s">
        <v>1399</v>
      </c>
      <c r="D598" s="3">
        <v>45376</v>
      </c>
      <c r="E598" s="3">
        <v>45376</v>
      </c>
      <c r="F598" s="7">
        <f t="shared" si="18"/>
        <v>0</v>
      </c>
      <c r="G598" s="8">
        <v>0</v>
      </c>
      <c r="H598" s="9">
        <v>1</v>
      </c>
      <c r="I598" s="4">
        <v>191485.283</v>
      </c>
      <c r="J598" s="3">
        <v>45376</v>
      </c>
      <c r="K598" s="3" t="s">
        <v>10</v>
      </c>
      <c r="L598" s="2" t="s">
        <v>1431</v>
      </c>
      <c r="Q598" s="4" t="b">
        <f t="shared" si="19"/>
        <v>0</v>
      </c>
    </row>
    <row r="599" spans="1:17">
      <c r="A599" s="2" t="s">
        <v>74</v>
      </c>
      <c r="B599" s="2" t="s">
        <v>836</v>
      </c>
      <c r="C599" s="2" t="s">
        <v>1400</v>
      </c>
      <c r="D599" s="3">
        <v>45376</v>
      </c>
      <c r="E599" s="3">
        <v>45376</v>
      </c>
      <c r="F599" s="7">
        <f t="shared" si="18"/>
        <v>0</v>
      </c>
      <c r="G599" s="8">
        <v>0</v>
      </c>
      <c r="H599" s="9">
        <v>1</v>
      </c>
      <c r="I599" s="4">
        <v>15284.717000000001</v>
      </c>
      <c r="K599" s="3" t="s">
        <v>10</v>
      </c>
      <c r="L599" s="2" t="s">
        <v>1432</v>
      </c>
      <c r="Q599" s="4" t="b">
        <f t="shared" si="19"/>
        <v>0</v>
      </c>
    </row>
    <row r="600" spans="1:17">
      <c r="A600" s="2" t="s">
        <v>7</v>
      </c>
      <c r="B600" s="2" t="s">
        <v>1418</v>
      </c>
      <c r="C600" s="2" t="s">
        <v>1401</v>
      </c>
      <c r="D600" s="3">
        <v>45376</v>
      </c>
      <c r="E600" s="3">
        <v>45399</v>
      </c>
      <c r="F600" s="7">
        <f t="shared" si="18"/>
        <v>0</v>
      </c>
      <c r="G600" s="8">
        <v>0</v>
      </c>
      <c r="H600" s="9">
        <v>1</v>
      </c>
      <c r="I600" s="4">
        <v>1356.3</v>
      </c>
      <c r="J600" s="3">
        <v>45376</v>
      </c>
      <c r="K600" s="3" t="s">
        <v>10</v>
      </c>
      <c r="L600" s="2" t="s">
        <v>1433</v>
      </c>
      <c r="Q600" s="4" t="b">
        <f t="shared" si="19"/>
        <v>0</v>
      </c>
    </row>
    <row r="601" spans="1:17">
      <c r="A601" s="16" t="s">
        <v>7</v>
      </c>
      <c r="B601" s="16" t="s">
        <v>37</v>
      </c>
      <c r="C601" s="16" t="s">
        <v>1402</v>
      </c>
      <c r="D601" s="21">
        <v>45376</v>
      </c>
      <c r="E601" s="21">
        <v>45376</v>
      </c>
      <c r="F601" s="29">
        <f t="shared" si="18"/>
        <v>0</v>
      </c>
      <c r="G601" s="8">
        <v>0</v>
      </c>
      <c r="H601" s="9">
        <v>1</v>
      </c>
      <c r="I601" s="22">
        <v>8221.5280000000002</v>
      </c>
      <c r="J601" s="21">
        <v>45376</v>
      </c>
      <c r="K601" s="21" t="s">
        <v>10</v>
      </c>
      <c r="L601" s="16" t="s">
        <v>1434</v>
      </c>
      <c r="Q601" s="4" t="b">
        <f t="shared" si="19"/>
        <v>0</v>
      </c>
    </row>
    <row r="602" spans="1:17">
      <c r="A602" s="16" t="s">
        <v>7</v>
      </c>
      <c r="B602" s="16" t="s">
        <v>37</v>
      </c>
      <c r="C602" s="16" t="s">
        <v>1403</v>
      </c>
      <c r="D602" s="21">
        <v>45376</v>
      </c>
      <c r="E602" s="21">
        <v>45376</v>
      </c>
      <c r="F602" s="29">
        <f t="shared" si="18"/>
        <v>0</v>
      </c>
      <c r="G602" s="8">
        <v>0</v>
      </c>
      <c r="H602" s="9">
        <v>1</v>
      </c>
      <c r="I602" s="22">
        <v>11520.6</v>
      </c>
      <c r="J602" s="21">
        <v>45376</v>
      </c>
      <c r="K602" s="21" t="s">
        <v>10</v>
      </c>
      <c r="L602" s="16" t="s">
        <v>1435</v>
      </c>
      <c r="Q602" s="4" t="b">
        <f t="shared" si="19"/>
        <v>0</v>
      </c>
    </row>
    <row r="603" spans="1:17">
      <c r="A603" s="2" t="s">
        <v>82</v>
      </c>
      <c r="B603" s="2" t="s">
        <v>268</v>
      </c>
      <c r="C603" s="2" t="s">
        <v>1404</v>
      </c>
      <c r="D603" s="3">
        <v>45376</v>
      </c>
      <c r="E603" s="3">
        <v>45376</v>
      </c>
      <c r="F603" s="7">
        <f t="shared" si="18"/>
        <v>0</v>
      </c>
      <c r="G603" s="8">
        <v>0</v>
      </c>
      <c r="H603" s="9">
        <v>1</v>
      </c>
      <c r="I603" s="4">
        <v>30000</v>
      </c>
      <c r="J603" s="3">
        <v>45376</v>
      </c>
      <c r="K603" s="3" t="s">
        <v>10</v>
      </c>
      <c r="L603" s="2" t="s">
        <v>1436</v>
      </c>
      <c r="Q603" s="4" t="b">
        <f t="shared" si="19"/>
        <v>0</v>
      </c>
    </row>
    <row r="604" spans="1:17">
      <c r="A604" s="2" t="s">
        <v>82</v>
      </c>
      <c r="B604" s="2" t="s">
        <v>1419</v>
      </c>
      <c r="C604" s="2" t="s">
        <v>1405</v>
      </c>
      <c r="D604" s="3">
        <v>45376</v>
      </c>
      <c r="E604" s="3">
        <v>45377</v>
      </c>
      <c r="F604" s="7">
        <f t="shared" si="18"/>
        <v>0</v>
      </c>
      <c r="G604" s="8">
        <v>0</v>
      </c>
      <c r="H604" s="9">
        <v>1</v>
      </c>
      <c r="I604" s="4">
        <v>2178.9899999999998</v>
      </c>
      <c r="J604" s="3">
        <v>45376</v>
      </c>
      <c r="K604" s="3" t="s">
        <v>10</v>
      </c>
      <c r="L604" s="2" t="s">
        <v>1437</v>
      </c>
      <c r="Q604" s="4" t="b">
        <f t="shared" si="19"/>
        <v>0</v>
      </c>
    </row>
    <row r="605" spans="1:17">
      <c r="A605" s="2" t="s">
        <v>82</v>
      </c>
      <c r="B605" s="2" t="s">
        <v>304</v>
      </c>
      <c r="C605" s="2" t="s">
        <v>1406</v>
      </c>
      <c r="D605" s="3">
        <v>45376</v>
      </c>
      <c r="E605" s="3">
        <v>45377</v>
      </c>
      <c r="F605" s="7">
        <f t="shared" si="18"/>
        <v>0</v>
      </c>
      <c r="G605" s="8">
        <v>0</v>
      </c>
      <c r="H605" s="9">
        <v>1</v>
      </c>
      <c r="I605" s="4">
        <v>6780.0150000000003</v>
      </c>
      <c r="J605" s="3">
        <v>45376</v>
      </c>
      <c r="K605" s="3" t="s">
        <v>10</v>
      </c>
      <c r="L605" s="2" t="s">
        <v>1438</v>
      </c>
      <c r="Q605" s="4" t="b">
        <f t="shared" si="19"/>
        <v>0</v>
      </c>
    </row>
    <row r="606" spans="1:17">
      <c r="A606" s="2" t="s">
        <v>82</v>
      </c>
      <c r="B606" s="2" t="s">
        <v>1420</v>
      </c>
      <c r="C606" s="2" t="s">
        <v>1407</v>
      </c>
      <c r="D606" s="3">
        <v>45376</v>
      </c>
      <c r="E606" s="3">
        <v>45377</v>
      </c>
      <c r="F606" s="7">
        <f t="shared" si="18"/>
        <v>0</v>
      </c>
      <c r="G606" s="8">
        <v>0</v>
      </c>
      <c r="H606" s="9">
        <v>1</v>
      </c>
      <c r="I606" s="4">
        <v>29538.147000000001</v>
      </c>
      <c r="J606" s="3">
        <v>45376</v>
      </c>
      <c r="K606" s="3" t="s">
        <v>10</v>
      </c>
      <c r="L606" s="2" t="s">
        <v>1439</v>
      </c>
      <c r="Q606" s="4" t="b">
        <f t="shared" si="19"/>
        <v>0</v>
      </c>
    </row>
    <row r="607" spans="1:17">
      <c r="A607" s="2" t="s">
        <v>82</v>
      </c>
      <c r="B607" s="2" t="s">
        <v>399</v>
      </c>
      <c r="C607" s="2" t="s">
        <v>1408</v>
      </c>
      <c r="D607" s="3">
        <v>45376</v>
      </c>
      <c r="E607" s="3">
        <v>45377</v>
      </c>
      <c r="F607" s="7">
        <f t="shared" si="18"/>
        <v>0</v>
      </c>
      <c r="G607" s="8">
        <v>0</v>
      </c>
      <c r="H607" s="9">
        <v>1</v>
      </c>
      <c r="I607" s="4">
        <v>734.34400000000005</v>
      </c>
      <c r="J607" s="3">
        <v>45376</v>
      </c>
      <c r="K607" s="3" t="s">
        <v>10</v>
      </c>
      <c r="L607" s="2" t="s">
        <v>1440</v>
      </c>
      <c r="Q607" s="4" t="b">
        <f t="shared" si="19"/>
        <v>0</v>
      </c>
    </row>
    <row r="608" spans="1:17">
      <c r="A608" s="2" t="s">
        <v>82</v>
      </c>
      <c r="B608" s="2" t="s">
        <v>593</v>
      </c>
      <c r="C608" s="2" t="s">
        <v>1409</v>
      </c>
      <c r="D608" s="3">
        <v>45377</v>
      </c>
      <c r="E608" s="3">
        <v>45377</v>
      </c>
      <c r="F608" s="7">
        <f t="shared" si="18"/>
        <v>0</v>
      </c>
      <c r="G608" s="8">
        <v>0</v>
      </c>
      <c r="H608" s="9">
        <v>1</v>
      </c>
      <c r="I608" s="4">
        <v>16093.1</v>
      </c>
      <c r="J608" s="3">
        <v>45377</v>
      </c>
      <c r="K608" s="3" t="s">
        <v>10</v>
      </c>
      <c r="L608" s="2" t="s">
        <v>1441</v>
      </c>
      <c r="Q608" s="4" t="b">
        <f t="shared" si="19"/>
        <v>0</v>
      </c>
    </row>
    <row r="609" spans="1:17">
      <c r="A609" s="2" t="s">
        <v>1537</v>
      </c>
      <c r="B609" s="2" t="s">
        <v>587</v>
      </c>
      <c r="C609" s="2" t="s">
        <v>1410</v>
      </c>
      <c r="D609" s="3">
        <v>45377</v>
      </c>
      <c r="E609" s="3">
        <v>45377</v>
      </c>
      <c r="F609" s="7">
        <f t="shared" si="18"/>
        <v>0</v>
      </c>
      <c r="G609" s="8">
        <v>0</v>
      </c>
      <c r="H609" s="9">
        <v>1</v>
      </c>
      <c r="I609" s="4">
        <v>1384.9110000000001</v>
      </c>
      <c r="J609" s="3">
        <v>45377</v>
      </c>
      <c r="K609" s="3" t="s">
        <v>10</v>
      </c>
      <c r="L609" s="2" t="s">
        <v>1442</v>
      </c>
      <c r="Q609" s="4" t="b">
        <f t="shared" si="19"/>
        <v>0</v>
      </c>
    </row>
    <row r="610" spans="1:17">
      <c r="A610" s="2" t="s">
        <v>595</v>
      </c>
      <c r="B610" s="2" t="s">
        <v>594</v>
      </c>
      <c r="C610" s="2" t="s">
        <v>1411</v>
      </c>
      <c r="D610" s="3">
        <v>45377</v>
      </c>
      <c r="E610" s="3">
        <v>45378</v>
      </c>
      <c r="F610" s="7">
        <f t="shared" si="18"/>
        <v>0</v>
      </c>
      <c r="G610" s="8">
        <v>0</v>
      </c>
      <c r="H610" s="9">
        <v>1</v>
      </c>
      <c r="I610" s="4">
        <v>89631.073999999993</v>
      </c>
      <c r="J610" s="3">
        <v>45377</v>
      </c>
      <c r="K610" s="3" t="s">
        <v>10</v>
      </c>
      <c r="L610" s="2" t="s">
        <v>1443</v>
      </c>
      <c r="Q610" s="4" t="b">
        <f t="shared" si="19"/>
        <v>0</v>
      </c>
    </row>
    <row r="611" spans="1:17">
      <c r="A611" s="2" t="s">
        <v>7</v>
      </c>
      <c r="B611" s="2" t="s">
        <v>907</v>
      </c>
      <c r="C611" s="2" t="s">
        <v>1412</v>
      </c>
      <c r="D611" s="3">
        <v>45377</v>
      </c>
      <c r="E611" s="3">
        <v>45377</v>
      </c>
      <c r="F611" s="7">
        <f t="shared" si="18"/>
        <v>0</v>
      </c>
      <c r="G611" s="8">
        <v>0</v>
      </c>
      <c r="H611" s="9">
        <v>1</v>
      </c>
      <c r="I611" s="4">
        <v>58435.34</v>
      </c>
      <c r="J611" s="3">
        <v>45377</v>
      </c>
      <c r="K611" s="3" t="s">
        <v>10</v>
      </c>
      <c r="L611" s="2" t="s">
        <v>1444</v>
      </c>
      <c r="Q611" s="4" t="b">
        <f t="shared" si="19"/>
        <v>0</v>
      </c>
    </row>
    <row r="612" spans="1:17">
      <c r="A612" s="2" t="s">
        <v>7</v>
      </c>
      <c r="B612" s="2" t="s">
        <v>1704</v>
      </c>
      <c r="C612" s="2" t="s">
        <v>1413</v>
      </c>
      <c r="D612" s="3">
        <v>45377</v>
      </c>
      <c r="E612" s="3">
        <v>45380</v>
      </c>
      <c r="F612" s="7">
        <f t="shared" si="18"/>
        <v>0</v>
      </c>
      <c r="G612" s="8">
        <v>0</v>
      </c>
      <c r="H612" s="9">
        <v>1</v>
      </c>
      <c r="I612" s="4">
        <v>500</v>
      </c>
      <c r="J612" s="3">
        <v>45377</v>
      </c>
      <c r="K612" s="3" t="s">
        <v>10</v>
      </c>
      <c r="L612" s="2" t="s">
        <v>1445</v>
      </c>
      <c r="Q612" s="4" t="b">
        <f t="shared" si="19"/>
        <v>0</v>
      </c>
    </row>
    <row r="613" spans="1:17">
      <c r="A613" s="2" t="s">
        <v>7</v>
      </c>
      <c r="B613" s="2" t="s">
        <v>197</v>
      </c>
      <c r="C613" s="2" t="s">
        <v>1414</v>
      </c>
      <c r="D613" s="3">
        <v>45377</v>
      </c>
      <c r="E613" s="3">
        <v>45380</v>
      </c>
      <c r="F613" s="7">
        <f t="shared" si="18"/>
        <v>0</v>
      </c>
      <c r="G613" s="8">
        <v>0</v>
      </c>
      <c r="H613" s="9">
        <v>1</v>
      </c>
      <c r="I613" s="4">
        <v>600</v>
      </c>
      <c r="J613" s="3">
        <v>45377</v>
      </c>
      <c r="K613" s="3" t="s">
        <v>10</v>
      </c>
      <c r="L613" s="2" t="s">
        <v>1446</v>
      </c>
      <c r="Q613" s="4" t="b">
        <f t="shared" si="19"/>
        <v>0</v>
      </c>
    </row>
    <row r="614" spans="1:17">
      <c r="A614" s="2" t="s">
        <v>7</v>
      </c>
      <c r="B614" s="2" t="s">
        <v>268</v>
      </c>
      <c r="C614" s="2" t="s">
        <v>1415</v>
      </c>
      <c r="D614" s="3">
        <v>45377</v>
      </c>
      <c r="E614" s="3">
        <v>45380</v>
      </c>
      <c r="F614" s="7">
        <f t="shared" si="18"/>
        <v>0</v>
      </c>
      <c r="G614" s="8">
        <v>0</v>
      </c>
      <c r="H614" s="9">
        <v>1</v>
      </c>
      <c r="I614" s="4">
        <v>1610</v>
      </c>
      <c r="J614" s="3">
        <v>45377</v>
      </c>
      <c r="K614" s="3" t="s">
        <v>10</v>
      </c>
      <c r="L614" s="2" t="s">
        <v>1447</v>
      </c>
      <c r="Q614" s="4" t="b">
        <f t="shared" si="19"/>
        <v>0</v>
      </c>
    </row>
    <row r="615" spans="1:17">
      <c r="A615" s="2" t="s">
        <v>82</v>
      </c>
      <c r="B615" s="2" t="s">
        <v>368</v>
      </c>
      <c r="C615" s="2" t="s">
        <v>1448</v>
      </c>
      <c r="D615" s="3">
        <v>45379</v>
      </c>
      <c r="E615" s="3">
        <v>45387</v>
      </c>
      <c r="F615" s="7">
        <f t="shared" si="18"/>
        <v>0</v>
      </c>
      <c r="G615" s="8">
        <v>0</v>
      </c>
      <c r="H615" s="9">
        <v>1</v>
      </c>
      <c r="I615" s="4">
        <v>1972.8219999999999</v>
      </c>
      <c r="J615" s="3">
        <v>45379</v>
      </c>
      <c r="K615" s="3" t="s">
        <v>10</v>
      </c>
      <c r="L615" s="2" t="s">
        <v>1493</v>
      </c>
      <c r="Q615" s="4" t="b">
        <f t="shared" si="19"/>
        <v>0</v>
      </c>
    </row>
    <row r="616" spans="1:17">
      <c r="A616" s="2" t="s">
        <v>74</v>
      </c>
      <c r="B616" s="2" t="s">
        <v>318</v>
      </c>
      <c r="C616" s="2" t="s">
        <v>1449</v>
      </c>
      <c r="D616" s="3">
        <v>45379</v>
      </c>
      <c r="E616" s="3">
        <v>45418</v>
      </c>
      <c r="F616" s="7">
        <f t="shared" ref="F616:F670" si="20">SUM(I616*G616)</f>
        <v>0</v>
      </c>
      <c r="G616" s="8">
        <v>0</v>
      </c>
      <c r="H616" s="9">
        <v>1</v>
      </c>
      <c r="I616" s="4">
        <v>943.11199999999997</v>
      </c>
      <c r="J616" s="3">
        <v>45437</v>
      </c>
      <c r="K616" s="3" t="s">
        <v>10</v>
      </c>
      <c r="L616" s="2" t="s">
        <v>1494</v>
      </c>
      <c r="Q616" s="4" t="b">
        <f t="shared" si="19"/>
        <v>0</v>
      </c>
    </row>
    <row r="617" spans="1:17">
      <c r="A617" s="2" t="s">
        <v>74</v>
      </c>
      <c r="B617" s="2" t="s">
        <v>215</v>
      </c>
      <c r="C617" s="2" t="s">
        <v>1450</v>
      </c>
      <c r="D617" s="3">
        <v>45379</v>
      </c>
      <c r="E617" s="3">
        <v>45404</v>
      </c>
      <c r="F617" s="7">
        <f t="shared" si="20"/>
        <v>0</v>
      </c>
      <c r="G617" s="8">
        <v>0</v>
      </c>
      <c r="H617" s="9">
        <v>1</v>
      </c>
      <c r="I617" s="4">
        <v>1500.558</v>
      </c>
      <c r="J617" s="3">
        <v>45417</v>
      </c>
      <c r="K617" s="3" t="s">
        <v>10</v>
      </c>
      <c r="L617" s="2" t="s">
        <v>1495</v>
      </c>
      <c r="Q617" s="4" t="b">
        <f t="shared" si="19"/>
        <v>0</v>
      </c>
    </row>
    <row r="618" spans="1:17">
      <c r="A618" s="2" t="s">
        <v>74</v>
      </c>
      <c r="B618" s="2" t="s">
        <v>265</v>
      </c>
      <c r="C618" s="2" t="s">
        <v>1451</v>
      </c>
      <c r="D618" s="3">
        <v>45379</v>
      </c>
      <c r="E618" s="3">
        <v>45411</v>
      </c>
      <c r="F618" s="7">
        <f t="shared" si="20"/>
        <v>0</v>
      </c>
      <c r="G618" s="8">
        <v>0</v>
      </c>
      <c r="H618" s="9">
        <v>1</v>
      </c>
      <c r="I618" s="4">
        <v>203.26400000000001</v>
      </c>
      <c r="J618" s="3">
        <v>45397</v>
      </c>
      <c r="K618" s="3" t="s">
        <v>10</v>
      </c>
      <c r="L618" s="2" t="s">
        <v>1496</v>
      </c>
      <c r="Q618" s="4" t="b">
        <f t="shared" si="19"/>
        <v>0</v>
      </c>
    </row>
    <row r="619" spans="1:17">
      <c r="A619" s="2" t="s">
        <v>82</v>
      </c>
      <c r="B619" s="2" t="s">
        <v>223</v>
      </c>
      <c r="C619" s="2" t="s">
        <v>1452</v>
      </c>
      <c r="D619" s="3">
        <v>45379</v>
      </c>
      <c r="E619" s="3">
        <v>45439</v>
      </c>
      <c r="F619" s="7">
        <f t="shared" si="20"/>
        <v>0</v>
      </c>
      <c r="G619" s="8">
        <v>0</v>
      </c>
      <c r="H619" s="9">
        <v>1</v>
      </c>
      <c r="I619" s="4">
        <v>5594.6090000000004</v>
      </c>
      <c r="J619" s="3">
        <v>45436</v>
      </c>
      <c r="K619" s="3" t="s">
        <v>10</v>
      </c>
      <c r="L619" s="2" t="s">
        <v>1497</v>
      </c>
      <c r="Q619" s="4" t="b">
        <f t="shared" si="19"/>
        <v>0</v>
      </c>
    </row>
    <row r="620" spans="1:17">
      <c r="A620" s="2" t="s">
        <v>82</v>
      </c>
      <c r="B620" s="2" t="s">
        <v>168</v>
      </c>
      <c r="C620" s="2" t="s">
        <v>1453</v>
      </c>
      <c r="D620" s="3">
        <v>45379</v>
      </c>
      <c r="E620" s="3">
        <v>45404</v>
      </c>
      <c r="F620" s="7">
        <f t="shared" si="20"/>
        <v>0</v>
      </c>
      <c r="G620" s="8">
        <v>0</v>
      </c>
      <c r="H620" s="9">
        <v>1</v>
      </c>
      <c r="I620" s="4">
        <v>2253.0459999999998</v>
      </c>
      <c r="J620" s="3">
        <v>45379</v>
      </c>
      <c r="K620" s="3" t="s">
        <v>10</v>
      </c>
      <c r="L620" s="2" t="s">
        <v>1498</v>
      </c>
      <c r="Q620" s="4" t="b">
        <f t="shared" si="19"/>
        <v>0</v>
      </c>
    </row>
    <row r="621" spans="1:17">
      <c r="A621" s="2" t="s">
        <v>74</v>
      </c>
      <c r="B621" s="2" t="s">
        <v>313</v>
      </c>
      <c r="C621" s="2" t="s">
        <v>1454</v>
      </c>
      <c r="D621" s="3">
        <v>45379</v>
      </c>
      <c r="E621" s="3">
        <v>45406</v>
      </c>
      <c r="F621" s="7">
        <f t="shared" si="20"/>
        <v>0</v>
      </c>
      <c r="G621" s="8">
        <v>0</v>
      </c>
      <c r="H621" s="9">
        <v>1</v>
      </c>
      <c r="I621" s="4">
        <v>318.51400000000001</v>
      </c>
      <c r="J621" s="3">
        <v>45427</v>
      </c>
      <c r="K621" s="3" t="s">
        <v>10</v>
      </c>
      <c r="L621" s="2" t="s">
        <v>1499</v>
      </c>
      <c r="Q621" s="4" t="b">
        <f t="shared" si="19"/>
        <v>0</v>
      </c>
    </row>
    <row r="622" spans="1:17">
      <c r="A622" s="2" t="s">
        <v>82</v>
      </c>
      <c r="B622" s="2" t="s">
        <v>586</v>
      </c>
      <c r="C622" s="2" t="s">
        <v>1455</v>
      </c>
      <c r="D622" s="3">
        <v>45379</v>
      </c>
      <c r="E622" s="3">
        <v>45421</v>
      </c>
      <c r="F622" s="7">
        <f t="shared" si="20"/>
        <v>0</v>
      </c>
      <c r="G622" s="8">
        <v>0</v>
      </c>
      <c r="H622" s="9">
        <v>1</v>
      </c>
      <c r="I622" s="4">
        <v>459.2</v>
      </c>
      <c r="J622" s="3">
        <v>45379</v>
      </c>
      <c r="K622" s="3" t="s">
        <v>10</v>
      </c>
      <c r="L622" s="2" t="s">
        <v>1500</v>
      </c>
      <c r="Q622" s="4" t="b">
        <f t="shared" si="19"/>
        <v>0</v>
      </c>
    </row>
    <row r="623" spans="1:17">
      <c r="A623" s="2" t="s">
        <v>74</v>
      </c>
      <c r="B623" s="2" t="s">
        <v>247</v>
      </c>
      <c r="C623" s="2" t="s">
        <v>1456</v>
      </c>
      <c r="D623" s="3">
        <v>45379</v>
      </c>
      <c r="E623" s="3">
        <v>45526</v>
      </c>
      <c r="F623" s="7">
        <f t="shared" si="20"/>
        <v>0</v>
      </c>
      <c r="G623" s="8">
        <v>0</v>
      </c>
      <c r="H623" s="9">
        <v>1</v>
      </c>
      <c r="I623" s="4">
        <v>239.476</v>
      </c>
      <c r="J623" s="3">
        <v>45417</v>
      </c>
      <c r="K623" s="3" t="s">
        <v>10</v>
      </c>
      <c r="L623" s="2" t="s">
        <v>1501</v>
      </c>
      <c r="Q623" s="4" t="b">
        <f t="shared" si="19"/>
        <v>0</v>
      </c>
    </row>
    <row r="624" spans="1:17">
      <c r="A624" s="2" t="s">
        <v>82</v>
      </c>
      <c r="B624" s="2" t="s">
        <v>580</v>
      </c>
      <c r="C624" s="2" t="s">
        <v>1457</v>
      </c>
      <c r="D624" s="3">
        <v>45379</v>
      </c>
      <c r="E624" s="3">
        <v>45398</v>
      </c>
      <c r="F624" s="7">
        <f t="shared" si="20"/>
        <v>0</v>
      </c>
      <c r="G624" s="8">
        <v>0</v>
      </c>
      <c r="H624" s="9">
        <v>1</v>
      </c>
      <c r="I624" s="4">
        <v>1762.2</v>
      </c>
      <c r="J624" s="3">
        <v>45379</v>
      </c>
      <c r="K624" s="3" t="s">
        <v>10</v>
      </c>
      <c r="L624" s="2" t="s">
        <v>1502</v>
      </c>
      <c r="Q624" s="4" t="b">
        <f t="shared" si="19"/>
        <v>0</v>
      </c>
    </row>
    <row r="625" spans="1:17">
      <c r="A625" s="2" t="s">
        <v>82</v>
      </c>
      <c r="B625" s="2" t="s">
        <v>368</v>
      </c>
      <c r="C625" s="2" t="s">
        <v>1458</v>
      </c>
      <c r="D625" s="3">
        <v>45379</v>
      </c>
      <c r="E625" s="3">
        <v>45387</v>
      </c>
      <c r="F625" s="7">
        <f t="shared" si="20"/>
        <v>0</v>
      </c>
      <c r="G625" s="8">
        <v>0</v>
      </c>
      <c r="H625" s="9">
        <v>1</v>
      </c>
      <c r="I625" s="4">
        <v>2540.6570000000002</v>
      </c>
      <c r="J625" s="3">
        <v>45379</v>
      </c>
      <c r="K625" s="3" t="s">
        <v>10</v>
      </c>
      <c r="L625" s="2" t="s">
        <v>1503</v>
      </c>
      <c r="Q625" s="4" t="b">
        <f t="shared" si="19"/>
        <v>0</v>
      </c>
    </row>
    <row r="626" spans="1:17">
      <c r="A626" s="2" t="s">
        <v>82</v>
      </c>
      <c r="B626" s="2" t="s">
        <v>295</v>
      </c>
      <c r="C626" s="2" t="s">
        <v>1459</v>
      </c>
      <c r="D626" s="3">
        <v>45379</v>
      </c>
      <c r="E626" s="3">
        <v>45385</v>
      </c>
      <c r="F626" s="7">
        <f t="shared" si="20"/>
        <v>0</v>
      </c>
      <c r="G626" s="8">
        <v>0</v>
      </c>
      <c r="H626" s="9">
        <v>1</v>
      </c>
      <c r="I626" s="4">
        <v>5176.973</v>
      </c>
      <c r="J626" s="3">
        <v>45379</v>
      </c>
      <c r="K626" s="3" t="s">
        <v>10</v>
      </c>
      <c r="L626" s="2" t="s">
        <v>1504</v>
      </c>
      <c r="Q626" s="4" t="b">
        <f t="shared" si="19"/>
        <v>0</v>
      </c>
    </row>
    <row r="627" spans="1:17">
      <c r="A627" s="2" t="s">
        <v>82</v>
      </c>
      <c r="B627" s="2" t="s">
        <v>588</v>
      </c>
      <c r="C627" s="2" t="s">
        <v>1460</v>
      </c>
      <c r="D627" s="3">
        <v>45379</v>
      </c>
      <c r="E627" s="3">
        <v>45400</v>
      </c>
      <c r="F627" s="7">
        <f t="shared" si="20"/>
        <v>0</v>
      </c>
      <c r="G627" s="8">
        <v>0</v>
      </c>
      <c r="H627" s="9">
        <v>1</v>
      </c>
      <c r="I627" s="4">
        <v>5611.28</v>
      </c>
      <c r="J627" s="3">
        <v>45379</v>
      </c>
      <c r="K627" s="3" t="s">
        <v>10</v>
      </c>
      <c r="L627" s="2" t="s">
        <v>1505</v>
      </c>
      <c r="Q627" s="4" t="b">
        <f t="shared" si="19"/>
        <v>0</v>
      </c>
    </row>
    <row r="628" spans="1:17">
      <c r="A628" s="2" t="s">
        <v>82</v>
      </c>
      <c r="B628" s="2" t="s">
        <v>703</v>
      </c>
      <c r="C628" s="2" t="s">
        <v>1461</v>
      </c>
      <c r="D628" s="3">
        <v>45379</v>
      </c>
      <c r="E628" s="3">
        <v>45384</v>
      </c>
      <c r="F628" s="7">
        <f t="shared" si="20"/>
        <v>0</v>
      </c>
      <c r="G628" s="8">
        <v>0</v>
      </c>
      <c r="H628" s="9">
        <v>1</v>
      </c>
      <c r="I628" s="4">
        <v>373.589</v>
      </c>
      <c r="J628" s="3">
        <v>45379</v>
      </c>
      <c r="K628" s="3" t="s">
        <v>10</v>
      </c>
      <c r="L628" s="2" t="s">
        <v>1506</v>
      </c>
      <c r="Q628" s="4" t="b">
        <f t="shared" si="19"/>
        <v>0</v>
      </c>
    </row>
    <row r="629" spans="1:17">
      <c r="A629" s="2" t="s">
        <v>82</v>
      </c>
      <c r="B629" s="2" t="s">
        <v>168</v>
      </c>
      <c r="C629" s="2" t="s">
        <v>1462</v>
      </c>
      <c r="D629" s="3">
        <v>45379</v>
      </c>
      <c r="E629" s="3">
        <v>45425</v>
      </c>
      <c r="F629" s="7">
        <f t="shared" si="20"/>
        <v>0</v>
      </c>
      <c r="G629" s="8">
        <v>0</v>
      </c>
      <c r="H629" s="9">
        <v>1</v>
      </c>
      <c r="I629" s="4">
        <v>3604.0920000000001</v>
      </c>
      <c r="J629" s="3">
        <v>45425</v>
      </c>
      <c r="K629" s="3" t="s">
        <v>10</v>
      </c>
      <c r="L629" s="2" t="s">
        <v>1507</v>
      </c>
      <c r="Q629" s="4" t="b">
        <f t="shared" si="19"/>
        <v>0</v>
      </c>
    </row>
    <row r="630" spans="1:17">
      <c r="A630" s="2" t="s">
        <v>74</v>
      </c>
      <c r="B630" s="2" t="s">
        <v>156</v>
      </c>
      <c r="C630" s="2" t="s">
        <v>1463</v>
      </c>
      <c r="D630" s="3">
        <v>45379</v>
      </c>
      <c r="E630" s="3">
        <v>45422</v>
      </c>
      <c r="F630" s="7">
        <f t="shared" si="20"/>
        <v>0</v>
      </c>
      <c r="G630" s="8">
        <v>0</v>
      </c>
      <c r="H630" s="9">
        <v>1</v>
      </c>
      <c r="I630" s="4">
        <v>2106.3029999999999</v>
      </c>
      <c r="J630" s="3">
        <v>45417</v>
      </c>
      <c r="K630" s="3" t="s">
        <v>10</v>
      </c>
      <c r="L630" s="2" t="s">
        <v>1508</v>
      </c>
      <c r="Q630" s="4" t="b">
        <f t="shared" si="19"/>
        <v>0</v>
      </c>
    </row>
    <row r="631" spans="1:17">
      <c r="A631" s="2" t="s">
        <v>74</v>
      </c>
      <c r="B631" s="2" t="s">
        <v>583</v>
      </c>
      <c r="C631" s="2" t="s">
        <v>1464</v>
      </c>
      <c r="D631" s="3">
        <v>45379</v>
      </c>
      <c r="E631" s="3">
        <v>45399</v>
      </c>
      <c r="F631" s="7">
        <f t="shared" si="20"/>
        <v>0</v>
      </c>
      <c r="G631" s="8">
        <v>0</v>
      </c>
      <c r="H631" s="9">
        <v>1</v>
      </c>
      <c r="I631" s="4">
        <v>11134.035</v>
      </c>
      <c r="J631" s="3">
        <v>45437</v>
      </c>
      <c r="K631" s="3" t="s">
        <v>10</v>
      </c>
      <c r="L631" s="2" t="s">
        <v>1509</v>
      </c>
      <c r="Q631" s="4" t="b">
        <f t="shared" si="19"/>
        <v>0</v>
      </c>
    </row>
    <row r="632" spans="1:17">
      <c r="A632" s="2" t="s">
        <v>82</v>
      </c>
      <c r="B632" s="2" t="s">
        <v>218</v>
      </c>
      <c r="C632" s="2" t="s">
        <v>1465</v>
      </c>
      <c r="D632" s="3">
        <v>45379</v>
      </c>
      <c r="E632" s="3">
        <v>45442</v>
      </c>
      <c r="F632" s="7">
        <f t="shared" si="20"/>
        <v>0</v>
      </c>
      <c r="G632" s="8">
        <v>0</v>
      </c>
      <c r="H632" s="9">
        <v>1</v>
      </c>
      <c r="I632" s="4">
        <v>1662.3489999999999</v>
      </c>
      <c r="J632" s="3">
        <v>45439</v>
      </c>
      <c r="K632" s="3" t="s">
        <v>10</v>
      </c>
      <c r="L632" s="2" t="s">
        <v>1510</v>
      </c>
      <c r="Q632" s="4" t="b">
        <f t="shared" si="19"/>
        <v>0</v>
      </c>
    </row>
    <row r="633" spans="1:17">
      <c r="A633" s="2" t="s">
        <v>82</v>
      </c>
      <c r="B633" s="2" t="s">
        <v>406</v>
      </c>
      <c r="C633" s="2" t="s">
        <v>1466</v>
      </c>
      <c r="D633" s="3">
        <v>45379</v>
      </c>
      <c r="E633" s="3">
        <v>45469</v>
      </c>
      <c r="F633" s="7">
        <f t="shared" si="20"/>
        <v>0</v>
      </c>
      <c r="G633" s="8">
        <v>0</v>
      </c>
      <c r="H633" s="9">
        <v>1</v>
      </c>
      <c r="I633" s="4">
        <v>5036.0529999999999</v>
      </c>
      <c r="J633" s="3">
        <v>45379</v>
      </c>
      <c r="K633" s="3" t="s">
        <v>10</v>
      </c>
      <c r="L633" s="2" t="s">
        <v>1511</v>
      </c>
      <c r="Q633" s="4" t="b">
        <f t="shared" si="19"/>
        <v>0</v>
      </c>
    </row>
    <row r="634" spans="1:17">
      <c r="A634" s="2" t="s">
        <v>82</v>
      </c>
      <c r="B634" s="2" t="s">
        <v>111</v>
      </c>
      <c r="C634" s="2" t="s">
        <v>1467</v>
      </c>
      <c r="D634" s="3">
        <v>45379</v>
      </c>
      <c r="E634" s="3">
        <v>45414</v>
      </c>
      <c r="F634" s="7">
        <f t="shared" si="20"/>
        <v>0</v>
      </c>
      <c r="G634" s="8">
        <v>0</v>
      </c>
      <c r="H634" s="9">
        <v>1</v>
      </c>
      <c r="I634" s="4">
        <v>15438.813</v>
      </c>
      <c r="J634" s="3">
        <v>45379</v>
      </c>
      <c r="K634" s="3" t="s">
        <v>10</v>
      </c>
      <c r="L634" s="2" t="s">
        <v>1512</v>
      </c>
      <c r="Q634" s="4" t="b">
        <f t="shared" si="19"/>
        <v>0</v>
      </c>
    </row>
    <row r="635" spans="1:17">
      <c r="A635" s="2" t="s">
        <v>74</v>
      </c>
      <c r="B635" s="2" t="s">
        <v>180</v>
      </c>
      <c r="C635" s="2" t="s">
        <v>1468</v>
      </c>
      <c r="D635" s="3">
        <v>45379</v>
      </c>
      <c r="E635" s="3">
        <v>45418</v>
      </c>
      <c r="F635" s="7">
        <f t="shared" si="20"/>
        <v>0</v>
      </c>
      <c r="G635" s="8">
        <v>0</v>
      </c>
      <c r="H635" s="9">
        <v>1</v>
      </c>
      <c r="I635" s="4">
        <v>953</v>
      </c>
      <c r="J635" s="3">
        <v>45463</v>
      </c>
      <c r="K635" s="3" t="s">
        <v>10</v>
      </c>
      <c r="L635" s="2" t="s">
        <v>1513</v>
      </c>
      <c r="Q635" s="4" t="b">
        <f t="shared" si="19"/>
        <v>0</v>
      </c>
    </row>
    <row r="636" spans="1:17">
      <c r="A636" s="2" t="s">
        <v>82</v>
      </c>
      <c r="B636" s="2" t="s">
        <v>572</v>
      </c>
      <c r="C636" s="2" t="s">
        <v>1469</v>
      </c>
      <c r="D636" s="3">
        <v>45379</v>
      </c>
      <c r="E636" s="3">
        <v>45386</v>
      </c>
      <c r="F636" s="7">
        <f t="shared" si="20"/>
        <v>0</v>
      </c>
      <c r="G636" s="8">
        <v>0</v>
      </c>
      <c r="H636" s="9">
        <v>1</v>
      </c>
      <c r="I636" s="4">
        <v>820.2</v>
      </c>
      <c r="J636" s="3">
        <v>45383</v>
      </c>
      <c r="K636" s="3" t="s">
        <v>10</v>
      </c>
      <c r="L636" s="2" t="s">
        <v>1514</v>
      </c>
      <c r="Q636" s="4" t="b">
        <f t="shared" si="19"/>
        <v>0</v>
      </c>
    </row>
    <row r="637" spans="1:17">
      <c r="A637" s="2" t="s">
        <v>74</v>
      </c>
      <c r="B637" s="2" t="s">
        <v>239</v>
      </c>
      <c r="C637" s="2" t="s">
        <v>1470</v>
      </c>
      <c r="D637" s="3">
        <v>45379</v>
      </c>
      <c r="E637" s="3">
        <v>45418</v>
      </c>
      <c r="F637" s="7">
        <f t="shared" si="20"/>
        <v>0</v>
      </c>
      <c r="G637" s="8">
        <v>0</v>
      </c>
      <c r="H637" s="9">
        <v>1</v>
      </c>
      <c r="I637" s="4">
        <v>3360.9189999999999</v>
      </c>
      <c r="J637" s="3">
        <v>45422</v>
      </c>
      <c r="K637" s="3" t="s">
        <v>10</v>
      </c>
      <c r="L637" s="2" t="s">
        <v>1515</v>
      </c>
      <c r="Q637" s="4" t="b">
        <f t="shared" si="19"/>
        <v>0</v>
      </c>
    </row>
    <row r="638" spans="1:17">
      <c r="A638" s="2" t="s">
        <v>82</v>
      </c>
      <c r="B638" s="2" t="s">
        <v>984</v>
      </c>
      <c r="C638" s="2" t="s">
        <v>1471</v>
      </c>
      <c r="D638" s="3">
        <v>45379</v>
      </c>
      <c r="E638" s="3">
        <v>45532</v>
      </c>
      <c r="F638" s="7">
        <f t="shared" si="20"/>
        <v>0</v>
      </c>
      <c r="G638" s="8">
        <v>0</v>
      </c>
      <c r="H638" s="9">
        <v>1</v>
      </c>
      <c r="I638" s="4">
        <v>166.21199999999999</v>
      </c>
      <c r="J638" s="3">
        <v>45388</v>
      </c>
      <c r="K638" s="3" t="s">
        <v>10</v>
      </c>
      <c r="L638" s="2" t="s">
        <v>1516</v>
      </c>
      <c r="Q638" s="4" t="b">
        <f t="shared" si="19"/>
        <v>0</v>
      </c>
    </row>
    <row r="639" spans="1:17">
      <c r="A639" s="2" t="s">
        <v>82</v>
      </c>
      <c r="B639" s="2" t="s">
        <v>200</v>
      </c>
      <c r="C639" s="2" t="s">
        <v>1472</v>
      </c>
      <c r="D639" s="3">
        <v>45379</v>
      </c>
      <c r="E639" s="3">
        <v>45387</v>
      </c>
      <c r="F639" s="7">
        <f t="shared" si="20"/>
        <v>0</v>
      </c>
      <c r="G639" s="8">
        <v>0</v>
      </c>
      <c r="H639" s="9">
        <v>1</v>
      </c>
      <c r="I639" s="4">
        <v>4536.6750000000002</v>
      </c>
      <c r="J639" s="3">
        <v>45379</v>
      </c>
      <c r="K639" s="3" t="s">
        <v>10</v>
      </c>
      <c r="L639" s="2" t="s">
        <v>1517</v>
      </c>
      <c r="Q639" s="4" t="b">
        <f t="shared" si="19"/>
        <v>0</v>
      </c>
    </row>
    <row r="640" spans="1:17">
      <c r="A640" s="2" t="s">
        <v>82</v>
      </c>
      <c r="B640" s="2" t="s">
        <v>570</v>
      </c>
      <c r="C640" s="2" t="s">
        <v>1473</v>
      </c>
      <c r="D640" s="3">
        <v>45379</v>
      </c>
      <c r="E640" s="3">
        <v>45379</v>
      </c>
      <c r="F640" s="7">
        <f t="shared" si="20"/>
        <v>0</v>
      </c>
      <c r="G640" s="8">
        <v>0</v>
      </c>
      <c r="H640" s="9">
        <v>1</v>
      </c>
      <c r="I640" s="4">
        <v>346</v>
      </c>
      <c r="J640" s="3">
        <v>45379</v>
      </c>
      <c r="K640" s="3" t="s">
        <v>10</v>
      </c>
      <c r="L640" s="2" t="s">
        <v>1518</v>
      </c>
      <c r="Q640" s="4" t="b">
        <f t="shared" si="19"/>
        <v>0</v>
      </c>
    </row>
    <row r="641" spans="1:17">
      <c r="A641" s="2" t="s">
        <v>82</v>
      </c>
      <c r="B641" s="2" t="s">
        <v>577</v>
      </c>
      <c r="C641" s="2" t="s">
        <v>1474</v>
      </c>
      <c r="D641" s="3">
        <v>45379</v>
      </c>
      <c r="E641" s="3">
        <v>45379</v>
      </c>
      <c r="F641" s="7">
        <f t="shared" si="20"/>
        <v>0</v>
      </c>
      <c r="G641" s="8">
        <v>0</v>
      </c>
      <c r="H641" s="9">
        <v>1</v>
      </c>
      <c r="I641" s="4">
        <v>4405.5</v>
      </c>
      <c r="J641" s="3">
        <v>45379</v>
      </c>
      <c r="K641" s="3" t="s">
        <v>10</v>
      </c>
      <c r="L641" s="2" t="s">
        <v>1519</v>
      </c>
      <c r="Q641" s="4" t="b">
        <f t="shared" si="19"/>
        <v>0</v>
      </c>
    </row>
    <row r="642" spans="1:17">
      <c r="A642" s="2" t="s">
        <v>82</v>
      </c>
      <c r="B642" s="2" t="s">
        <v>165</v>
      </c>
      <c r="C642" s="2" t="s">
        <v>1475</v>
      </c>
      <c r="D642" s="3">
        <v>45379</v>
      </c>
      <c r="E642" s="3">
        <v>45442</v>
      </c>
      <c r="F642" s="7">
        <f t="shared" si="20"/>
        <v>0</v>
      </c>
      <c r="G642" s="8">
        <v>0</v>
      </c>
      <c r="H642" s="9">
        <v>1</v>
      </c>
      <c r="I642" s="4">
        <v>399.41199999999998</v>
      </c>
      <c r="J642" s="3">
        <v>45449</v>
      </c>
      <c r="K642" s="3" t="s">
        <v>10</v>
      </c>
      <c r="L642" s="2" t="s">
        <v>1520</v>
      </c>
      <c r="Q642" s="4" t="b">
        <f t="shared" si="19"/>
        <v>0</v>
      </c>
    </row>
    <row r="643" spans="1:17">
      <c r="A643" s="2" t="s">
        <v>82</v>
      </c>
      <c r="B643" s="2" t="s">
        <v>1492</v>
      </c>
      <c r="C643" s="2" t="s">
        <v>1476</v>
      </c>
      <c r="D643" s="3">
        <v>45379</v>
      </c>
      <c r="E643" s="3">
        <v>45385</v>
      </c>
      <c r="F643" s="7">
        <f t="shared" si="20"/>
        <v>0</v>
      </c>
      <c r="G643" s="8">
        <v>0</v>
      </c>
      <c r="H643" s="9">
        <v>1</v>
      </c>
      <c r="I643" s="4">
        <v>1852.6389999999999</v>
      </c>
      <c r="J643" s="3">
        <v>45379</v>
      </c>
      <c r="K643" s="3" t="s">
        <v>10</v>
      </c>
      <c r="L643" s="2" t="s">
        <v>1521</v>
      </c>
      <c r="Q643" s="4" t="b">
        <f t="shared" ref="Q643:Q706" si="21">IF(M643="finances",+I643)</f>
        <v>0</v>
      </c>
    </row>
    <row r="644" spans="1:17">
      <c r="A644" s="2" t="s">
        <v>82</v>
      </c>
      <c r="B644" s="2" t="s">
        <v>111</v>
      </c>
      <c r="C644" s="2" t="s">
        <v>1477</v>
      </c>
      <c r="D644" s="3">
        <v>45379</v>
      </c>
      <c r="E644" s="3">
        <v>45405</v>
      </c>
      <c r="F644" s="7">
        <f t="shared" si="20"/>
        <v>0</v>
      </c>
      <c r="G644" s="8">
        <v>0</v>
      </c>
      <c r="H644" s="9">
        <v>1</v>
      </c>
      <c r="I644" s="4">
        <v>17163.550999999999</v>
      </c>
      <c r="J644" s="3">
        <v>45379</v>
      </c>
      <c r="K644" s="3" t="s">
        <v>10</v>
      </c>
      <c r="L644" s="2" t="s">
        <v>1522</v>
      </c>
      <c r="Q644" s="4" t="b">
        <f t="shared" si="21"/>
        <v>0</v>
      </c>
    </row>
    <row r="645" spans="1:17">
      <c r="A645" s="2" t="s">
        <v>82</v>
      </c>
      <c r="B645" s="2" t="s">
        <v>593</v>
      </c>
      <c r="C645" s="2" t="s">
        <v>1478</v>
      </c>
      <c r="D645" s="3">
        <v>45379</v>
      </c>
      <c r="E645" s="3">
        <v>45468</v>
      </c>
      <c r="F645" s="7">
        <f t="shared" si="20"/>
        <v>0</v>
      </c>
      <c r="G645" s="8">
        <v>0</v>
      </c>
      <c r="H645" s="9">
        <v>1</v>
      </c>
      <c r="I645" s="4">
        <v>34668.120000000003</v>
      </c>
      <c r="J645" s="3">
        <v>45379</v>
      </c>
      <c r="K645" s="3" t="s">
        <v>10</v>
      </c>
      <c r="L645" s="2" t="s">
        <v>1523</v>
      </c>
      <c r="Q645" s="4" t="b">
        <f t="shared" si="21"/>
        <v>0</v>
      </c>
    </row>
    <row r="646" spans="1:17">
      <c r="A646" s="2" t="s">
        <v>82</v>
      </c>
      <c r="B646" s="2" t="s">
        <v>402</v>
      </c>
      <c r="C646" s="2" t="s">
        <v>1479</v>
      </c>
      <c r="D646" s="3">
        <v>45379</v>
      </c>
      <c r="E646" s="3">
        <v>45405</v>
      </c>
      <c r="F646" s="7">
        <f t="shared" si="20"/>
        <v>0</v>
      </c>
      <c r="G646" s="8">
        <v>0</v>
      </c>
      <c r="H646" s="9">
        <v>1</v>
      </c>
      <c r="I646" s="4">
        <v>228.8</v>
      </c>
      <c r="J646" s="3">
        <v>45379</v>
      </c>
      <c r="K646" s="3" t="s">
        <v>10</v>
      </c>
      <c r="L646" s="2" t="s">
        <v>1524</v>
      </c>
      <c r="Q646" s="4" t="b">
        <f t="shared" si="21"/>
        <v>0</v>
      </c>
    </row>
    <row r="647" spans="1:17">
      <c r="A647" s="2" t="s">
        <v>74</v>
      </c>
      <c r="B647" s="2" t="s">
        <v>256</v>
      </c>
      <c r="C647" s="2" t="s">
        <v>1480</v>
      </c>
      <c r="D647" s="3">
        <v>45379</v>
      </c>
      <c r="E647" s="3">
        <v>45386</v>
      </c>
      <c r="F647" s="7">
        <f t="shared" si="20"/>
        <v>0</v>
      </c>
      <c r="G647" s="8">
        <v>0</v>
      </c>
      <c r="H647" s="9">
        <v>1</v>
      </c>
      <c r="I647" s="4">
        <v>1423.385</v>
      </c>
      <c r="J647" s="3">
        <v>45437</v>
      </c>
      <c r="K647" s="3" t="s">
        <v>10</v>
      </c>
      <c r="L647" s="2" t="s">
        <v>1525</v>
      </c>
      <c r="Q647" s="4" t="b">
        <f t="shared" si="21"/>
        <v>0</v>
      </c>
    </row>
    <row r="648" spans="1:17">
      <c r="A648" s="2" t="s">
        <v>74</v>
      </c>
      <c r="B648" s="2" t="s">
        <v>371</v>
      </c>
      <c r="C648" s="2" t="s">
        <v>1481</v>
      </c>
      <c r="D648" s="3">
        <v>45379</v>
      </c>
      <c r="E648" s="3">
        <v>45387</v>
      </c>
      <c r="F648" s="7">
        <f t="shared" si="20"/>
        <v>0</v>
      </c>
      <c r="G648" s="8">
        <v>0</v>
      </c>
      <c r="H648" s="9">
        <v>1</v>
      </c>
      <c r="I648" s="4">
        <v>36984.671999999999</v>
      </c>
      <c r="J648" s="3">
        <v>45463</v>
      </c>
      <c r="K648" s="3" t="s">
        <v>10</v>
      </c>
      <c r="L648" s="2" t="s">
        <v>1526</v>
      </c>
      <c r="Q648" s="4" t="b">
        <f t="shared" si="21"/>
        <v>0</v>
      </c>
    </row>
    <row r="649" spans="1:17">
      <c r="A649" s="2" t="s">
        <v>7</v>
      </c>
      <c r="B649" s="2" t="s">
        <v>102</v>
      </c>
      <c r="C649" s="2" t="s">
        <v>1482</v>
      </c>
      <c r="D649" s="3">
        <v>45380</v>
      </c>
      <c r="E649" s="3">
        <v>45384</v>
      </c>
      <c r="F649" s="7">
        <f t="shared" si="20"/>
        <v>0</v>
      </c>
      <c r="G649" s="8">
        <v>0</v>
      </c>
      <c r="H649" s="9">
        <v>1</v>
      </c>
      <c r="I649" s="4">
        <v>4774.9759999999997</v>
      </c>
      <c r="J649" s="3">
        <v>45380</v>
      </c>
      <c r="K649" s="3" t="s">
        <v>10</v>
      </c>
      <c r="L649" s="2" t="s">
        <v>1527</v>
      </c>
      <c r="Q649" s="4" t="b">
        <f t="shared" si="21"/>
        <v>0</v>
      </c>
    </row>
    <row r="650" spans="1:17">
      <c r="A650" s="2" t="s">
        <v>7</v>
      </c>
      <c r="B650" s="2" t="s">
        <v>586</v>
      </c>
      <c r="C650" s="2" t="s">
        <v>1483</v>
      </c>
      <c r="D650" s="3">
        <v>45380</v>
      </c>
      <c r="E650" s="3">
        <v>45421</v>
      </c>
      <c r="F650" s="7">
        <f t="shared" si="20"/>
        <v>0</v>
      </c>
      <c r="G650" s="8">
        <v>0</v>
      </c>
      <c r="H650" s="9">
        <v>1</v>
      </c>
      <c r="I650" s="4">
        <v>1188</v>
      </c>
      <c r="J650" s="3">
        <v>45380</v>
      </c>
      <c r="K650" s="3" t="s">
        <v>10</v>
      </c>
      <c r="L650" s="2" t="s">
        <v>1528</v>
      </c>
      <c r="Q650" s="4" t="b">
        <f t="shared" si="21"/>
        <v>0</v>
      </c>
    </row>
    <row r="651" spans="1:17">
      <c r="A651" s="2" t="s">
        <v>142</v>
      </c>
      <c r="B651" s="2" t="s">
        <v>705</v>
      </c>
      <c r="C651" s="2" t="s">
        <v>1484</v>
      </c>
      <c r="D651" s="3">
        <v>45380</v>
      </c>
      <c r="E651" s="3">
        <v>45386</v>
      </c>
      <c r="F651" s="7">
        <f t="shared" si="20"/>
        <v>0</v>
      </c>
      <c r="G651" s="8">
        <v>0</v>
      </c>
      <c r="H651" s="9">
        <v>1</v>
      </c>
      <c r="I651" s="4">
        <v>7547.7659999999996</v>
      </c>
      <c r="J651" s="3">
        <v>45422</v>
      </c>
      <c r="K651" s="3" t="s">
        <v>10</v>
      </c>
      <c r="L651" s="2" t="s">
        <v>1529</v>
      </c>
      <c r="Q651" s="4" t="b">
        <f t="shared" si="21"/>
        <v>0</v>
      </c>
    </row>
    <row r="652" spans="1:17">
      <c r="A652" s="2" t="s">
        <v>7</v>
      </c>
      <c r="B652" s="2" t="s">
        <v>971</v>
      </c>
      <c r="C652" s="2" t="s">
        <v>1485</v>
      </c>
      <c r="D652" s="3">
        <v>45380</v>
      </c>
      <c r="E652" s="3">
        <v>45385</v>
      </c>
      <c r="F652" s="7">
        <f t="shared" si="20"/>
        <v>0</v>
      </c>
      <c r="G652" s="8">
        <v>0</v>
      </c>
      <c r="H652" s="9">
        <v>1</v>
      </c>
      <c r="I652" s="4">
        <v>3734.4960000000001</v>
      </c>
      <c r="J652" s="3">
        <v>45380</v>
      </c>
      <c r="K652" s="3" t="s">
        <v>10</v>
      </c>
      <c r="L652" s="2" t="s">
        <v>1530</v>
      </c>
      <c r="Q652" s="4" t="b">
        <f t="shared" si="21"/>
        <v>0</v>
      </c>
    </row>
    <row r="653" spans="1:17">
      <c r="A653" s="2" t="s">
        <v>7</v>
      </c>
      <c r="B653" s="2" t="s">
        <v>102</v>
      </c>
      <c r="C653" s="2" t="s">
        <v>1486</v>
      </c>
      <c r="D653" s="3">
        <v>45380</v>
      </c>
      <c r="E653" s="3">
        <v>45384</v>
      </c>
      <c r="F653" s="7">
        <f t="shared" si="20"/>
        <v>0</v>
      </c>
      <c r="G653" s="8">
        <v>0</v>
      </c>
      <c r="H653" s="9">
        <v>1</v>
      </c>
      <c r="I653" s="4">
        <v>3337.587</v>
      </c>
      <c r="J653" s="3">
        <v>45380</v>
      </c>
      <c r="K653" s="3" t="s">
        <v>10</v>
      </c>
      <c r="L653" s="2" t="s">
        <v>1531</v>
      </c>
      <c r="Q653" s="4" t="b">
        <f t="shared" si="21"/>
        <v>0</v>
      </c>
    </row>
    <row r="654" spans="1:17">
      <c r="A654" s="2" t="s">
        <v>7</v>
      </c>
      <c r="B654" s="2" t="s">
        <v>971</v>
      </c>
      <c r="C654" s="2" t="s">
        <v>1485</v>
      </c>
      <c r="D654" s="3">
        <v>45380</v>
      </c>
      <c r="E654" s="3">
        <v>45392</v>
      </c>
      <c r="F654" s="7">
        <f t="shared" si="20"/>
        <v>0</v>
      </c>
      <c r="G654" s="8">
        <v>0</v>
      </c>
      <c r="H654" s="9">
        <v>1</v>
      </c>
      <c r="I654" s="4">
        <v>3734.4960000000001</v>
      </c>
      <c r="K654" s="3" t="s">
        <v>10</v>
      </c>
      <c r="L654" s="2" t="s">
        <v>1530</v>
      </c>
      <c r="Q654" s="4" t="b">
        <f t="shared" si="21"/>
        <v>0</v>
      </c>
    </row>
    <row r="655" spans="1:17">
      <c r="A655" s="2" t="s">
        <v>7</v>
      </c>
      <c r="B655" s="2" t="s">
        <v>368</v>
      </c>
      <c r="C655" s="2" t="s">
        <v>1487</v>
      </c>
      <c r="D655" s="3">
        <v>45380</v>
      </c>
      <c r="E655" s="3">
        <v>45436</v>
      </c>
      <c r="F655" s="7">
        <f t="shared" si="20"/>
        <v>0</v>
      </c>
      <c r="G655" s="8">
        <v>0</v>
      </c>
      <c r="H655" s="9">
        <v>1</v>
      </c>
      <c r="I655" s="4">
        <v>2649</v>
      </c>
      <c r="J655" s="3">
        <v>45380</v>
      </c>
      <c r="K655" s="3" t="s">
        <v>10</v>
      </c>
      <c r="L655" s="2" t="s">
        <v>1532</v>
      </c>
      <c r="Q655" s="4" t="b">
        <f t="shared" si="21"/>
        <v>0</v>
      </c>
    </row>
    <row r="656" spans="1:17">
      <c r="A656" s="2" t="s">
        <v>7</v>
      </c>
      <c r="B656" s="2" t="s">
        <v>396</v>
      </c>
      <c r="C656" s="2" t="s">
        <v>1488</v>
      </c>
      <c r="D656" s="3">
        <v>45380</v>
      </c>
      <c r="E656" s="3">
        <v>45387</v>
      </c>
      <c r="F656" s="7">
        <f t="shared" si="20"/>
        <v>0</v>
      </c>
      <c r="G656" s="8">
        <v>0</v>
      </c>
      <c r="H656" s="9">
        <v>1</v>
      </c>
      <c r="I656" s="4">
        <v>1567.44</v>
      </c>
      <c r="J656" s="3">
        <v>45380</v>
      </c>
      <c r="K656" s="3" t="s">
        <v>10</v>
      </c>
      <c r="L656" s="2" t="s">
        <v>1533</v>
      </c>
      <c r="Q656" s="4" t="b">
        <f t="shared" si="21"/>
        <v>0</v>
      </c>
    </row>
    <row r="657" spans="1:17">
      <c r="A657" s="2" t="s">
        <v>74</v>
      </c>
      <c r="B657" s="2" t="s">
        <v>590</v>
      </c>
      <c r="C657" s="2" t="s">
        <v>1489</v>
      </c>
      <c r="D657" s="3">
        <v>45380</v>
      </c>
      <c r="E657" s="3">
        <v>45401</v>
      </c>
      <c r="F657" s="7">
        <f t="shared" si="20"/>
        <v>0</v>
      </c>
      <c r="G657" s="8">
        <v>0</v>
      </c>
      <c r="H657" s="9">
        <v>1</v>
      </c>
      <c r="I657" s="4">
        <v>956.08</v>
      </c>
      <c r="J657" s="3">
        <v>45448</v>
      </c>
      <c r="K657" s="3" t="s">
        <v>10</v>
      </c>
      <c r="L657" s="2" t="s">
        <v>1534</v>
      </c>
      <c r="Q657" s="4" t="b">
        <f t="shared" si="21"/>
        <v>0</v>
      </c>
    </row>
    <row r="658" spans="1:17">
      <c r="A658" s="2" t="s">
        <v>82</v>
      </c>
      <c r="B658" s="2" t="s">
        <v>1328</v>
      </c>
      <c r="C658" s="2" t="s">
        <v>1490</v>
      </c>
      <c r="D658" s="3">
        <v>45380</v>
      </c>
      <c r="E658" s="3">
        <v>45387</v>
      </c>
      <c r="F658" s="7">
        <f t="shared" si="20"/>
        <v>0</v>
      </c>
      <c r="G658" s="8">
        <v>0</v>
      </c>
      <c r="H658" s="9">
        <v>1</v>
      </c>
      <c r="I658" s="4">
        <v>14419.57</v>
      </c>
      <c r="K658" s="3" t="s">
        <v>10</v>
      </c>
      <c r="L658" s="2" t="s">
        <v>1535</v>
      </c>
      <c r="Q658" s="4" t="b">
        <f t="shared" si="21"/>
        <v>0</v>
      </c>
    </row>
    <row r="659" spans="1:17">
      <c r="A659" s="2" t="s">
        <v>74</v>
      </c>
      <c r="B659" s="2" t="s">
        <v>1166</v>
      </c>
      <c r="C659" s="2" t="s">
        <v>1491</v>
      </c>
      <c r="D659" s="3">
        <v>45380</v>
      </c>
      <c r="E659" s="3">
        <v>45387</v>
      </c>
      <c r="F659" s="7">
        <f t="shared" si="20"/>
        <v>0</v>
      </c>
      <c r="G659" s="8">
        <v>0</v>
      </c>
      <c r="H659" s="9">
        <v>1</v>
      </c>
      <c r="I659" s="4">
        <v>7033.8230000000003</v>
      </c>
      <c r="J659" s="3">
        <v>45417</v>
      </c>
      <c r="K659" s="3" t="s">
        <v>10</v>
      </c>
      <c r="L659" s="2" t="s">
        <v>1536</v>
      </c>
      <c r="Q659" s="4" t="b">
        <f t="shared" si="21"/>
        <v>0</v>
      </c>
    </row>
    <row r="660" spans="1:17">
      <c r="A660" s="16" t="s">
        <v>82</v>
      </c>
      <c r="B660" s="16" t="s">
        <v>571</v>
      </c>
      <c r="C660" s="16" t="s">
        <v>1552</v>
      </c>
      <c r="D660" s="21">
        <v>45383</v>
      </c>
      <c r="E660" s="21">
        <v>45384</v>
      </c>
      <c r="F660" s="29">
        <f t="shared" si="20"/>
        <v>0</v>
      </c>
      <c r="G660" s="8">
        <v>0</v>
      </c>
      <c r="H660" s="9">
        <v>1</v>
      </c>
      <c r="I660" s="22">
        <v>3000</v>
      </c>
      <c r="J660" s="20"/>
      <c r="K660" s="21" t="s">
        <v>10</v>
      </c>
      <c r="L660" s="16" t="s">
        <v>1627</v>
      </c>
      <c r="Q660" s="4" t="b">
        <f t="shared" si="21"/>
        <v>0</v>
      </c>
    </row>
    <row r="661" spans="1:17">
      <c r="A661" s="16" t="s">
        <v>82</v>
      </c>
      <c r="B661" s="16" t="s">
        <v>571</v>
      </c>
      <c r="C661" s="16" t="s">
        <v>1553</v>
      </c>
      <c r="D661" s="21">
        <v>45383</v>
      </c>
      <c r="E661" s="21">
        <v>45384</v>
      </c>
      <c r="F661" s="29">
        <f t="shared" si="20"/>
        <v>0</v>
      </c>
      <c r="G661" s="8">
        <v>0</v>
      </c>
      <c r="H661" s="9">
        <v>1</v>
      </c>
      <c r="I661" s="22">
        <v>913.73</v>
      </c>
      <c r="J661" s="20"/>
      <c r="K661" s="21" t="s">
        <v>10</v>
      </c>
      <c r="L661" s="16" t="s">
        <v>1628</v>
      </c>
      <c r="Q661" s="4" t="b">
        <f t="shared" si="21"/>
        <v>0</v>
      </c>
    </row>
    <row r="662" spans="1:17">
      <c r="A662" s="16" t="s">
        <v>82</v>
      </c>
      <c r="B662" s="16" t="s">
        <v>37</v>
      </c>
      <c r="C662" s="16" t="s">
        <v>1554</v>
      </c>
      <c r="D662" s="21">
        <v>45383</v>
      </c>
      <c r="E662" s="21">
        <v>45384</v>
      </c>
      <c r="F662" s="29">
        <f t="shared" si="20"/>
        <v>0</v>
      </c>
      <c r="G662" s="8">
        <v>0</v>
      </c>
      <c r="H662" s="9">
        <v>1</v>
      </c>
      <c r="I662" s="22">
        <v>101638.754</v>
      </c>
      <c r="J662" s="20"/>
      <c r="K662" s="21" t="s">
        <v>10</v>
      </c>
      <c r="L662" s="16" t="s">
        <v>1629</v>
      </c>
      <c r="Q662" s="4" t="b">
        <f t="shared" si="21"/>
        <v>0</v>
      </c>
    </row>
    <row r="663" spans="1:17">
      <c r="A663" s="16" t="s">
        <v>82</v>
      </c>
      <c r="B663" s="16" t="s">
        <v>13</v>
      </c>
      <c r="C663" s="16" t="s">
        <v>1555</v>
      </c>
      <c r="D663" s="21">
        <v>45383</v>
      </c>
      <c r="E663" s="21">
        <v>45384</v>
      </c>
      <c r="F663" s="29">
        <f t="shared" si="20"/>
        <v>0</v>
      </c>
      <c r="G663" s="8">
        <v>0</v>
      </c>
      <c r="H663" s="9">
        <v>1</v>
      </c>
      <c r="I663" s="22">
        <v>139.51599999999999</v>
      </c>
      <c r="J663" s="20"/>
      <c r="K663" s="21" t="s">
        <v>10</v>
      </c>
      <c r="L663" s="16" t="s">
        <v>1630</v>
      </c>
      <c r="Q663" s="4" t="b">
        <f t="shared" si="21"/>
        <v>0</v>
      </c>
    </row>
    <row r="664" spans="1:17">
      <c r="A664" s="2" t="s">
        <v>7</v>
      </c>
      <c r="B664" s="2" t="s">
        <v>405</v>
      </c>
      <c r="C664" s="2" t="s">
        <v>1556</v>
      </c>
      <c r="D664" s="3">
        <v>45383</v>
      </c>
      <c r="E664" s="3">
        <v>45399</v>
      </c>
      <c r="F664" s="7">
        <f t="shared" si="20"/>
        <v>0</v>
      </c>
      <c r="G664" s="8">
        <v>0</v>
      </c>
      <c r="H664" s="9">
        <v>1</v>
      </c>
      <c r="I664" s="4">
        <v>402.70600000000002</v>
      </c>
      <c r="K664" s="3" t="s">
        <v>10</v>
      </c>
      <c r="L664" s="2" t="s">
        <v>1631</v>
      </c>
      <c r="Q664" s="4" t="b">
        <f t="shared" si="21"/>
        <v>0</v>
      </c>
    </row>
    <row r="665" spans="1:17">
      <c r="A665" s="2" t="s">
        <v>7</v>
      </c>
      <c r="B665" s="2" t="s">
        <v>17</v>
      </c>
      <c r="C665" s="2" t="s">
        <v>1557</v>
      </c>
      <c r="D665" s="3">
        <v>45383</v>
      </c>
      <c r="E665" s="3">
        <v>45384</v>
      </c>
      <c r="F665" s="7">
        <f t="shared" si="20"/>
        <v>0</v>
      </c>
      <c r="G665" s="8">
        <v>1</v>
      </c>
      <c r="H665" s="9">
        <v>1</v>
      </c>
      <c r="I665" s="4">
        <v>0</v>
      </c>
      <c r="K665" s="3" t="s">
        <v>10</v>
      </c>
      <c r="L665" s="2" t="s">
        <v>1632</v>
      </c>
      <c r="Q665" s="4" t="b">
        <f t="shared" si="21"/>
        <v>0</v>
      </c>
    </row>
    <row r="666" spans="1:17">
      <c r="A666" s="2" t="s">
        <v>7</v>
      </c>
      <c r="B666" s="2" t="s">
        <v>1540</v>
      </c>
      <c r="C666" s="2" t="s">
        <v>1558</v>
      </c>
      <c r="D666" s="3">
        <v>45383</v>
      </c>
      <c r="E666" s="3">
        <v>45384</v>
      </c>
      <c r="F666" s="7">
        <f t="shared" si="20"/>
        <v>0</v>
      </c>
      <c r="G666" s="8">
        <v>1</v>
      </c>
      <c r="H666" s="9">
        <v>1</v>
      </c>
      <c r="I666" s="4">
        <v>0</v>
      </c>
      <c r="K666" s="3" t="s">
        <v>10</v>
      </c>
      <c r="L666" s="2" t="s">
        <v>1633</v>
      </c>
      <c r="Q666" s="4" t="b">
        <f t="shared" si="21"/>
        <v>0</v>
      </c>
    </row>
    <row r="667" spans="1:17">
      <c r="A667" s="2" t="s">
        <v>7</v>
      </c>
      <c r="B667" s="2" t="s">
        <v>55</v>
      </c>
      <c r="C667" s="2" t="s">
        <v>1559</v>
      </c>
      <c r="D667" s="3">
        <v>45383</v>
      </c>
      <c r="E667" s="3">
        <v>45384</v>
      </c>
      <c r="F667" s="7">
        <f t="shared" si="20"/>
        <v>0</v>
      </c>
      <c r="G667" s="8">
        <v>1</v>
      </c>
      <c r="H667" s="9">
        <v>1</v>
      </c>
      <c r="I667" s="4">
        <v>0</v>
      </c>
      <c r="K667" s="3" t="s">
        <v>10</v>
      </c>
      <c r="L667" s="2" t="s">
        <v>1634</v>
      </c>
      <c r="Q667" s="4" t="b">
        <f t="shared" si="21"/>
        <v>0</v>
      </c>
    </row>
    <row r="668" spans="1:17">
      <c r="A668" s="2" t="s">
        <v>82</v>
      </c>
      <c r="B668" s="2" t="s">
        <v>907</v>
      </c>
      <c r="C668" s="2" t="s">
        <v>1560</v>
      </c>
      <c r="D668" s="3">
        <v>45383</v>
      </c>
      <c r="E668" s="3">
        <v>45384</v>
      </c>
      <c r="F668" s="7">
        <f t="shared" si="20"/>
        <v>0</v>
      </c>
      <c r="G668" s="8">
        <v>0</v>
      </c>
      <c r="H668" s="9">
        <v>1</v>
      </c>
      <c r="I668" s="4">
        <v>38822.978000000003</v>
      </c>
      <c r="J668" s="3">
        <v>45383</v>
      </c>
      <c r="K668" s="3" t="s">
        <v>10</v>
      </c>
      <c r="L668" s="2" t="s">
        <v>1635</v>
      </c>
      <c r="Q668" s="4" t="b">
        <f t="shared" si="21"/>
        <v>0</v>
      </c>
    </row>
    <row r="669" spans="1:17">
      <c r="A669" s="16" t="s">
        <v>7</v>
      </c>
      <c r="B669" s="16" t="s">
        <v>1541</v>
      </c>
      <c r="C669" s="16" t="s">
        <v>1561</v>
      </c>
      <c r="D669" s="21">
        <v>45383</v>
      </c>
      <c r="E669" s="20"/>
      <c r="F669" s="29">
        <v>0</v>
      </c>
      <c r="G669" s="8">
        <v>0</v>
      </c>
      <c r="H669" s="9">
        <v>1</v>
      </c>
      <c r="I669" s="22">
        <v>328.5</v>
      </c>
      <c r="J669" s="20"/>
      <c r="K669" s="21" t="s">
        <v>10</v>
      </c>
      <c r="L669" s="16" t="s">
        <v>1636</v>
      </c>
      <c r="Q669" s="4" t="b">
        <f t="shared" si="21"/>
        <v>0</v>
      </c>
    </row>
    <row r="670" spans="1:17">
      <c r="A670" s="16" t="s">
        <v>7</v>
      </c>
      <c r="B670" s="16" t="s">
        <v>37</v>
      </c>
      <c r="C670" s="16" t="s">
        <v>1562</v>
      </c>
      <c r="D670" s="21">
        <v>45383</v>
      </c>
      <c r="E670" s="20"/>
      <c r="F670" s="29">
        <f t="shared" si="20"/>
        <v>0</v>
      </c>
      <c r="G670" s="8">
        <v>0</v>
      </c>
      <c r="H670" s="9">
        <v>1</v>
      </c>
      <c r="I670" s="22">
        <v>4162.3180000000002</v>
      </c>
      <c r="J670" s="20"/>
      <c r="K670" s="21" t="s">
        <v>10</v>
      </c>
      <c r="L670" s="16" t="s">
        <v>1637</v>
      </c>
      <c r="Q670" s="4" t="b">
        <f t="shared" si="21"/>
        <v>0</v>
      </c>
    </row>
    <row r="671" spans="1:17">
      <c r="A671" s="2" t="s">
        <v>7</v>
      </c>
      <c r="B671" s="2" t="s">
        <v>197</v>
      </c>
      <c r="C671" s="2" t="s">
        <v>1563</v>
      </c>
      <c r="D671" s="3">
        <v>45384</v>
      </c>
      <c r="E671" s="3">
        <v>45384</v>
      </c>
      <c r="F671" s="7">
        <f t="shared" ref="F671:F729" si="22">SUM(I671*G671)</f>
        <v>0</v>
      </c>
      <c r="G671" s="8">
        <v>0</v>
      </c>
      <c r="H671" s="9">
        <v>1</v>
      </c>
      <c r="I671" s="4">
        <v>1589.94</v>
      </c>
      <c r="K671" s="3" t="s">
        <v>10</v>
      </c>
      <c r="L671" s="2" t="s">
        <v>1638</v>
      </c>
      <c r="Q671" s="4" t="b">
        <f t="shared" si="21"/>
        <v>0</v>
      </c>
    </row>
    <row r="672" spans="1:17">
      <c r="A672" s="16" t="s">
        <v>82</v>
      </c>
      <c r="B672" s="16" t="s">
        <v>37</v>
      </c>
      <c r="C672" s="16" t="s">
        <v>1564</v>
      </c>
      <c r="D672" s="21">
        <v>45384</v>
      </c>
      <c r="E672" s="20"/>
      <c r="F672" s="29">
        <f t="shared" si="22"/>
        <v>0</v>
      </c>
      <c r="G672" s="8">
        <v>0</v>
      </c>
      <c r="H672" s="9">
        <v>1</v>
      </c>
      <c r="I672" s="22">
        <v>7928.8119999999999</v>
      </c>
      <c r="J672" s="20"/>
      <c r="K672" s="21" t="s">
        <v>10</v>
      </c>
      <c r="L672" s="16" t="s">
        <v>1639</v>
      </c>
      <c r="Q672" s="4" t="b">
        <f t="shared" si="21"/>
        <v>0</v>
      </c>
    </row>
    <row r="673" spans="1:17">
      <c r="A673" s="2" t="s">
        <v>82</v>
      </c>
      <c r="B673" s="2" t="s">
        <v>1542</v>
      </c>
      <c r="C673" s="2" t="s">
        <v>1565</v>
      </c>
      <c r="D673" s="3">
        <v>45384</v>
      </c>
      <c r="E673" s="3">
        <v>45400</v>
      </c>
      <c r="F673" s="7">
        <f t="shared" si="22"/>
        <v>0</v>
      </c>
      <c r="G673" s="8">
        <v>0</v>
      </c>
      <c r="H673" s="9">
        <v>1</v>
      </c>
      <c r="I673" s="4">
        <v>34990.559999999998</v>
      </c>
      <c r="K673" s="3" t="s">
        <v>10</v>
      </c>
      <c r="L673" s="2" t="s">
        <v>1640</v>
      </c>
      <c r="Q673" s="4" t="b">
        <f t="shared" si="21"/>
        <v>0</v>
      </c>
    </row>
    <row r="674" spans="1:17">
      <c r="A674" s="2" t="s">
        <v>395</v>
      </c>
      <c r="B674" s="2" t="s">
        <v>594</v>
      </c>
      <c r="C674" s="2" t="s">
        <v>1566</v>
      </c>
      <c r="D674" s="3">
        <v>45384</v>
      </c>
      <c r="E674" s="3">
        <v>45387</v>
      </c>
      <c r="F674" s="7">
        <f t="shared" si="22"/>
        <v>0</v>
      </c>
      <c r="G674" s="8">
        <v>0</v>
      </c>
      <c r="H674" s="9">
        <v>1</v>
      </c>
      <c r="I674" s="4">
        <v>63555.008999999998</v>
      </c>
      <c r="J674" s="3">
        <v>45384</v>
      </c>
      <c r="K674" s="3" t="s">
        <v>10</v>
      </c>
      <c r="L674" s="2" t="s">
        <v>1641</v>
      </c>
      <c r="Q674" s="4" t="b">
        <f t="shared" si="21"/>
        <v>0</v>
      </c>
    </row>
    <row r="675" spans="1:17">
      <c r="A675" s="2" t="s">
        <v>82</v>
      </c>
      <c r="B675" s="2" t="s">
        <v>982</v>
      </c>
      <c r="C675" s="2" t="s">
        <v>1567</v>
      </c>
      <c r="D675" s="3">
        <v>45384</v>
      </c>
      <c r="E675" s="3">
        <v>45387</v>
      </c>
      <c r="F675" s="7">
        <f t="shared" si="22"/>
        <v>0</v>
      </c>
      <c r="G675" s="8">
        <v>0</v>
      </c>
      <c r="H675" s="9">
        <v>1</v>
      </c>
      <c r="I675" s="4">
        <v>12016.62</v>
      </c>
      <c r="K675" s="3" t="s">
        <v>10</v>
      </c>
      <c r="L675" s="2" t="s">
        <v>1642</v>
      </c>
      <c r="Q675" s="4" t="b">
        <f t="shared" si="21"/>
        <v>0</v>
      </c>
    </row>
    <row r="676" spans="1:17">
      <c r="A676" s="2" t="s">
        <v>7</v>
      </c>
      <c r="B676" s="2" t="s">
        <v>1543</v>
      </c>
      <c r="C676" s="2" t="s">
        <v>1568</v>
      </c>
      <c r="D676" s="3">
        <v>45385</v>
      </c>
      <c r="E676" s="3">
        <v>45387</v>
      </c>
      <c r="F676" s="7">
        <f t="shared" si="22"/>
        <v>0</v>
      </c>
      <c r="G676" s="8">
        <v>0</v>
      </c>
      <c r="H676" s="9">
        <v>1</v>
      </c>
      <c r="I676" s="4">
        <v>104176.45600000001</v>
      </c>
      <c r="K676" s="3" t="s">
        <v>10</v>
      </c>
      <c r="L676" s="2" t="s">
        <v>1643</v>
      </c>
      <c r="Q676" s="4" t="b">
        <f t="shared" si="21"/>
        <v>0</v>
      </c>
    </row>
    <row r="677" spans="1:17">
      <c r="A677" s="2" t="s">
        <v>142</v>
      </c>
      <c r="B677" s="2" t="s">
        <v>329</v>
      </c>
      <c r="C677" s="2" t="s">
        <v>1569</v>
      </c>
      <c r="D677" s="3">
        <v>45385</v>
      </c>
      <c r="E677" s="3">
        <v>45401</v>
      </c>
      <c r="F677" s="7">
        <f t="shared" si="22"/>
        <v>0</v>
      </c>
      <c r="G677" s="8">
        <v>0</v>
      </c>
      <c r="H677" s="9">
        <v>1</v>
      </c>
      <c r="I677" s="4">
        <v>4715.99</v>
      </c>
      <c r="J677" s="3">
        <v>45397</v>
      </c>
      <c r="K677" s="3" t="s">
        <v>10</v>
      </c>
      <c r="L677" s="2" t="s">
        <v>1644</v>
      </c>
      <c r="Q677" s="4" t="b">
        <f t="shared" si="21"/>
        <v>0</v>
      </c>
    </row>
    <row r="678" spans="1:17">
      <c r="A678" s="2" t="s">
        <v>7</v>
      </c>
      <c r="B678" s="2" t="s">
        <v>401</v>
      </c>
      <c r="C678" s="2" t="s">
        <v>1570</v>
      </c>
      <c r="D678" s="3">
        <v>45385</v>
      </c>
      <c r="E678" s="3">
        <v>45389</v>
      </c>
      <c r="F678" s="7">
        <f t="shared" si="22"/>
        <v>0</v>
      </c>
      <c r="G678" s="8">
        <v>0</v>
      </c>
      <c r="H678" s="9">
        <v>1</v>
      </c>
      <c r="I678" s="4">
        <v>6574.7879999999996</v>
      </c>
      <c r="K678" s="3" t="s">
        <v>10</v>
      </c>
      <c r="L678" s="2" t="s">
        <v>1645</v>
      </c>
      <c r="Q678" s="4" t="b">
        <f t="shared" si="21"/>
        <v>0</v>
      </c>
    </row>
    <row r="679" spans="1:17">
      <c r="A679" s="2" t="s">
        <v>7</v>
      </c>
      <c r="B679" s="2" t="s">
        <v>118</v>
      </c>
      <c r="C679" s="2" t="s">
        <v>1571</v>
      </c>
      <c r="D679" s="3">
        <v>45385</v>
      </c>
      <c r="E679" s="3">
        <v>45387</v>
      </c>
      <c r="F679" s="7">
        <f t="shared" si="22"/>
        <v>0</v>
      </c>
      <c r="G679" s="8">
        <v>0</v>
      </c>
      <c r="H679" s="9">
        <v>1</v>
      </c>
      <c r="I679" s="4">
        <v>2253.4810000000002</v>
      </c>
      <c r="K679" s="3" t="s">
        <v>10</v>
      </c>
      <c r="L679" s="2" t="s">
        <v>1646</v>
      </c>
      <c r="Q679" s="4" t="b">
        <f t="shared" si="21"/>
        <v>0</v>
      </c>
    </row>
    <row r="680" spans="1:17">
      <c r="A680" s="2" t="s">
        <v>82</v>
      </c>
      <c r="B680" s="2" t="s">
        <v>268</v>
      </c>
      <c r="C680" s="2" t="s">
        <v>1572</v>
      </c>
      <c r="D680" s="3">
        <v>45386</v>
      </c>
      <c r="E680" s="3">
        <v>45387</v>
      </c>
      <c r="F680" s="7">
        <f t="shared" si="22"/>
        <v>0</v>
      </c>
      <c r="G680" s="8">
        <v>0</v>
      </c>
      <c r="H680" s="9">
        <v>1</v>
      </c>
      <c r="I680" s="4">
        <v>2300</v>
      </c>
      <c r="K680" s="3" t="s">
        <v>10</v>
      </c>
      <c r="L680" s="2" t="s">
        <v>1647</v>
      </c>
      <c r="Q680" s="4" t="b">
        <f t="shared" si="21"/>
        <v>0</v>
      </c>
    </row>
    <row r="681" spans="1:17">
      <c r="A681" s="2" t="s">
        <v>82</v>
      </c>
      <c r="B681" s="2" t="s">
        <v>1224</v>
      </c>
      <c r="C681" s="2" t="s">
        <v>1573</v>
      </c>
      <c r="D681" s="3">
        <v>45386</v>
      </c>
      <c r="E681" s="3">
        <v>45387</v>
      </c>
      <c r="F681" s="7">
        <f t="shared" si="22"/>
        <v>0</v>
      </c>
      <c r="G681" s="8">
        <v>0</v>
      </c>
      <c r="H681" s="9">
        <v>1</v>
      </c>
      <c r="I681" s="4">
        <v>19039.085999999999</v>
      </c>
      <c r="K681" s="3" t="s">
        <v>10</v>
      </c>
      <c r="L681" s="2" t="s">
        <v>1648</v>
      </c>
      <c r="Q681" s="4" t="b">
        <f t="shared" si="21"/>
        <v>0</v>
      </c>
    </row>
    <row r="682" spans="1:17">
      <c r="A682" s="2" t="s">
        <v>82</v>
      </c>
      <c r="B682" s="2" t="s">
        <v>1544</v>
      </c>
      <c r="C682" s="2" t="s">
        <v>1574</v>
      </c>
      <c r="D682" s="3">
        <v>45386</v>
      </c>
      <c r="E682" s="3">
        <v>45387</v>
      </c>
      <c r="F682" s="7">
        <f t="shared" si="22"/>
        <v>0</v>
      </c>
      <c r="G682" s="8">
        <v>0</v>
      </c>
      <c r="H682" s="9">
        <v>1</v>
      </c>
      <c r="I682" s="4">
        <v>2869.18</v>
      </c>
      <c r="K682" s="3" t="s">
        <v>10</v>
      </c>
      <c r="L682" s="2" t="s">
        <v>1649</v>
      </c>
      <c r="Q682" s="4" t="b">
        <f t="shared" si="21"/>
        <v>0</v>
      </c>
    </row>
    <row r="683" spans="1:17">
      <c r="A683" s="2" t="s">
        <v>7</v>
      </c>
      <c r="B683" s="2" t="s">
        <v>197</v>
      </c>
      <c r="C683" s="2" t="s">
        <v>1575</v>
      </c>
      <c r="D683" s="3">
        <v>45386</v>
      </c>
      <c r="E683" s="3">
        <v>45386</v>
      </c>
      <c r="F683" s="7">
        <f t="shared" si="22"/>
        <v>0</v>
      </c>
      <c r="G683" s="8">
        <v>0</v>
      </c>
      <c r="H683" s="9">
        <v>1</v>
      </c>
      <c r="I683" s="4">
        <v>350</v>
      </c>
      <c r="K683" s="3" t="s">
        <v>10</v>
      </c>
      <c r="L683" s="2" t="s">
        <v>1650</v>
      </c>
      <c r="Q683" s="4" t="b">
        <f t="shared" si="21"/>
        <v>0</v>
      </c>
    </row>
    <row r="684" spans="1:17">
      <c r="A684" s="2" t="s">
        <v>7</v>
      </c>
      <c r="B684" s="2" t="s">
        <v>905</v>
      </c>
      <c r="C684" s="2" t="s">
        <v>1576</v>
      </c>
      <c r="D684" s="3">
        <v>45387</v>
      </c>
      <c r="E684" s="3">
        <v>45387</v>
      </c>
      <c r="F684" s="7">
        <f t="shared" si="22"/>
        <v>0</v>
      </c>
      <c r="G684" s="8">
        <v>0</v>
      </c>
      <c r="H684" s="9">
        <v>1</v>
      </c>
      <c r="I684" s="4">
        <v>12141.311</v>
      </c>
      <c r="K684" s="3" t="s">
        <v>10</v>
      </c>
      <c r="L684" s="2" t="s">
        <v>1651</v>
      </c>
      <c r="Q684" s="4" t="b">
        <f t="shared" si="21"/>
        <v>0</v>
      </c>
    </row>
    <row r="685" spans="1:17">
      <c r="A685" s="2" t="s">
        <v>7</v>
      </c>
      <c r="B685" s="2" t="s">
        <v>197</v>
      </c>
      <c r="C685" s="2" t="s">
        <v>1577</v>
      </c>
      <c r="D685" s="3">
        <v>45387</v>
      </c>
      <c r="F685" s="7">
        <f t="shared" si="22"/>
        <v>0</v>
      </c>
      <c r="G685" s="8">
        <v>0</v>
      </c>
      <c r="H685" s="9">
        <v>1</v>
      </c>
      <c r="I685" s="4">
        <v>680</v>
      </c>
      <c r="K685" s="3" t="s">
        <v>10</v>
      </c>
      <c r="L685" s="2" t="s">
        <v>1652</v>
      </c>
      <c r="Q685" s="4" t="b">
        <f t="shared" si="21"/>
        <v>0</v>
      </c>
    </row>
    <row r="686" spans="1:17">
      <c r="A686" s="2" t="s">
        <v>7</v>
      </c>
      <c r="B686" s="2" t="s">
        <v>197</v>
      </c>
      <c r="C686" s="2" t="s">
        <v>1578</v>
      </c>
      <c r="D686" s="3">
        <v>45387</v>
      </c>
      <c r="F686" s="7">
        <f t="shared" si="22"/>
        <v>0</v>
      </c>
      <c r="G686" s="8">
        <v>0</v>
      </c>
      <c r="H686" s="9">
        <v>1</v>
      </c>
      <c r="I686" s="4">
        <v>450</v>
      </c>
      <c r="K686" s="3" t="s">
        <v>10</v>
      </c>
      <c r="L686" s="2" t="s">
        <v>1653</v>
      </c>
      <c r="Q686" s="4" t="b">
        <f t="shared" si="21"/>
        <v>0</v>
      </c>
    </row>
    <row r="687" spans="1:17">
      <c r="A687" s="2" t="s">
        <v>82</v>
      </c>
      <c r="B687" s="2" t="s">
        <v>986</v>
      </c>
      <c r="C687" s="2" t="s">
        <v>1579</v>
      </c>
      <c r="D687" s="3">
        <v>45387</v>
      </c>
      <c r="E687" s="3">
        <v>45387</v>
      </c>
      <c r="F687" s="7">
        <f t="shared" si="22"/>
        <v>0</v>
      </c>
      <c r="G687" s="8">
        <v>0</v>
      </c>
      <c r="H687" s="9">
        <v>1</v>
      </c>
      <c r="I687" s="4">
        <v>665</v>
      </c>
      <c r="K687" s="3" t="s">
        <v>10</v>
      </c>
      <c r="L687" s="2" t="s">
        <v>1654</v>
      </c>
      <c r="Q687" s="4" t="b">
        <f t="shared" si="21"/>
        <v>0</v>
      </c>
    </row>
    <row r="688" spans="1:17">
      <c r="A688" s="2" t="s">
        <v>82</v>
      </c>
      <c r="B688" s="2" t="s">
        <v>2718</v>
      </c>
      <c r="C688" s="2" t="s">
        <v>1580</v>
      </c>
      <c r="D688" s="3">
        <v>45387</v>
      </c>
      <c r="E688" s="3">
        <v>45432</v>
      </c>
      <c r="F688" s="7">
        <f t="shared" si="22"/>
        <v>0</v>
      </c>
      <c r="G688" s="8">
        <v>0</v>
      </c>
      <c r="H688" s="9">
        <v>1</v>
      </c>
      <c r="I688" s="4">
        <v>150</v>
      </c>
      <c r="J688" s="3">
        <v>45387</v>
      </c>
      <c r="K688" s="3" t="s">
        <v>10</v>
      </c>
      <c r="L688" s="2" t="s">
        <v>1655</v>
      </c>
      <c r="Q688" s="4" t="b">
        <f t="shared" si="21"/>
        <v>0</v>
      </c>
    </row>
    <row r="689" spans="1:17">
      <c r="A689" s="2" t="s">
        <v>395</v>
      </c>
      <c r="B689" s="2" t="s">
        <v>1545</v>
      </c>
      <c r="C689" s="2" t="s">
        <v>1581</v>
      </c>
      <c r="D689" s="3">
        <v>45387</v>
      </c>
      <c r="E689" s="3">
        <v>45417</v>
      </c>
      <c r="F689" s="7">
        <f t="shared" si="22"/>
        <v>0</v>
      </c>
      <c r="G689" s="8">
        <v>0</v>
      </c>
      <c r="H689" s="9">
        <v>1</v>
      </c>
      <c r="I689" s="4">
        <v>4331.0410000000002</v>
      </c>
      <c r="K689" s="3" t="s">
        <v>10</v>
      </c>
      <c r="L689" s="2" t="s">
        <v>1656</v>
      </c>
      <c r="Q689" s="4" t="b">
        <f t="shared" si="21"/>
        <v>0</v>
      </c>
    </row>
    <row r="690" spans="1:17">
      <c r="A690" s="2" t="s">
        <v>82</v>
      </c>
      <c r="B690" s="2" t="s">
        <v>580</v>
      </c>
      <c r="C690" s="2" t="s">
        <v>1582</v>
      </c>
      <c r="D690" s="3">
        <v>45387</v>
      </c>
      <c r="E690" s="3">
        <v>45399</v>
      </c>
      <c r="F690" s="7">
        <f t="shared" si="22"/>
        <v>0</v>
      </c>
      <c r="G690" s="8">
        <v>0</v>
      </c>
      <c r="H690" s="9">
        <v>1</v>
      </c>
      <c r="I690" s="4">
        <v>1762.2</v>
      </c>
      <c r="J690" s="3">
        <v>45387</v>
      </c>
      <c r="K690" s="3" t="s">
        <v>10</v>
      </c>
      <c r="L690" s="2" t="s">
        <v>1657</v>
      </c>
      <c r="Q690" s="4" t="b">
        <f t="shared" si="21"/>
        <v>0</v>
      </c>
    </row>
    <row r="691" spans="1:17">
      <c r="A691" s="2" t="s">
        <v>82</v>
      </c>
      <c r="B691" s="2" t="s">
        <v>369</v>
      </c>
      <c r="C691" s="2" t="s">
        <v>1583</v>
      </c>
      <c r="D691" s="3">
        <v>45387</v>
      </c>
      <c r="E691" s="3">
        <v>45421</v>
      </c>
      <c r="F691" s="7">
        <f t="shared" si="22"/>
        <v>0</v>
      </c>
      <c r="G691" s="8">
        <v>0</v>
      </c>
      <c r="H691" s="9">
        <v>1</v>
      </c>
      <c r="I691" s="4">
        <v>291.20600000000002</v>
      </c>
      <c r="J691" s="3">
        <v>45387</v>
      </c>
      <c r="K691" s="3" t="s">
        <v>10</v>
      </c>
      <c r="L691" s="2" t="s">
        <v>1658</v>
      </c>
      <c r="Q691" s="4" t="b">
        <f t="shared" si="21"/>
        <v>0</v>
      </c>
    </row>
    <row r="692" spans="1:17">
      <c r="A692" s="2" t="s">
        <v>82</v>
      </c>
      <c r="B692" s="2" t="s">
        <v>150</v>
      </c>
      <c r="C692" s="2" t="s">
        <v>1584</v>
      </c>
      <c r="D692" s="3">
        <v>45387</v>
      </c>
      <c r="E692" s="3">
        <v>45436</v>
      </c>
      <c r="F692" s="7">
        <f t="shared" si="22"/>
        <v>0</v>
      </c>
      <c r="G692" s="8">
        <v>0</v>
      </c>
      <c r="H692" s="9">
        <v>1</v>
      </c>
      <c r="I692" s="4">
        <v>8134.0280000000002</v>
      </c>
      <c r="J692" s="3">
        <v>45436</v>
      </c>
      <c r="K692" s="3" t="s">
        <v>10</v>
      </c>
      <c r="L692" s="2" t="s">
        <v>1659</v>
      </c>
      <c r="Q692" s="4" t="b">
        <f t="shared" si="21"/>
        <v>0</v>
      </c>
    </row>
    <row r="693" spans="1:17">
      <c r="A693" s="2" t="s">
        <v>82</v>
      </c>
      <c r="B693" s="2" t="s">
        <v>121</v>
      </c>
      <c r="C693" s="2" t="s">
        <v>1585</v>
      </c>
      <c r="D693" s="3">
        <v>45387</v>
      </c>
      <c r="E693" s="3">
        <v>45425</v>
      </c>
      <c r="F693" s="7">
        <f t="shared" si="22"/>
        <v>0</v>
      </c>
      <c r="G693" s="8">
        <v>0</v>
      </c>
      <c r="H693" s="9">
        <v>1</v>
      </c>
      <c r="I693" s="4">
        <v>1246.825</v>
      </c>
      <c r="J693" s="3">
        <v>45387</v>
      </c>
      <c r="K693" s="3" t="s">
        <v>10</v>
      </c>
      <c r="L693" s="2" t="s">
        <v>1660</v>
      </c>
      <c r="Q693" s="4" t="b">
        <f t="shared" si="21"/>
        <v>0</v>
      </c>
    </row>
    <row r="694" spans="1:17">
      <c r="A694" s="2" t="s">
        <v>82</v>
      </c>
      <c r="B694" s="2" t="s">
        <v>185</v>
      </c>
      <c r="C694" s="2" t="s">
        <v>1586</v>
      </c>
      <c r="D694" s="3">
        <v>45387</v>
      </c>
      <c r="E694" s="3">
        <v>45432</v>
      </c>
      <c r="F694" s="7">
        <f t="shared" si="22"/>
        <v>0</v>
      </c>
      <c r="G694" s="8">
        <v>0</v>
      </c>
      <c r="H694" s="9">
        <v>1</v>
      </c>
      <c r="I694" s="4">
        <v>2619.9070000000002</v>
      </c>
      <c r="J694" s="3">
        <v>45387</v>
      </c>
      <c r="K694" s="3" t="s">
        <v>10</v>
      </c>
      <c r="L694" s="2" t="s">
        <v>1661</v>
      </c>
      <c r="Q694" s="4" t="b">
        <f t="shared" si="21"/>
        <v>0</v>
      </c>
    </row>
    <row r="695" spans="1:17">
      <c r="A695" s="2" t="s">
        <v>82</v>
      </c>
      <c r="B695" s="2" t="s">
        <v>1546</v>
      </c>
      <c r="C695" s="2" t="s">
        <v>1587</v>
      </c>
      <c r="D695" s="3">
        <v>45387</v>
      </c>
      <c r="E695" s="3">
        <v>45449</v>
      </c>
      <c r="F695" s="7">
        <f t="shared" si="22"/>
        <v>0</v>
      </c>
      <c r="G695" s="8">
        <v>0</v>
      </c>
      <c r="H695" s="9">
        <v>1</v>
      </c>
      <c r="I695" s="4">
        <v>5039.5540000000001</v>
      </c>
      <c r="J695" s="3">
        <v>45439</v>
      </c>
      <c r="K695" s="3" t="s">
        <v>10</v>
      </c>
      <c r="L695" s="2" t="s">
        <v>1662</v>
      </c>
      <c r="Q695" s="4" t="b">
        <f t="shared" si="21"/>
        <v>0</v>
      </c>
    </row>
    <row r="696" spans="1:17">
      <c r="A696" s="2" t="s">
        <v>82</v>
      </c>
      <c r="B696" s="2" t="s">
        <v>111</v>
      </c>
      <c r="C696" s="2" t="s">
        <v>1588</v>
      </c>
      <c r="D696" s="3">
        <v>45387</v>
      </c>
      <c r="E696" s="3">
        <v>45414</v>
      </c>
      <c r="F696" s="7">
        <f t="shared" si="22"/>
        <v>0</v>
      </c>
      <c r="G696" s="8">
        <v>0</v>
      </c>
      <c r="H696" s="9">
        <v>1</v>
      </c>
      <c r="I696" s="4">
        <v>358</v>
      </c>
      <c r="J696" s="3">
        <v>45387</v>
      </c>
      <c r="K696" s="3" t="s">
        <v>10</v>
      </c>
      <c r="L696" s="2" t="s">
        <v>1663</v>
      </c>
      <c r="Q696" s="4" t="b">
        <f t="shared" si="21"/>
        <v>0</v>
      </c>
    </row>
    <row r="697" spans="1:17">
      <c r="A697" s="2" t="s">
        <v>74</v>
      </c>
      <c r="B697" s="2" t="s">
        <v>242</v>
      </c>
      <c r="C697" s="2" t="s">
        <v>1589</v>
      </c>
      <c r="D697" s="3">
        <v>45387</v>
      </c>
      <c r="E697" s="3">
        <v>45404</v>
      </c>
      <c r="F697" s="7">
        <f t="shared" si="22"/>
        <v>0</v>
      </c>
      <c r="G697" s="8">
        <v>0</v>
      </c>
      <c r="H697" s="9">
        <v>1</v>
      </c>
      <c r="I697" s="4">
        <v>17436.87</v>
      </c>
      <c r="J697" s="3">
        <v>45432</v>
      </c>
      <c r="K697" s="3" t="s">
        <v>10</v>
      </c>
      <c r="L697" s="2" t="s">
        <v>1664</v>
      </c>
      <c r="Q697" s="4" t="b">
        <f t="shared" si="21"/>
        <v>0</v>
      </c>
    </row>
    <row r="698" spans="1:17">
      <c r="A698" s="2" t="s">
        <v>82</v>
      </c>
      <c r="B698" s="2" t="s">
        <v>588</v>
      </c>
      <c r="C698" s="2" t="s">
        <v>1590</v>
      </c>
      <c r="D698" s="3">
        <v>45387</v>
      </c>
      <c r="E698" s="3">
        <v>45402</v>
      </c>
      <c r="F698" s="7">
        <f t="shared" si="22"/>
        <v>0</v>
      </c>
      <c r="G698" s="8">
        <v>0</v>
      </c>
      <c r="H698" s="9">
        <v>1</v>
      </c>
      <c r="I698" s="4">
        <v>6432.2979999999998</v>
      </c>
      <c r="J698" s="3">
        <v>45387</v>
      </c>
      <c r="K698" s="3" t="s">
        <v>10</v>
      </c>
      <c r="L698" s="2" t="s">
        <v>1665</v>
      </c>
      <c r="Q698" s="4" t="b">
        <f t="shared" si="21"/>
        <v>0</v>
      </c>
    </row>
    <row r="699" spans="1:17">
      <c r="A699" s="2" t="s">
        <v>74</v>
      </c>
      <c r="B699" s="2" t="s">
        <v>313</v>
      </c>
      <c r="C699" s="2" t="s">
        <v>1591</v>
      </c>
      <c r="D699" s="3">
        <v>45387</v>
      </c>
      <c r="E699" s="3">
        <v>45406</v>
      </c>
      <c r="F699" s="7">
        <f t="shared" si="22"/>
        <v>0</v>
      </c>
      <c r="G699" s="8">
        <v>0</v>
      </c>
      <c r="H699" s="9">
        <v>1</v>
      </c>
      <c r="I699" s="4">
        <v>577.75199999999995</v>
      </c>
      <c r="J699" s="3">
        <v>45417</v>
      </c>
      <c r="K699" s="3" t="s">
        <v>10</v>
      </c>
      <c r="L699" s="2" t="s">
        <v>1666</v>
      </c>
      <c r="Q699" s="4" t="b">
        <f t="shared" si="21"/>
        <v>0</v>
      </c>
    </row>
    <row r="700" spans="1:17">
      <c r="A700" s="2" t="s">
        <v>82</v>
      </c>
      <c r="B700" s="2" t="s">
        <v>907</v>
      </c>
      <c r="C700" s="2" t="s">
        <v>1592</v>
      </c>
      <c r="D700" s="3">
        <v>45387</v>
      </c>
      <c r="E700" s="3">
        <v>45387</v>
      </c>
      <c r="F700" s="7">
        <f t="shared" si="22"/>
        <v>0</v>
      </c>
      <c r="G700" s="8">
        <v>0</v>
      </c>
      <c r="H700" s="9">
        <v>1</v>
      </c>
      <c r="I700" s="4">
        <v>31670.026000000002</v>
      </c>
      <c r="K700" s="3" t="s">
        <v>10</v>
      </c>
      <c r="L700" s="2" t="s">
        <v>1667</v>
      </c>
      <c r="Q700" s="4" t="b">
        <f t="shared" si="21"/>
        <v>0</v>
      </c>
    </row>
    <row r="701" spans="1:17">
      <c r="A701" s="2" t="s">
        <v>74</v>
      </c>
      <c r="B701" s="2" t="s">
        <v>371</v>
      </c>
      <c r="C701" s="2" t="s">
        <v>1593</v>
      </c>
      <c r="D701" s="3">
        <v>45387</v>
      </c>
      <c r="E701" s="3">
        <v>45436</v>
      </c>
      <c r="F701" s="7">
        <f t="shared" si="22"/>
        <v>0</v>
      </c>
      <c r="G701" s="8">
        <v>0</v>
      </c>
      <c r="H701" s="9">
        <v>1</v>
      </c>
      <c r="I701" s="4">
        <v>403.637</v>
      </c>
      <c r="J701" s="3">
        <v>45463</v>
      </c>
      <c r="K701" s="3" t="s">
        <v>10</v>
      </c>
      <c r="L701" s="2" t="s">
        <v>1668</v>
      </c>
      <c r="Q701" s="4" t="b">
        <f t="shared" si="21"/>
        <v>0</v>
      </c>
    </row>
    <row r="702" spans="1:17">
      <c r="A702" s="2" t="s">
        <v>82</v>
      </c>
      <c r="B702" s="2" t="s">
        <v>341</v>
      </c>
      <c r="C702" s="2" t="s">
        <v>1594</v>
      </c>
      <c r="D702" s="3">
        <v>45387</v>
      </c>
      <c r="E702" s="3">
        <v>45405</v>
      </c>
      <c r="F702" s="7">
        <f t="shared" si="22"/>
        <v>0</v>
      </c>
      <c r="G702" s="8">
        <v>0</v>
      </c>
      <c r="H702" s="9">
        <v>1</v>
      </c>
      <c r="I702" s="4">
        <v>2341.3339999999998</v>
      </c>
      <c r="J702" s="3">
        <v>45387</v>
      </c>
      <c r="K702" s="3" t="s">
        <v>10</v>
      </c>
      <c r="L702" s="2" t="s">
        <v>1669</v>
      </c>
      <c r="Q702" s="4" t="b">
        <f t="shared" si="21"/>
        <v>0</v>
      </c>
    </row>
    <row r="703" spans="1:17">
      <c r="A703" s="2" t="s">
        <v>82</v>
      </c>
      <c r="B703" s="2" t="s">
        <v>1547</v>
      </c>
      <c r="C703" s="2" t="s">
        <v>1595</v>
      </c>
      <c r="D703" s="3">
        <v>45387</v>
      </c>
      <c r="E703" s="3">
        <v>45400</v>
      </c>
      <c r="F703" s="7">
        <f t="shared" si="22"/>
        <v>0</v>
      </c>
      <c r="G703" s="8">
        <v>0</v>
      </c>
      <c r="H703" s="9">
        <v>1</v>
      </c>
      <c r="I703" s="4">
        <v>3454.19</v>
      </c>
      <c r="J703" s="3">
        <v>45387</v>
      </c>
      <c r="K703" s="3" t="s">
        <v>10</v>
      </c>
      <c r="L703" s="2" t="s">
        <v>1670</v>
      </c>
      <c r="Q703" s="4" t="b">
        <f t="shared" si="21"/>
        <v>0</v>
      </c>
    </row>
    <row r="704" spans="1:17">
      <c r="A704" s="2" t="s">
        <v>82</v>
      </c>
      <c r="B704" s="2" t="s">
        <v>396</v>
      </c>
      <c r="C704" s="2" t="s">
        <v>1596</v>
      </c>
      <c r="D704" s="3">
        <v>45387</v>
      </c>
      <c r="E704" s="3">
        <v>45415</v>
      </c>
      <c r="F704" s="7">
        <f t="shared" si="22"/>
        <v>0</v>
      </c>
      <c r="G704" s="8">
        <v>0</v>
      </c>
      <c r="H704" s="9">
        <v>1</v>
      </c>
      <c r="I704" s="4">
        <v>1567.44</v>
      </c>
      <c r="J704" s="3">
        <v>45387</v>
      </c>
      <c r="K704" s="3" t="s">
        <v>10</v>
      </c>
      <c r="L704" s="2" t="s">
        <v>1671</v>
      </c>
      <c r="Q704" s="4" t="b">
        <f t="shared" si="21"/>
        <v>0</v>
      </c>
    </row>
    <row r="705" spans="1:17">
      <c r="A705" s="2" t="s">
        <v>82</v>
      </c>
      <c r="B705" s="2" t="s">
        <v>194</v>
      </c>
      <c r="C705" s="2" t="s">
        <v>1597</v>
      </c>
      <c r="D705" s="3">
        <v>45387</v>
      </c>
      <c r="E705" s="3">
        <v>45418</v>
      </c>
      <c r="F705" s="7">
        <f t="shared" si="22"/>
        <v>0</v>
      </c>
      <c r="G705" s="8">
        <v>0</v>
      </c>
      <c r="H705" s="9">
        <v>1</v>
      </c>
      <c r="I705" s="4">
        <v>932.47299999999996</v>
      </c>
      <c r="J705" s="3">
        <v>45387</v>
      </c>
      <c r="K705" s="3" t="s">
        <v>10</v>
      </c>
      <c r="L705" s="2" t="s">
        <v>1672</v>
      </c>
      <c r="Q705" s="4" t="b">
        <f t="shared" si="21"/>
        <v>0</v>
      </c>
    </row>
    <row r="706" spans="1:17">
      <c r="A706" s="2" t="s">
        <v>395</v>
      </c>
      <c r="B706" s="2" t="s">
        <v>1548</v>
      </c>
      <c r="C706" s="2" t="s">
        <v>1598</v>
      </c>
      <c r="D706" s="3">
        <v>45387</v>
      </c>
      <c r="E706" s="3">
        <v>45387</v>
      </c>
      <c r="F706" s="7">
        <f t="shared" si="22"/>
        <v>0</v>
      </c>
      <c r="G706" s="8">
        <v>0</v>
      </c>
      <c r="H706" s="9">
        <v>1</v>
      </c>
      <c r="I706" s="4">
        <v>6637.5519999999997</v>
      </c>
      <c r="K706" s="3" t="s">
        <v>10</v>
      </c>
      <c r="L706" s="2" t="s">
        <v>1673</v>
      </c>
      <c r="Q706" s="4" t="b">
        <f t="shared" si="21"/>
        <v>0</v>
      </c>
    </row>
    <row r="707" spans="1:17">
      <c r="A707" s="2" t="s">
        <v>82</v>
      </c>
      <c r="B707" s="2" t="s">
        <v>197</v>
      </c>
      <c r="C707" s="2" t="s">
        <v>1599</v>
      </c>
      <c r="D707" s="3">
        <v>45387</v>
      </c>
      <c r="E707" s="3">
        <v>45387</v>
      </c>
      <c r="F707" s="7">
        <f t="shared" si="22"/>
        <v>0</v>
      </c>
      <c r="G707" s="8">
        <v>0</v>
      </c>
      <c r="H707" s="9">
        <v>1</v>
      </c>
      <c r="I707" s="4">
        <v>8000</v>
      </c>
      <c r="K707" s="3" t="s">
        <v>10</v>
      </c>
      <c r="L707" s="2" t="s">
        <v>1674</v>
      </c>
      <c r="Q707" s="4" t="b">
        <f t="shared" ref="Q707:Q770" si="23">IF(M707="finances",+I707)</f>
        <v>0</v>
      </c>
    </row>
    <row r="708" spans="1:17">
      <c r="A708" s="2" t="s">
        <v>7</v>
      </c>
      <c r="B708" s="2" t="s">
        <v>404</v>
      </c>
      <c r="C708" s="2" t="s">
        <v>1600</v>
      </c>
      <c r="D708" s="3">
        <v>45397</v>
      </c>
      <c r="E708" s="3">
        <v>45397</v>
      </c>
      <c r="F708" s="7">
        <f t="shared" si="22"/>
        <v>0</v>
      </c>
      <c r="G708" s="8">
        <v>0</v>
      </c>
      <c r="H708" s="9">
        <v>1</v>
      </c>
      <c r="I708" s="4">
        <v>3346</v>
      </c>
      <c r="J708" s="3">
        <v>45397</v>
      </c>
      <c r="K708" s="3" t="s">
        <v>10</v>
      </c>
      <c r="L708" s="2" t="s">
        <v>1675</v>
      </c>
      <c r="Q708" s="4" t="b">
        <f t="shared" si="23"/>
        <v>0</v>
      </c>
    </row>
    <row r="709" spans="1:17">
      <c r="A709" s="2" t="s">
        <v>7</v>
      </c>
      <c r="B709" s="2" t="s">
        <v>341</v>
      </c>
      <c r="C709" s="2" t="s">
        <v>1601</v>
      </c>
      <c r="D709" s="3">
        <v>45397</v>
      </c>
      <c r="E709" s="3">
        <v>45405</v>
      </c>
      <c r="F709" s="7">
        <f t="shared" si="22"/>
        <v>0</v>
      </c>
      <c r="G709" s="8">
        <v>0</v>
      </c>
      <c r="H709" s="9">
        <v>1</v>
      </c>
      <c r="I709" s="4">
        <v>1278.136</v>
      </c>
      <c r="J709" s="3">
        <v>45397</v>
      </c>
      <c r="K709" s="3" t="s">
        <v>10</v>
      </c>
      <c r="L709" s="2" t="s">
        <v>1676</v>
      </c>
      <c r="Q709" s="4" t="b">
        <f t="shared" si="23"/>
        <v>0</v>
      </c>
    </row>
    <row r="710" spans="1:17">
      <c r="A710" s="2" t="s">
        <v>7</v>
      </c>
      <c r="B710" s="2" t="s">
        <v>124</v>
      </c>
      <c r="C710" s="2" t="s">
        <v>1602</v>
      </c>
      <c r="D710" s="3">
        <v>45397</v>
      </c>
      <c r="E710" s="3">
        <v>45437</v>
      </c>
      <c r="F710" s="7">
        <f t="shared" si="22"/>
        <v>0</v>
      </c>
      <c r="G710" s="8">
        <v>0</v>
      </c>
      <c r="H710" s="9">
        <v>1</v>
      </c>
      <c r="I710" s="4">
        <v>435.35</v>
      </c>
      <c r="J710" s="3">
        <v>45397</v>
      </c>
      <c r="K710" s="3" t="s">
        <v>10</v>
      </c>
      <c r="L710" s="2" t="s">
        <v>1677</v>
      </c>
      <c r="Q710" s="4" t="b">
        <f t="shared" si="23"/>
        <v>0</v>
      </c>
    </row>
    <row r="711" spans="1:17">
      <c r="A711" s="2" t="s">
        <v>7</v>
      </c>
      <c r="B711" s="2" t="s">
        <v>1772</v>
      </c>
      <c r="C711" s="2" t="s">
        <v>1603</v>
      </c>
      <c r="D711" s="3">
        <v>45397</v>
      </c>
      <c r="E711" s="3">
        <v>45408</v>
      </c>
      <c r="F711" s="7">
        <f t="shared" si="22"/>
        <v>0</v>
      </c>
      <c r="G711" s="8">
        <v>0</v>
      </c>
      <c r="H711" s="9">
        <v>1</v>
      </c>
      <c r="I711" s="4">
        <v>400</v>
      </c>
      <c r="J711" s="3">
        <v>45397</v>
      </c>
      <c r="K711" s="3" t="s">
        <v>10</v>
      </c>
      <c r="L711" s="2" t="s">
        <v>1678</v>
      </c>
      <c r="Q711" s="4" t="b">
        <f t="shared" si="23"/>
        <v>0</v>
      </c>
    </row>
    <row r="712" spans="1:17">
      <c r="A712" s="2" t="s">
        <v>7</v>
      </c>
      <c r="B712" s="2" t="s">
        <v>580</v>
      </c>
      <c r="C712" s="2" t="s">
        <v>1604</v>
      </c>
      <c r="D712" s="3">
        <v>45397</v>
      </c>
      <c r="E712" s="3">
        <v>45407</v>
      </c>
      <c r="F712" s="7">
        <f t="shared" si="22"/>
        <v>0</v>
      </c>
      <c r="G712" s="8">
        <v>0</v>
      </c>
      <c r="H712" s="9">
        <v>1</v>
      </c>
      <c r="I712" s="4">
        <v>1267.2</v>
      </c>
      <c r="J712" s="3">
        <v>45397</v>
      </c>
      <c r="K712" s="3" t="s">
        <v>10</v>
      </c>
      <c r="L712" s="2" t="s">
        <v>1679</v>
      </c>
      <c r="Q712" s="4" t="b">
        <f t="shared" si="23"/>
        <v>0</v>
      </c>
    </row>
    <row r="713" spans="1:17">
      <c r="A713" s="2" t="s">
        <v>74</v>
      </c>
      <c r="B713" s="2" t="s">
        <v>583</v>
      </c>
      <c r="C713" s="2" t="s">
        <v>1605</v>
      </c>
      <c r="D713" s="3">
        <v>45397</v>
      </c>
      <c r="E713" s="3">
        <v>45427</v>
      </c>
      <c r="F713" s="7">
        <f t="shared" si="22"/>
        <v>0</v>
      </c>
      <c r="G713" s="8">
        <v>0</v>
      </c>
      <c r="H713" s="9">
        <v>1</v>
      </c>
      <c r="I713" s="4">
        <v>19844.613000000001</v>
      </c>
      <c r="J713" s="3">
        <v>45448</v>
      </c>
      <c r="K713" s="3" t="s">
        <v>10</v>
      </c>
      <c r="L713" s="2" t="s">
        <v>1680</v>
      </c>
      <c r="Q713" s="4" t="b">
        <f t="shared" si="23"/>
        <v>0</v>
      </c>
    </row>
    <row r="714" spans="1:17">
      <c r="A714" s="2" t="s">
        <v>82</v>
      </c>
      <c r="B714" s="2" t="s">
        <v>591</v>
      </c>
      <c r="C714" s="2" t="s">
        <v>1606</v>
      </c>
      <c r="D714" s="3">
        <v>45397</v>
      </c>
      <c r="E714" s="3">
        <v>45476</v>
      </c>
      <c r="F714" s="7">
        <f t="shared" si="22"/>
        <v>0</v>
      </c>
      <c r="G714" s="8">
        <v>0</v>
      </c>
      <c r="H714" s="9">
        <v>1</v>
      </c>
      <c r="I714" s="4">
        <v>1296.9000000000001</v>
      </c>
      <c r="J714" s="3">
        <v>45397</v>
      </c>
      <c r="K714" s="3" t="s">
        <v>10</v>
      </c>
      <c r="L714" s="2" t="s">
        <v>1681</v>
      </c>
      <c r="Q714" s="4" t="b">
        <f t="shared" si="23"/>
        <v>0</v>
      </c>
    </row>
    <row r="715" spans="1:17">
      <c r="A715" s="2" t="s">
        <v>74</v>
      </c>
      <c r="B715" s="2" t="s">
        <v>93</v>
      </c>
      <c r="C715" s="2" t="s">
        <v>1607</v>
      </c>
      <c r="D715" s="3">
        <v>45397</v>
      </c>
      <c r="E715" s="3">
        <v>45436</v>
      </c>
      <c r="F715" s="7">
        <f t="shared" si="22"/>
        <v>0</v>
      </c>
      <c r="G715" s="8">
        <v>0</v>
      </c>
      <c r="H715" s="9">
        <v>1</v>
      </c>
      <c r="I715" s="4">
        <v>1049.201</v>
      </c>
      <c r="J715" s="3">
        <v>45432</v>
      </c>
      <c r="K715" s="3" t="s">
        <v>10</v>
      </c>
      <c r="L715" s="2" t="s">
        <v>1682</v>
      </c>
      <c r="Q715" s="4" t="b">
        <f t="shared" si="23"/>
        <v>0</v>
      </c>
    </row>
    <row r="716" spans="1:17">
      <c r="A716" s="2" t="s">
        <v>82</v>
      </c>
      <c r="B716" s="2" t="s">
        <v>304</v>
      </c>
      <c r="C716" s="2" t="s">
        <v>1608</v>
      </c>
      <c r="D716" s="3">
        <v>45397</v>
      </c>
      <c r="E716" s="3">
        <v>45439</v>
      </c>
      <c r="F716" s="7">
        <f t="shared" si="22"/>
        <v>0</v>
      </c>
      <c r="G716" s="8">
        <v>0</v>
      </c>
      <c r="H716" s="9">
        <v>1</v>
      </c>
      <c r="I716" s="4">
        <v>619.79999999999995</v>
      </c>
      <c r="J716" s="3">
        <v>45397</v>
      </c>
      <c r="K716" s="3" t="s">
        <v>10</v>
      </c>
      <c r="L716" s="2" t="s">
        <v>1683</v>
      </c>
      <c r="Q716" s="4" t="b">
        <f t="shared" si="23"/>
        <v>0</v>
      </c>
    </row>
    <row r="717" spans="1:17">
      <c r="A717" s="2" t="s">
        <v>74</v>
      </c>
      <c r="B717" s="2" t="s">
        <v>215</v>
      </c>
      <c r="C717" s="2" t="s">
        <v>1609</v>
      </c>
      <c r="D717" s="3">
        <v>45397</v>
      </c>
      <c r="E717" s="3">
        <v>45404</v>
      </c>
      <c r="F717" s="7">
        <f t="shared" si="22"/>
        <v>0</v>
      </c>
      <c r="G717" s="8">
        <v>0</v>
      </c>
      <c r="H717" s="9">
        <v>1</v>
      </c>
      <c r="I717" s="4">
        <v>446.56</v>
      </c>
      <c r="J717" s="3">
        <v>45448</v>
      </c>
      <c r="K717" s="3" t="s">
        <v>10</v>
      </c>
      <c r="L717" s="2" t="s">
        <v>1684</v>
      </c>
      <c r="Q717" s="4" t="b">
        <f t="shared" si="23"/>
        <v>0</v>
      </c>
    </row>
    <row r="718" spans="1:17">
      <c r="A718" s="2" t="s">
        <v>74</v>
      </c>
      <c r="B718" s="2" t="s">
        <v>153</v>
      </c>
      <c r="C718" s="2" t="s">
        <v>1610</v>
      </c>
      <c r="D718" s="3">
        <v>45397</v>
      </c>
      <c r="E718" s="3">
        <v>45404</v>
      </c>
      <c r="F718" s="7">
        <f t="shared" si="22"/>
        <v>0</v>
      </c>
      <c r="G718" s="8">
        <v>0</v>
      </c>
      <c r="H718" s="9">
        <v>1</v>
      </c>
      <c r="I718" s="4">
        <v>1979.4960000000001</v>
      </c>
      <c r="J718" s="3">
        <v>45422</v>
      </c>
      <c r="K718" s="3" t="s">
        <v>10</v>
      </c>
      <c r="L718" s="2" t="s">
        <v>1685</v>
      </c>
      <c r="Q718" s="4" t="b">
        <f t="shared" si="23"/>
        <v>0</v>
      </c>
    </row>
    <row r="719" spans="1:17">
      <c r="A719" s="2" t="s">
        <v>82</v>
      </c>
      <c r="B719" s="2" t="s">
        <v>136</v>
      </c>
      <c r="C719" s="2" t="s">
        <v>1611</v>
      </c>
      <c r="D719" s="3">
        <v>45397</v>
      </c>
      <c r="E719" s="3">
        <v>45407</v>
      </c>
      <c r="F719" s="7">
        <f t="shared" si="22"/>
        <v>0</v>
      </c>
      <c r="G719" s="8">
        <v>0</v>
      </c>
      <c r="H719" s="9">
        <v>1</v>
      </c>
      <c r="I719" s="4">
        <v>8407.0840000000007</v>
      </c>
      <c r="J719" s="3">
        <v>45397</v>
      </c>
      <c r="K719" s="3" t="s">
        <v>10</v>
      </c>
      <c r="L719" s="2" t="s">
        <v>1686</v>
      </c>
      <c r="Q719" s="4" t="b">
        <f t="shared" si="23"/>
        <v>0</v>
      </c>
    </row>
    <row r="720" spans="1:17">
      <c r="A720" s="2" t="s">
        <v>82</v>
      </c>
      <c r="B720" s="2" t="s">
        <v>1702</v>
      </c>
      <c r="C720" s="2" t="s">
        <v>1612</v>
      </c>
      <c r="D720" s="3">
        <v>45397</v>
      </c>
      <c r="E720" s="3">
        <v>45539</v>
      </c>
      <c r="F720" s="7">
        <f t="shared" si="22"/>
        <v>0</v>
      </c>
      <c r="G720" s="8">
        <v>0</v>
      </c>
      <c r="H720" s="9">
        <v>1</v>
      </c>
      <c r="I720" s="4">
        <v>477</v>
      </c>
      <c r="J720" s="3">
        <v>45397</v>
      </c>
      <c r="K720" s="3" t="s">
        <v>10</v>
      </c>
      <c r="L720" s="2" t="s">
        <v>1687</v>
      </c>
      <c r="Q720" s="4" t="b">
        <f t="shared" si="23"/>
        <v>0</v>
      </c>
    </row>
    <row r="721" spans="1:17">
      <c r="A721" s="2" t="s">
        <v>74</v>
      </c>
      <c r="B721" s="2" t="s">
        <v>985</v>
      </c>
      <c r="C721" s="2" t="s">
        <v>1613</v>
      </c>
      <c r="D721" s="3">
        <v>45397</v>
      </c>
      <c r="E721" s="3">
        <v>45483</v>
      </c>
      <c r="F721" s="7">
        <f t="shared" si="22"/>
        <v>0</v>
      </c>
      <c r="G721" s="8">
        <v>0</v>
      </c>
      <c r="H721" s="9">
        <v>1</v>
      </c>
      <c r="I721" s="4">
        <v>358.786</v>
      </c>
      <c r="J721" s="3">
        <v>45427</v>
      </c>
      <c r="K721" s="3" t="s">
        <v>10</v>
      </c>
      <c r="L721" s="2" t="s">
        <v>1688</v>
      </c>
      <c r="Q721" s="4" t="b">
        <f t="shared" si="23"/>
        <v>0</v>
      </c>
    </row>
    <row r="722" spans="1:17">
      <c r="A722" s="2" t="s">
        <v>82</v>
      </c>
      <c r="B722" s="2" t="s">
        <v>368</v>
      </c>
      <c r="C722" s="2" t="s">
        <v>1614</v>
      </c>
      <c r="D722" s="3">
        <v>45397</v>
      </c>
      <c r="E722" s="3">
        <v>45436</v>
      </c>
      <c r="F722" s="7">
        <f t="shared" si="22"/>
        <v>0</v>
      </c>
      <c r="G722" s="8">
        <v>0</v>
      </c>
      <c r="H722" s="9">
        <v>1</v>
      </c>
      <c r="I722" s="4">
        <v>408</v>
      </c>
      <c r="J722" s="3">
        <v>45397</v>
      </c>
      <c r="K722" s="3" t="s">
        <v>10</v>
      </c>
      <c r="L722" s="2" t="s">
        <v>1689</v>
      </c>
      <c r="Q722" s="4" t="b">
        <f t="shared" si="23"/>
        <v>0</v>
      </c>
    </row>
    <row r="723" spans="1:17">
      <c r="A723" s="2" t="s">
        <v>82</v>
      </c>
      <c r="B723" s="2" t="s">
        <v>135</v>
      </c>
      <c r="C723" s="2" t="s">
        <v>1615</v>
      </c>
      <c r="D723" s="3">
        <v>45397</v>
      </c>
      <c r="E723" s="3">
        <v>45405</v>
      </c>
      <c r="F723" s="7">
        <f t="shared" si="22"/>
        <v>0</v>
      </c>
      <c r="G723" s="8">
        <v>0</v>
      </c>
      <c r="H723" s="9">
        <v>1</v>
      </c>
      <c r="I723" s="4">
        <v>1178.1769999999999</v>
      </c>
      <c r="J723" s="3">
        <v>45397</v>
      </c>
      <c r="K723" s="3" t="s">
        <v>10</v>
      </c>
      <c r="L723" s="2" t="s">
        <v>1690</v>
      </c>
      <c r="Q723" s="4" t="b">
        <f t="shared" si="23"/>
        <v>0</v>
      </c>
    </row>
    <row r="724" spans="1:17">
      <c r="A724" s="2" t="s">
        <v>82</v>
      </c>
      <c r="B724" s="2" t="s">
        <v>592</v>
      </c>
      <c r="C724" s="2" t="s">
        <v>1616</v>
      </c>
      <c r="D724" s="3">
        <v>45397</v>
      </c>
      <c r="E724" s="3">
        <v>45397</v>
      </c>
      <c r="F724" s="7">
        <f t="shared" si="22"/>
        <v>0</v>
      </c>
      <c r="G724" s="8">
        <v>0</v>
      </c>
      <c r="H724" s="9">
        <v>1</v>
      </c>
      <c r="I724" s="4">
        <v>32372.52</v>
      </c>
      <c r="J724" s="3">
        <v>45397</v>
      </c>
      <c r="K724" s="3" t="s">
        <v>10</v>
      </c>
      <c r="L724" s="2" t="s">
        <v>1691</v>
      </c>
      <c r="Q724" s="4" t="b">
        <f t="shared" si="23"/>
        <v>0</v>
      </c>
    </row>
    <row r="725" spans="1:17">
      <c r="A725" s="2" t="s">
        <v>82</v>
      </c>
      <c r="B725" s="2" t="s">
        <v>587</v>
      </c>
      <c r="C725" s="2" t="s">
        <v>1617</v>
      </c>
      <c r="D725" s="3">
        <v>45397</v>
      </c>
      <c r="E725" s="3">
        <v>45397</v>
      </c>
      <c r="F725" s="7">
        <f t="shared" si="22"/>
        <v>0</v>
      </c>
      <c r="G725" s="8">
        <v>0</v>
      </c>
      <c r="H725" s="9">
        <v>1</v>
      </c>
      <c r="I725" s="4">
        <v>2634.9839999999999</v>
      </c>
      <c r="J725" s="3">
        <v>45397</v>
      </c>
      <c r="K725" s="3" t="s">
        <v>10</v>
      </c>
      <c r="L725" s="2" t="s">
        <v>1692</v>
      </c>
      <c r="Q725" s="4" t="b">
        <f t="shared" si="23"/>
        <v>0</v>
      </c>
    </row>
    <row r="726" spans="1:17">
      <c r="A726" s="2" t="s">
        <v>82</v>
      </c>
      <c r="B726" s="2" t="s">
        <v>368</v>
      </c>
      <c r="C726" s="2" t="s">
        <v>1618</v>
      </c>
      <c r="D726" s="3">
        <v>45397</v>
      </c>
      <c r="E726" s="3">
        <v>45397</v>
      </c>
      <c r="F726" s="7">
        <f t="shared" si="22"/>
        <v>0</v>
      </c>
      <c r="G726" s="8">
        <v>0</v>
      </c>
      <c r="H726" s="9">
        <v>1</v>
      </c>
      <c r="I726" s="4">
        <v>1060.788</v>
      </c>
      <c r="J726" s="3">
        <v>45397</v>
      </c>
      <c r="K726" s="3" t="s">
        <v>10</v>
      </c>
      <c r="L726" s="2" t="s">
        <v>1693</v>
      </c>
      <c r="Q726" s="4" t="b">
        <f t="shared" si="23"/>
        <v>0</v>
      </c>
    </row>
    <row r="727" spans="1:17">
      <c r="A727" s="2" t="s">
        <v>82</v>
      </c>
      <c r="B727" s="2" t="s">
        <v>581</v>
      </c>
      <c r="C727" s="2" t="s">
        <v>1619</v>
      </c>
      <c r="D727" s="3">
        <v>45397</v>
      </c>
      <c r="E727" s="3">
        <v>45397</v>
      </c>
      <c r="F727" s="7">
        <f t="shared" si="22"/>
        <v>0</v>
      </c>
      <c r="G727" s="8">
        <v>0</v>
      </c>
      <c r="H727" s="9">
        <v>1</v>
      </c>
      <c r="I727" s="4">
        <v>2170.08</v>
      </c>
      <c r="J727" s="3">
        <v>45397</v>
      </c>
      <c r="K727" s="3" t="s">
        <v>10</v>
      </c>
      <c r="L727" s="2" t="s">
        <v>1694</v>
      </c>
      <c r="Q727" s="4" t="b">
        <f t="shared" si="23"/>
        <v>0</v>
      </c>
    </row>
    <row r="728" spans="1:17">
      <c r="A728" s="2" t="s">
        <v>82</v>
      </c>
      <c r="B728" s="2" t="s">
        <v>593</v>
      </c>
      <c r="C728" s="2" t="s">
        <v>1620</v>
      </c>
      <c r="D728" s="3">
        <v>45397</v>
      </c>
      <c r="E728" s="3">
        <v>45417</v>
      </c>
      <c r="F728" s="7">
        <f t="shared" si="22"/>
        <v>0</v>
      </c>
      <c r="G728" s="8">
        <v>0</v>
      </c>
      <c r="H728" s="9">
        <v>1</v>
      </c>
      <c r="I728" s="4">
        <v>20971.7</v>
      </c>
      <c r="J728" s="3">
        <v>45397</v>
      </c>
      <c r="K728" s="3" t="s">
        <v>10</v>
      </c>
      <c r="L728" s="2" t="s">
        <v>1695</v>
      </c>
      <c r="Q728" s="4" t="b">
        <f t="shared" si="23"/>
        <v>0</v>
      </c>
    </row>
    <row r="729" spans="1:17">
      <c r="A729" s="2" t="s">
        <v>82</v>
      </c>
      <c r="B729" s="2" t="s">
        <v>368</v>
      </c>
      <c r="C729" s="2" t="s">
        <v>1621</v>
      </c>
      <c r="D729" s="3">
        <v>45397</v>
      </c>
      <c r="E729" s="3">
        <v>45397</v>
      </c>
      <c r="F729" s="7">
        <f t="shared" si="22"/>
        <v>0</v>
      </c>
      <c r="G729" s="8">
        <v>0</v>
      </c>
      <c r="H729" s="9">
        <v>1</v>
      </c>
      <c r="I729" s="4">
        <v>2039.6130000000001</v>
      </c>
      <c r="J729" s="3">
        <v>45397</v>
      </c>
      <c r="K729" s="3" t="s">
        <v>10</v>
      </c>
      <c r="L729" s="2" t="s">
        <v>1696</v>
      </c>
      <c r="Q729" s="4" t="b">
        <f t="shared" si="23"/>
        <v>0</v>
      </c>
    </row>
    <row r="730" spans="1:17">
      <c r="A730" s="2" t="s">
        <v>82</v>
      </c>
      <c r="B730" s="2" t="s">
        <v>586</v>
      </c>
      <c r="C730" s="2" t="s">
        <v>1622</v>
      </c>
      <c r="D730" s="3">
        <v>45397</v>
      </c>
      <c r="E730" s="3">
        <v>45400</v>
      </c>
      <c r="F730" s="7">
        <f t="shared" ref="F730:F786" si="24">SUM(I730*G730)</f>
        <v>0</v>
      </c>
      <c r="G730" s="8">
        <v>0</v>
      </c>
      <c r="H730" s="9">
        <v>1</v>
      </c>
      <c r="I730" s="4">
        <v>233.2</v>
      </c>
      <c r="J730" s="3">
        <v>45397</v>
      </c>
      <c r="K730" s="3" t="s">
        <v>10</v>
      </c>
      <c r="L730" s="2" t="s">
        <v>1697</v>
      </c>
      <c r="Q730" s="4" t="b">
        <f t="shared" si="23"/>
        <v>0</v>
      </c>
    </row>
    <row r="731" spans="1:17">
      <c r="A731" s="2" t="s">
        <v>82</v>
      </c>
      <c r="B731" s="2" t="s">
        <v>1550</v>
      </c>
      <c r="C731" s="2" t="s">
        <v>1623</v>
      </c>
      <c r="D731" s="3">
        <v>45397</v>
      </c>
      <c r="E731" s="3">
        <v>45401</v>
      </c>
      <c r="F731" s="7">
        <f t="shared" si="24"/>
        <v>0</v>
      </c>
      <c r="G731" s="8">
        <v>0</v>
      </c>
      <c r="H731" s="9">
        <v>1</v>
      </c>
      <c r="I731" s="4">
        <v>7316.991</v>
      </c>
      <c r="J731" s="3">
        <v>45398</v>
      </c>
      <c r="K731" s="3" t="s">
        <v>10</v>
      </c>
      <c r="L731" s="2" t="s">
        <v>1698</v>
      </c>
      <c r="Q731" s="4" t="b">
        <f t="shared" si="23"/>
        <v>0</v>
      </c>
    </row>
    <row r="732" spans="1:17">
      <c r="A732" s="2" t="s">
        <v>82</v>
      </c>
      <c r="B732" s="2" t="s">
        <v>1551</v>
      </c>
      <c r="C732" s="2" t="s">
        <v>1624</v>
      </c>
      <c r="D732" s="3">
        <v>45397</v>
      </c>
      <c r="E732" s="3">
        <v>45401</v>
      </c>
      <c r="F732" s="7">
        <f t="shared" si="24"/>
        <v>0</v>
      </c>
      <c r="G732" s="8">
        <v>0</v>
      </c>
      <c r="H732" s="9">
        <v>1</v>
      </c>
      <c r="I732" s="4">
        <v>1849.3209999999999</v>
      </c>
      <c r="J732" s="3">
        <v>45398</v>
      </c>
      <c r="K732" s="3" t="s">
        <v>10</v>
      </c>
      <c r="L732" s="2" t="s">
        <v>1699</v>
      </c>
      <c r="Q732" s="4" t="b">
        <f t="shared" si="23"/>
        <v>0</v>
      </c>
    </row>
    <row r="733" spans="1:17">
      <c r="A733" s="2" t="s">
        <v>7</v>
      </c>
      <c r="B733" s="2" t="s">
        <v>1703</v>
      </c>
      <c r="C733" s="2" t="s">
        <v>1625</v>
      </c>
      <c r="D733" s="3">
        <v>45398</v>
      </c>
      <c r="E733" s="3">
        <v>45399</v>
      </c>
      <c r="F733" s="7">
        <f t="shared" si="24"/>
        <v>0</v>
      </c>
      <c r="G733" s="8">
        <v>0</v>
      </c>
      <c r="H733" s="9">
        <v>1</v>
      </c>
      <c r="I733" s="4">
        <v>599.28399999999999</v>
      </c>
      <c r="J733" s="3">
        <v>45398</v>
      </c>
      <c r="K733" s="3" t="s">
        <v>10</v>
      </c>
      <c r="L733" s="2" t="s">
        <v>1700</v>
      </c>
      <c r="Q733" s="4" t="b">
        <f t="shared" si="23"/>
        <v>0</v>
      </c>
    </row>
    <row r="734" spans="1:17">
      <c r="A734" s="2" t="s">
        <v>82</v>
      </c>
      <c r="B734" s="2" t="s">
        <v>907</v>
      </c>
      <c r="C734" s="2" t="s">
        <v>1626</v>
      </c>
      <c r="D734" s="3">
        <v>45398</v>
      </c>
      <c r="E734" s="3">
        <v>45398</v>
      </c>
      <c r="F734" s="7">
        <f t="shared" si="24"/>
        <v>0</v>
      </c>
      <c r="G734" s="8">
        <v>0</v>
      </c>
      <c r="H734" s="9">
        <v>1</v>
      </c>
      <c r="I734" s="4">
        <v>52412.067999999999</v>
      </c>
      <c r="J734" s="3">
        <v>45398</v>
      </c>
      <c r="K734" s="3" t="s">
        <v>10</v>
      </c>
      <c r="L734" s="2" t="s">
        <v>1701</v>
      </c>
      <c r="Q734" s="4" t="b">
        <f t="shared" si="23"/>
        <v>0</v>
      </c>
    </row>
    <row r="735" spans="1:17">
      <c r="A735" s="2" t="s">
        <v>82</v>
      </c>
      <c r="B735" s="2" t="s">
        <v>2534</v>
      </c>
      <c r="C735" s="2" t="s">
        <v>1708</v>
      </c>
      <c r="D735" s="3">
        <v>45398</v>
      </c>
      <c r="E735" s="3">
        <v>45399</v>
      </c>
      <c r="F735" s="7">
        <f t="shared" si="24"/>
        <v>0</v>
      </c>
      <c r="G735" s="8">
        <v>0</v>
      </c>
      <c r="H735" s="9">
        <v>1</v>
      </c>
      <c r="I735" s="4">
        <v>2200</v>
      </c>
      <c r="J735" s="3">
        <v>45398</v>
      </c>
      <c r="K735" s="3" t="s">
        <v>10</v>
      </c>
      <c r="L735" s="2" t="s">
        <v>1738</v>
      </c>
      <c r="Q735" s="4" t="b">
        <f t="shared" si="23"/>
        <v>0</v>
      </c>
    </row>
    <row r="736" spans="1:17">
      <c r="A736" s="2" t="s">
        <v>82</v>
      </c>
      <c r="B736" s="2" t="s">
        <v>907</v>
      </c>
      <c r="C736" s="2" t="s">
        <v>1709</v>
      </c>
      <c r="D736" s="3">
        <v>45398</v>
      </c>
      <c r="E736" s="3">
        <v>45399</v>
      </c>
      <c r="F736" s="7">
        <f t="shared" si="24"/>
        <v>0</v>
      </c>
      <c r="G736" s="8">
        <v>0</v>
      </c>
      <c r="H736" s="9">
        <v>1</v>
      </c>
      <c r="I736" s="4">
        <v>62075.078999999998</v>
      </c>
      <c r="J736" s="3">
        <v>45398</v>
      </c>
      <c r="K736" s="3" t="s">
        <v>10</v>
      </c>
      <c r="L736" s="2" t="s">
        <v>1739</v>
      </c>
      <c r="Q736" s="4" t="b">
        <f t="shared" si="23"/>
        <v>0</v>
      </c>
    </row>
    <row r="737" spans="1:17">
      <c r="A737" s="2" t="s">
        <v>82</v>
      </c>
      <c r="B737" s="2" t="s">
        <v>1326</v>
      </c>
      <c r="C737" s="2" t="s">
        <v>1710</v>
      </c>
      <c r="D737" s="3">
        <v>45398</v>
      </c>
      <c r="E737" s="3">
        <v>45399</v>
      </c>
      <c r="F737" s="7">
        <f t="shared" si="24"/>
        <v>0</v>
      </c>
      <c r="G737" s="8">
        <v>0</v>
      </c>
      <c r="H737" s="9">
        <v>1</v>
      </c>
      <c r="I737" s="4">
        <v>15067.710999999999</v>
      </c>
      <c r="J737" s="3">
        <v>45398</v>
      </c>
      <c r="K737" s="3" t="s">
        <v>10</v>
      </c>
      <c r="L737" s="2" t="s">
        <v>1740</v>
      </c>
      <c r="Q737" s="4" t="b">
        <f t="shared" si="23"/>
        <v>0</v>
      </c>
    </row>
    <row r="738" spans="1:17">
      <c r="A738" s="2" t="s">
        <v>82</v>
      </c>
      <c r="B738" s="2" t="s">
        <v>1543</v>
      </c>
      <c r="C738" s="2" t="s">
        <v>1711</v>
      </c>
      <c r="D738" s="3">
        <v>45398</v>
      </c>
      <c r="E738" s="3">
        <v>45399</v>
      </c>
      <c r="F738" s="7">
        <f t="shared" si="24"/>
        <v>0</v>
      </c>
      <c r="G738" s="8">
        <v>0</v>
      </c>
      <c r="H738" s="9">
        <v>1</v>
      </c>
      <c r="I738" s="4">
        <v>105021.537</v>
      </c>
      <c r="J738" s="3">
        <v>45398</v>
      </c>
      <c r="K738" s="3" t="s">
        <v>10</v>
      </c>
      <c r="L738" s="2" t="s">
        <v>1741</v>
      </c>
      <c r="Q738" s="4" t="b">
        <f t="shared" si="23"/>
        <v>0</v>
      </c>
    </row>
    <row r="739" spans="1:17">
      <c r="A739" s="16" t="s">
        <v>82</v>
      </c>
      <c r="B739" s="16" t="s">
        <v>571</v>
      </c>
      <c r="C739" s="16" t="s">
        <v>1712</v>
      </c>
      <c r="D739" s="21">
        <v>45398</v>
      </c>
      <c r="E739" s="21">
        <v>45399</v>
      </c>
      <c r="F739" s="29">
        <f t="shared" si="24"/>
        <v>0</v>
      </c>
      <c r="G739" s="8">
        <v>0</v>
      </c>
      <c r="H739" s="9">
        <v>1</v>
      </c>
      <c r="I739" s="22">
        <v>431.78</v>
      </c>
      <c r="J739" s="21">
        <v>45398</v>
      </c>
      <c r="K739" s="21" t="s">
        <v>10</v>
      </c>
      <c r="L739" s="16" t="s">
        <v>1742</v>
      </c>
      <c r="N739" t="s">
        <v>1768</v>
      </c>
      <c r="Q739" s="4" t="b">
        <f t="shared" si="23"/>
        <v>0</v>
      </c>
    </row>
    <row r="740" spans="1:17">
      <c r="A740" s="16" t="s">
        <v>82</v>
      </c>
      <c r="B740" s="16" t="s">
        <v>571</v>
      </c>
      <c r="C740" s="16" t="s">
        <v>1713</v>
      </c>
      <c r="D740" s="21">
        <v>45398</v>
      </c>
      <c r="E740" s="21">
        <v>45399</v>
      </c>
      <c r="F740" s="29">
        <f t="shared" si="24"/>
        <v>0</v>
      </c>
      <c r="G740" s="8">
        <v>0</v>
      </c>
      <c r="H740" s="9">
        <v>1</v>
      </c>
      <c r="I740" s="22">
        <v>431.78</v>
      </c>
      <c r="J740" s="21">
        <v>45398</v>
      </c>
      <c r="K740" s="21" t="s">
        <v>10</v>
      </c>
      <c r="L740" s="16" t="s">
        <v>1743</v>
      </c>
      <c r="N740" t="s">
        <v>1768</v>
      </c>
      <c r="Q740" s="4" t="b">
        <f t="shared" si="23"/>
        <v>0</v>
      </c>
    </row>
    <row r="741" spans="1:17">
      <c r="A741" s="16" t="s">
        <v>82</v>
      </c>
      <c r="B741" s="16" t="s">
        <v>37</v>
      </c>
      <c r="C741" s="16" t="s">
        <v>1714</v>
      </c>
      <c r="D741" s="21">
        <v>45398</v>
      </c>
      <c r="E741" s="21">
        <v>45399</v>
      </c>
      <c r="F741" s="29">
        <f t="shared" si="24"/>
        <v>0</v>
      </c>
      <c r="G741" s="8">
        <v>0</v>
      </c>
      <c r="H741" s="9">
        <v>1</v>
      </c>
      <c r="I741" s="22">
        <v>14136.213</v>
      </c>
      <c r="J741" s="21">
        <v>45398</v>
      </c>
      <c r="K741" s="21" t="s">
        <v>10</v>
      </c>
      <c r="L741" s="16" t="s">
        <v>1744</v>
      </c>
      <c r="N741" t="s">
        <v>1768</v>
      </c>
      <c r="Q741" s="4" t="b">
        <f t="shared" si="23"/>
        <v>0</v>
      </c>
    </row>
    <row r="742" spans="1:17">
      <c r="A742" s="16" t="s">
        <v>82</v>
      </c>
      <c r="B742" s="16" t="s">
        <v>13</v>
      </c>
      <c r="C742" s="16" t="s">
        <v>1715</v>
      </c>
      <c r="D742" s="21">
        <v>45398</v>
      </c>
      <c r="E742" s="21">
        <v>45399</v>
      </c>
      <c r="F742" s="29">
        <f t="shared" si="24"/>
        <v>0</v>
      </c>
      <c r="G742" s="8">
        <v>1</v>
      </c>
      <c r="H742" s="9">
        <v>1</v>
      </c>
      <c r="I742" s="22">
        <v>0</v>
      </c>
      <c r="J742" s="21">
        <v>45398</v>
      </c>
      <c r="K742" s="21" t="s">
        <v>10</v>
      </c>
      <c r="L742" s="16" t="s">
        <v>1745</v>
      </c>
      <c r="N742" t="s">
        <v>1768</v>
      </c>
      <c r="Q742" s="4" t="b">
        <f t="shared" si="23"/>
        <v>0</v>
      </c>
    </row>
    <row r="743" spans="1:17">
      <c r="A743" s="16" t="s">
        <v>82</v>
      </c>
      <c r="B743" s="16" t="s">
        <v>37</v>
      </c>
      <c r="C743" s="16" t="s">
        <v>1716</v>
      </c>
      <c r="D743" s="21">
        <v>45398</v>
      </c>
      <c r="E743" s="21">
        <v>45399</v>
      </c>
      <c r="F743" s="29">
        <f t="shared" si="24"/>
        <v>0</v>
      </c>
      <c r="G743" s="8">
        <v>0</v>
      </c>
      <c r="H743" s="9">
        <v>1</v>
      </c>
      <c r="I743" s="22">
        <v>9793.14</v>
      </c>
      <c r="J743" s="21">
        <v>45398</v>
      </c>
      <c r="K743" s="21" t="s">
        <v>10</v>
      </c>
      <c r="L743" s="16" t="s">
        <v>1746</v>
      </c>
      <c r="N743" t="s">
        <v>1769</v>
      </c>
      <c r="Q743" s="4" t="b">
        <f t="shared" si="23"/>
        <v>0</v>
      </c>
    </row>
    <row r="744" spans="1:17">
      <c r="A744" s="2" t="s">
        <v>82</v>
      </c>
      <c r="B744" s="2" t="s">
        <v>268</v>
      </c>
      <c r="C744" s="2" t="s">
        <v>1717</v>
      </c>
      <c r="D744" s="3">
        <v>45398</v>
      </c>
      <c r="E744" s="3">
        <v>45399</v>
      </c>
      <c r="F744" s="7">
        <f t="shared" si="24"/>
        <v>0</v>
      </c>
      <c r="G744" s="8">
        <v>0</v>
      </c>
      <c r="H744" s="9">
        <v>1</v>
      </c>
      <c r="I744" s="4">
        <v>1227.0989999999999</v>
      </c>
      <c r="J744" s="3">
        <v>45398</v>
      </c>
      <c r="K744" s="3" t="s">
        <v>10</v>
      </c>
      <c r="L744" s="2" t="s">
        <v>1747</v>
      </c>
      <c r="Q744" s="4" t="b">
        <f t="shared" si="23"/>
        <v>0</v>
      </c>
    </row>
    <row r="745" spans="1:17">
      <c r="A745" s="2" t="s">
        <v>82</v>
      </c>
      <c r="B745" s="2" t="s">
        <v>268</v>
      </c>
      <c r="C745" s="2" t="s">
        <v>1718</v>
      </c>
      <c r="D745" s="3">
        <v>45398</v>
      </c>
      <c r="E745" s="3">
        <v>45399</v>
      </c>
      <c r="F745" s="7">
        <f t="shared" si="24"/>
        <v>433.88</v>
      </c>
      <c r="G745" s="8">
        <v>1</v>
      </c>
      <c r="H745" s="9">
        <v>1</v>
      </c>
      <c r="I745" s="4">
        <v>433.88</v>
      </c>
      <c r="J745" s="3">
        <v>45398</v>
      </c>
      <c r="K745" s="3" t="s">
        <v>10</v>
      </c>
      <c r="L745" s="2" t="s">
        <v>1748</v>
      </c>
      <c r="Q745" s="4" t="b">
        <f t="shared" si="23"/>
        <v>0</v>
      </c>
    </row>
    <row r="746" spans="1:17">
      <c r="A746" s="2" t="s">
        <v>82</v>
      </c>
      <c r="B746" s="2" t="s">
        <v>268</v>
      </c>
      <c r="C746" s="2" t="s">
        <v>1719</v>
      </c>
      <c r="D746" s="3">
        <v>45398</v>
      </c>
      <c r="E746" s="3">
        <v>45399</v>
      </c>
      <c r="F746" s="7">
        <f t="shared" si="24"/>
        <v>0</v>
      </c>
      <c r="G746" s="8">
        <v>0</v>
      </c>
      <c r="H746" s="9">
        <v>1</v>
      </c>
      <c r="I746" s="4">
        <v>523.14499999999998</v>
      </c>
      <c r="J746" s="3">
        <v>45398</v>
      </c>
      <c r="K746" s="3" t="s">
        <v>10</v>
      </c>
      <c r="L746" s="2" t="s">
        <v>1749</v>
      </c>
      <c r="Q746" s="4" t="b">
        <f t="shared" si="23"/>
        <v>0</v>
      </c>
    </row>
    <row r="747" spans="1:17">
      <c r="A747" s="2" t="s">
        <v>82</v>
      </c>
      <c r="B747" s="2" t="s">
        <v>268</v>
      </c>
      <c r="C747" s="2" t="s">
        <v>1720</v>
      </c>
      <c r="D747" s="3">
        <v>45398</v>
      </c>
      <c r="E747" s="3">
        <v>45399</v>
      </c>
      <c r="F747" s="7">
        <f t="shared" si="24"/>
        <v>0</v>
      </c>
      <c r="G747" s="8">
        <v>0</v>
      </c>
      <c r="H747" s="9">
        <v>1</v>
      </c>
      <c r="I747" s="4">
        <v>45.841999999999999</v>
      </c>
      <c r="J747" s="32">
        <v>45398</v>
      </c>
      <c r="K747" s="3" t="s">
        <v>10</v>
      </c>
      <c r="L747" s="2" t="s">
        <v>1750</v>
      </c>
      <c r="Q747" s="4" t="b">
        <f t="shared" si="23"/>
        <v>0</v>
      </c>
    </row>
    <row r="748" spans="1:17">
      <c r="A748" s="2" t="s">
        <v>82</v>
      </c>
      <c r="B748" s="2" t="s">
        <v>268</v>
      </c>
      <c r="C748" s="2" t="s">
        <v>1721</v>
      </c>
      <c r="D748" s="3">
        <v>45398</v>
      </c>
      <c r="E748" s="3">
        <v>45399</v>
      </c>
      <c r="F748" s="7">
        <f t="shared" si="24"/>
        <v>0</v>
      </c>
      <c r="G748" s="8">
        <v>0</v>
      </c>
      <c r="H748" s="9">
        <v>1</v>
      </c>
      <c r="I748" s="4">
        <v>585.20299999999997</v>
      </c>
      <c r="J748" s="3">
        <v>45398</v>
      </c>
      <c r="K748" s="3" t="s">
        <v>10</v>
      </c>
      <c r="L748" s="2" t="s">
        <v>1751</v>
      </c>
      <c r="Q748" s="4" t="b">
        <f t="shared" si="23"/>
        <v>0</v>
      </c>
    </row>
    <row r="749" spans="1:17">
      <c r="A749" s="2" t="s">
        <v>82</v>
      </c>
      <c r="B749" s="2" t="s">
        <v>268</v>
      </c>
      <c r="C749" s="2" t="s">
        <v>1722</v>
      </c>
      <c r="D749" s="3">
        <v>45398</v>
      </c>
      <c r="E749" s="3">
        <v>45399</v>
      </c>
      <c r="F749" s="7">
        <f t="shared" si="24"/>
        <v>0</v>
      </c>
      <c r="G749" s="8">
        <v>0</v>
      </c>
      <c r="H749" s="9">
        <v>1</v>
      </c>
      <c r="I749" s="4">
        <v>400.49700000000001</v>
      </c>
      <c r="J749" s="3">
        <v>45398</v>
      </c>
      <c r="K749" s="3" t="s">
        <v>10</v>
      </c>
      <c r="L749" s="2" t="s">
        <v>1752</v>
      </c>
      <c r="Q749" s="4" t="b">
        <f t="shared" si="23"/>
        <v>0</v>
      </c>
    </row>
    <row r="750" spans="1:17">
      <c r="A750" s="2" t="s">
        <v>82</v>
      </c>
      <c r="B750" s="2" t="s">
        <v>268</v>
      </c>
      <c r="C750" s="2" t="s">
        <v>1723</v>
      </c>
      <c r="D750" s="3">
        <v>45398</v>
      </c>
      <c r="E750" s="3">
        <v>45399</v>
      </c>
      <c r="F750" s="7">
        <f t="shared" si="24"/>
        <v>0</v>
      </c>
      <c r="G750" s="8">
        <v>0</v>
      </c>
      <c r="H750" s="9">
        <v>1</v>
      </c>
      <c r="I750" s="4">
        <v>52.930999999999997</v>
      </c>
      <c r="J750" s="3">
        <v>45398</v>
      </c>
      <c r="K750" s="3" t="s">
        <v>10</v>
      </c>
      <c r="L750" s="2" t="s">
        <v>1753</v>
      </c>
      <c r="Q750" s="4" t="b">
        <f t="shared" si="23"/>
        <v>0</v>
      </c>
    </row>
    <row r="751" spans="1:17">
      <c r="A751" s="16" t="s">
        <v>82</v>
      </c>
      <c r="B751" s="16" t="s">
        <v>571</v>
      </c>
      <c r="C751" s="16" t="s">
        <v>1724</v>
      </c>
      <c r="D751" s="21">
        <v>45398</v>
      </c>
      <c r="E751" s="21">
        <v>45399</v>
      </c>
      <c r="F751" s="29">
        <f t="shared" si="24"/>
        <v>0</v>
      </c>
      <c r="G751" s="8">
        <v>0</v>
      </c>
      <c r="H751" s="9">
        <v>1</v>
      </c>
      <c r="I751" s="22">
        <v>2000</v>
      </c>
      <c r="J751" s="21">
        <v>45398</v>
      </c>
      <c r="K751" s="21" t="s">
        <v>10</v>
      </c>
      <c r="L751" s="16" t="s">
        <v>1754</v>
      </c>
      <c r="N751" t="s">
        <v>1768</v>
      </c>
      <c r="Q751" s="4" t="b">
        <f t="shared" si="23"/>
        <v>0</v>
      </c>
    </row>
    <row r="752" spans="1:17">
      <c r="A752" s="16" t="s">
        <v>82</v>
      </c>
      <c r="B752" s="16" t="s">
        <v>571</v>
      </c>
      <c r="C752" s="16" t="s">
        <v>1725</v>
      </c>
      <c r="D752" s="21">
        <v>45398</v>
      </c>
      <c r="E752" s="21">
        <v>45399</v>
      </c>
      <c r="F752" s="29">
        <f t="shared" si="24"/>
        <v>0</v>
      </c>
      <c r="G752" s="8">
        <v>0</v>
      </c>
      <c r="H752" s="9">
        <v>1</v>
      </c>
      <c r="I752" s="22">
        <v>2000</v>
      </c>
      <c r="J752" s="21">
        <v>45398</v>
      </c>
      <c r="K752" s="21" t="s">
        <v>10</v>
      </c>
      <c r="L752" s="16" t="s">
        <v>1755</v>
      </c>
      <c r="N752" t="s">
        <v>1768</v>
      </c>
      <c r="Q752" s="4" t="b">
        <f t="shared" si="23"/>
        <v>0</v>
      </c>
    </row>
    <row r="753" spans="1:17" s="20" customFormat="1">
      <c r="A753" s="16" t="s">
        <v>82</v>
      </c>
      <c r="B753" s="16" t="s">
        <v>571</v>
      </c>
      <c r="C753" s="16" t="s">
        <v>1726</v>
      </c>
      <c r="D753" s="21">
        <v>45399</v>
      </c>
      <c r="E753" s="21">
        <v>45399</v>
      </c>
      <c r="F753" s="29">
        <f t="shared" si="24"/>
        <v>0</v>
      </c>
      <c r="G753" s="8">
        <v>0</v>
      </c>
      <c r="H753" s="9">
        <v>1</v>
      </c>
      <c r="I753" s="22">
        <v>1198.1400000000001</v>
      </c>
      <c r="J753" s="21">
        <v>45399</v>
      </c>
      <c r="K753" s="21" t="s">
        <v>10</v>
      </c>
      <c r="L753" s="16" t="s">
        <v>1756</v>
      </c>
      <c r="N753" s="20" t="s">
        <v>1770</v>
      </c>
      <c r="Q753" s="4" t="b">
        <f t="shared" si="23"/>
        <v>0</v>
      </c>
    </row>
    <row r="754" spans="1:17">
      <c r="A754" s="16" t="s">
        <v>82</v>
      </c>
      <c r="B754" s="16" t="s">
        <v>37</v>
      </c>
      <c r="C754" s="16" t="s">
        <v>1727</v>
      </c>
      <c r="D754" s="21">
        <v>45399</v>
      </c>
      <c r="E754" s="21">
        <v>45399</v>
      </c>
      <c r="F754" s="29">
        <f t="shared" si="24"/>
        <v>0</v>
      </c>
      <c r="G754" s="8">
        <v>0</v>
      </c>
      <c r="H754" s="9">
        <v>1</v>
      </c>
      <c r="I754" s="22">
        <v>127118.99</v>
      </c>
      <c r="J754" s="21">
        <v>45399</v>
      </c>
      <c r="K754" s="21" t="s">
        <v>10</v>
      </c>
      <c r="L754" s="16" t="s">
        <v>1757</v>
      </c>
      <c r="N754" t="s">
        <v>1770</v>
      </c>
      <c r="Q754" s="4" t="b">
        <f t="shared" si="23"/>
        <v>0</v>
      </c>
    </row>
    <row r="755" spans="1:17">
      <c r="A755" s="16" t="s">
        <v>82</v>
      </c>
      <c r="B755" s="16" t="s">
        <v>13</v>
      </c>
      <c r="C755" s="16" t="s">
        <v>1728</v>
      </c>
      <c r="D755" s="21">
        <v>45399</v>
      </c>
      <c r="E755" s="21">
        <v>45399</v>
      </c>
      <c r="F755" s="29">
        <f t="shared" si="24"/>
        <v>0</v>
      </c>
      <c r="G755" s="8">
        <v>1</v>
      </c>
      <c r="H755" s="9">
        <v>1</v>
      </c>
      <c r="I755" s="22">
        <v>0</v>
      </c>
      <c r="J755" s="21">
        <v>45399</v>
      </c>
      <c r="K755" s="21" t="s">
        <v>10</v>
      </c>
      <c r="L755" s="16" t="s">
        <v>1758</v>
      </c>
      <c r="N755" t="s">
        <v>1770</v>
      </c>
      <c r="Q755" s="4" t="b">
        <f t="shared" si="23"/>
        <v>0</v>
      </c>
    </row>
    <row r="756" spans="1:17">
      <c r="A756" s="2" t="s">
        <v>82</v>
      </c>
      <c r="B756" s="2" t="s">
        <v>1542</v>
      </c>
      <c r="C756" s="2" t="s">
        <v>1729</v>
      </c>
      <c r="D756" s="3">
        <v>45399</v>
      </c>
      <c r="E756" s="3">
        <v>45399</v>
      </c>
      <c r="F756" s="7">
        <f t="shared" si="24"/>
        <v>0</v>
      </c>
      <c r="G756" s="8">
        <v>0</v>
      </c>
      <c r="H756" s="9">
        <v>1</v>
      </c>
      <c r="I756" s="4">
        <v>37582.379999999997</v>
      </c>
      <c r="J756" s="3">
        <v>45399</v>
      </c>
      <c r="K756" s="3" t="s">
        <v>1941</v>
      </c>
      <c r="L756" s="2" t="s">
        <v>1759</v>
      </c>
      <c r="Q756" s="4" t="b">
        <f t="shared" si="23"/>
        <v>0</v>
      </c>
    </row>
    <row r="757" spans="1:17">
      <c r="A757" s="2" t="s">
        <v>82</v>
      </c>
      <c r="B757" s="2" t="s">
        <v>907</v>
      </c>
      <c r="C757" s="2" t="s">
        <v>1730</v>
      </c>
      <c r="D757" s="3">
        <v>45399</v>
      </c>
      <c r="E757" s="3">
        <v>45399</v>
      </c>
      <c r="F757" s="7">
        <f t="shared" si="24"/>
        <v>0</v>
      </c>
      <c r="G757" s="8">
        <v>0</v>
      </c>
      <c r="H757" s="9">
        <v>1</v>
      </c>
      <c r="I757" s="4">
        <v>26003.896000000001</v>
      </c>
      <c r="J757" s="3">
        <v>45399</v>
      </c>
      <c r="K757" s="3" t="s">
        <v>10</v>
      </c>
      <c r="L757" s="2" t="s">
        <v>1760</v>
      </c>
      <c r="Q757" s="4" t="b">
        <f t="shared" si="23"/>
        <v>0</v>
      </c>
    </row>
    <row r="758" spans="1:17">
      <c r="A758" s="2" t="s">
        <v>82</v>
      </c>
      <c r="B758" s="2" t="s">
        <v>268</v>
      </c>
      <c r="C758" s="2" t="s">
        <v>1731</v>
      </c>
      <c r="D758" s="3">
        <v>45399</v>
      </c>
      <c r="E758" s="3">
        <v>45400</v>
      </c>
      <c r="F758" s="7">
        <f t="shared" si="24"/>
        <v>0</v>
      </c>
      <c r="G758" s="8">
        <v>0</v>
      </c>
      <c r="H758" s="9">
        <v>1</v>
      </c>
      <c r="I758" s="4">
        <v>950</v>
      </c>
      <c r="J758" s="3">
        <v>45399</v>
      </c>
      <c r="K758" s="3" t="s">
        <v>10</v>
      </c>
      <c r="L758" s="2" t="s">
        <v>1761</v>
      </c>
      <c r="Q758" s="4" t="b">
        <f t="shared" si="23"/>
        <v>0</v>
      </c>
    </row>
    <row r="759" spans="1:17">
      <c r="A759" s="2" t="s">
        <v>7</v>
      </c>
      <c r="B759" s="2" t="s">
        <v>1707</v>
      </c>
      <c r="C759" s="2" t="s">
        <v>1732</v>
      </c>
      <c r="D759" s="3">
        <v>45400</v>
      </c>
      <c r="E759" s="3">
        <v>45400</v>
      </c>
      <c r="F759" s="7">
        <f t="shared" si="24"/>
        <v>0</v>
      </c>
      <c r="G759" s="8">
        <v>0</v>
      </c>
      <c r="H759" s="9">
        <v>1</v>
      </c>
      <c r="I759" s="4">
        <v>4322.9340000000002</v>
      </c>
      <c r="J759" s="3">
        <v>45400</v>
      </c>
      <c r="K759" s="3" t="s">
        <v>10</v>
      </c>
      <c r="L759" s="2" t="s">
        <v>1762</v>
      </c>
      <c r="Q759" s="4" t="b">
        <f t="shared" si="23"/>
        <v>0</v>
      </c>
    </row>
    <row r="760" spans="1:17">
      <c r="A760" s="2" t="s">
        <v>82</v>
      </c>
      <c r="B760" s="2" t="s">
        <v>907</v>
      </c>
      <c r="C760" s="2" t="s">
        <v>1733</v>
      </c>
      <c r="D760" s="3">
        <v>45400</v>
      </c>
      <c r="E760" s="3">
        <v>45400</v>
      </c>
      <c r="F760" s="7">
        <f t="shared" si="24"/>
        <v>0</v>
      </c>
      <c r="G760" s="8">
        <v>0</v>
      </c>
      <c r="H760" s="9">
        <v>1</v>
      </c>
      <c r="I760" s="4">
        <v>27370.61</v>
      </c>
      <c r="J760" s="3">
        <v>45400</v>
      </c>
      <c r="K760" s="3" t="s">
        <v>10</v>
      </c>
      <c r="L760" s="2" t="s">
        <v>1763</v>
      </c>
      <c r="Q760" s="4" t="b">
        <f t="shared" si="23"/>
        <v>0</v>
      </c>
    </row>
    <row r="761" spans="1:17">
      <c r="A761" s="2" t="s">
        <v>7</v>
      </c>
      <c r="B761" s="2" t="s">
        <v>197</v>
      </c>
      <c r="C761" s="2" t="s">
        <v>1734</v>
      </c>
      <c r="D761" s="3">
        <v>45400</v>
      </c>
      <c r="E761" s="3">
        <v>45405</v>
      </c>
      <c r="F761" s="7">
        <f t="shared" si="24"/>
        <v>0</v>
      </c>
      <c r="G761" s="8">
        <v>0</v>
      </c>
      <c r="H761" s="9">
        <v>1</v>
      </c>
      <c r="I761" s="4">
        <v>1750</v>
      </c>
      <c r="J761" s="3">
        <v>45400</v>
      </c>
      <c r="K761" s="3" t="s">
        <v>10</v>
      </c>
      <c r="L761" s="2" t="s">
        <v>1764</v>
      </c>
      <c r="Q761" s="4" t="b">
        <f t="shared" si="23"/>
        <v>0</v>
      </c>
    </row>
    <row r="762" spans="1:17">
      <c r="A762" s="2" t="s">
        <v>7</v>
      </c>
      <c r="B762" s="2" t="s">
        <v>1420</v>
      </c>
      <c r="C762" s="2" t="s">
        <v>1735</v>
      </c>
      <c r="D762" s="3">
        <v>45400</v>
      </c>
      <c r="E762" s="3">
        <v>45400</v>
      </c>
      <c r="F762" s="7">
        <f t="shared" si="24"/>
        <v>0</v>
      </c>
      <c r="G762" s="8">
        <v>0</v>
      </c>
      <c r="H762" s="9">
        <v>1</v>
      </c>
      <c r="I762" s="4">
        <v>44531.224999999999</v>
      </c>
      <c r="J762" s="3">
        <v>45400</v>
      </c>
      <c r="K762" s="3" t="s">
        <v>10</v>
      </c>
      <c r="L762" s="2" t="s">
        <v>1765</v>
      </c>
      <c r="Q762" s="4" t="b">
        <f t="shared" si="23"/>
        <v>0</v>
      </c>
    </row>
    <row r="763" spans="1:17">
      <c r="A763" s="2" t="s">
        <v>82</v>
      </c>
      <c r="B763" s="2" t="s">
        <v>1771</v>
      </c>
      <c r="C763" s="2" t="s">
        <v>1736</v>
      </c>
      <c r="D763" s="3">
        <v>45400</v>
      </c>
      <c r="E763" s="3">
        <v>45400</v>
      </c>
      <c r="F763" s="7">
        <f t="shared" si="24"/>
        <v>0</v>
      </c>
      <c r="G763" s="8">
        <v>0</v>
      </c>
      <c r="H763" s="9">
        <v>1</v>
      </c>
      <c r="I763" s="4">
        <v>500</v>
      </c>
      <c r="J763" s="3">
        <v>45400</v>
      </c>
      <c r="K763" s="3" t="s">
        <v>10</v>
      </c>
      <c r="L763" s="2" t="s">
        <v>1766</v>
      </c>
      <c r="Q763" s="4" t="b">
        <f t="shared" si="23"/>
        <v>0</v>
      </c>
    </row>
    <row r="764" spans="1:17" s="20" customFormat="1">
      <c r="A764" s="16" t="s">
        <v>82</v>
      </c>
      <c r="B764" s="16" t="s">
        <v>571</v>
      </c>
      <c r="C764" s="16" t="s">
        <v>1737</v>
      </c>
      <c r="D764" s="21">
        <v>45401</v>
      </c>
      <c r="E764" s="21">
        <v>45401</v>
      </c>
      <c r="F764" s="29">
        <f t="shared" si="24"/>
        <v>0</v>
      </c>
      <c r="G764" s="8">
        <v>0</v>
      </c>
      <c r="H764" s="9">
        <v>1</v>
      </c>
      <c r="I764" s="22">
        <v>4000</v>
      </c>
      <c r="K764" s="21" t="s">
        <v>10</v>
      </c>
      <c r="L764" s="16" t="s">
        <v>1767</v>
      </c>
      <c r="N764" s="20" t="s">
        <v>1770</v>
      </c>
      <c r="Q764" s="4" t="b">
        <f t="shared" si="23"/>
        <v>0</v>
      </c>
    </row>
    <row r="765" spans="1:17">
      <c r="A765" s="2" t="s">
        <v>82</v>
      </c>
      <c r="B765" s="2" t="s">
        <v>55</v>
      </c>
      <c r="C765" s="2" t="s">
        <v>1773</v>
      </c>
      <c r="D765" s="3">
        <v>45404</v>
      </c>
      <c r="E765" s="3">
        <v>45404</v>
      </c>
      <c r="F765" s="7">
        <f t="shared" si="24"/>
        <v>0</v>
      </c>
      <c r="G765" s="8">
        <v>0</v>
      </c>
      <c r="H765" s="9">
        <v>1</v>
      </c>
      <c r="I765" s="4">
        <v>691.5</v>
      </c>
      <c r="J765" s="3">
        <v>45404</v>
      </c>
      <c r="K765" s="3" t="s">
        <v>10</v>
      </c>
      <c r="L765" s="2" t="s">
        <v>1786</v>
      </c>
      <c r="Q765" s="4" t="b">
        <f t="shared" si="23"/>
        <v>0</v>
      </c>
    </row>
    <row r="766" spans="1:17">
      <c r="A766" s="2" t="s">
        <v>82</v>
      </c>
      <c r="B766" s="2" t="s">
        <v>404</v>
      </c>
      <c r="C766" s="2" t="s">
        <v>1774</v>
      </c>
      <c r="D766" s="3">
        <v>45404</v>
      </c>
      <c r="E766" s="3">
        <v>45407</v>
      </c>
      <c r="F766" s="7">
        <f t="shared" si="24"/>
        <v>0</v>
      </c>
      <c r="G766" s="8">
        <v>0</v>
      </c>
      <c r="H766" s="9">
        <v>1</v>
      </c>
      <c r="I766" s="4">
        <v>180004.61600000001</v>
      </c>
      <c r="J766" s="3">
        <v>45404</v>
      </c>
      <c r="K766" s="3" t="s">
        <v>10</v>
      </c>
      <c r="L766" s="2" t="s">
        <v>1787</v>
      </c>
      <c r="Q766" s="4" t="b">
        <f t="shared" si="23"/>
        <v>0</v>
      </c>
    </row>
    <row r="767" spans="1:17">
      <c r="A767" s="2" t="s">
        <v>82</v>
      </c>
      <c r="B767" s="2" t="s">
        <v>907</v>
      </c>
      <c r="C767" s="2" t="s">
        <v>1775</v>
      </c>
      <c r="D767" s="3">
        <v>45404</v>
      </c>
      <c r="E767" s="3">
        <v>45404</v>
      </c>
      <c r="F767" s="7">
        <f t="shared" si="24"/>
        <v>0</v>
      </c>
      <c r="G767" s="8">
        <v>0</v>
      </c>
      <c r="H767" s="9">
        <v>1</v>
      </c>
      <c r="I767" s="4">
        <v>133199.33300000001</v>
      </c>
      <c r="J767" s="3">
        <v>45404</v>
      </c>
      <c r="K767" s="3" t="s">
        <v>10</v>
      </c>
      <c r="L767" s="2" t="s">
        <v>1788</v>
      </c>
      <c r="Q767" s="4" t="b">
        <f t="shared" si="23"/>
        <v>0</v>
      </c>
    </row>
    <row r="768" spans="1:17">
      <c r="A768" s="2" t="s">
        <v>82</v>
      </c>
      <c r="B768" s="2" t="s">
        <v>907</v>
      </c>
      <c r="C768" s="2" t="s">
        <v>1776</v>
      </c>
      <c r="D768" s="3">
        <v>45404</v>
      </c>
      <c r="E768" s="3">
        <v>45404</v>
      </c>
      <c r="F768" s="7">
        <f t="shared" si="24"/>
        <v>0</v>
      </c>
      <c r="G768" s="8">
        <v>0</v>
      </c>
      <c r="H768" s="9">
        <v>1</v>
      </c>
      <c r="I768" s="4">
        <v>44818.389000000003</v>
      </c>
      <c r="J768" s="3">
        <v>45404</v>
      </c>
      <c r="K768" s="3" t="s">
        <v>10</v>
      </c>
      <c r="L768" s="2" t="s">
        <v>1789</v>
      </c>
      <c r="Q768" s="4" t="b">
        <f t="shared" si="23"/>
        <v>0</v>
      </c>
    </row>
    <row r="769" spans="1:17">
      <c r="A769" t="s">
        <v>82</v>
      </c>
      <c r="B769" t="s">
        <v>1542</v>
      </c>
      <c r="C769" t="s">
        <v>1777</v>
      </c>
      <c r="D769">
        <v>45404</v>
      </c>
      <c r="E769">
        <v>45404</v>
      </c>
      <c r="F769" s="33">
        <f t="shared" si="24"/>
        <v>0</v>
      </c>
      <c r="G769" s="8">
        <v>0</v>
      </c>
      <c r="H769" s="9">
        <v>1</v>
      </c>
      <c r="I769">
        <v>52355.754000000001</v>
      </c>
      <c r="J769">
        <v>45404</v>
      </c>
      <c r="K769" t="s">
        <v>10</v>
      </c>
      <c r="L769" t="s">
        <v>1790</v>
      </c>
      <c r="Q769" s="4" t="b">
        <f t="shared" si="23"/>
        <v>0</v>
      </c>
    </row>
    <row r="770" spans="1:17">
      <c r="A770" s="2" t="s">
        <v>82</v>
      </c>
      <c r="B770" s="2" t="s">
        <v>268</v>
      </c>
      <c r="C770" s="2" t="s">
        <v>1778</v>
      </c>
      <c r="D770" s="3">
        <v>45404</v>
      </c>
      <c r="E770" s="3">
        <v>45405</v>
      </c>
      <c r="F770" s="7">
        <f t="shared" si="24"/>
        <v>0</v>
      </c>
      <c r="G770" s="8">
        <v>0</v>
      </c>
      <c r="H770" s="9">
        <v>1</v>
      </c>
      <c r="I770" s="4">
        <v>1750</v>
      </c>
      <c r="J770" s="3">
        <v>45404</v>
      </c>
      <c r="K770" s="3" t="s">
        <v>10</v>
      </c>
      <c r="L770" s="2" t="s">
        <v>1791</v>
      </c>
      <c r="Q770" s="4" t="b">
        <f t="shared" si="23"/>
        <v>0</v>
      </c>
    </row>
    <row r="771" spans="1:17">
      <c r="A771" s="2" t="s">
        <v>595</v>
      </c>
      <c r="B771" s="2" t="s">
        <v>268</v>
      </c>
      <c r="C771" s="2" t="s">
        <v>1779</v>
      </c>
      <c r="D771" s="3">
        <v>45405</v>
      </c>
      <c r="E771" s="3">
        <v>45405</v>
      </c>
      <c r="F771" s="7">
        <f t="shared" si="24"/>
        <v>0</v>
      </c>
      <c r="G771" s="8">
        <v>0</v>
      </c>
      <c r="H771" s="9">
        <v>1</v>
      </c>
      <c r="I771" s="4">
        <v>35000</v>
      </c>
      <c r="J771" s="3">
        <v>45405</v>
      </c>
      <c r="K771" s="3" t="s">
        <v>10</v>
      </c>
      <c r="L771" s="2" t="s">
        <v>1792</v>
      </c>
      <c r="Q771" s="4" t="b">
        <f t="shared" ref="Q771:Q834" si="25">IF(M771="finances",+I771)</f>
        <v>0</v>
      </c>
    </row>
    <row r="772" spans="1:17">
      <c r="A772" s="2" t="s">
        <v>595</v>
      </c>
      <c r="B772" s="2" t="s">
        <v>268</v>
      </c>
      <c r="C772" s="2" t="s">
        <v>1780</v>
      </c>
      <c r="D772" s="3">
        <v>45405</v>
      </c>
      <c r="E772" s="3">
        <v>45405</v>
      </c>
      <c r="F772" s="7">
        <f t="shared" si="24"/>
        <v>0</v>
      </c>
      <c r="G772" s="8">
        <v>0</v>
      </c>
      <c r="H772" s="9">
        <v>1</v>
      </c>
      <c r="I772" s="4">
        <v>10000</v>
      </c>
      <c r="J772" s="3">
        <v>45405</v>
      </c>
      <c r="K772" s="3" t="s">
        <v>10</v>
      </c>
      <c r="L772" s="2" t="s">
        <v>1793</v>
      </c>
      <c r="Q772" s="4" t="b">
        <f t="shared" si="25"/>
        <v>0</v>
      </c>
    </row>
    <row r="773" spans="1:17">
      <c r="A773" s="2" t="s">
        <v>82</v>
      </c>
      <c r="B773" s="2" t="s">
        <v>396</v>
      </c>
      <c r="C773" s="2" t="s">
        <v>1781</v>
      </c>
      <c r="D773" s="3">
        <v>45405</v>
      </c>
      <c r="E773" s="3">
        <v>45406</v>
      </c>
      <c r="F773" s="7">
        <f t="shared" si="24"/>
        <v>0</v>
      </c>
      <c r="G773" s="8">
        <v>0</v>
      </c>
      <c r="H773" s="9">
        <v>1</v>
      </c>
      <c r="I773" s="4">
        <v>1927.067</v>
      </c>
      <c r="J773" s="3">
        <v>45405</v>
      </c>
      <c r="K773" s="3" t="s">
        <v>10</v>
      </c>
      <c r="L773" s="2" t="s">
        <v>1794</v>
      </c>
      <c r="Q773" s="4" t="b">
        <f t="shared" si="25"/>
        <v>0</v>
      </c>
    </row>
    <row r="774" spans="1:17">
      <c r="A774" s="2" t="s">
        <v>82</v>
      </c>
      <c r="B774" s="2" t="s">
        <v>401</v>
      </c>
      <c r="C774" s="2" t="s">
        <v>1782</v>
      </c>
      <c r="D774" s="3">
        <v>45405</v>
      </c>
      <c r="E774" s="3">
        <v>45418</v>
      </c>
      <c r="F774" s="7">
        <f t="shared" si="24"/>
        <v>0</v>
      </c>
      <c r="G774" s="8">
        <v>0</v>
      </c>
      <c r="H774" s="9">
        <v>1</v>
      </c>
      <c r="I774" s="4">
        <v>6244.92</v>
      </c>
      <c r="J774" s="3">
        <v>45405</v>
      </c>
      <c r="K774" s="3" t="s">
        <v>10</v>
      </c>
      <c r="L774" s="2" t="s">
        <v>1795</v>
      </c>
      <c r="Q774" s="4" t="b">
        <f t="shared" si="25"/>
        <v>0</v>
      </c>
    </row>
    <row r="775" spans="1:17">
      <c r="A775" s="16" t="s">
        <v>82</v>
      </c>
      <c r="B775" s="16" t="s">
        <v>37</v>
      </c>
      <c r="C775" s="16" t="s">
        <v>1783</v>
      </c>
      <c r="D775" s="21">
        <v>45405</v>
      </c>
      <c r="E775" s="21">
        <v>45406</v>
      </c>
      <c r="F775" s="29">
        <f t="shared" si="24"/>
        <v>0</v>
      </c>
      <c r="G775" s="8">
        <v>0</v>
      </c>
      <c r="H775" s="9">
        <v>1</v>
      </c>
      <c r="I775" s="22">
        <v>19278.145</v>
      </c>
      <c r="J775" s="21">
        <v>45405</v>
      </c>
      <c r="K775" s="21" t="s">
        <v>10</v>
      </c>
      <c r="L775" s="16" t="s">
        <v>1796</v>
      </c>
      <c r="O775" t="s">
        <v>1798</v>
      </c>
      <c r="Q775" s="4" t="b">
        <f t="shared" si="25"/>
        <v>0</v>
      </c>
    </row>
    <row r="776" spans="1:17">
      <c r="A776" s="2" t="s">
        <v>82</v>
      </c>
      <c r="B776" s="2" t="s">
        <v>1785</v>
      </c>
      <c r="C776" s="2" t="s">
        <v>1784</v>
      </c>
      <c r="D776" s="3">
        <v>45405</v>
      </c>
      <c r="E776" s="3">
        <v>45414</v>
      </c>
      <c r="F776" s="7">
        <f t="shared" si="24"/>
        <v>0</v>
      </c>
      <c r="G776" s="8">
        <v>0</v>
      </c>
      <c r="H776" s="9">
        <v>1</v>
      </c>
      <c r="I776" s="4">
        <v>920</v>
      </c>
      <c r="J776" s="3">
        <v>45405</v>
      </c>
      <c r="K776" s="3" t="s">
        <v>10</v>
      </c>
      <c r="L776" s="2" t="s">
        <v>1797</v>
      </c>
      <c r="Q776" s="4" t="b">
        <f t="shared" si="25"/>
        <v>0</v>
      </c>
    </row>
    <row r="777" spans="1:17">
      <c r="A777" s="16" t="s">
        <v>7</v>
      </c>
      <c r="B777" s="16" t="s">
        <v>571</v>
      </c>
      <c r="C777" s="2" t="s">
        <v>1833</v>
      </c>
      <c r="D777" s="21">
        <v>45406</v>
      </c>
      <c r="E777" s="21">
        <v>45406</v>
      </c>
      <c r="F777" s="29">
        <f t="shared" si="24"/>
        <v>0</v>
      </c>
      <c r="G777" s="8">
        <v>0</v>
      </c>
      <c r="H777" s="9">
        <v>1</v>
      </c>
      <c r="I777" s="22">
        <v>1198.1400000000001</v>
      </c>
      <c r="J777" s="21">
        <v>45406</v>
      </c>
      <c r="K777" s="21" t="s">
        <v>10</v>
      </c>
      <c r="L777" s="16" t="s">
        <v>1800</v>
      </c>
      <c r="Q777" s="4" t="b">
        <f t="shared" si="25"/>
        <v>0</v>
      </c>
    </row>
    <row r="778" spans="1:17">
      <c r="A778" s="16" t="s">
        <v>7</v>
      </c>
      <c r="B778" s="16" t="s">
        <v>571</v>
      </c>
      <c r="C778" s="2" t="s">
        <v>1834</v>
      </c>
      <c r="D778" s="21">
        <v>45406</v>
      </c>
      <c r="E778" s="21">
        <v>45406</v>
      </c>
      <c r="F778" s="29">
        <f t="shared" si="24"/>
        <v>0</v>
      </c>
      <c r="G778" s="8">
        <v>0</v>
      </c>
      <c r="H778" s="9">
        <v>1</v>
      </c>
      <c r="I778" s="22">
        <v>4000</v>
      </c>
      <c r="J778" s="21">
        <v>45406</v>
      </c>
      <c r="K778" s="21" t="s">
        <v>10</v>
      </c>
      <c r="L778" s="16" t="s">
        <v>1801</v>
      </c>
      <c r="Q778" s="4" t="b">
        <f t="shared" si="25"/>
        <v>0</v>
      </c>
    </row>
    <row r="779" spans="1:17">
      <c r="A779" s="16" t="s">
        <v>7</v>
      </c>
      <c r="B779" s="16" t="s">
        <v>37</v>
      </c>
      <c r="C779" s="2" t="s">
        <v>1835</v>
      </c>
      <c r="D779" s="21">
        <v>45406</v>
      </c>
      <c r="E779" s="21">
        <v>45406</v>
      </c>
      <c r="F779" s="29">
        <f t="shared" si="24"/>
        <v>0</v>
      </c>
      <c r="G779" s="8">
        <v>0</v>
      </c>
      <c r="H779" s="9">
        <v>1</v>
      </c>
      <c r="I779" s="22">
        <v>126888.583</v>
      </c>
      <c r="J779" s="21">
        <v>45406</v>
      </c>
      <c r="K779" s="21" t="s">
        <v>10</v>
      </c>
      <c r="L779" s="16" t="s">
        <v>1802</v>
      </c>
      <c r="Q779" s="4" t="b">
        <f t="shared" si="25"/>
        <v>0</v>
      </c>
    </row>
    <row r="780" spans="1:17">
      <c r="A780" s="16" t="s">
        <v>7</v>
      </c>
      <c r="B780" s="16" t="s">
        <v>13</v>
      </c>
      <c r="C780" s="2" t="s">
        <v>1836</v>
      </c>
      <c r="D780" s="21">
        <v>45406</v>
      </c>
      <c r="E780" s="21">
        <v>45406</v>
      </c>
      <c r="F780" s="29">
        <f t="shared" si="24"/>
        <v>0</v>
      </c>
      <c r="G780" s="8">
        <v>1</v>
      </c>
      <c r="H780" s="9">
        <v>1</v>
      </c>
      <c r="I780" s="22">
        <v>0</v>
      </c>
      <c r="J780" s="21">
        <v>45406</v>
      </c>
      <c r="K780" s="21" t="s">
        <v>10</v>
      </c>
      <c r="L780" s="16" t="s">
        <v>1803</v>
      </c>
      <c r="Q780" s="4" t="b">
        <f t="shared" si="25"/>
        <v>0</v>
      </c>
    </row>
    <row r="781" spans="1:17">
      <c r="A781" s="2" t="s">
        <v>82</v>
      </c>
      <c r="B781" s="2" t="s">
        <v>572</v>
      </c>
      <c r="C781" s="2" t="s">
        <v>1837</v>
      </c>
      <c r="D781" s="3">
        <v>45406</v>
      </c>
      <c r="E781" s="3">
        <v>45419</v>
      </c>
      <c r="F781" s="7">
        <f t="shared" si="24"/>
        <v>0</v>
      </c>
      <c r="G781" s="8">
        <v>0</v>
      </c>
      <c r="H781" s="9">
        <v>1</v>
      </c>
      <c r="I781" s="4">
        <v>820.2</v>
      </c>
      <c r="J781" s="3">
        <v>45406</v>
      </c>
      <c r="K781" s="3" t="s">
        <v>10</v>
      </c>
      <c r="L781" s="2" t="s">
        <v>1804</v>
      </c>
      <c r="Q781" s="4" t="b">
        <f t="shared" si="25"/>
        <v>0</v>
      </c>
    </row>
    <row r="782" spans="1:17">
      <c r="A782" s="2" t="s">
        <v>82</v>
      </c>
      <c r="B782" s="2" t="s">
        <v>403</v>
      </c>
      <c r="C782" s="2" t="s">
        <v>1838</v>
      </c>
      <c r="D782" s="3">
        <v>45406</v>
      </c>
      <c r="F782" s="7">
        <f t="shared" si="24"/>
        <v>0</v>
      </c>
      <c r="G782" s="8">
        <v>0</v>
      </c>
      <c r="H782" s="9">
        <v>1</v>
      </c>
      <c r="I782" s="4">
        <v>1180.08</v>
      </c>
      <c r="J782" s="3">
        <v>45406</v>
      </c>
      <c r="K782" s="3" t="s">
        <v>10</v>
      </c>
      <c r="L782" s="2" t="s">
        <v>1805</v>
      </c>
      <c r="Q782" s="4" t="b">
        <f t="shared" si="25"/>
        <v>0</v>
      </c>
    </row>
    <row r="783" spans="1:17">
      <c r="A783" s="2" t="s">
        <v>74</v>
      </c>
      <c r="B783" s="2" t="s">
        <v>371</v>
      </c>
      <c r="C783" s="2" t="s">
        <v>1839</v>
      </c>
      <c r="D783" s="3">
        <v>45406</v>
      </c>
      <c r="E783" s="3">
        <v>45407</v>
      </c>
      <c r="F783" s="7">
        <f t="shared" si="24"/>
        <v>0</v>
      </c>
      <c r="G783" s="8">
        <v>0</v>
      </c>
      <c r="H783" s="9">
        <v>1</v>
      </c>
      <c r="I783" s="4">
        <v>12702.772000000001</v>
      </c>
      <c r="J783" s="3">
        <v>45448</v>
      </c>
      <c r="K783" s="3" t="s">
        <v>10</v>
      </c>
      <c r="L783" s="2" t="s">
        <v>1806</v>
      </c>
      <c r="Q783" s="4" t="b">
        <f t="shared" si="25"/>
        <v>0</v>
      </c>
    </row>
    <row r="784" spans="1:17">
      <c r="A784" s="2" t="s">
        <v>74</v>
      </c>
      <c r="B784" s="2" t="s">
        <v>371</v>
      </c>
      <c r="C784" s="2" t="s">
        <v>1840</v>
      </c>
      <c r="D784" s="3">
        <v>45406</v>
      </c>
      <c r="E784" s="3">
        <v>45407</v>
      </c>
      <c r="F784" s="7">
        <f t="shared" si="24"/>
        <v>0</v>
      </c>
      <c r="G784" s="8">
        <v>0</v>
      </c>
      <c r="H784" s="9">
        <v>1</v>
      </c>
      <c r="I784" s="4">
        <v>24294.434000000001</v>
      </c>
      <c r="J784" s="3">
        <v>45478</v>
      </c>
      <c r="K784" s="3" t="s">
        <v>10</v>
      </c>
      <c r="L784" s="2" t="s">
        <v>1807</v>
      </c>
      <c r="Q784" s="4" t="b">
        <f t="shared" si="25"/>
        <v>0</v>
      </c>
    </row>
    <row r="785" spans="1:17">
      <c r="A785" s="2" t="s">
        <v>82</v>
      </c>
      <c r="B785" s="2" t="s">
        <v>111</v>
      </c>
      <c r="C785" s="2" t="s">
        <v>1841</v>
      </c>
      <c r="D785" s="3">
        <v>45406</v>
      </c>
      <c r="E785" s="3">
        <v>45449</v>
      </c>
      <c r="F785" s="7">
        <f t="shared" si="24"/>
        <v>0</v>
      </c>
      <c r="G785" s="8">
        <v>0</v>
      </c>
      <c r="H785" s="9">
        <v>1</v>
      </c>
      <c r="I785" s="4">
        <v>14350.248</v>
      </c>
      <c r="J785" s="3">
        <v>45406</v>
      </c>
      <c r="K785" s="3" t="s">
        <v>10</v>
      </c>
      <c r="L785" s="2" t="s">
        <v>1808</v>
      </c>
      <c r="Q785" s="4" t="b">
        <f t="shared" si="25"/>
        <v>0</v>
      </c>
    </row>
    <row r="786" spans="1:17">
      <c r="A786" s="2" t="s">
        <v>74</v>
      </c>
      <c r="B786" s="2" t="s">
        <v>318</v>
      </c>
      <c r="C786" s="2" t="s">
        <v>1842</v>
      </c>
      <c r="D786" s="3">
        <v>45406</v>
      </c>
      <c r="E786" s="3">
        <v>45455</v>
      </c>
      <c r="F786" s="7">
        <f t="shared" si="24"/>
        <v>0</v>
      </c>
      <c r="G786" s="8">
        <v>0</v>
      </c>
      <c r="H786" s="9">
        <v>1</v>
      </c>
      <c r="I786" s="4">
        <v>4030.0920000000001</v>
      </c>
      <c r="J786" s="3">
        <v>45463</v>
      </c>
      <c r="K786" s="3" t="s">
        <v>10</v>
      </c>
      <c r="L786" s="2" t="s">
        <v>1809</v>
      </c>
      <c r="Q786" s="4" t="b">
        <f t="shared" si="25"/>
        <v>0</v>
      </c>
    </row>
    <row r="787" spans="1:17">
      <c r="A787" s="2" t="s">
        <v>74</v>
      </c>
      <c r="B787" s="2" t="s">
        <v>318</v>
      </c>
      <c r="C787" s="2" t="s">
        <v>1843</v>
      </c>
      <c r="D787" s="3">
        <v>45406</v>
      </c>
      <c r="E787" s="3">
        <v>45455</v>
      </c>
      <c r="F787" s="7">
        <f t="shared" ref="F787:F850" si="26">SUM(I787*G787)</f>
        <v>0</v>
      </c>
      <c r="G787" s="8">
        <v>0</v>
      </c>
      <c r="H787" s="9">
        <v>1</v>
      </c>
      <c r="I787" s="4">
        <v>2451.4380000000001</v>
      </c>
      <c r="J787" s="3">
        <v>45422</v>
      </c>
      <c r="K787" s="3" t="s">
        <v>10</v>
      </c>
      <c r="L787" s="2" t="s">
        <v>1810</v>
      </c>
      <c r="Q787" s="4" t="b">
        <f t="shared" si="25"/>
        <v>0</v>
      </c>
    </row>
    <row r="788" spans="1:17">
      <c r="A788" s="2" t="s">
        <v>74</v>
      </c>
      <c r="B788" s="2" t="s">
        <v>188</v>
      </c>
      <c r="C788" s="2" t="s">
        <v>1844</v>
      </c>
      <c r="D788" s="3">
        <v>45406</v>
      </c>
      <c r="E788" s="3">
        <v>45544</v>
      </c>
      <c r="F788" s="7">
        <f t="shared" si="26"/>
        <v>0</v>
      </c>
      <c r="G788" s="8">
        <v>0</v>
      </c>
      <c r="H788" s="9">
        <v>1</v>
      </c>
      <c r="I788" s="4">
        <v>2710.62</v>
      </c>
      <c r="J788" s="3">
        <v>45509</v>
      </c>
      <c r="K788" s="3" t="s">
        <v>10</v>
      </c>
      <c r="L788" s="2" t="s">
        <v>1811</v>
      </c>
      <c r="Q788" s="4" t="b">
        <f t="shared" si="25"/>
        <v>0</v>
      </c>
    </row>
    <row r="789" spans="1:17">
      <c r="A789" s="2" t="s">
        <v>74</v>
      </c>
      <c r="B789" s="2" t="s">
        <v>127</v>
      </c>
      <c r="C789" s="2" t="s">
        <v>1845</v>
      </c>
      <c r="D789" s="3">
        <v>45406</v>
      </c>
      <c r="E789" s="3">
        <v>45477</v>
      </c>
      <c r="F789" s="7">
        <f t="shared" si="26"/>
        <v>0</v>
      </c>
      <c r="G789" s="8">
        <v>0</v>
      </c>
      <c r="H789" s="9">
        <v>1</v>
      </c>
      <c r="I789" s="4">
        <v>1591.425</v>
      </c>
      <c r="J789" s="3">
        <v>45478</v>
      </c>
      <c r="K789" s="3" t="s">
        <v>10</v>
      </c>
      <c r="L789" s="2" t="s">
        <v>1812</v>
      </c>
      <c r="Q789" s="4" t="b">
        <f t="shared" si="25"/>
        <v>0</v>
      </c>
    </row>
    <row r="790" spans="1:17">
      <c r="A790" s="2" t="s">
        <v>82</v>
      </c>
      <c r="B790" s="2" t="s">
        <v>1546</v>
      </c>
      <c r="C790" s="2" t="s">
        <v>1846</v>
      </c>
      <c r="D790" s="3">
        <v>45406</v>
      </c>
      <c r="E790" s="3">
        <v>45449</v>
      </c>
      <c r="F790" s="7">
        <f t="shared" si="26"/>
        <v>0</v>
      </c>
      <c r="G790" s="8">
        <v>0</v>
      </c>
      <c r="H790" s="9">
        <v>1</v>
      </c>
      <c r="I790" s="4">
        <v>5039.8959999999997</v>
      </c>
      <c r="J790" s="3">
        <v>45406</v>
      </c>
      <c r="K790" s="3" t="s">
        <v>10</v>
      </c>
      <c r="L790" s="2" t="s">
        <v>1813</v>
      </c>
      <c r="Q790" s="4" t="b">
        <f t="shared" si="25"/>
        <v>0</v>
      </c>
    </row>
    <row r="791" spans="1:17">
      <c r="A791" s="2" t="s">
        <v>74</v>
      </c>
      <c r="B791" s="2" t="s">
        <v>329</v>
      </c>
      <c r="C791" s="2" t="s">
        <v>1847</v>
      </c>
      <c r="D791" s="3">
        <v>45406</v>
      </c>
      <c r="E791" s="3">
        <v>45415</v>
      </c>
      <c r="F791" s="7">
        <f t="shared" si="26"/>
        <v>0</v>
      </c>
      <c r="G791" s="8">
        <v>0</v>
      </c>
      <c r="H791" s="9">
        <v>1</v>
      </c>
      <c r="I791" s="4">
        <v>6781.9440000000004</v>
      </c>
      <c r="J791" s="3">
        <v>45437</v>
      </c>
      <c r="K791" s="3" t="s">
        <v>10</v>
      </c>
      <c r="L791" s="2" t="s">
        <v>1814</v>
      </c>
      <c r="Q791" s="4" t="b">
        <f t="shared" si="25"/>
        <v>0</v>
      </c>
    </row>
    <row r="792" spans="1:17">
      <c r="A792" s="2" t="s">
        <v>7</v>
      </c>
      <c r="B792" s="2" t="s">
        <v>405</v>
      </c>
      <c r="C792" s="2" t="s">
        <v>1848</v>
      </c>
      <c r="D792" s="3">
        <v>45407</v>
      </c>
      <c r="E792" s="3">
        <v>45422</v>
      </c>
      <c r="F792" s="7">
        <f t="shared" si="26"/>
        <v>0</v>
      </c>
      <c r="G792" s="8">
        <v>0</v>
      </c>
      <c r="H792" s="9">
        <v>1</v>
      </c>
      <c r="I792" s="4">
        <v>2505.3029999999999</v>
      </c>
      <c r="J792" s="3">
        <v>45407</v>
      </c>
      <c r="K792" s="3" t="s">
        <v>10</v>
      </c>
      <c r="L792" s="2" t="s">
        <v>1815</v>
      </c>
      <c r="Q792" s="4" t="b">
        <f t="shared" si="25"/>
        <v>0</v>
      </c>
    </row>
    <row r="793" spans="1:17" s="41" customFormat="1">
      <c r="A793" s="35" t="s">
        <v>7</v>
      </c>
      <c r="B793" s="35" t="s">
        <v>368</v>
      </c>
      <c r="C793" s="35" t="s">
        <v>1849</v>
      </c>
      <c r="D793" s="36">
        <v>45407</v>
      </c>
      <c r="E793" s="36">
        <v>45436</v>
      </c>
      <c r="F793" s="37">
        <f t="shared" si="26"/>
        <v>758.26400000000001</v>
      </c>
      <c r="G793" s="38">
        <v>1</v>
      </c>
      <c r="H793" s="39">
        <v>1</v>
      </c>
      <c r="I793" s="40">
        <v>758.26400000000001</v>
      </c>
      <c r="J793" s="36">
        <v>45407</v>
      </c>
      <c r="K793" s="36" t="s">
        <v>10</v>
      </c>
      <c r="L793" s="35" t="s">
        <v>1816</v>
      </c>
      <c r="N793" s="41" t="s">
        <v>2284</v>
      </c>
      <c r="Q793" s="4" t="b">
        <f t="shared" si="25"/>
        <v>0</v>
      </c>
    </row>
    <row r="794" spans="1:17">
      <c r="A794" s="2" t="s">
        <v>595</v>
      </c>
      <c r="B794" s="2" t="s">
        <v>1799</v>
      </c>
      <c r="C794" s="2" t="s">
        <v>1850</v>
      </c>
      <c r="D794" s="3">
        <v>45407</v>
      </c>
      <c r="E794" s="3">
        <v>45407</v>
      </c>
      <c r="F794" s="7">
        <f t="shared" si="26"/>
        <v>0</v>
      </c>
      <c r="G794" s="8">
        <v>0</v>
      </c>
      <c r="H794" s="9">
        <v>1</v>
      </c>
      <c r="I794" s="4">
        <v>351287.08399999997</v>
      </c>
      <c r="J794" s="3">
        <v>45407</v>
      </c>
      <c r="K794" s="3" t="s">
        <v>10</v>
      </c>
      <c r="L794" s="2" t="s">
        <v>1817</v>
      </c>
      <c r="Q794" s="4" t="b">
        <f t="shared" si="25"/>
        <v>0</v>
      </c>
    </row>
    <row r="795" spans="1:17">
      <c r="A795" s="2" t="s">
        <v>7</v>
      </c>
      <c r="B795" s="2" t="s">
        <v>405</v>
      </c>
      <c r="C795" s="2" t="s">
        <v>1851</v>
      </c>
      <c r="D795" s="3">
        <v>45407</v>
      </c>
      <c r="E795" s="3">
        <v>45422</v>
      </c>
      <c r="F795" s="7">
        <f t="shared" si="26"/>
        <v>0</v>
      </c>
      <c r="G795" s="8">
        <v>0</v>
      </c>
      <c r="H795" s="9">
        <v>1</v>
      </c>
      <c r="I795" s="4">
        <v>1038.2819999999999</v>
      </c>
      <c r="J795" s="3">
        <v>45407</v>
      </c>
      <c r="K795" s="3" t="s">
        <v>10</v>
      </c>
      <c r="L795" s="2" t="s">
        <v>1818</v>
      </c>
      <c r="Q795" s="4" t="b">
        <f t="shared" si="25"/>
        <v>0</v>
      </c>
    </row>
    <row r="796" spans="1:17">
      <c r="A796" s="2" t="s">
        <v>7</v>
      </c>
      <c r="B796" s="2" t="s">
        <v>1420</v>
      </c>
      <c r="C796" s="2" t="s">
        <v>1852</v>
      </c>
      <c r="D796" s="3">
        <v>45407</v>
      </c>
      <c r="E796" s="3">
        <v>45409</v>
      </c>
      <c r="F796" s="7">
        <f t="shared" si="26"/>
        <v>0</v>
      </c>
      <c r="G796" s="8">
        <v>0</v>
      </c>
      <c r="H796" s="9">
        <v>1</v>
      </c>
      <c r="I796" s="4">
        <v>3466.38</v>
      </c>
      <c r="J796" s="3">
        <v>45407</v>
      </c>
      <c r="K796" s="3" t="s">
        <v>10</v>
      </c>
      <c r="L796" s="2" t="s">
        <v>1819</v>
      </c>
      <c r="Q796" s="4" t="b">
        <f t="shared" si="25"/>
        <v>0</v>
      </c>
    </row>
    <row r="797" spans="1:17">
      <c r="A797" s="2" t="s">
        <v>82</v>
      </c>
      <c r="B797" s="2" t="s">
        <v>1416</v>
      </c>
      <c r="C797" s="2" t="s">
        <v>1853</v>
      </c>
      <c r="D797" s="3">
        <v>45407</v>
      </c>
      <c r="E797" s="3">
        <v>45419</v>
      </c>
      <c r="F797" s="7">
        <f t="shared" si="26"/>
        <v>0</v>
      </c>
      <c r="G797" s="8">
        <v>0</v>
      </c>
      <c r="H797" s="9">
        <v>1</v>
      </c>
      <c r="I797" s="4">
        <v>5520.201</v>
      </c>
      <c r="J797" s="3">
        <v>45407</v>
      </c>
      <c r="K797" s="3" t="s">
        <v>10</v>
      </c>
      <c r="L797" s="2" t="s">
        <v>1820</v>
      </c>
      <c r="Q797" s="4" t="b">
        <f t="shared" si="25"/>
        <v>0</v>
      </c>
    </row>
    <row r="798" spans="1:17">
      <c r="A798" s="2" t="s">
        <v>82</v>
      </c>
      <c r="B798" s="2" t="s">
        <v>589</v>
      </c>
      <c r="C798" s="2" t="s">
        <v>1854</v>
      </c>
      <c r="D798" s="3">
        <v>45407</v>
      </c>
      <c r="E798" s="3">
        <v>45432</v>
      </c>
      <c r="F798" s="7">
        <f t="shared" si="26"/>
        <v>0</v>
      </c>
      <c r="G798" s="8">
        <v>0</v>
      </c>
      <c r="H798" s="9">
        <v>1</v>
      </c>
      <c r="I798" s="4">
        <v>8611.84</v>
      </c>
      <c r="J798" s="3">
        <v>45407</v>
      </c>
      <c r="K798" s="3" t="s">
        <v>10</v>
      </c>
      <c r="L798" s="2" t="s">
        <v>1821</v>
      </c>
      <c r="Q798" s="4" t="b">
        <f t="shared" si="25"/>
        <v>0</v>
      </c>
    </row>
    <row r="799" spans="1:17">
      <c r="A799" s="2" t="s">
        <v>82</v>
      </c>
      <c r="B799" s="2" t="s">
        <v>283</v>
      </c>
      <c r="C799" s="2" t="s">
        <v>1855</v>
      </c>
      <c r="D799" s="3">
        <v>45407</v>
      </c>
      <c r="E799" s="3">
        <v>45418</v>
      </c>
      <c r="F799" s="7">
        <f t="shared" si="26"/>
        <v>0</v>
      </c>
      <c r="G799" s="8">
        <v>0</v>
      </c>
      <c r="H799" s="9">
        <v>1</v>
      </c>
      <c r="I799" s="4">
        <v>10006.299999999999</v>
      </c>
      <c r="J799" s="3">
        <v>45407</v>
      </c>
      <c r="K799" s="3" t="s">
        <v>10</v>
      </c>
      <c r="L799" s="2" t="s">
        <v>1822</v>
      </c>
      <c r="Q799" s="4" t="b">
        <f t="shared" si="25"/>
        <v>0</v>
      </c>
    </row>
    <row r="800" spans="1:17">
      <c r="A800" s="2" t="s">
        <v>74</v>
      </c>
      <c r="B800" s="2" t="s">
        <v>239</v>
      </c>
      <c r="C800" s="2" t="s">
        <v>1856</v>
      </c>
      <c r="D800" s="3">
        <v>45407</v>
      </c>
      <c r="E800" s="3">
        <v>45456</v>
      </c>
      <c r="F800" s="7">
        <f t="shared" si="26"/>
        <v>0</v>
      </c>
      <c r="G800" s="8">
        <v>0</v>
      </c>
      <c r="H800" s="9">
        <v>1</v>
      </c>
      <c r="I800" s="4">
        <v>6496.3050000000003</v>
      </c>
      <c r="J800" s="3">
        <v>45427</v>
      </c>
      <c r="K800" s="3" t="s">
        <v>10</v>
      </c>
      <c r="L800" s="2" t="s">
        <v>1823</v>
      </c>
      <c r="Q800" s="4" t="b">
        <f t="shared" si="25"/>
        <v>0</v>
      </c>
    </row>
    <row r="801" spans="1:17">
      <c r="A801" s="2" t="s">
        <v>74</v>
      </c>
      <c r="B801" s="2" t="s">
        <v>239</v>
      </c>
      <c r="C801" s="2" t="s">
        <v>1857</v>
      </c>
      <c r="D801" s="3">
        <v>45407</v>
      </c>
      <c r="E801" s="3">
        <v>45456</v>
      </c>
      <c r="F801" s="7">
        <f t="shared" si="26"/>
        <v>0</v>
      </c>
      <c r="G801" s="8">
        <v>0</v>
      </c>
      <c r="H801" s="9">
        <v>1</v>
      </c>
      <c r="I801" s="4">
        <v>4356.92</v>
      </c>
      <c r="J801" s="3">
        <v>45437</v>
      </c>
      <c r="K801" s="3" t="s">
        <v>10</v>
      </c>
      <c r="L801" s="2" t="s">
        <v>1824</v>
      </c>
      <c r="Q801" s="4" t="b">
        <f t="shared" si="25"/>
        <v>0</v>
      </c>
    </row>
    <row r="802" spans="1:17">
      <c r="A802" s="2" t="s">
        <v>82</v>
      </c>
      <c r="B802" s="2" t="s">
        <v>162</v>
      </c>
      <c r="C802" s="2" t="s">
        <v>1858</v>
      </c>
      <c r="D802" s="3">
        <v>45407</v>
      </c>
      <c r="E802" s="3">
        <v>45468</v>
      </c>
      <c r="F802" s="7">
        <f t="shared" si="26"/>
        <v>0</v>
      </c>
      <c r="G802" s="8">
        <v>0</v>
      </c>
      <c r="H802" s="9">
        <v>1</v>
      </c>
      <c r="I802" s="4">
        <v>1914.921</v>
      </c>
      <c r="J802" s="3">
        <v>45407</v>
      </c>
      <c r="K802" s="3" t="s">
        <v>10</v>
      </c>
      <c r="L802" s="2" t="s">
        <v>1825</v>
      </c>
      <c r="Q802" s="4" t="b">
        <f t="shared" si="25"/>
        <v>0</v>
      </c>
    </row>
    <row r="803" spans="1:17">
      <c r="A803" s="2" t="s">
        <v>82</v>
      </c>
      <c r="B803" s="2" t="s">
        <v>102</v>
      </c>
      <c r="C803" s="2" t="s">
        <v>1859</v>
      </c>
      <c r="D803" s="3">
        <v>45407</v>
      </c>
      <c r="E803" s="3">
        <v>45420</v>
      </c>
      <c r="F803" s="7">
        <f t="shared" si="26"/>
        <v>0</v>
      </c>
      <c r="G803" s="8">
        <v>0</v>
      </c>
      <c r="H803" s="9">
        <v>1</v>
      </c>
      <c r="I803" s="4">
        <v>525.98900000000003</v>
      </c>
      <c r="J803" s="3">
        <v>45407</v>
      </c>
      <c r="K803" s="3" t="s">
        <v>10</v>
      </c>
      <c r="L803" s="2" t="s">
        <v>1826</v>
      </c>
      <c r="Q803" s="4" t="b">
        <f t="shared" si="25"/>
        <v>0</v>
      </c>
    </row>
    <row r="804" spans="1:17">
      <c r="A804" s="2" t="s">
        <v>74</v>
      </c>
      <c r="B804" s="2" t="s">
        <v>153</v>
      </c>
      <c r="C804" s="2" t="s">
        <v>1860</v>
      </c>
      <c r="D804" s="3">
        <v>45407</v>
      </c>
      <c r="E804" s="3">
        <v>45420</v>
      </c>
      <c r="F804" s="7">
        <f t="shared" si="26"/>
        <v>0</v>
      </c>
      <c r="G804" s="8">
        <v>0</v>
      </c>
      <c r="H804" s="9">
        <v>1</v>
      </c>
      <c r="I804" s="4">
        <v>5673.4369999999999</v>
      </c>
      <c r="J804" s="3">
        <v>45427</v>
      </c>
      <c r="K804" s="3" t="s">
        <v>10</v>
      </c>
      <c r="L804" s="2" t="s">
        <v>1827</v>
      </c>
      <c r="Q804" s="4" t="b">
        <f t="shared" si="25"/>
        <v>0</v>
      </c>
    </row>
    <row r="805" spans="1:17">
      <c r="A805" s="2" t="s">
        <v>82</v>
      </c>
      <c r="B805" s="2" t="s">
        <v>304</v>
      </c>
      <c r="C805" s="2" t="s">
        <v>1861</v>
      </c>
      <c r="D805" s="3">
        <v>45407</v>
      </c>
      <c r="E805" s="3">
        <v>45439</v>
      </c>
      <c r="F805" s="7">
        <f t="shared" si="26"/>
        <v>881.6</v>
      </c>
      <c r="G805" s="8">
        <v>1</v>
      </c>
      <c r="H805" s="9">
        <v>1</v>
      </c>
      <c r="I805" s="4">
        <v>881.6</v>
      </c>
      <c r="J805" s="3">
        <v>45407</v>
      </c>
      <c r="K805" s="3" t="s">
        <v>10</v>
      </c>
      <c r="L805" s="2" t="s">
        <v>1828</v>
      </c>
      <c r="Q805" s="4" t="b">
        <f t="shared" si="25"/>
        <v>0</v>
      </c>
    </row>
    <row r="806" spans="1:17">
      <c r="A806" s="2" t="s">
        <v>82</v>
      </c>
      <c r="B806" s="2" t="s">
        <v>1832</v>
      </c>
      <c r="C806" s="2" t="s">
        <v>1862</v>
      </c>
      <c r="D806" s="3">
        <v>45407</v>
      </c>
      <c r="E806" s="3">
        <v>45408</v>
      </c>
      <c r="F806" s="7">
        <f t="shared" si="26"/>
        <v>0</v>
      </c>
      <c r="G806" s="8">
        <v>0</v>
      </c>
      <c r="H806" s="9">
        <v>1</v>
      </c>
      <c r="I806" s="4">
        <v>1720</v>
      </c>
      <c r="J806" s="3">
        <v>45407</v>
      </c>
      <c r="K806" s="3" t="s">
        <v>10</v>
      </c>
      <c r="L806" s="2" t="s">
        <v>1829</v>
      </c>
      <c r="Q806" s="4" t="b">
        <f t="shared" si="25"/>
        <v>0</v>
      </c>
    </row>
    <row r="807" spans="1:17">
      <c r="A807" s="2" t="s">
        <v>395</v>
      </c>
      <c r="B807" s="2" t="s">
        <v>197</v>
      </c>
      <c r="C807" s="2" t="s">
        <v>1863</v>
      </c>
      <c r="D807" s="3">
        <v>45407</v>
      </c>
      <c r="E807" s="3">
        <v>45407</v>
      </c>
      <c r="F807" s="7">
        <f t="shared" si="26"/>
        <v>0</v>
      </c>
      <c r="G807" s="8">
        <v>0</v>
      </c>
      <c r="H807" s="9">
        <v>1</v>
      </c>
      <c r="I807" s="4">
        <v>120</v>
      </c>
      <c r="J807" s="3">
        <v>45407</v>
      </c>
      <c r="K807" s="3" t="s">
        <v>10</v>
      </c>
      <c r="L807" s="2" t="s">
        <v>1830</v>
      </c>
      <c r="Q807" s="4" t="b">
        <f t="shared" si="25"/>
        <v>0</v>
      </c>
    </row>
    <row r="808" spans="1:17">
      <c r="A808" s="2" t="s">
        <v>395</v>
      </c>
      <c r="B808" s="2" t="s">
        <v>197</v>
      </c>
      <c r="C808" s="2" t="s">
        <v>1864</v>
      </c>
      <c r="D808" s="3">
        <v>45407</v>
      </c>
      <c r="E808" s="3">
        <v>45407</v>
      </c>
      <c r="F808" s="7">
        <f t="shared" si="26"/>
        <v>0</v>
      </c>
      <c r="G808" s="8">
        <v>0</v>
      </c>
      <c r="H808" s="9">
        <v>1</v>
      </c>
      <c r="I808" s="4">
        <v>581</v>
      </c>
      <c r="J808" s="3">
        <v>45407</v>
      </c>
      <c r="K808" s="3" t="s">
        <v>10</v>
      </c>
      <c r="L808" s="2" t="s">
        <v>1831</v>
      </c>
      <c r="Q808" s="4" t="b">
        <f t="shared" si="25"/>
        <v>0</v>
      </c>
    </row>
    <row r="809" spans="1:17">
      <c r="A809" s="2" t="s">
        <v>82</v>
      </c>
      <c r="B809" s="2" t="s">
        <v>570</v>
      </c>
      <c r="C809" s="2" t="s">
        <v>1867</v>
      </c>
      <c r="D809" s="3">
        <v>45411</v>
      </c>
      <c r="E809" s="3">
        <v>45412</v>
      </c>
      <c r="F809" s="7">
        <f t="shared" si="26"/>
        <v>0</v>
      </c>
      <c r="G809" s="8">
        <v>0</v>
      </c>
      <c r="H809" s="9">
        <v>1</v>
      </c>
      <c r="I809" s="4">
        <v>14696</v>
      </c>
      <c r="J809" s="3">
        <v>45411</v>
      </c>
      <c r="K809" s="3" t="s">
        <v>10</v>
      </c>
      <c r="L809" s="2" t="s">
        <v>1875</v>
      </c>
      <c r="Q809" s="4" t="b">
        <f t="shared" si="25"/>
        <v>0</v>
      </c>
    </row>
    <row r="810" spans="1:17">
      <c r="A810" s="2" t="s">
        <v>82</v>
      </c>
      <c r="B810" s="2" t="s">
        <v>570</v>
      </c>
      <c r="C810" s="2" t="s">
        <v>1868</v>
      </c>
      <c r="D810" s="3">
        <v>45411</v>
      </c>
      <c r="E810" s="3">
        <v>45412</v>
      </c>
      <c r="F810" s="7">
        <f t="shared" si="26"/>
        <v>0</v>
      </c>
      <c r="G810" s="8">
        <v>0</v>
      </c>
      <c r="H810" s="9">
        <v>1</v>
      </c>
      <c r="I810" s="4">
        <v>961</v>
      </c>
      <c r="J810" s="3">
        <v>45411</v>
      </c>
      <c r="K810" s="3" t="s">
        <v>10</v>
      </c>
      <c r="L810" s="2" t="s">
        <v>1876</v>
      </c>
      <c r="Q810" s="4" t="b">
        <f t="shared" si="25"/>
        <v>0</v>
      </c>
    </row>
    <row r="811" spans="1:17">
      <c r="A811" s="2" t="s">
        <v>82</v>
      </c>
      <c r="B811" s="2" t="s">
        <v>907</v>
      </c>
      <c r="C811" s="2" t="s">
        <v>1869</v>
      </c>
      <c r="D811" s="3">
        <v>45411</v>
      </c>
      <c r="E811" s="3">
        <v>45411</v>
      </c>
      <c r="F811" s="7">
        <f t="shared" si="26"/>
        <v>0</v>
      </c>
      <c r="G811" s="8">
        <v>0</v>
      </c>
      <c r="H811" s="9">
        <v>1</v>
      </c>
      <c r="I811" s="4">
        <v>30649.261999999999</v>
      </c>
      <c r="J811" s="3">
        <v>45411</v>
      </c>
      <c r="K811" s="3" t="s">
        <v>10</v>
      </c>
      <c r="L811" s="2" t="s">
        <v>1877</v>
      </c>
      <c r="Q811" s="4" t="b">
        <f t="shared" si="25"/>
        <v>0</v>
      </c>
    </row>
    <row r="812" spans="1:17">
      <c r="A812" s="2" t="s">
        <v>82</v>
      </c>
      <c r="B812" s="2" t="s">
        <v>907</v>
      </c>
      <c r="C812" s="2" t="s">
        <v>1870</v>
      </c>
      <c r="D812" s="3">
        <v>45411</v>
      </c>
      <c r="E812" s="3">
        <v>45411</v>
      </c>
      <c r="F812" s="7">
        <f t="shared" si="26"/>
        <v>0</v>
      </c>
      <c r="G812" s="8">
        <v>0</v>
      </c>
      <c r="H812" s="9">
        <v>1</v>
      </c>
      <c r="I812" s="4">
        <v>32502.413</v>
      </c>
      <c r="J812" s="3">
        <v>45411</v>
      </c>
      <c r="K812" s="3" t="s">
        <v>10</v>
      </c>
      <c r="L812" s="2" t="s">
        <v>1878</v>
      </c>
      <c r="Q812" s="4" t="b">
        <f t="shared" si="25"/>
        <v>0</v>
      </c>
    </row>
    <row r="813" spans="1:17">
      <c r="A813" s="2" t="s">
        <v>82</v>
      </c>
      <c r="B813" s="2" t="s">
        <v>1865</v>
      </c>
      <c r="C813" s="2" t="s">
        <v>1871</v>
      </c>
      <c r="D813" s="3">
        <v>45411</v>
      </c>
      <c r="E813" s="3">
        <v>45418</v>
      </c>
      <c r="F813" s="7">
        <f t="shared" si="26"/>
        <v>0</v>
      </c>
      <c r="G813" s="8">
        <v>0</v>
      </c>
      <c r="H813" s="9">
        <v>1</v>
      </c>
      <c r="I813" s="4">
        <v>4174.8310000000001</v>
      </c>
      <c r="J813" s="3">
        <v>45411</v>
      </c>
      <c r="K813" s="3" t="s">
        <v>10</v>
      </c>
      <c r="L813" s="2" t="s">
        <v>1879</v>
      </c>
      <c r="Q813" s="4" t="b">
        <f t="shared" si="25"/>
        <v>0</v>
      </c>
    </row>
    <row r="814" spans="1:17">
      <c r="A814" s="2" t="s">
        <v>82</v>
      </c>
      <c r="B814" s="2" t="s">
        <v>2076</v>
      </c>
      <c r="C814" s="2" t="s">
        <v>1872</v>
      </c>
      <c r="D814" s="3">
        <v>45411</v>
      </c>
      <c r="E814" s="3">
        <v>45415</v>
      </c>
      <c r="F814" s="7">
        <f t="shared" si="26"/>
        <v>0</v>
      </c>
      <c r="G814" s="8">
        <v>0</v>
      </c>
      <c r="H814" s="9">
        <v>1</v>
      </c>
      <c r="I814" s="4">
        <v>203.3</v>
      </c>
      <c r="J814" s="3">
        <v>45411</v>
      </c>
      <c r="K814" s="3" t="s">
        <v>10</v>
      </c>
      <c r="L814" s="2" t="s">
        <v>1880</v>
      </c>
      <c r="Q814" s="4" t="b">
        <f t="shared" si="25"/>
        <v>0</v>
      </c>
    </row>
    <row r="815" spans="1:17">
      <c r="A815" s="2" t="s">
        <v>82</v>
      </c>
      <c r="B815" s="2" t="s">
        <v>1543</v>
      </c>
      <c r="C815" s="2" t="s">
        <v>1873</v>
      </c>
      <c r="D815" s="3">
        <v>45411</v>
      </c>
      <c r="E815" s="3">
        <v>45411</v>
      </c>
      <c r="F815" s="7">
        <f t="shared" si="26"/>
        <v>0</v>
      </c>
      <c r="G815" s="8">
        <v>0</v>
      </c>
      <c r="H815" s="9">
        <v>1</v>
      </c>
      <c r="I815" s="4">
        <v>76037.240000000005</v>
      </c>
      <c r="J815" s="3">
        <v>45411</v>
      </c>
      <c r="K815" s="3" t="s">
        <v>10</v>
      </c>
      <c r="L815" s="2" t="s">
        <v>1881</v>
      </c>
      <c r="Q815" s="4" t="b">
        <f t="shared" si="25"/>
        <v>0</v>
      </c>
    </row>
    <row r="816" spans="1:17">
      <c r="A816" s="2" t="s">
        <v>82</v>
      </c>
      <c r="B816" s="2" t="s">
        <v>1866</v>
      </c>
      <c r="C816" s="2" t="s">
        <v>1874</v>
      </c>
      <c r="D816" s="3">
        <v>45411</v>
      </c>
      <c r="E816" s="3">
        <v>45414</v>
      </c>
      <c r="F816" s="7">
        <f t="shared" si="26"/>
        <v>0</v>
      </c>
      <c r="G816" s="8">
        <v>0</v>
      </c>
      <c r="H816" s="9">
        <v>1</v>
      </c>
      <c r="I816" s="4">
        <v>467.69499999999999</v>
      </c>
      <c r="J816" s="3">
        <v>45411</v>
      </c>
      <c r="K816" s="3" t="s">
        <v>10</v>
      </c>
      <c r="L816" s="2" t="s">
        <v>1882</v>
      </c>
      <c r="Q816" s="4" t="b">
        <f t="shared" si="25"/>
        <v>0</v>
      </c>
    </row>
    <row r="817" spans="1:17">
      <c r="A817" s="16" t="s">
        <v>82</v>
      </c>
      <c r="B817" s="16" t="s">
        <v>571</v>
      </c>
      <c r="C817" s="16" t="s">
        <v>1883</v>
      </c>
      <c r="D817" s="21">
        <v>45411</v>
      </c>
      <c r="E817" s="21">
        <v>45412</v>
      </c>
      <c r="F817" s="29">
        <f t="shared" si="26"/>
        <v>0</v>
      </c>
      <c r="G817" s="8">
        <v>0</v>
      </c>
      <c r="H817" s="9">
        <v>1</v>
      </c>
      <c r="I817" s="22">
        <v>2000</v>
      </c>
      <c r="J817" s="21">
        <v>45411</v>
      </c>
      <c r="K817" s="21" t="s">
        <v>10</v>
      </c>
      <c r="L817" s="16" t="s">
        <v>1893</v>
      </c>
      <c r="Q817" s="4" t="b">
        <f t="shared" si="25"/>
        <v>0</v>
      </c>
    </row>
    <row r="818" spans="1:17">
      <c r="A818" s="16" t="s">
        <v>82</v>
      </c>
      <c r="B818" s="16" t="s">
        <v>571</v>
      </c>
      <c r="C818" s="16" t="s">
        <v>1884</v>
      </c>
      <c r="D818" s="21">
        <v>45411</v>
      </c>
      <c r="E818" s="21">
        <v>45412</v>
      </c>
      <c r="F818" s="29">
        <f t="shared" si="26"/>
        <v>0</v>
      </c>
      <c r="G818" s="8">
        <v>0</v>
      </c>
      <c r="H818" s="9">
        <v>1</v>
      </c>
      <c r="I818" s="22">
        <v>629.32000000000005</v>
      </c>
      <c r="J818" s="21">
        <v>45411</v>
      </c>
      <c r="K818" s="21" t="s">
        <v>10</v>
      </c>
      <c r="L818" s="16" t="s">
        <v>1894</v>
      </c>
      <c r="Q818" s="4" t="b">
        <f t="shared" si="25"/>
        <v>0</v>
      </c>
    </row>
    <row r="819" spans="1:17">
      <c r="A819" s="16" t="s">
        <v>82</v>
      </c>
      <c r="B819" s="16" t="s">
        <v>13</v>
      </c>
      <c r="C819" s="16" t="s">
        <v>1885</v>
      </c>
      <c r="D819" s="21">
        <v>45411</v>
      </c>
      <c r="E819" s="21">
        <v>45412</v>
      </c>
      <c r="F819" s="29">
        <f t="shared" si="26"/>
        <v>0</v>
      </c>
      <c r="G819" s="8">
        <v>1</v>
      </c>
      <c r="H819" s="9">
        <v>1</v>
      </c>
      <c r="I819" s="22">
        <v>0</v>
      </c>
      <c r="J819" s="21">
        <v>45411</v>
      </c>
      <c r="K819" s="21" t="s">
        <v>10</v>
      </c>
      <c r="L819" s="16" t="s">
        <v>1895</v>
      </c>
      <c r="Q819" s="4" t="b">
        <f t="shared" si="25"/>
        <v>0</v>
      </c>
    </row>
    <row r="820" spans="1:17">
      <c r="A820" s="16" t="s">
        <v>82</v>
      </c>
      <c r="B820" s="16" t="s">
        <v>37</v>
      </c>
      <c r="C820" s="16" t="s">
        <v>1886</v>
      </c>
      <c r="D820" s="21">
        <v>45411</v>
      </c>
      <c r="E820" s="21">
        <v>45412</v>
      </c>
      <c r="F820" s="29">
        <f t="shared" si="26"/>
        <v>0</v>
      </c>
      <c r="G820" s="8">
        <v>0</v>
      </c>
      <c r="H820" s="9">
        <v>1</v>
      </c>
      <c r="I820" s="22">
        <v>67671.574999999997</v>
      </c>
      <c r="J820" s="21">
        <v>45411</v>
      </c>
      <c r="K820" s="21" t="s">
        <v>10</v>
      </c>
      <c r="L820" s="16" t="s">
        <v>1896</v>
      </c>
      <c r="Q820" s="4" t="b">
        <f t="shared" si="25"/>
        <v>0</v>
      </c>
    </row>
    <row r="821" spans="1:17">
      <c r="A821" s="16" t="s">
        <v>7</v>
      </c>
      <c r="B821" s="16" t="s">
        <v>37</v>
      </c>
      <c r="C821" s="16" t="s">
        <v>1887</v>
      </c>
      <c r="D821" s="21">
        <v>45412</v>
      </c>
      <c r="E821" s="21">
        <v>45412</v>
      </c>
      <c r="F821" s="29">
        <f t="shared" si="26"/>
        <v>0</v>
      </c>
      <c r="G821" s="8">
        <v>0</v>
      </c>
      <c r="H821" s="9">
        <v>1</v>
      </c>
      <c r="I821" s="22">
        <v>683.10699999999997</v>
      </c>
      <c r="J821" s="21">
        <v>45411</v>
      </c>
      <c r="K821" s="21" t="s">
        <v>10</v>
      </c>
      <c r="L821" s="16" t="s">
        <v>1897</v>
      </c>
      <c r="Q821" s="4" t="b">
        <f t="shared" si="25"/>
        <v>0</v>
      </c>
    </row>
    <row r="822" spans="1:17" s="41" customFormat="1">
      <c r="A822" s="35" t="s">
        <v>7</v>
      </c>
      <c r="B822" s="35" t="s">
        <v>375</v>
      </c>
      <c r="C822" s="35" t="s">
        <v>1888</v>
      </c>
      <c r="D822" s="36">
        <v>45412</v>
      </c>
      <c r="E822" s="36">
        <v>45412</v>
      </c>
      <c r="F822" s="37">
        <f t="shared" si="26"/>
        <v>4332</v>
      </c>
      <c r="G822" s="38">
        <v>1</v>
      </c>
      <c r="H822" s="39">
        <v>1</v>
      </c>
      <c r="I822" s="40">
        <v>4332</v>
      </c>
      <c r="J822" s="36">
        <v>45412</v>
      </c>
      <c r="K822" s="36" t="s">
        <v>10</v>
      </c>
      <c r="L822" s="35" t="s">
        <v>1898</v>
      </c>
      <c r="Q822" s="4" t="b">
        <f t="shared" si="25"/>
        <v>0</v>
      </c>
    </row>
    <row r="823" spans="1:17">
      <c r="A823" s="2" t="s">
        <v>82</v>
      </c>
      <c r="B823" s="2" t="s">
        <v>907</v>
      </c>
      <c r="C823" s="2" t="s">
        <v>1889</v>
      </c>
      <c r="D823" s="3">
        <v>45412</v>
      </c>
      <c r="E823" s="3">
        <v>45412</v>
      </c>
      <c r="F823" s="7">
        <f t="shared" si="26"/>
        <v>0</v>
      </c>
      <c r="G823" s="8">
        <v>0</v>
      </c>
      <c r="H823" s="9">
        <v>1</v>
      </c>
      <c r="I823" s="4">
        <v>26022.863000000001</v>
      </c>
      <c r="J823" s="3">
        <v>45412</v>
      </c>
      <c r="K823" s="3" t="s">
        <v>10</v>
      </c>
      <c r="L823" s="2" t="s">
        <v>1899</v>
      </c>
      <c r="Q823" s="4" t="b">
        <f t="shared" si="25"/>
        <v>0</v>
      </c>
    </row>
    <row r="824" spans="1:17">
      <c r="A824" s="2" t="s">
        <v>82</v>
      </c>
      <c r="B824" s="2" t="s">
        <v>268</v>
      </c>
      <c r="C824" s="2" t="s">
        <v>1890</v>
      </c>
      <c r="D824" s="3">
        <v>45412</v>
      </c>
      <c r="E824" s="3">
        <v>45415</v>
      </c>
      <c r="F824" s="7">
        <f t="shared" si="26"/>
        <v>0</v>
      </c>
      <c r="G824" s="8">
        <v>0</v>
      </c>
      <c r="H824" s="9">
        <v>1</v>
      </c>
      <c r="I824" s="4">
        <v>585</v>
      </c>
      <c r="J824" s="3">
        <v>45412</v>
      </c>
      <c r="K824" s="3" t="s">
        <v>10</v>
      </c>
      <c r="L824" s="2" t="s">
        <v>1900</v>
      </c>
      <c r="Q824" s="4" t="b">
        <f t="shared" si="25"/>
        <v>0</v>
      </c>
    </row>
    <row r="825" spans="1:17">
      <c r="A825" s="2" t="s">
        <v>82</v>
      </c>
      <c r="B825" s="2" t="s">
        <v>268</v>
      </c>
      <c r="C825" s="2" t="s">
        <v>1891</v>
      </c>
      <c r="D825" s="3">
        <v>45412</v>
      </c>
      <c r="E825" s="3">
        <v>45415</v>
      </c>
      <c r="F825" s="7">
        <f t="shared" si="26"/>
        <v>0</v>
      </c>
      <c r="G825" s="8">
        <v>0</v>
      </c>
      <c r="H825" s="9">
        <v>1</v>
      </c>
      <c r="I825" s="4">
        <v>2100</v>
      </c>
      <c r="J825" s="3">
        <v>45412</v>
      </c>
      <c r="K825" s="3" t="s">
        <v>10</v>
      </c>
      <c r="L825" s="2" t="s">
        <v>1901</v>
      </c>
      <c r="Q825" s="4" t="b">
        <f t="shared" si="25"/>
        <v>0</v>
      </c>
    </row>
    <row r="826" spans="1:17">
      <c r="A826" s="2" t="s">
        <v>82</v>
      </c>
      <c r="B826" s="2" t="s">
        <v>268</v>
      </c>
      <c r="C826" s="2" t="s">
        <v>1892</v>
      </c>
      <c r="D826" s="3">
        <v>45412</v>
      </c>
      <c r="E826" s="3">
        <v>45415</v>
      </c>
      <c r="F826" s="7">
        <f t="shared" si="26"/>
        <v>0</v>
      </c>
      <c r="G826" s="8">
        <v>0</v>
      </c>
      <c r="H826" s="9">
        <v>1</v>
      </c>
      <c r="I826" s="4">
        <v>800</v>
      </c>
      <c r="J826" s="3">
        <v>45412</v>
      </c>
      <c r="K826" s="3" t="s">
        <v>10</v>
      </c>
      <c r="L826" s="2" t="s">
        <v>1902</v>
      </c>
      <c r="Q826" s="4" t="b">
        <f t="shared" si="25"/>
        <v>0</v>
      </c>
    </row>
    <row r="827" spans="1:17">
      <c r="A827" s="2" t="s">
        <v>7</v>
      </c>
      <c r="B827" s="2" t="s">
        <v>1904</v>
      </c>
      <c r="C827" s="2" t="s">
        <v>1907</v>
      </c>
      <c r="D827" s="3">
        <v>45414</v>
      </c>
      <c r="E827" s="3">
        <v>45420</v>
      </c>
      <c r="F827" s="7">
        <f t="shared" si="26"/>
        <v>0</v>
      </c>
      <c r="G827" s="8">
        <v>0</v>
      </c>
      <c r="H827" s="9">
        <v>1</v>
      </c>
      <c r="I827" s="4">
        <v>275.2</v>
      </c>
      <c r="J827" s="3">
        <v>45414</v>
      </c>
      <c r="K827" s="3" t="s">
        <v>10</v>
      </c>
      <c r="L827" s="2" t="s">
        <v>1924</v>
      </c>
      <c r="Q827" s="4" t="b">
        <f t="shared" si="25"/>
        <v>0</v>
      </c>
    </row>
    <row r="828" spans="1:17">
      <c r="A828" s="2" t="s">
        <v>7</v>
      </c>
      <c r="B828" s="2" t="s">
        <v>1905</v>
      </c>
      <c r="C828" s="2" t="s">
        <v>1908</v>
      </c>
      <c r="D828" s="3">
        <v>45414</v>
      </c>
      <c r="E828" s="3">
        <v>45418</v>
      </c>
      <c r="F828" s="7">
        <f t="shared" si="26"/>
        <v>0</v>
      </c>
      <c r="G828" s="8">
        <v>0</v>
      </c>
      <c r="H828" s="9">
        <v>1</v>
      </c>
      <c r="I828" s="4">
        <v>2353.1149999999998</v>
      </c>
      <c r="J828" s="3">
        <v>45414</v>
      </c>
      <c r="K828" s="3" t="s">
        <v>10</v>
      </c>
      <c r="L828" s="2" t="s">
        <v>1925</v>
      </c>
      <c r="Q828" s="4" t="b">
        <f t="shared" si="25"/>
        <v>0</v>
      </c>
    </row>
    <row r="829" spans="1:17">
      <c r="A829" s="2" t="s">
        <v>7</v>
      </c>
      <c r="B829" s="2" t="s">
        <v>1356</v>
      </c>
      <c r="C829" s="2" t="s">
        <v>1909</v>
      </c>
      <c r="D829" s="3">
        <v>45414</v>
      </c>
      <c r="E829" s="3">
        <v>45415</v>
      </c>
      <c r="F829" s="7">
        <f t="shared" si="26"/>
        <v>0</v>
      </c>
      <c r="G829" s="8">
        <v>1</v>
      </c>
      <c r="H829" s="9">
        <v>1</v>
      </c>
      <c r="I829" s="4">
        <v>0</v>
      </c>
      <c r="J829" s="3">
        <v>45414</v>
      </c>
      <c r="K829" s="3" t="s">
        <v>10</v>
      </c>
      <c r="L829" s="2" t="s">
        <v>1926</v>
      </c>
      <c r="N829" t="s">
        <v>1942</v>
      </c>
      <c r="Q829" s="4" t="b">
        <f t="shared" si="25"/>
        <v>0</v>
      </c>
    </row>
    <row r="830" spans="1:17">
      <c r="A830" s="2" t="s">
        <v>7</v>
      </c>
      <c r="B830" s="2" t="s">
        <v>1356</v>
      </c>
      <c r="C830" s="2" t="s">
        <v>1910</v>
      </c>
      <c r="D830" s="3">
        <v>45414</v>
      </c>
      <c r="E830" s="3">
        <v>45420</v>
      </c>
      <c r="F830" s="7">
        <f t="shared" si="26"/>
        <v>0</v>
      </c>
      <c r="G830" s="8">
        <v>0</v>
      </c>
      <c r="H830" s="9">
        <v>1</v>
      </c>
      <c r="I830" s="4">
        <v>597.274</v>
      </c>
      <c r="J830" s="3">
        <v>45414</v>
      </c>
      <c r="K830" s="3" t="s">
        <v>10</v>
      </c>
      <c r="L830" s="2" t="s">
        <v>1927</v>
      </c>
      <c r="N830" t="s">
        <v>1943</v>
      </c>
      <c r="Q830" s="4" t="b">
        <f t="shared" si="25"/>
        <v>0</v>
      </c>
    </row>
    <row r="831" spans="1:17">
      <c r="A831" s="2" t="s">
        <v>7</v>
      </c>
      <c r="B831" s="2" t="s">
        <v>907</v>
      </c>
      <c r="C831" s="2" t="s">
        <v>1911</v>
      </c>
      <c r="D831" s="3">
        <v>45414</v>
      </c>
      <c r="E831" s="3">
        <v>45415</v>
      </c>
      <c r="F831" s="7">
        <f t="shared" si="26"/>
        <v>0</v>
      </c>
      <c r="G831" s="8">
        <v>0</v>
      </c>
      <c r="H831" s="9">
        <v>1</v>
      </c>
      <c r="I831" s="4">
        <v>28199.991999999998</v>
      </c>
      <c r="J831" s="3">
        <v>45414</v>
      </c>
      <c r="K831" s="3" t="s">
        <v>1941</v>
      </c>
      <c r="L831" s="2" t="s">
        <v>1928</v>
      </c>
      <c r="Q831" s="4" t="b">
        <f t="shared" si="25"/>
        <v>0</v>
      </c>
    </row>
    <row r="832" spans="1:17">
      <c r="A832" s="2" t="s">
        <v>74</v>
      </c>
      <c r="B832" s="2" t="s">
        <v>705</v>
      </c>
      <c r="C832" s="2" t="s">
        <v>1912</v>
      </c>
      <c r="D832" s="3">
        <v>45414</v>
      </c>
      <c r="E832" s="3">
        <v>45415</v>
      </c>
      <c r="F832" s="7">
        <f t="shared" si="26"/>
        <v>0</v>
      </c>
      <c r="G832" s="8">
        <v>0</v>
      </c>
      <c r="H832" s="9">
        <v>1</v>
      </c>
      <c r="I832" s="4">
        <v>11438.767</v>
      </c>
      <c r="J832" s="3">
        <v>45448</v>
      </c>
      <c r="K832" s="3" t="s">
        <v>10</v>
      </c>
      <c r="L832" s="2" t="s">
        <v>1929</v>
      </c>
      <c r="Q832" s="4" t="b">
        <f t="shared" si="25"/>
        <v>0</v>
      </c>
    </row>
    <row r="833" spans="1:17">
      <c r="A833" s="2" t="s">
        <v>82</v>
      </c>
      <c r="B833" s="2" t="s">
        <v>836</v>
      </c>
      <c r="C833" s="2" t="s">
        <v>1913</v>
      </c>
      <c r="D833" s="3">
        <v>45414</v>
      </c>
      <c r="E833" s="3">
        <v>45415</v>
      </c>
      <c r="F833" s="7">
        <f t="shared" si="26"/>
        <v>0</v>
      </c>
      <c r="G833" s="8">
        <v>0</v>
      </c>
      <c r="H833" s="9">
        <v>1</v>
      </c>
      <c r="I833" s="4">
        <v>1825.327</v>
      </c>
      <c r="J833" s="3">
        <v>45414</v>
      </c>
      <c r="K833" s="3" t="s">
        <v>10</v>
      </c>
      <c r="L833" s="2" t="s">
        <v>1930</v>
      </c>
      <c r="Q833" s="4" t="b">
        <f t="shared" si="25"/>
        <v>0</v>
      </c>
    </row>
    <row r="834" spans="1:17">
      <c r="A834" s="2" t="s">
        <v>82</v>
      </c>
      <c r="B834" s="2" t="s">
        <v>1906</v>
      </c>
      <c r="C834" s="2" t="s">
        <v>1914</v>
      </c>
      <c r="D834" s="3">
        <v>45414</v>
      </c>
      <c r="E834" s="3">
        <v>45415</v>
      </c>
      <c r="F834" s="7">
        <f t="shared" si="26"/>
        <v>0</v>
      </c>
      <c r="G834" s="8">
        <v>0</v>
      </c>
      <c r="H834" s="9">
        <v>1</v>
      </c>
      <c r="I834" s="4">
        <v>3830.8049999999998</v>
      </c>
      <c r="J834" s="3">
        <v>45414</v>
      </c>
      <c r="K834" s="3" t="s">
        <v>10</v>
      </c>
      <c r="L834" s="2" t="s">
        <v>1931</v>
      </c>
      <c r="Q834" s="4" t="b">
        <f t="shared" si="25"/>
        <v>0</v>
      </c>
    </row>
    <row r="835" spans="1:17">
      <c r="A835" s="2" t="s">
        <v>82</v>
      </c>
      <c r="B835" s="2" t="s">
        <v>580</v>
      </c>
      <c r="C835" s="2" t="s">
        <v>1915</v>
      </c>
      <c r="D835" s="3">
        <v>45414</v>
      </c>
      <c r="E835" s="3">
        <v>45417</v>
      </c>
      <c r="F835" s="7">
        <f t="shared" si="26"/>
        <v>0</v>
      </c>
      <c r="G835" s="8">
        <v>0</v>
      </c>
      <c r="H835" s="9">
        <v>1</v>
      </c>
      <c r="I835" s="4">
        <v>990</v>
      </c>
      <c r="J835" s="3">
        <v>45414</v>
      </c>
      <c r="K835" s="3" t="s">
        <v>10</v>
      </c>
      <c r="L835" s="2" t="s">
        <v>1932</v>
      </c>
      <c r="Q835" s="4" t="b">
        <f t="shared" ref="Q835:Q898" si="27">IF(M835="finances",+I835)</f>
        <v>0</v>
      </c>
    </row>
    <row r="836" spans="1:17">
      <c r="A836" s="2" t="s">
        <v>82</v>
      </c>
      <c r="B836" s="2" t="s">
        <v>396</v>
      </c>
      <c r="C836" s="2" t="s">
        <v>1916</v>
      </c>
      <c r="D836" s="3">
        <v>45414</v>
      </c>
      <c r="F836" s="7">
        <f t="shared" si="26"/>
        <v>0</v>
      </c>
      <c r="G836" s="8">
        <v>0</v>
      </c>
      <c r="H836" s="9">
        <v>1</v>
      </c>
      <c r="I836" s="4">
        <v>1567.44</v>
      </c>
      <c r="J836" s="3">
        <v>45414</v>
      </c>
      <c r="K836" s="3" t="s">
        <v>10</v>
      </c>
      <c r="L836" s="2" t="s">
        <v>1933</v>
      </c>
      <c r="Q836" s="4" t="b">
        <f t="shared" si="27"/>
        <v>0</v>
      </c>
    </row>
    <row r="837" spans="1:17">
      <c r="A837" s="2" t="s">
        <v>82</v>
      </c>
      <c r="B837" s="2" t="s">
        <v>212</v>
      </c>
      <c r="C837" s="2" t="s">
        <v>1917</v>
      </c>
      <c r="D837" s="3">
        <v>45414</v>
      </c>
      <c r="E837" s="3">
        <v>45415</v>
      </c>
      <c r="F837" s="7">
        <f t="shared" si="26"/>
        <v>0</v>
      </c>
      <c r="G837" s="8">
        <v>0</v>
      </c>
      <c r="H837" s="9">
        <v>1</v>
      </c>
      <c r="I837" s="4">
        <v>2170.5749999999998</v>
      </c>
      <c r="J837" s="3">
        <v>45414</v>
      </c>
      <c r="K837" s="3" t="s">
        <v>10</v>
      </c>
      <c r="L837" s="2" t="s">
        <v>1934</v>
      </c>
      <c r="Q837" s="4" t="b">
        <f t="shared" si="27"/>
        <v>0</v>
      </c>
    </row>
    <row r="838" spans="1:17">
      <c r="A838" s="2" t="s">
        <v>74</v>
      </c>
      <c r="B838" s="2" t="s">
        <v>588</v>
      </c>
      <c r="C838" s="2" t="s">
        <v>1918</v>
      </c>
      <c r="D838" s="3">
        <v>45414</v>
      </c>
      <c r="E838" s="3">
        <v>45417</v>
      </c>
      <c r="F838" s="7">
        <f t="shared" si="26"/>
        <v>0</v>
      </c>
      <c r="G838" s="8">
        <v>0</v>
      </c>
      <c r="H838" s="9">
        <v>1</v>
      </c>
      <c r="I838" s="4">
        <v>5748.116</v>
      </c>
      <c r="J838" s="3">
        <v>45432</v>
      </c>
      <c r="K838" s="3" t="s">
        <v>10</v>
      </c>
      <c r="L838" s="2" t="s">
        <v>1935</v>
      </c>
      <c r="Q838" s="4" t="b">
        <f t="shared" si="27"/>
        <v>0</v>
      </c>
    </row>
    <row r="839" spans="1:17">
      <c r="A839" s="2" t="s">
        <v>595</v>
      </c>
      <c r="B839" s="2" t="s">
        <v>1549</v>
      </c>
      <c r="C839" s="2" t="s">
        <v>1919</v>
      </c>
      <c r="D839" s="3">
        <v>45415</v>
      </c>
      <c r="E839" s="3">
        <v>45421</v>
      </c>
      <c r="F839" s="7">
        <f t="shared" si="26"/>
        <v>0</v>
      </c>
      <c r="G839" s="8">
        <v>0</v>
      </c>
      <c r="H839" s="9">
        <v>1</v>
      </c>
      <c r="I839" s="4">
        <v>26227.148000000001</v>
      </c>
      <c r="J839" s="3">
        <v>45415</v>
      </c>
      <c r="K839" s="3" t="s">
        <v>10</v>
      </c>
      <c r="L839" s="2" t="s">
        <v>1936</v>
      </c>
      <c r="Q839" s="4" t="b">
        <f t="shared" si="27"/>
        <v>0</v>
      </c>
    </row>
    <row r="840" spans="1:17">
      <c r="A840" s="16" t="s">
        <v>82</v>
      </c>
      <c r="B840" s="16" t="s">
        <v>37</v>
      </c>
      <c r="C840" s="16" t="s">
        <v>1920</v>
      </c>
      <c r="D840" s="21">
        <v>45415</v>
      </c>
      <c r="E840" s="21">
        <v>45416</v>
      </c>
      <c r="F840" s="29">
        <f t="shared" si="26"/>
        <v>0</v>
      </c>
      <c r="G840" s="8">
        <v>0</v>
      </c>
      <c r="H840" s="9">
        <v>1</v>
      </c>
      <c r="I840" s="22">
        <v>29092.917000000001</v>
      </c>
      <c r="J840" s="21">
        <v>45415</v>
      </c>
      <c r="K840" s="21" t="s">
        <v>10</v>
      </c>
      <c r="L840" s="16" t="s">
        <v>1937</v>
      </c>
      <c r="Q840" s="4" t="b">
        <f t="shared" si="27"/>
        <v>0</v>
      </c>
    </row>
    <row r="841" spans="1:17">
      <c r="A841" s="2" t="s">
        <v>82</v>
      </c>
      <c r="B841" s="2" t="s">
        <v>295</v>
      </c>
      <c r="C841" s="2" t="s">
        <v>1921</v>
      </c>
      <c r="D841" s="3">
        <v>45415</v>
      </c>
      <c r="E841" s="3">
        <v>45416</v>
      </c>
      <c r="F841" s="7">
        <f t="shared" si="26"/>
        <v>0</v>
      </c>
      <c r="G841" s="8">
        <v>0</v>
      </c>
      <c r="H841" s="9">
        <v>1</v>
      </c>
      <c r="I841" s="4">
        <v>18702.349999999999</v>
      </c>
      <c r="J841" s="3">
        <v>45415</v>
      </c>
      <c r="K841" s="3" t="s">
        <v>10</v>
      </c>
      <c r="L841" s="2" t="s">
        <v>1938</v>
      </c>
      <c r="Q841" s="4" t="b">
        <f t="shared" si="27"/>
        <v>0</v>
      </c>
    </row>
    <row r="842" spans="1:17">
      <c r="A842" s="2" t="s">
        <v>82</v>
      </c>
      <c r="B842" s="2" t="s">
        <v>295</v>
      </c>
      <c r="C842" s="2" t="s">
        <v>1922</v>
      </c>
      <c r="D842" s="3">
        <v>45415</v>
      </c>
      <c r="E842" s="3">
        <v>45416</v>
      </c>
      <c r="F842" s="7">
        <f t="shared" si="26"/>
        <v>0</v>
      </c>
      <c r="G842" s="8">
        <v>0</v>
      </c>
      <c r="H842" s="9">
        <v>1</v>
      </c>
      <c r="I842" s="4">
        <v>12494.245999999999</v>
      </c>
      <c r="J842" s="3">
        <v>45415</v>
      </c>
      <c r="K842" s="3" t="s">
        <v>1941</v>
      </c>
      <c r="L842" s="2" t="s">
        <v>1939</v>
      </c>
      <c r="Q842" s="4" t="b">
        <f t="shared" si="27"/>
        <v>0</v>
      </c>
    </row>
    <row r="843" spans="1:17">
      <c r="A843" s="2" t="s">
        <v>74</v>
      </c>
      <c r="B843" s="2" t="s">
        <v>159</v>
      </c>
      <c r="C843" s="2" t="s">
        <v>1923</v>
      </c>
      <c r="D843" s="3">
        <v>45415</v>
      </c>
      <c r="E843" s="3">
        <v>45427</v>
      </c>
      <c r="F843" s="7">
        <f t="shared" si="26"/>
        <v>0</v>
      </c>
      <c r="G843" s="8">
        <v>0</v>
      </c>
      <c r="H843" s="9">
        <v>1</v>
      </c>
      <c r="I843" s="4">
        <v>7730.1509999999998</v>
      </c>
      <c r="J843" s="3">
        <v>45432</v>
      </c>
      <c r="K843" s="3" t="s">
        <v>10</v>
      </c>
      <c r="L843" s="2" t="s">
        <v>1940</v>
      </c>
      <c r="Q843" s="4" t="b">
        <f t="shared" si="27"/>
        <v>0</v>
      </c>
    </row>
    <row r="844" spans="1:17">
      <c r="A844" s="2" t="s">
        <v>82</v>
      </c>
      <c r="B844" s="2" t="s">
        <v>405</v>
      </c>
      <c r="C844" s="2" t="s">
        <v>1947</v>
      </c>
      <c r="D844" s="3">
        <v>45418</v>
      </c>
      <c r="E844" s="3">
        <v>45422</v>
      </c>
      <c r="F844" s="7">
        <f t="shared" si="26"/>
        <v>0</v>
      </c>
      <c r="G844" s="8">
        <v>0</v>
      </c>
      <c r="H844" s="9">
        <v>1</v>
      </c>
      <c r="I844" s="4">
        <v>26053.157999999999</v>
      </c>
      <c r="J844" s="3">
        <v>45418</v>
      </c>
      <c r="K844" s="3" t="s">
        <v>10</v>
      </c>
      <c r="L844" s="2" t="s">
        <v>2010</v>
      </c>
      <c r="Q844" s="4" t="b">
        <f t="shared" si="27"/>
        <v>0</v>
      </c>
    </row>
    <row r="845" spans="1:17">
      <c r="A845" s="2" t="s">
        <v>82</v>
      </c>
      <c r="B845" s="2" t="s">
        <v>405</v>
      </c>
      <c r="C845" s="2" t="s">
        <v>1948</v>
      </c>
      <c r="D845" s="3">
        <v>45418</v>
      </c>
      <c r="E845" s="3">
        <v>45422</v>
      </c>
      <c r="F845" s="7">
        <f t="shared" si="26"/>
        <v>0</v>
      </c>
      <c r="G845" s="8">
        <v>0</v>
      </c>
      <c r="H845" s="9">
        <v>1</v>
      </c>
      <c r="I845" s="4">
        <v>7196.0389999999998</v>
      </c>
      <c r="J845" s="3">
        <v>45418</v>
      </c>
      <c r="K845" s="3" t="s">
        <v>10</v>
      </c>
      <c r="L845" s="2" t="s">
        <v>2011</v>
      </c>
      <c r="Q845" s="4" t="b">
        <f t="shared" si="27"/>
        <v>0</v>
      </c>
    </row>
    <row r="846" spans="1:17">
      <c r="A846" s="16" t="s">
        <v>82</v>
      </c>
      <c r="B846" s="16" t="s">
        <v>375</v>
      </c>
      <c r="C846" s="16" t="s">
        <v>1949</v>
      </c>
      <c r="D846" s="21">
        <v>45418</v>
      </c>
      <c r="E846" s="21">
        <v>45419</v>
      </c>
      <c r="F846" s="29">
        <f t="shared" si="26"/>
        <v>0</v>
      </c>
      <c r="G846" s="8">
        <v>0</v>
      </c>
      <c r="H846" s="9">
        <v>1</v>
      </c>
      <c r="I846" s="22">
        <v>268</v>
      </c>
      <c r="J846" s="21">
        <v>45418</v>
      </c>
      <c r="K846" s="21" t="s">
        <v>10</v>
      </c>
      <c r="L846" s="16" t="s">
        <v>2012</v>
      </c>
      <c r="Q846" s="4" t="b">
        <f t="shared" si="27"/>
        <v>0</v>
      </c>
    </row>
    <row r="847" spans="1:17">
      <c r="A847" s="16" t="s">
        <v>7</v>
      </c>
      <c r="B847" s="16" t="s">
        <v>37</v>
      </c>
      <c r="C847" s="16" t="s">
        <v>1950</v>
      </c>
      <c r="D847" s="21">
        <v>45418</v>
      </c>
      <c r="E847" s="21">
        <v>45419</v>
      </c>
      <c r="F847" s="29">
        <f t="shared" si="26"/>
        <v>0</v>
      </c>
      <c r="G847" s="8">
        <v>0</v>
      </c>
      <c r="H847" s="9">
        <v>1</v>
      </c>
      <c r="I847" s="22">
        <v>878.10299999999995</v>
      </c>
      <c r="J847" s="21">
        <v>45418</v>
      </c>
      <c r="K847" s="21" t="s">
        <v>10</v>
      </c>
      <c r="L847" s="16" t="s">
        <v>2013</v>
      </c>
      <c r="Q847" s="4" t="b">
        <f t="shared" si="27"/>
        <v>0</v>
      </c>
    </row>
    <row r="848" spans="1:17">
      <c r="A848" s="16" t="s">
        <v>7</v>
      </c>
      <c r="B848" s="16" t="s">
        <v>37</v>
      </c>
      <c r="C848" s="16" t="s">
        <v>1951</v>
      </c>
      <c r="D848" s="21">
        <v>45418</v>
      </c>
      <c r="E848" s="21">
        <v>45419</v>
      </c>
      <c r="F848" s="29">
        <f t="shared" si="26"/>
        <v>0</v>
      </c>
      <c r="G848" s="8">
        <v>0</v>
      </c>
      <c r="H848" s="9">
        <v>1</v>
      </c>
      <c r="I848" s="22">
        <v>2920.7530000000002</v>
      </c>
      <c r="J848" s="21">
        <v>45418</v>
      </c>
      <c r="K848" s="21" t="s">
        <v>10</v>
      </c>
      <c r="L848" s="16" t="s">
        <v>2014</v>
      </c>
      <c r="Q848" s="4" t="b">
        <f t="shared" si="27"/>
        <v>0</v>
      </c>
    </row>
    <row r="849" spans="1:17">
      <c r="A849" s="2" t="s">
        <v>82</v>
      </c>
      <c r="B849" s="2" t="s">
        <v>907</v>
      </c>
      <c r="C849" s="2" t="s">
        <v>1952</v>
      </c>
      <c r="D849" s="3">
        <v>45418</v>
      </c>
      <c r="E849" s="3">
        <v>45418</v>
      </c>
      <c r="F849" s="7">
        <f t="shared" si="26"/>
        <v>0</v>
      </c>
      <c r="G849" s="8">
        <v>0</v>
      </c>
      <c r="H849" s="9">
        <v>1</v>
      </c>
      <c r="I849" s="4">
        <v>54377.374000000003</v>
      </c>
      <c r="J849" s="3">
        <v>45418</v>
      </c>
      <c r="K849" s="3" t="s">
        <v>10</v>
      </c>
      <c r="L849" s="2" t="s">
        <v>2015</v>
      </c>
      <c r="Q849" s="4" t="b">
        <f t="shared" si="27"/>
        <v>0</v>
      </c>
    </row>
    <row r="850" spans="1:17">
      <c r="A850" s="2" t="s">
        <v>82</v>
      </c>
      <c r="B850" s="2" t="s">
        <v>1542</v>
      </c>
      <c r="C850" s="2" t="s">
        <v>1953</v>
      </c>
      <c r="D850" s="3">
        <v>45418</v>
      </c>
      <c r="E850" s="3">
        <v>45418</v>
      </c>
      <c r="F850" s="7">
        <f t="shared" si="26"/>
        <v>0</v>
      </c>
      <c r="G850" s="8">
        <v>0</v>
      </c>
      <c r="H850" s="9">
        <v>1</v>
      </c>
      <c r="I850" s="4">
        <v>67304.076000000001</v>
      </c>
      <c r="J850" s="3">
        <v>45418</v>
      </c>
      <c r="K850" s="3" t="s">
        <v>1941</v>
      </c>
      <c r="L850" s="2" t="s">
        <v>2016</v>
      </c>
      <c r="Q850" s="4" t="b">
        <f t="shared" si="27"/>
        <v>0</v>
      </c>
    </row>
    <row r="851" spans="1:17">
      <c r="A851" s="2" t="s">
        <v>7</v>
      </c>
      <c r="B851" s="2" t="s">
        <v>368</v>
      </c>
      <c r="C851" s="2" t="s">
        <v>1954</v>
      </c>
      <c r="D851" s="3">
        <v>45418</v>
      </c>
      <c r="E851" s="3">
        <v>45421</v>
      </c>
      <c r="F851" s="7">
        <f t="shared" ref="F851:F912" si="28">SUM(I851*G851)</f>
        <v>0</v>
      </c>
      <c r="G851" s="8">
        <v>0</v>
      </c>
      <c r="H851" s="9">
        <v>1</v>
      </c>
      <c r="I851" s="4">
        <v>4710.0039999999999</v>
      </c>
      <c r="J851" s="3">
        <v>45418</v>
      </c>
      <c r="K851" s="3" t="s">
        <v>10</v>
      </c>
      <c r="L851" s="2" t="s">
        <v>2017</v>
      </c>
      <c r="Q851" s="4" t="b">
        <f t="shared" si="27"/>
        <v>0</v>
      </c>
    </row>
    <row r="852" spans="1:17">
      <c r="A852" s="2" t="s">
        <v>7</v>
      </c>
      <c r="B852" s="2" t="s">
        <v>1944</v>
      </c>
      <c r="C852" s="2" t="s">
        <v>1955</v>
      </c>
      <c r="D852" s="3">
        <v>45418</v>
      </c>
      <c r="E852" s="3">
        <v>45483</v>
      </c>
      <c r="F852" s="7">
        <f t="shared" si="28"/>
        <v>0</v>
      </c>
      <c r="G852" s="8">
        <v>0</v>
      </c>
      <c r="H852" s="9">
        <v>1</v>
      </c>
      <c r="I852" s="4">
        <v>12376.848</v>
      </c>
      <c r="J852" s="3">
        <v>45418</v>
      </c>
      <c r="K852" s="3" t="s">
        <v>10</v>
      </c>
      <c r="L852" s="2" t="s">
        <v>2018</v>
      </c>
      <c r="Q852" s="4" t="b">
        <f t="shared" si="27"/>
        <v>0</v>
      </c>
    </row>
    <row r="853" spans="1:17">
      <c r="A853" s="2" t="s">
        <v>142</v>
      </c>
      <c r="B853" s="2" t="s">
        <v>203</v>
      </c>
      <c r="C853" s="2" t="s">
        <v>1956</v>
      </c>
      <c r="D853" s="3">
        <v>45418</v>
      </c>
      <c r="E853" s="3">
        <v>45483</v>
      </c>
      <c r="F853" s="7">
        <f t="shared" si="28"/>
        <v>0</v>
      </c>
      <c r="G853" s="8">
        <v>0</v>
      </c>
      <c r="H853" s="9">
        <v>1</v>
      </c>
      <c r="I853" s="4">
        <v>1820.366</v>
      </c>
      <c r="J853" s="3">
        <v>45478</v>
      </c>
      <c r="K853" s="3" t="s">
        <v>10</v>
      </c>
      <c r="L853" s="2" t="s">
        <v>2019</v>
      </c>
      <c r="Q853" s="4" t="b">
        <f t="shared" si="27"/>
        <v>0</v>
      </c>
    </row>
    <row r="854" spans="1:17">
      <c r="A854" s="2" t="s">
        <v>7</v>
      </c>
      <c r="B854" s="2" t="s">
        <v>209</v>
      </c>
      <c r="C854" s="2" t="s">
        <v>1957</v>
      </c>
      <c r="D854" s="3">
        <v>45418</v>
      </c>
      <c r="E854" s="3">
        <v>45483</v>
      </c>
      <c r="F854" s="7">
        <f t="shared" si="28"/>
        <v>0</v>
      </c>
      <c r="G854" s="8">
        <v>0</v>
      </c>
      <c r="H854" s="9">
        <v>1</v>
      </c>
      <c r="I854" s="4">
        <v>1495.999</v>
      </c>
      <c r="J854" s="3">
        <v>45418</v>
      </c>
      <c r="K854" s="3" t="s">
        <v>10</v>
      </c>
      <c r="L854" s="2" t="s">
        <v>2020</v>
      </c>
      <c r="Q854" s="4" t="b">
        <f t="shared" si="27"/>
        <v>0</v>
      </c>
    </row>
    <row r="855" spans="1:17">
      <c r="A855" s="2" t="s">
        <v>142</v>
      </c>
      <c r="B855" s="2" t="s">
        <v>585</v>
      </c>
      <c r="C855" s="2" t="s">
        <v>1958</v>
      </c>
      <c r="D855" s="3">
        <v>45418</v>
      </c>
      <c r="E855" s="3">
        <v>45436</v>
      </c>
      <c r="F855" s="7">
        <f t="shared" si="28"/>
        <v>0</v>
      </c>
      <c r="G855" s="8">
        <v>0</v>
      </c>
      <c r="H855" s="9">
        <v>1</v>
      </c>
      <c r="I855" s="4">
        <v>2593.7510000000002</v>
      </c>
      <c r="J855" s="3">
        <v>45483</v>
      </c>
      <c r="K855" s="3" t="s">
        <v>10</v>
      </c>
      <c r="L855" s="2" t="s">
        <v>2021</v>
      </c>
      <c r="Q855" s="4" t="b">
        <f t="shared" si="27"/>
        <v>0</v>
      </c>
    </row>
    <row r="856" spans="1:17">
      <c r="A856" s="2" t="s">
        <v>142</v>
      </c>
      <c r="B856" s="2" t="s">
        <v>188</v>
      </c>
      <c r="C856" s="2" t="s">
        <v>1959</v>
      </c>
      <c r="D856" s="3">
        <v>45418</v>
      </c>
      <c r="E856" s="3">
        <v>45544</v>
      </c>
      <c r="F856" s="7">
        <f t="shared" si="28"/>
        <v>0</v>
      </c>
      <c r="G856" s="8">
        <v>0</v>
      </c>
      <c r="H856" s="9">
        <v>1</v>
      </c>
      <c r="I856" s="4">
        <v>19934.441999999999</v>
      </c>
      <c r="J856" s="3">
        <v>45509</v>
      </c>
      <c r="K856" s="3" t="s">
        <v>10</v>
      </c>
      <c r="L856" s="2" t="s">
        <v>2022</v>
      </c>
      <c r="Q856" s="4" t="b">
        <f t="shared" si="27"/>
        <v>0</v>
      </c>
    </row>
    <row r="857" spans="1:17">
      <c r="A857" s="2" t="s">
        <v>82</v>
      </c>
      <c r="B857" s="2" t="s">
        <v>1222</v>
      </c>
      <c r="C857" s="2" t="s">
        <v>1960</v>
      </c>
      <c r="D857" s="3">
        <v>45418</v>
      </c>
      <c r="E857" s="3">
        <v>45419</v>
      </c>
      <c r="F857" s="7">
        <f t="shared" si="28"/>
        <v>0</v>
      </c>
      <c r="G857" s="8">
        <v>0</v>
      </c>
      <c r="H857" s="9">
        <v>1</v>
      </c>
      <c r="I857" s="4">
        <v>477</v>
      </c>
      <c r="J857" s="3">
        <v>45418</v>
      </c>
      <c r="K857" s="3" t="s">
        <v>10</v>
      </c>
      <c r="L857" s="2" t="s">
        <v>2023</v>
      </c>
      <c r="Q857" s="4" t="b">
        <f t="shared" si="27"/>
        <v>0</v>
      </c>
    </row>
    <row r="858" spans="1:17">
      <c r="A858" s="2" t="s">
        <v>74</v>
      </c>
      <c r="B858" s="2" t="s">
        <v>256</v>
      </c>
      <c r="C858" s="2" t="s">
        <v>1961</v>
      </c>
      <c r="D858" s="3">
        <v>45418</v>
      </c>
      <c r="E858" s="3">
        <v>45429</v>
      </c>
      <c r="F858" s="7">
        <f t="shared" si="28"/>
        <v>0</v>
      </c>
      <c r="G858" s="8">
        <v>0</v>
      </c>
      <c r="H858" s="9">
        <v>1</v>
      </c>
      <c r="I858" s="4">
        <v>2155.3629999999998</v>
      </c>
      <c r="J858" s="3">
        <v>45463</v>
      </c>
      <c r="K858" s="3" t="s">
        <v>10</v>
      </c>
      <c r="L858" s="2" t="s">
        <v>2024</v>
      </c>
      <c r="Q858" s="4" t="b">
        <f t="shared" si="27"/>
        <v>0</v>
      </c>
    </row>
    <row r="859" spans="1:17">
      <c r="A859" s="2" t="s">
        <v>82</v>
      </c>
      <c r="B859" s="2" t="s">
        <v>580</v>
      </c>
      <c r="C859" s="2" t="s">
        <v>1962</v>
      </c>
      <c r="D859" s="3">
        <v>45418</v>
      </c>
      <c r="E859" s="3">
        <v>45425</v>
      </c>
      <c r="F859" s="7">
        <f t="shared" si="28"/>
        <v>0</v>
      </c>
      <c r="G859" s="8">
        <v>0</v>
      </c>
      <c r="H859" s="9">
        <v>1</v>
      </c>
      <c r="I859" s="4">
        <v>990</v>
      </c>
      <c r="J859" s="3">
        <v>45418</v>
      </c>
      <c r="K859" s="3" t="s">
        <v>10</v>
      </c>
      <c r="L859" s="2" t="s">
        <v>2025</v>
      </c>
      <c r="Q859" s="4" t="b">
        <f t="shared" si="27"/>
        <v>0</v>
      </c>
    </row>
    <row r="860" spans="1:17">
      <c r="A860" s="2" t="s">
        <v>82</v>
      </c>
      <c r="B860" s="2" t="s">
        <v>1416</v>
      </c>
      <c r="C860" s="2" t="s">
        <v>1963</v>
      </c>
      <c r="D860" s="3">
        <v>45418</v>
      </c>
      <c r="E860" s="3">
        <v>45420</v>
      </c>
      <c r="F860" s="7">
        <f t="shared" si="28"/>
        <v>0</v>
      </c>
      <c r="G860" s="8">
        <v>0</v>
      </c>
      <c r="H860" s="9">
        <v>1</v>
      </c>
      <c r="I860" s="4">
        <v>11970.486000000001</v>
      </c>
      <c r="J860" s="3">
        <v>45418</v>
      </c>
      <c r="K860" s="3" t="s">
        <v>10</v>
      </c>
      <c r="L860" s="2" t="s">
        <v>2026</v>
      </c>
      <c r="Q860" s="4" t="b">
        <f t="shared" si="27"/>
        <v>0</v>
      </c>
    </row>
    <row r="861" spans="1:17">
      <c r="A861" s="2" t="s">
        <v>82</v>
      </c>
      <c r="B861" s="2" t="s">
        <v>572</v>
      </c>
      <c r="C861" s="2" t="s">
        <v>1964</v>
      </c>
      <c r="D861" s="3">
        <v>45418</v>
      </c>
      <c r="E861" s="3">
        <v>45421</v>
      </c>
      <c r="F861" s="7">
        <f t="shared" si="28"/>
        <v>0</v>
      </c>
      <c r="G861" s="8">
        <v>0</v>
      </c>
      <c r="H861" s="9">
        <v>1</v>
      </c>
      <c r="I861" s="4">
        <v>871.4</v>
      </c>
      <c r="J861" s="3">
        <v>45418</v>
      </c>
      <c r="K861" s="3" t="s">
        <v>10</v>
      </c>
      <c r="L861" s="2" t="s">
        <v>2027</v>
      </c>
      <c r="Q861" s="4" t="b">
        <f t="shared" si="27"/>
        <v>0</v>
      </c>
    </row>
    <row r="862" spans="1:17">
      <c r="A862" s="2" t="s">
        <v>82</v>
      </c>
      <c r="B862" s="2" t="s">
        <v>111</v>
      </c>
      <c r="C862" s="2" t="s">
        <v>1965</v>
      </c>
      <c r="D862" s="3">
        <v>45418</v>
      </c>
      <c r="E862" s="3">
        <v>45454</v>
      </c>
      <c r="F862" s="7">
        <f t="shared" si="28"/>
        <v>0</v>
      </c>
      <c r="G862" s="8">
        <v>0</v>
      </c>
      <c r="H862" s="9">
        <v>1</v>
      </c>
      <c r="I862" s="4">
        <v>16569.789000000001</v>
      </c>
      <c r="J862" s="3">
        <v>45418</v>
      </c>
      <c r="K862" s="3" t="s">
        <v>10</v>
      </c>
      <c r="L862" s="2" t="s">
        <v>2028</v>
      </c>
      <c r="Q862" s="4" t="b">
        <f t="shared" si="27"/>
        <v>0</v>
      </c>
    </row>
    <row r="863" spans="1:17">
      <c r="A863" s="2" t="s">
        <v>82</v>
      </c>
      <c r="B863" s="2" t="s">
        <v>111</v>
      </c>
      <c r="C863" s="2" t="s">
        <v>1966</v>
      </c>
      <c r="D863" s="3">
        <v>45418</v>
      </c>
      <c r="E863" s="3">
        <v>45449</v>
      </c>
      <c r="F863" s="7">
        <f t="shared" si="28"/>
        <v>0</v>
      </c>
      <c r="G863" s="8">
        <v>0</v>
      </c>
      <c r="H863" s="9">
        <v>1</v>
      </c>
      <c r="I863" s="4">
        <v>15339.852000000001</v>
      </c>
      <c r="J863" s="3">
        <v>45418</v>
      </c>
      <c r="K863" s="3" t="s">
        <v>10</v>
      </c>
      <c r="L863" s="2" t="s">
        <v>2029</v>
      </c>
      <c r="Q863" s="4" t="b">
        <f t="shared" si="27"/>
        <v>0</v>
      </c>
    </row>
    <row r="864" spans="1:17">
      <c r="A864" s="2" t="s">
        <v>82</v>
      </c>
      <c r="B864" s="2" t="s">
        <v>907</v>
      </c>
      <c r="C864" s="2" t="s">
        <v>1967</v>
      </c>
      <c r="D864" s="3">
        <v>45418</v>
      </c>
      <c r="E864" s="3">
        <v>45418</v>
      </c>
      <c r="F864" s="7">
        <f t="shared" si="28"/>
        <v>0</v>
      </c>
      <c r="G864" s="8">
        <v>0</v>
      </c>
      <c r="H864" s="9">
        <v>1</v>
      </c>
      <c r="I864" s="4">
        <v>53185.137000000002</v>
      </c>
      <c r="J864" s="3">
        <v>45418</v>
      </c>
      <c r="K864" s="3" t="s">
        <v>10</v>
      </c>
      <c r="L864" s="2" t="s">
        <v>2030</v>
      </c>
      <c r="Q864" s="4" t="b">
        <f t="shared" si="27"/>
        <v>0</v>
      </c>
    </row>
    <row r="865" spans="1:17">
      <c r="A865" s="2" t="s">
        <v>82</v>
      </c>
      <c r="B865" s="2" t="s">
        <v>369</v>
      </c>
      <c r="C865" s="2" t="s">
        <v>1968</v>
      </c>
      <c r="D865" s="3">
        <v>45418</v>
      </c>
      <c r="E865" s="3">
        <v>45421</v>
      </c>
      <c r="F865" s="7">
        <f t="shared" si="28"/>
        <v>0</v>
      </c>
      <c r="G865" s="8">
        <v>0</v>
      </c>
      <c r="H865" s="9">
        <v>1</v>
      </c>
      <c r="I865" s="4">
        <v>189.17500000000001</v>
      </c>
      <c r="J865" s="3">
        <v>45418</v>
      </c>
      <c r="K865" s="3" t="s">
        <v>10</v>
      </c>
      <c r="L865" s="2" t="s">
        <v>2031</v>
      </c>
      <c r="Q865" s="4" t="b">
        <f t="shared" si="27"/>
        <v>0</v>
      </c>
    </row>
    <row r="866" spans="1:17">
      <c r="A866" s="2" t="s">
        <v>74</v>
      </c>
      <c r="B866" s="2" t="s">
        <v>837</v>
      </c>
      <c r="C866" s="2" t="s">
        <v>1969</v>
      </c>
      <c r="D866" s="3">
        <v>45418</v>
      </c>
      <c r="E866" s="3">
        <v>45467</v>
      </c>
      <c r="F866" s="7">
        <f t="shared" si="28"/>
        <v>0</v>
      </c>
      <c r="G866" s="8">
        <v>0</v>
      </c>
      <c r="H866" s="9">
        <v>1</v>
      </c>
      <c r="I866" s="4">
        <v>1959.287</v>
      </c>
      <c r="J866" s="3">
        <v>45453</v>
      </c>
      <c r="K866" s="3" t="s">
        <v>10</v>
      </c>
      <c r="L866" s="2" t="s">
        <v>2032</v>
      </c>
      <c r="Q866" s="4" t="b">
        <f t="shared" si="27"/>
        <v>0</v>
      </c>
    </row>
    <row r="867" spans="1:17">
      <c r="A867" s="2" t="s">
        <v>82</v>
      </c>
      <c r="B867" s="2" t="s">
        <v>2283</v>
      </c>
      <c r="C867" s="2" t="s">
        <v>1970</v>
      </c>
      <c r="D867" s="3">
        <v>45418</v>
      </c>
      <c r="E867" s="3">
        <v>45425</v>
      </c>
      <c r="F867" s="7">
        <f t="shared" si="28"/>
        <v>0</v>
      </c>
      <c r="G867" s="8">
        <v>0</v>
      </c>
      <c r="H867" s="9">
        <v>1</v>
      </c>
      <c r="I867" s="4">
        <v>1258.29</v>
      </c>
      <c r="J867" s="3">
        <v>45418</v>
      </c>
      <c r="K867" s="3" t="s">
        <v>10</v>
      </c>
      <c r="L867" s="2" t="s">
        <v>2033</v>
      </c>
      <c r="Q867" s="4" t="b">
        <f t="shared" si="27"/>
        <v>0</v>
      </c>
    </row>
    <row r="868" spans="1:17">
      <c r="A868" s="2" t="s">
        <v>74</v>
      </c>
      <c r="B868" s="2" t="s">
        <v>156</v>
      </c>
      <c r="C868" s="2" t="s">
        <v>1971</v>
      </c>
      <c r="D868" s="3">
        <v>45418</v>
      </c>
      <c r="E868" s="3">
        <v>45425</v>
      </c>
      <c r="F868" s="7">
        <f t="shared" si="28"/>
        <v>0</v>
      </c>
      <c r="G868" s="8">
        <v>0</v>
      </c>
      <c r="H868" s="9">
        <v>1</v>
      </c>
      <c r="I868" s="4">
        <v>535.322</v>
      </c>
      <c r="J868" s="3">
        <v>45448</v>
      </c>
      <c r="K868" s="3" t="s">
        <v>10</v>
      </c>
      <c r="L868" s="2" t="s">
        <v>2034</v>
      </c>
      <c r="Q868" s="4" t="b">
        <f t="shared" si="27"/>
        <v>0</v>
      </c>
    </row>
    <row r="869" spans="1:17">
      <c r="A869" s="2" t="s">
        <v>82</v>
      </c>
      <c r="B869" s="2" t="s">
        <v>124</v>
      </c>
      <c r="C869" s="2" t="s">
        <v>1972</v>
      </c>
      <c r="D869" s="3">
        <v>45418</v>
      </c>
      <c r="E869" s="3">
        <v>45509</v>
      </c>
      <c r="F869" s="7">
        <f t="shared" si="28"/>
        <v>0</v>
      </c>
      <c r="G869" s="8">
        <v>0</v>
      </c>
      <c r="H869" s="9">
        <v>1</v>
      </c>
      <c r="I869" s="4">
        <v>435.35</v>
      </c>
      <c r="J869" s="3">
        <v>45418</v>
      </c>
      <c r="K869" s="3" t="s">
        <v>10</v>
      </c>
      <c r="L869" s="2" t="s">
        <v>2035</v>
      </c>
      <c r="Q869" s="4" t="b">
        <f t="shared" si="27"/>
        <v>0</v>
      </c>
    </row>
    <row r="870" spans="1:17">
      <c r="A870" s="2" t="s">
        <v>74</v>
      </c>
      <c r="B870" s="2" t="s">
        <v>318</v>
      </c>
      <c r="C870" s="2" t="s">
        <v>1973</v>
      </c>
      <c r="D870" s="3">
        <v>45418</v>
      </c>
      <c r="E870" s="3">
        <v>45455</v>
      </c>
      <c r="F870" s="7">
        <f t="shared" si="28"/>
        <v>0</v>
      </c>
      <c r="G870" s="8">
        <v>0</v>
      </c>
      <c r="H870" s="9">
        <v>1</v>
      </c>
      <c r="I870" s="4">
        <v>1370.885</v>
      </c>
      <c r="J870" s="3">
        <v>45463</v>
      </c>
      <c r="K870" s="3" t="s">
        <v>10</v>
      </c>
      <c r="L870" s="2" t="s">
        <v>2036</v>
      </c>
      <c r="Q870" s="4" t="b">
        <f t="shared" si="27"/>
        <v>0</v>
      </c>
    </row>
    <row r="871" spans="1:17">
      <c r="A871" s="2" t="s">
        <v>74</v>
      </c>
      <c r="B871" s="2" t="s">
        <v>242</v>
      </c>
      <c r="C871" s="2" t="s">
        <v>1974</v>
      </c>
      <c r="D871" s="3">
        <v>45418</v>
      </c>
      <c r="E871" s="3">
        <v>45434</v>
      </c>
      <c r="F871" s="7">
        <f t="shared" si="28"/>
        <v>0</v>
      </c>
      <c r="G871" s="8">
        <v>0</v>
      </c>
      <c r="H871" s="9">
        <v>1</v>
      </c>
      <c r="I871" s="4">
        <v>12135.42</v>
      </c>
      <c r="J871" s="3">
        <v>45468</v>
      </c>
      <c r="K871" s="3" t="s">
        <v>10</v>
      </c>
      <c r="L871" s="2" t="s">
        <v>2037</v>
      </c>
      <c r="Q871" s="4" t="b">
        <f t="shared" si="27"/>
        <v>0</v>
      </c>
    </row>
    <row r="872" spans="1:17">
      <c r="A872" s="2" t="s">
        <v>7</v>
      </c>
      <c r="B872" s="2" t="s">
        <v>79</v>
      </c>
      <c r="C872" s="2" t="s">
        <v>1975</v>
      </c>
      <c r="D872" s="3">
        <v>45419</v>
      </c>
      <c r="E872" s="3">
        <v>45419</v>
      </c>
      <c r="F872" s="7">
        <f t="shared" si="28"/>
        <v>0</v>
      </c>
      <c r="G872" s="8">
        <v>0</v>
      </c>
      <c r="H872" s="9">
        <v>1</v>
      </c>
      <c r="I872" s="4">
        <v>1923.65</v>
      </c>
      <c r="J872" s="3">
        <v>45419</v>
      </c>
      <c r="K872" s="3" t="s">
        <v>10</v>
      </c>
      <c r="L872" s="2" t="s">
        <v>2038</v>
      </c>
      <c r="Q872" s="4" t="b">
        <f t="shared" si="27"/>
        <v>0</v>
      </c>
    </row>
    <row r="873" spans="1:17">
      <c r="A873" s="2" t="s">
        <v>395</v>
      </c>
      <c r="B873" s="2" t="s">
        <v>1160</v>
      </c>
      <c r="C873" s="2" t="s">
        <v>1976</v>
      </c>
      <c r="D873" s="3">
        <v>45419</v>
      </c>
      <c r="E873" s="3">
        <v>45419</v>
      </c>
      <c r="F873" s="7">
        <f t="shared" si="28"/>
        <v>0</v>
      </c>
      <c r="G873" s="8">
        <v>0</v>
      </c>
      <c r="H873" s="9">
        <v>1</v>
      </c>
      <c r="I873" s="4">
        <v>8322</v>
      </c>
      <c r="J873" s="3">
        <v>45419</v>
      </c>
      <c r="K873" s="3" t="s">
        <v>10</v>
      </c>
      <c r="L873" s="2" t="s">
        <v>2039</v>
      </c>
      <c r="Q873" s="4" t="b">
        <f t="shared" si="27"/>
        <v>0</v>
      </c>
    </row>
    <row r="874" spans="1:17">
      <c r="A874" s="2" t="s">
        <v>395</v>
      </c>
      <c r="B874" s="2" t="s">
        <v>268</v>
      </c>
      <c r="C874" s="2" t="s">
        <v>1977</v>
      </c>
      <c r="D874" s="3">
        <v>45419</v>
      </c>
      <c r="E874" s="3">
        <v>45419</v>
      </c>
      <c r="F874" s="7">
        <f t="shared" si="28"/>
        <v>0</v>
      </c>
      <c r="G874" s="8">
        <v>0</v>
      </c>
      <c r="H874" s="9">
        <v>1</v>
      </c>
      <c r="I874" s="4">
        <v>50000</v>
      </c>
      <c r="J874" s="3">
        <v>45419</v>
      </c>
      <c r="K874" s="3" t="s">
        <v>10</v>
      </c>
      <c r="L874" s="2" t="s">
        <v>2040</v>
      </c>
      <c r="Q874" s="4" t="b">
        <f t="shared" si="27"/>
        <v>0</v>
      </c>
    </row>
    <row r="875" spans="1:17">
      <c r="A875" s="2" t="s">
        <v>74</v>
      </c>
      <c r="B875" s="2" t="s">
        <v>321</v>
      </c>
      <c r="C875" s="2" t="s">
        <v>1978</v>
      </c>
      <c r="D875" s="3">
        <v>45419</v>
      </c>
      <c r="E875" s="3">
        <v>45432</v>
      </c>
      <c r="F875" s="7">
        <f t="shared" si="28"/>
        <v>0</v>
      </c>
      <c r="G875" s="8">
        <v>0</v>
      </c>
      <c r="H875" s="9">
        <v>1</v>
      </c>
      <c r="I875" s="4">
        <v>6099.683</v>
      </c>
      <c r="J875" s="3">
        <v>45422</v>
      </c>
      <c r="K875" s="3" t="s">
        <v>10</v>
      </c>
      <c r="L875" s="2" t="s">
        <v>2041</v>
      </c>
      <c r="Q875" s="4" t="b">
        <f t="shared" si="27"/>
        <v>0</v>
      </c>
    </row>
    <row r="876" spans="1:17">
      <c r="A876" s="2" t="s">
        <v>74</v>
      </c>
      <c r="B876" s="2" t="s">
        <v>1166</v>
      </c>
      <c r="C876" s="2" t="s">
        <v>1979</v>
      </c>
      <c r="D876" s="3">
        <v>45419</v>
      </c>
      <c r="E876" s="3">
        <v>45440</v>
      </c>
      <c r="F876" s="7">
        <f t="shared" si="28"/>
        <v>0</v>
      </c>
      <c r="G876" s="8">
        <v>0</v>
      </c>
      <c r="H876" s="9">
        <v>1</v>
      </c>
      <c r="I876" s="4">
        <v>10852.161</v>
      </c>
      <c r="J876" s="3">
        <v>45478</v>
      </c>
      <c r="K876" s="3" t="s">
        <v>10</v>
      </c>
      <c r="L876" s="2" t="s">
        <v>2042</v>
      </c>
      <c r="Q876" s="4" t="b">
        <f t="shared" si="27"/>
        <v>0</v>
      </c>
    </row>
    <row r="877" spans="1:17">
      <c r="A877" s="2" t="s">
        <v>82</v>
      </c>
      <c r="B877" s="2" t="s">
        <v>112</v>
      </c>
      <c r="C877" s="2" t="s">
        <v>1980</v>
      </c>
      <c r="D877" s="3">
        <v>45419</v>
      </c>
      <c r="E877" s="3">
        <v>45553</v>
      </c>
      <c r="F877" s="7">
        <f t="shared" si="28"/>
        <v>0</v>
      </c>
      <c r="G877" s="8">
        <v>0</v>
      </c>
      <c r="H877" s="9">
        <v>1</v>
      </c>
      <c r="I877" s="4">
        <v>1392.1379999999999</v>
      </c>
      <c r="J877" s="3">
        <v>45419</v>
      </c>
      <c r="K877" s="3" t="s">
        <v>10</v>
      </c>
      <c r="L877" s="2" t="s">
        <v>2043</v>
      </c>
      <c r="Q877" s="4" t="b">
        <f t="shared" si="27"/>
        <v>0</v>
      </c>
    </row>
    <row r="878" spans="1:17">
      <c r="A878" s="2" t="s">
        <v>82</v>
      </c>
      <c r="B878" s="2" t="s">
        <v>1945</v>
      </c>
      <c r="C878" s="2" t="s">
        <v>1981</v>
      </c>
      <c r="D878" s="3">
        <v>45419</v>
      </c>
      <c r="E878" s="3">
        <v>45432</v>
      </c>
      <c r="F878" s="7">
        <f t="shared" si="28"/>
        <v>0</v>
      </c>
      <c r="G878" s="8">
        <v>0</v>
      </c>
      <c r="H878" s="9">
        <v>1</v>
      </c>
      <c r="I878" s="4">
        <v>2434.9749999999999</v>
      </c>
      <c r="J878" s="3">
        <v>45419</v>
      </c>
      <c r="K878" s="3" t="s">
        <v>10</v>
      </c>
      <c r="L878" s="2" t="s">
        <v>2044</v>
      </c>
      <c r="Q878" s="4" t="b">
        <f t="shared" si="27"/>
        <v>0</v>
      </c>
    </row>
    <row r="879" spans="1:17">
      <c r="A879" s="2" t="s">
        <v>82</v>
      </c>
      <c r="B879" s="2" t="s">
        <v>584</v>
      </c>
      <c r="C879" s="2" t="s">
        <v>1982</v>
      </c>
      <c r="D879" s="3">
        <v>45419</v>
      </c>
      <c r="E879" s="3">
        <v>45421</v>
      </c>
      <c r="F879" s="7">
        <f t="shared" si="28"/>
        <v>0</v>
      </c>
      <c r="G879" s="8">
        <v>0</v>
      </c>
      <c r="H879" s="9">
        <v>1</v>
      </c>
      <c r="I879" s="4">
        <v>301</v>
      </c>
      <c r="J879" s="3">
        <v>45419</v>
      </c>
      <c r="K879" s="3" t="s">
        <v>10</v>
      </c>
      <c r="L879" s="2" t="s">
        <v>2045</v>
      </c>
      <c r="Q879" s="4" t="b">
        <f t="shared" si="27"/>
        <v>0</v>
      </c>
    </row>
    <row r="880" spans="1:17">
      <c r="A880" s="2" t="s">
        <v>74</v>
      </c>
      <c r="B880" s="2" t="s">
        <v>256</v>
      </c>
      <c r="C880" s="2" t="s">
        <v>1983</v>
      </c>
      <c r="D880" s="3">
        <v>45419</v>
      </c>
      <c r="E880" s="3">
        <v>45429</v>
      </c>
      <c r="F880" s="7">
        <f t="shared" si="28"/>
        <v>0</v>
      </c>
      <c r="G880" s="8">
        <v>0</v>
      </c>
      <c r="H880" s="9">
        <v>1</v>
      </c>
      <c r="I880" s="4">
        <v>610.24900000000002</v>
      </c>
      <c r="J880" s="3">
        <v>45448</v>
      </c>
      <c r="K880" s="3" t="s">
        <v>10</v>
      </c>
      <c r="L880" s="2" t="s">
        <v>2046</v>
      </c>
      <c r="Q880" s="4" t="b">
        <f t="shared" si="27"/>
        <v>0</v>
      </c>
    </row>
    <row r="881" spans="1:17">
      <c r="A881" s="2" t="s">
        <v>74</v>
      </c>
      <c r="B881" s="2" t="s">
        <v>180</v>
      </c>
      <c r="C881" s="2" t="s">
        <v>1984</v>
      </c>
      <c r="D881" s="3">
        <v>45419</v>
      </c>
      <c r="E881" s="3">
        <v>45456</v>
      </c>
      <c r="F881" s="7">
        <f t="shared" si="28"/>
        <v>0</v>
      </c>
      <c r="G881" s="8">
        <v>0</v>
      </c>
      <c r="H881" s="9">
        <v>1</v>
      </c>
      <c r="I881" s="4">
        <v>1326.3530000000001</v>
      </c>
      <c r="J881" s="3">
        <v>45524</v>
      </c>
      <c r="K881" s="3" t="s">
        <v>10</v>
      </c>
      <c r="L881" s="2" t="s">
        <v>2047</v>
      </c>
      <c r="Q881" s="4" t="b">
        <f t="shared" si="27"/>
        <v>0</v>
      </c>
    </row>
    <row r="882" spans="1:17">
      <c r="A882" s="2" t="s">
        <v>74</v>
      </c>
      <c r="B882" s="2" t="s">
        <v>153</v>
      </c>
      <c r="C882" s="2" t="s">
        <v>1985</v>
      </c>
      <c r="D882" s="3">
        <v>45419</v>
      </c>
      <c r="E882" s="3">
        <v>45455</v>
      </c>
      <c r="F882" s="7">
        <f t="shared" si="28"/>
        <v>0</v>
      </c>
      <c r="G882" s="8">
        <v>0</v>
      </c>
      <c r="H882" s="9">
        <v>1</v>
      </c>
      <c r="I882" s="4">
        <v>7676.2659999999996</v>
      </c>
      <c r="J882" s="3">
        <v>45463</v>
      </c>
      <c r="K882" s="3" t="s">
        <v>10</v>
      </c>
      <c r="L882" s="2" t="s">
        <v>2048</v>
      </c>
      <c r="Q882" s="4" t="b">
        <f t="shared" si="27"/>
        <v>0</v>
      </c>
    </row>
    <row r="883" spans="1:17">
      <c r="A883" s="2" t="s">
        <v>82</v>
      </c>
      <c r="B883" s="2" t="s">
        <v>2075</v>
      </c>
      <c r="C883" s="2" t="s">
        <v>1986</v>
      </c>
      <c r="D883" s="3">
        <v>45419</v>
      </c>
      <c r="E883" s="3">
        <v>45425</v>
      </c>
      <c r="F883" s="7">
        <f t="shared" si="28"/>
        <v>0</v>
      </c>
      <c r="G883" s="8">
        <v>0</v>
      </c>
      <c r="H883" s="9">
        <v>1</v>
      </c>
      <c r="I883" s="4">
        <v>3957.6239999999998</v>
      </c>
      <c r="J883" s="3">
        <v>45419</v>
      </c>
      <c r="K883" s="3" t="s">
        <v>10</v>
      </c>
      <c r="L883" s="2" t="s">
        <v>2049</v>
      </c>
      <c r="Q883" s="4" t="b">
        <f t="shared" si="27"/>
        <v>0</v>
      </c>
    </row>
    <row r="884" spans="1:17">
      <c r="A884" s="2" t="s">
        <v>74</v>
      </c>
      <c r="B884" s="2" t="s">
        <v>239</v>
      </c>
      <c r="C884" s="2" t="s">
        <v>1987</v>
      </c>
      <c r="D884" s="3">
        <v>45419</v>
      </c>
      <c r="E884" s="3">
        <v>45456</v>
      </c>
      <c r="F884" s="7">
        <f t="shared" si="28"/>
        <v>0</v>
      </c>
      <c r="G884" s="8">
        <v>0</v>
      </c>
      <c r="H884" s="9">
        <v>1</v>
      </c>
      <c r="I884" s="4">
        <v>367.375</v>
      </c>
      <c r="J884" s="3">
        <v>45448</v>
      </c>
      <c r="K884" s="3" t="s">
        <v>10</v>
      </c>
      <c r="L884" s="2" t="s">
        <v>2050</v>
      </c>
      <c r="Q884" s="4" t="b">
        <f t="shared" si="27"/>
        <v>0</v>
      </c>
    </row>
    <row r="885" spans="1:17">
      <c r="A885" s="2" t="s">
        <v>74</v>
      </c>
      <c r="B885" s="2" t="s">
        <v>583</v>
      </c>
      <c r="C885" s="2" t="s">
        <v>1988</v>
      </c>
      <c r="D885" s="3">
        <v>45419</v>
      </c>
      <c r="E885" s="3">
        <v>45427</v>
      </c>
      <c r="F885" s="7">
        <f t="shared" si="28"/>
        <v>0</v>
      </c>
      <c r="G885" s="8">
        <v>0</v>
      </c>
      <c r="H885" s="9">
        <v>1</v>
      </c>
      <c r="I885" s="4">
        <v>5249.4260000000004</v>
      </c>
      <c r="J885" s="3">
        <v>45478</v>
      </c>
      <c r="K885" s="3" t="s">
        <v>10</v>
      </c>
      <c r="L885" s="2" t="s">
        <v>2051</v>
      </c>
      <c r="Q885" s="4" t="b">
        <f t="shared" si="27"/>
        <v>0</v>
      </c>
    </row>
    <row r="886" spans="1:17">
      <c r="A886" s="2" t="s">
        <v>82</v>
      </c>
      <c r="B886" s="2" t="s">
        <v>368</v>
      </c>
      <c r="C886" s="2" t="s">
        <v>1989</v>
      </c>
      <c r="D886" s="3">
        <v>45419</v>
      </c>
      <c r="E886" s="3">
        <v>45421</v>
      </c>
      <c r="F886" s="7">
        <f t="shared" si="28"/>
        <v>0</v>
      </c>
      <c r="G886" s="8">
        <v>0</v>
      </c>
      <c r="H886" s="9">
        <v>1</v>
      </c>
      <c r="I886" s="4">
        <v>3831.6280000000002</v>
      </c>
      <c r="J886" s="3">
        <v>45419</v>
      </c>
      <c r="K886" s="3" t="s">
        <v>10</v>
      </c>
      <c r="L886" s="2" t="s">
        <v>2052</v>
      </c>
      <c r="Q886" s="4" t="b">
        <f t="shared" si="27"/>
        <v>0</v>
      </c>
    </row>
    <row r="887" spans="1:17">
      <c r="A887" s="2" t="s">
        <v>82</v>
      </c>
      <c r="B887" s="2" t="s">
        <v>197</v>
      </c>
      <c r="C887" s="2" t="s">
        <v>1990</v>
      </c>
      <c r="D887" s="3">
        <v>45419</v>
      </c>
      <c r="E887" s="3">
        <v>45543</v>
      </c>
      <c r="F887" s="7">
        <f t="shared" si="28"/>
        <v>0</v>
      </c>
      <c r="G887" s="8">
        <v>0</v>
      </c>
      <c r="H887" s="9">
        <v>1</v>
      </c>
      <c r="I887" s="4">
        <v>888</v>
      </c>
      <c r="J887" s="3">
        <v>45419</v>
      </c>
      <c r="K887" s="3" t="s">
        <v>10</v>
      </c>
      <c r="L887" s="2" t="s">
        <v>2053</v>
      </c>
      <c r="Q887" s="4" t="b">
        <f t="shared" si="27"/>
        <v>0</v>
      </c>
    </row>
    <row r="888" spans="1:17">
      <c r="A888" s="2" t="s">
        <v>82</v>
      </c>
      <c r="B888" s="2" t="s">
        <v>581</v>
      </c>
      <c r="C888" s="2" t="s">
        <v>1991</v>
      </c>
      <c r="D888" s="3">
        <v>45419</v>
      </c>
      <c r="E888" s="3">
        <v>45421</v>
      </c>
      <c r="F888" s="7">
        <f t="shared" si="28"/>
        <v>0</v>
      </c>
      <c r="G888" s="8">
        <v>0</v>
      </c>
      <c r="H888" s="9">
        <v>1</v>
      </c>
      <c r="I888" s="4">
        <v>6729.03</v>
      </c>
      <c r="J888" s="3">
        <v>45419</v>
      </c>
      <c r="K888" s="3" t="s">
        <v>10</v>
      </c>
      <c r="L888" s="2" t="s">
        <v>2054</v>
      </c>
      <c r="Q888" s="4" t="b">
        <f t="shared" si="27"/>
        <v>0</v>
      </c>
    </row>
    <row r="889" spans="1:17">
      <c r="A889" s="2" t="s">
        <v>82</v>
      </c>
      <c r="B889" s="2" t="s">
        <v>587</v>
      </c>
      <c r="C889" s="2" t="s">
        <v>1992</v>
      </c>
      <c r="D889" s="3">
        <v>45419</v>
      </c>
      <c r="E889" s="3">
        <v>45421</v>
      </c>
      <c r="F889" s="7">
        <f t="shared" si="28"/>
        <v>0</v>
      </c>
      <c r="G889" s="8">
        <v>0</v>
      </c>
      <c r="H889" s="9">
        <v>1</v>
      </c>
      <c r="I889" s="4">
        <v>2345.9299999999998</v>
      </c>
      <c r="J889" s="3">
        <v>45419</v>
      </c>
      <c r="K889" s="3" t="s">
        <v>10</v>
      </c>
      <c r="L889" s="2" t="s">
        <v>2055</v>
      </c>
      <c r="Q889" s="4" t="b">
        <f t="shared" si="27"/>
        <v>0</v>
      </c>
    </row>
    <row r="890" spans="1:17">
      <c r="A890" s="2" t="s">
        <v>82</v>
      </c>
      <c r="B890" s="2" t="s">
        <v>1324</v>
      </c>
      <c r="C890" s="2" t="s">
        <v>1993</v>
      </c>
      <c r="D890" s="3">
        <v>45419</v>
      </c>
      <c r="E890" s="3">
        <v>45432</v>
      </c>
      <c r="F890" s="7">
        <f t="shared" si="28"/>
        <v>0</v>
      </c>
      <c r="G890" s="8">
        <v>0</v>
      </c>
      <c r="H890" s="9">
        <v>1</v>
      </c>
      <c r="I890" s="4">
        <v>13683.183999999999</v>
      </c>
      <c r="J890" s="3">
        <v>45419</v>
      </c>
      <c r="K890" s="3" t="s">
        <v>10</v>
      </c>
      <c r="L890" s="2" t="s">
        <v>2056</v>
      </c>
      <c r="Q890" s="4" t="b">
        <f t="shared" si="27"/>
        <v>0</v>
      </c>
    </row>
    <row r="891" spans="1:17">
      <c r="A891" s="16" t="s">
        <v>82</v>
      </c>
      <c r="B891" s="16" t="s">
        <v>37</v>
      </c>
      <c r="C891" s="16" t="s">
        <v>1994</v>
      </c>
      <c r="D891" s="21">
        <v>45419</v>
      </c>
      <c r="E891" s="21">
        <v>45419</v>
      </c>
      <c r="F891" s="29">
        <f t="shared" si="28"/>
        <v>0</v>
      </c>
      <c r="G891" s="8">
        <v>0</v>
      </c>
      <c r="H891" s="9">
        <v>1</v>
      </c>
      <c r="I891" s="22">
        <v>3526.7429999999999</v>
      </c>
      <c r="J891" s="21">
        <v>45419</v>
      </c>
      <c r="K891" s="21" t="s">
        <v>10</v>
      </c>
      <c r="L891" s="16" t="s">
        <v>2057</v>
      </c>
      <c r="Q891" s="4" t="b">
        <f t="shared" si="27"/>
        <v>0</v>
      </c>
    </row>
    <row r="892" spans="1:17">
      <c r="A892" s="2" t="s">
        <v>82</v>
      </c>
      <c r="B892" s="2" t="s">
        <v>1324</v>
      </c>
      <c r="C892" s="2" t="s">
        <v>1995</v>
      </c>
      <c r="D892" s="3">
        <v>45419</v>
      </c>
      <c r="E892" s="3">
        <v>45432</v>
      </c>
      <c r="F892" s="7">
        <f t="shared" si="28"/>
        <v>0</v>
      </c>
      <c r="G892" s="8">
        <v>0</v>
      </c>
      <c r="H892" s="9">
        <v>1</v>
      </c>
      <c r="I892" s="4">
        <v>29700</v>
      </c>
      <c r="J892" s="3">
        <v>45419</v>
      </c>
      <c r="K892" s="3" t="s">
        <v>10</v>
      </c>
      <c r="L892" s="2" t="s">
        <v>2058</v>
      </c>
      <c r="Q892" s="4" t="b">
        <f t="shared" si="27"/>
        <v>0</v>
      </c>
    </row>
    <row r="893" spans="1:17">
      <c r="A893" s="2" t="s">
        <v>82</v>
      </c>
      <c r="B893" s="2" t="s">
        <v>1946</v>
      </c>
      <c r="C893" s="2" t="s">
        <v>1996</v>
      </c>
      <c r="D893" s="3">
        <v>45419</v>
      </c>
      <c r="E893" s="3">
        <v>45420</v>
      </c>
      <c r="F893" s="7">
        <f t="shared" si="28"/>
        <v>0</v>
      </c>
      <c r="G893" s="8">
        <v>0</v>
      </c>
      <c r="H893" s="9">
        <v>1</v>
      </c>
      <c r="I893" s="4">
        <v>16795.984</v>
      </c>
      <c r="J893" s="3">
        <v>45420</v>
      </c>
      <c r="K893" s="3" t="s">
        <v>10</v>
      </c>
      <c r="L893" s="2" t="s">
        <v>2059</v>
      </c>
      <c r="Q893" s="4" t="b">
        <f t="shared" si="27"/>
        <v>0</v>
      </c>
    </row>
    <row r="894" spans="1:17">
      <c r="A894" s="2" t="s">
        <v>82</v>
      </c>
      <c r="B894" s="2" t="s">
        <v>268</v>
      </c>
      <c r="C894" s="2" t="s">
        <v>1997</v>
      </c>
      <c r="D894" s="3">
        <v>45419</v>
      </c>
      <c r="E894" s="3">
        <v>45420</v>
      </c>
      <c r="F894" s="7">
        <f t="shared" si="28"/>
        <v>0</v>
      </c>
      <c r="G894" s="8">
        <v>0</v>
      </c>
      <c r="H894" s="9">
        <v>1</v>
      </c>
      <c r="I894" s="4">
        <v>938.49699999999996</v>
      </c>
      <c r="J894" s="3">
        <v>45420</v>
      </c>
      <c r="K894" s="3" t="s">
        <v>10</v>
      </c>
      <c r="L894" s="2" t="s">
        <v>2060</v>
      </c>
      <c r="N894" t="s">
        <v>972</v>
      </c>
      <c r="Q894" s="4" t="b">
        <f t="shared" si="27"/>
        <v>0</v>
      </c>
    </row>
    <row r="895" spans="1:17">
      <c r="A895" s="2" t="s">
        <v>82</v>
      </c>
      <c r="B895" s="2" t="s">
        <v>268</v>
      </c>
      <c r="C895" s="2" t="s">
        <v>1998</v>
      </c>
      <c r="D895" s="3">
        <v>45419</v>
      </c>
      <c r="E895" s="3">
        <v>45420</v>
      </c>
      <c r="F895" s="7">
        <f t="shared" si="28"/>
        <v>0</v>
      </c>
      <c r="G895" s="8">
        <v>0</v>
      </c>
      <c r="H895" s="9">
        <v>1</v>
      </c>
      <c r="I895" s="4">
        <v>583.03</v>
      </c>
      <c r="J895" s="3">
        <v>45420</v>
      </c>
      <c r="K895" s="3" t="s">
        <v>10</v>
      </c>
      <c r="L895" s="2" t="s">
        <v>2061</v>
      </c>
      <c r="N895" t="s">
        <v>972</v>
      </c>
      <c r="Q895" s="4" t="b">
        <f t="shared" si="27"/>
        <v>0</v>
      </c>
    </row>
    <row r="896" spans="1:17">
      <c r="A896" s="2" t="s">
        <v>82</v>
      </c>
      <c r="B896" s="2" t="s">
        <v>268</v>
      </c>
      <c r="C896" s="2" t="s">
        <v>1999</v>
      </c>
      <c r="D896" s="3">
        <v>45419</v>
      </c>
      <c r="E896" s="3">
        <v>45420</v>
      </c>
      <c r="F896" s="7">
        <f t="shared" si="28"/>
        <v>0</v>
      </c>
      <c r="G896" s="8">
        <v>0</v>
      </c>
      <c r="H896" s="9">
        <v>1</v>
      </c>
      <c r="I896" s="4">
        <v>941.24400000000003</v>
      </c>
      <c r="J896" s="3">
        <v>45420</v>
      </c>
      <c r="K896" s="3" t="s">
        <v>10</v>
      </c>
      <c r="L896" s="2" t="s">
        <v>2062</v>
      </c>
      <c r="N896" t="s">
        <v>972</v>
      </c>
      <c r="Q896" s="4" t="b">
        <f t="shared" si="27"/>
        <v>0</v>
      </c>
    </row>
    <row r="897" spans="1:17">
      <c r="A897" s="2" t="s">
        <v>7</v>
      </c>
      <c r="B897" s="2" t="s">
        <v>268</v>
      </c>
      <c r="C897" s="2" t="s">
        <v>2000</v>
      </c>
      <c r="D897" s="3">
        <v>45420</v>
      </c>
      <c r="E897" s="3">
        <v>45420</v>
      </c>
      <c r="F897" s="7">
        <f t="shared" si="28"/>
        <v>0</v>
      </c>
      <c r="G897" s="8">
        <v>0</v>
      </c>
      <c r="H897" s="9">
        <v>1</v>
      </c>
      <c r="I897" s="4">
        <v>327.15899999999999</v>
      </c>
      <c r="J897" s="3">
        <v>45420</v>
      </c>
      <c r="K897" s="3" t="s">
        <v>10</v>
      </c>
      <c r="L897" s="2" t="s">
        <v>2063</v>
      </c>
      <c r="N897" t="s">
        <v>972</v>
      </c>
      <c r="Q897" s="4" t="b">
        <f t="shared" si="27"/>
        <v>0</v>
      </c>
    </row>
    <row r="898" spans="1:17">
      <c r="A898" s="2" t="s">
        <v>7</v>
      </c>
      <c r="B898" s="2" t="s">
        <v>268</v>
      </c>
      <c r="C898" s="2" t="s">
        <v>2001</v>
      </c>
      <c r="D898" s="3">
        <v>45420</v>
      </c>
      <c r="E898" s="3">
        <v>45420</v>
      </c>
      <c r="F898" s="7">
        <f t="shared" si="28"/>
        <v>0</v>
      </c>
      <c r="G898" s="8">
        <v>0</v>
      </c>
      <c r="H898" s="9">
        <v>1</v>
      </c>
      <c r="I898" s="4">
        <v>155.59200000000001</v>
      </c>
      <c r="J898" s="3">
        <v>45420</v>
      </c>
      <c r="K898" s="3" t="s">
        <v>10</v>
      </c>
      <c r="L898" s="2" t="s">
        <v>2064</v>
      </c>
      <c r="N898" t="s">
        <v>972</v>
      </c>
      <c r="Q898" s="4" t="b">
        <f t="shared" si="27"/>
        <v>0</v>
      </c>
    </row>
    <row r="899" spans="1:17">
      <c r="A899" s="2" t="s">
        <v>7</v>
      </c>
      <c r="B899" s="2" t="s">
        <v>268</v>
      </c>
      <c r="C899" s="2" t="s">
        <v>2002</v>
      </c>
      <c r="D899" s="3">
        <v>45420</v>
      </c>
      <c r="E899" s="3">
        <v>45420</v>
      </c>
      <c r="F899" s="7">
        <f t="shared" si="28"/>
        <v>0</v>
      </c>
      <c r="G899" s="8">
        <v>0</v>
      </c>
      <c r="H899" s="9">
        <v>1</v>
      </c>
      <c r="I899" s="4">
        <v>428.89499999999998</v>
      </c>
      <c r="J899" s="3">
        <v>45420</v>
      </c>
      <c r="K899" s="3" t="s">
        <v>10</v>
      </c>
      <c r="L899" s="2" t="s">
        <v>2065</v>
      </c>
      <c r="N899" t="s">
        <v>972</v>
      </c>
      <c r="Q899" s="4" t="b">
        <f t="shared" ref="Q899:Q962" si="29">IF(M899="finances",+I899)</f>
        <v>0</v>
      </c>
    </row>
    <row r="900" spans="1:17">
      <c r="A900" s="2" t="s">
        <v>7</v>
      </c>
      <c r="B900" s="2" t="s">
        <v>268</v>
      </c>
      <c r="C900" s="2" t="s">
        <v>2003</v>
      </c>
      <c r="D900" s="3">
        <v>45420</v>
      </c>
      <c r="E900" s="3">
        <v>45420</v>
      </c>
      <c r="F900" s="7">
        <f t="shared" si="28"/>
        <v>0</v>
      </c>
      <c r="G900" s="8">
        <v>0</v>
      </c>
      <c r="H900" s="9">
        <v>1</v>
      </c>
      <c r="I900" s="4">
        <v>79.823999999999998</v>
      </c>
      <c r="J900" s="3">
        <v>45420</v>
      </c>
      <c r="K900" s="3" t="s">
        <v>10</v>
      </c>
      <c r="L900" s="2" t="s">
        <v>2066</v>
      </c>
      <c r="N900" t="s">
        <v>972</v>
      </c>
      <c r="Q900" s="4" t="b">
        <f t="shared" si="29"/>
        <v>0</v>
      </c>
    </row>
    <row r="901" spans="1:17">
      <c r="A901" s="2" t="s">
        <v>7</v>
      </c>
      <c r="B901" s="2" t="s">
        <v>268</v>
      </c>
      <c r="C901" s="2" t="s">
        <v>2004</v>
      </c>
      <c r="D901" s="3">
        <v>45420</v>
      </c>
      <c r="E901" s="3">
        <v>45420</v>
      </c>
      <c r="F901" s="7">
        <f t="shared" si="28"/>
        <v>0</v>
      </c>
      <c r="G901" s="8">
        <v>0</v>
      </c>
      <c r="H901" s="9">
        <v>1</v>
      </c>
      <c r="I901" s="4">
        <v>54.942</v>
      </c>
      <c r="J901" s="3">
        <v>45420</v>
      </c>
      <c r="K901" s="3" t="s">
        <v>10</v>
      </c>
      <c r="L901" s="2" t="s">
        <v>2067</v>
      </c>
      <c r="N901" t="s">
        <v>972</v>
      </c>
      <c r="Q901" s="4" t="b">
        <f t="shared" si="29"/>
        <v>0</v>
      </c>
    </row>
    <row r="902" spans="1:17">
      <c r="A902" s="2" t="s">
        <v>82</v>
      </c>
      <c r="B902" s="2" t="s">
        <v>2073</v>
      </c>
      <c r="C902" s="2" t="s">
        <v>2005</v>
      </c>
      <c r="D902" s="3">
        <v>45420</v>
      </c>
      <c r="E902" s="3">
        <v>45420</v>
      </c>
      <c r="F902" s="7">
        <f t="shared" si="28"/>
        <v>0</v>
      </c>
      <c r="G902" s="8">
        <v>0</v>
      </c>
      <c r="H902" s="9">
        <v>1</v>
      </c>
      <c r="I902" s="4">
        <v>755</v>
      </c>
      <c r="J902" s="3">
        <v>45420</v>
      </c>
      <c r="K902" s="3" t="s">
        <v>10</v>
      </c>
      <c r="L902" s="2" t="s">
        <v>2068</v>
      </c>
      <c r="Q902" s="4" t="b">
        <f t="shared" si="29"/>
        <v>0</v>
      </c>
    </row>
    <row r="903" spans="1:17">
      <c r="A903" s="16" t="s">
        <v>82</v>
      </c>
      <c r="B903" s="16" t="s">
        <v>571</v>
      </c>
      <c r="C903" s="16" t="s">
        <v>2006</v>
      </c>
      <c r="D903" s="21">
        <v>45420</v>
      </c>
      <c r="E903" s="21">
        <v>45421</v>
      </c>
      <c r="F903" s="29">
        <f t="shared" si="28"/>
        <v>0</v>
      </c>
      <c r="G903" s="8">
        <v>0</v>
      </c>
      <c r="H903" s="9">
        <v>1</v>
      </c>
      <c r="I903" s="22">
        <v>1198.1400000000001</v>
      </c>
      <c r="J903" s="21">
        <v>45420</v>
      </c>
      <c r="K903" s="21" t="s">
        <v>10</v>
      </c>
      <c r="L903" s="16" t="s">
        <v>2069</v>
      </c>
      <c r="N903" t="s">
        <v>2074</v>
      </c>
      <c r="Q903" s="4" t="b">
        <f t="shared" si="29"/>
        <v>0</v>
      </c>
    </row>
    <row r="904" spans="1:17">
      <c r="A904" s="16" t="s">
        <v>82</v>
      </c>
      <c r="B904" s="16" t="s">
        <v>571</v>
      </c>
      <c r="C904" s="16" t="s">
        <v>2007</v>
      </c>
      <c r="D904" s="21">
        <v>45420</v>
      </c>
      <c r="E904" s="21">
        <v>45421</v>
      </c>
      <c r="F904" s="29">
        <f t="shared" si="28"/>
        <v>0</v>
      </c>
      <c r="G904" s="8">
        <v>0</v>
      </c>
      <c r="H904" s="9">
        <v>1</v>
      </c>
      <c r="I904" s="22">
        <v>4000</v>
      </c>
      <c r="J904" s="21">
        <v>45420</v>
      </c>
      <c r="K904" s="21" t="s">
        <v>10</v>
      </c>
      <c r="L904" s="16" t="s">
        <v>2070</v>
      </c>
      <c r="N904" t="s">
        <v>2074</v>
      </c>
      <c r="Q904" s="4" t="b">
        <f t="shared" si="29"/>
        <v>0</v>
      </c>
    </row>
    <row r="905" spans="1:17">
      <c r="A905" s="16" t="s">
        <v>82</v>
      </c>
      <c r="B905" s="16" t="s">
        <v>37</v>
      </c>
      <c r="C905" s="16" t="s">
        <v>2008</v>
      </c>
      <c r="D905" s="21">
        <v>45420</v>
      </c>
      <c r="E905" s="21">
        <v>45421</v>
      </c>
      <c r="F905" s="29">
        <f t="shared" si="28"/>
        <v>0</v>
      </c>
      <c r="G905" s="8">
        <v>0</v>
      </c>
      <c r="H905" s="9">
        <v>1</v>
      </c>
      <c r="I905" s="22">
        <v>127802.095</v>
      </c>
      <c r="J905" s="21">
        <v>45420</v>
      </c>
      <c r="K905" s="21" t="s">
        <v>10</v>
      </c>
      <c r="L905" s="16" t="s">
        <v>2071</v>
      </c>
      <c r="N905" t="s">
        <v>2074</v>
      </c>
      <c r="Q905" s="4" t="b">
        <f t="shared" si="29"/>
        <v>0</v>
      </c>
    </row>
    <row r="906" spans="1:17">
      <c r="A906" s="16" t="s">
        <v>82</v>
      </c>
      <c r="B906" s="16" t="s">
        <v>13</v>
      </c>
      <c r="C906" s="16" t="s">
        <v>2009</v>
      </c>
      <c r="D906" s="21">
        <v>45420</v>
      </c>
      <c r="E906" s="21">
        <v>45421</v>
      </c>
      <c r="F906" s="29">
        <f t="shared" si="28"/>
        <v>0</v>
      </c>
      <c r="G906" s="8">
        <v>1</v>
      </c>
      <c r="H906" s="9">
        <v>1</v>
      </c>
      <c r="I906" s="22">
        <v>0</v>
      </c>
      <c r="J906" s="21">
        <v>45420</v>
      </c>
      <c r="K906" s="21" t="s">
        <v>10</v>
      </c>
      <c r="L906" s="16" t="s">
        <v>2072</v>
      </c>
      <c r="N906" t="s">
        <v>2074</v>
      </c>
      <c r="Q906" s="4" t="b">
        <f t="shared" si="29"/>
        <v>0</v>
      </c>
    </row>
    <row r="907" spans="1:17">
      <c r="A907" s="2" t="s">
        <v>7</v>
      </c>
      <c r="B907" s="2" t="s">
        <v>702</v>
      </c>
      <c r="C907" s="2" t="s">
        <v>2077</v>
      </c>
      <c r="D907" s="3">
        <v>45420</v>
      </c>
      <c r="E907" s="3">
        <v>45421</v>
      </c>
      <c r="F907" s="7">
        <f t="shared" si="28"/>
        <v>0</v>
      </c>
      <c r="G907" s="8">
        <v>1</v>
      </c>
      <c r="H907" s="9">
        <v>1</v>
      </c>
      <c r="I907" s="4">
        <v>0</v>
      </c>
      <c r="J907" s="3">
        <v>45420</v>
      </c>
      <c r="K907" s="3" t="s">
        <v>10</v>
      </c>
      <c r="L907" s="2" t="s">
        <v>2113</v>
      </c>
      <c r="Q907" s="4" t="b">
        <f t="shared" si="29"/>
        <v>0</v>
      </c>
    </row>
    <row r="908" spans="1:17">
      <c r="A908" s="2" t="s">
        <v>7</v>
      </c>
      <c r="B908" s="2" t="s">
        <v>2111</v>
      </c>
      <c r="C908" s="2" t="s">
        <v>2078</v>
      </c>
      <c r="D908" s="3">
        <v>45420</v>
      </c>
      <c r="E908" s="3">
        <v>45421</v>
      </c>
      <c r="F908" s="7">
        <f t="shared" si="28"/>
        <v>0</v>
      </c>
      <c r="G908" s="8">
        <v>1</v>
      </c>
      <c r="H908" s="9">
        <v>1</v>
      </c>
      <c r="I908" s="4">
        <v>0</v>
      </c>
      <c r="J908" s="3">
        <v>45420</v>
      </c>
      <c r="K908" s="3" t="s">
        <v>10</v>
      </c>
      <c r="L908" s="2" t="s">
        <v>2114</v>
      </c>
      <c r="Q908" s="4" t="b">
        <f t="shared" si="29"/>
        <v>0</v>
      </c>
    </row>
    <row r="909" spans="1:17">
      <c r="A909" s="2" t="s">
        <v>7</v>
      </c>
      <c r="B909" s="2" t="s">
        <v>197</v>
      </c>
      <c r="C909" s="2" t="s">
        <v>2079</v>
      </c>
      <c r="D909" s="3">
        <v>45420</v>
      </c>
      <c r="E909" s="3">
        <v>45421</v>
      </c>
      <c r="F909" s="7">
        <f t="shared" si="28"/>
        <v>0</v>
      </c>
      <c r="G909" s="8">
        <v>0</v>
      </c>
      <c r="H909" s="9">
        <v>1</v>
      </c>
      <c r="I909" s="4">
        <v>1250</v>
      </c>
      <c r="J909" s="3">
        <v>45420</v>
      </c>
      <c r="K909" s="3" t="s">
        <v>10</v>
      </c>
      <c r="L909" s="2" t="s">
        <v>2115</v>
      </c>
      <c r="Q909" s="4" t="b">
        <f t="shared" si="29"/>
        <v>0</v>
      </c>
    </row>
    <row r="910" spans="1:17">
      <c r="A910" s="2" t="s">
        <v>7</v>
      </c>
      <c r="B910" s="2" t="s">
        <v>1543</v>
      </c>
      <c r="C910" s="2" t="s">
        <v>2080</v>
      </c>
      <c r="D910" s="3">
        <v>45420</v>
      </c>
      <c r="E910" s="3">
        <v>45425</v>
      </c>
      <c r="F910" s="7">
        <f t="shared" si="28"/>
        <v>0</v>
      </c>
      <c r="G910" s="8">
        <v>0</v>
      </c>
      <c r="H910" s="9">
        <v>1</v>
      </c>
      <c r="I910" s="4">
        <v>99223.2</v>
      </c>
      <c r="J910" s="3">
        <v>45420</v>
      </c>
      <c r="K910" s="3" t="s">
        <v>10</v>
      </c>
      <c r="L910" s="2" t="s">
        <v>2116</v>
      </c>
      <c r="Q910" s="4" t="b">
        <f t="shared" si="29"/>
        <v>0</v>
      </c>
    </row>
    <row r="911" spans="1:17">
      <c r="A911" s="2" t="s">
        <v>82</v>
      </c>
      <c r="B911" s="2" t="s">
        <v>268</v>
      </c>
      <c r="C911" s="2" t="s">
        <v>2081</v>
      </c>
      <c r="D911" s="3">
        <v>45420</v>
      </c>
      <c r="E911" s="3">
        <v>45420</v>
      </c>
      <c r="F911" s="7">
        <f t="shared" si="28"/>
        <v>0</v>
      </c>
      <c r="G911" s="8">
        <v>0</v>
      </c>
      <c r="H911" s="9">
        <v>1</v>
      </c>
      <c r="I911" s="4">
        <v>900</v>
      </c>
      <c r="J911" s="3">
        <v>45420</v>
      </c>
      <c r="K911" s="3" t="s">
        <v>10</v>
      </c>
      <c r="L911" s="2" t="s">
        <v>2117</v>
      </c>
      <c r="Q911" s="4" t="b">
        <f t="shared" si="29"/>
        <v>0</v>
      </c>
    </row>
    <row r="912" spans="1:17">
      <c r="A912" s="2" t="s">
        <v>7</v>
      </c>
      <c r="B912" s="2" t="s">
        <v>369</v>
      </c>
      <c r="C912" s="2" t="s">
        <v>2082</v>
      </c>
      <c r="D912" s="3">
        <v>45421</v>
      </c>
      <c r="E912" s="3">
        <v>45427</v>
      </c>
      <c r="F912" s="7">
        <f t="shared" si="28"/>
        <v>0</v>
      </c>
      <c r="G912" s="8">
        <v>0</v>
      </c>
      <c r="H912" s="9">
        <v>1</v>
      </c>
      <c r="I912" s="4">
        <v>1259.049</v>
      </c>
      <c r="J912" s="3">
        <v>45421</v>
      </c>
      <c r="K912" s="3" t="s">
        <v>10</v>
      </c>
      <c r="L912" s="2" t="s">
        <v>2118</v>
      </c>
      <c r="Q912" s="4" t="b">
        <f t="shared" si="29"/>
        <v>0</v>
      </c>
    </row>
    <row r="913" spans="1:17">
      <c r="A913" s="16" t="s">
        <v>7</v>
      </c>
      <c r="B913" s="16" t="s">
        <v>37</v>
      </c>
      <c r="C913" s="16" t="s">
        <v>2083</v>
      </c>
      <c r="D913" s="21">
        <v>45421</v>
      </c>
      <c r="E913" s="21">
        <v>45421</v>
      </c>
      <c r="F913" s="29">
        <f t="shared" ref="F913:F976" si="30">SUM(I913*G913)</f>
        <v>0</v>
      </c>
      <c r="G913" s="8">
        <v>0</v>
      </c>
      <c r="H913" s="9">
        <v>1</v>
      </c>
      <c r="I913" s="22">
        <v>37723.216</v>
      </c>
      <c r="J913" s="21">
        <v>45421</v>
      </c>
      <c r="K913" s="21" t="s">
        <v>10</v>
      </c>
      <c r="L913" s="16" t="s">
        <v>2119</v>
      </c>
      <c r="Q913" s="4" t="b">
        <f t="shared" si="29"/>
        <v>0</v>
      </c>
    </row>
    <row r="914" spans="1:17">
      <c r="A914" s="2" t="s">
        <v>7</v>
      </c>
      <c r="B914" s="2" t="s">
        <v>197</v>
      </c>
      <c r="C914" s="2" t="s">
        <v>2084</v>
      </c>
      <c r="D914" s="3">
        <v>45422</v>
      </c>
      <c r="E914" s="3">
        <v>45423</v>
      </c>
      <c r="F914" s="7">
        <f t="shared" si="30"/>
        <v>0</v>
      </c>
      <c r="G914" s="8">
        <v>0</v>
      </c>
      <c r="H914" s="9">
        <v>1</v>
      </c>
      <c r="I914" s="4">
        <v>864</v>
      </c>
      <c r="J914" s="3">
        <v>45422</v>
      </c>
      <c r="K914" s="3" t="s">
        <v>10</v>
      </c>
      <c r="L914" s="2" t="s">
        <v>2120</v>
      </c>
      <c r="Q914" s="4" t="b">
        <f t="shared" si="29"/>
        <v>0</v>
      </c>
    </row>
    <row r="915" spans="1:17">
      <c r="A915" s="2" t="s">
        <v>7</v>
      </c>
      <c r="B915" s="2" t="s">
        <v>1542</v>
      </c>
      <c r="C915" s="2" t="s">
        <v>2085</v>
      </c>
      <c r="D915" s="3">
        <v>45422</v>
      </c>
      <c r="E915" s="3">
        <v>45422</v>
      </c>
      <c r="F915" s="7">
        <f t="shared" si="30"/>
        <v>0</v>
      </c>
      <c r="G915" s="8">
        <v>0</v>
      </c>
      <c r="H915" s="9">
        <v>1</v>
      </c>
      <c r="I915" s="4">
        <v>74489.896999999997</v>
      </c>
      <c r="J915" s="3">
        <v>45422</v>
      </c>
      <c r="K915" s="3" t="s">
        <v>10</v>
      </c>
      <c r="L915" s="2" t="s">
        <v>2121</v>
      </c>
      <c r="Q915" s="4" t="b">
        <f t="shared" si="29"/>
        <v>0</v>
      </c>
    </row>
    <row r="916" spans="1:17">
      <c r="A916" s="2" t="s">
        <v>7</v>
      </c>
      <c r="B916" s="2" t="s">
        <v>836</v>
      </c>
      <c r="C916" s="2" t="s">
        <v>2086</v>
      </c>
      <c r="D916" s="3">
        <v>45422</v>
      </c>
      <c r="E916" s="3">
        <v>45423</v>
      </c>
      <c r="F916" s="7">
        <f t="shared" si="30"/>
        <v>0</v>
      </c>
      <c r="G916" s="8">
        <v>0</v>
      </c>
      <c r="H916" s="9">
        <v>1</v>
      </c>
      <c r="I916" s="4">
        <v>1064.885</v>
      </c>
      <c r="J916" s="3">
        <v>45422</v>
      </c>
      <c r="K916" s="3" t="s">
        <v>10</v>
      </c>
      <c r="L916" s="2" t="s">
        <v>2122</v>
      </c>
      <c r="Q916" s="4" t="b">
        <f t="shared" si="29"/>
        <v>0</v>
      </c>
    </row>
    <row r="917" spans="1:17">
      <c r="A917" s="2" t="s">
        <v>7</v>
      </c>
      <c r="B917" s="2" t="s">
        <v>2112</v>
      </c>
      <c r="C917" s="2" t="s">
        <v>2087</v>
      </c>
      <c r="D917" s="3">
        <v>45422</v>
      </c>
      <c r="E917" s="3">
        <v>45423</v>
      </c>
      <c r="F917" s="7">
        <f t="shared" si="30"/>
        <v>0</v>
      </c>
      <c r="G917" s="8">
        <v>0</v>
      </c>
      <c r="H917" s="9">
        <v>1</v>
      </c>
      <c r="I917" s="4">
        <v>1251.2550000000001</v>
      </c>
      <c r="J917" s="3">
        <v>45422</v>
      </c>
      <c r="K917" s="3" t="s">
        <v>10</v>
      </c>
      <c r="L917" s="2" t="s">
        <v>2123</v>
      </c>
      <c r="Q917" s="4" t="b">
        <f t="shared" si="29"/>
        <v>0</v>
      </c>
    </row>
    <row r="918" spans="1:17">
      <c r="A918" s="2" t="s">
        <v>7</v>
      </c>
      <c r="B918" s="2" t="s">
        <v>268</v>
      </c>
      <c r="C918" s="2" t="s">
        <v>2088</v>
      </c>
      <c r="D918" s="3">
        <v>45422</v>
      </c>
      <c r="E918" s="3">
        <v>45423</v>
      </c>
      <c r="F918" s="7">
        <f t="shared" si="30"/>
        <v>0</v>
      </c>
      <c r="G918" s="8">
        <v>0</v>
      </c>
      <c r="H918" s="9">
        <v>1</v>
      </c>
      <c r="I918" s="4">
        <v>1729.586</v>
      </c>
      <c r="J918" s="3">
        <v>45422</v>
      </c>
      <c r="K918" s="3" t="s">
        <v>10</v>
      </c>
      <c r="L918" s="2" t="s">
        <v>2124</v>
      </c>
      <c r="Q918" s="4" t="b">
        <f t="shared" si="29"/>
        <v>0</v>
      </c>
    </row>
    <row r="919" spans="1:17">
      <c r="A919" s="2" t="s">
        <v>7</v>
      </c>
      <c r="B919" s="2" t="s">
        <v>1420</v>
      </c>
      <c r="C919" s="2" t="s">
        <v>2089</v>
      </c>
      <c r="D919" s="3">
        <v>45422</v>
      </c>
      <c r="E919" s="3">
        <v>45425</v>
      </c>
      <c r="F919" s="7">
        <f t="shared" si="30"/>
        <v>0</v>
      </c>
      <c r="G919" s="8">
        <v>0</v>
      </c>
      <c r="H919" s="9">
        <v>1</v>
      </c>
      <c r="I919" s="4">
        <v>25546.874</v>
      </c>
      <c r="J919" s="3">
        <v>45422</v>
      </c>
      <c r="K919" s="3" t="s">
        <v>10</v>
      </c>
      <c r="L919" s="2" t="s">
        <v>2125</v>
      </c>
      <c r="Q919" s="4" t="b">
        <f t="shared" si="29"/>
        <v>0</v>
      </c>
    </row>
    <row r="920" spans="1:17">
      <c r="A920" s="2" t="s">
        <v>82</v>
      </c>
      <c r="B920" s="2" t="s">
        <v>907</v>
      </c>
      <c r="C920" s="2" t="s">
        <v>2090</v>
      </c>
      <c r="D920" s="3">
        <v>45425</v>
      </c>
      <c r="E920" s="3">
        <v>45425</v>
      </c>
      <c r="F920" s="7">
        <f t="shared" si="30"/>
        <v>0</v>
      </c>
      <c r="G920" s="8">
        <v>0</v>
      </c>
      <c r="H920" s="9">
        <v>1</v>
      </c>
      <c r="I920" s="4">
        <v>54895.737999999998</v>
      </c>
      <c r="J920" s="3">
        <v>45425</v>
      </c>
      <c r="K920" s="3" t="s">
        <v>10</v>
      </c>
      <c r="L920" s="2" t="s">
        <v>2126</v>
      </c>
      <c r="Q920" s="4" t="b">
        <f t="shared" si="29"/>
        <v>0</v>
      </c>
    </row>
    <row r="921" spans="1:17">
      <c r="A921" s="2" t="s">
        <v>395</v>
      </c>
      <c r="B921" s="2" t="s">
        <v>907</v>
      </c>
      <c r="C921" s="2" t="s">
        <v>2091</v>
      </c>
      <c r="D921" s="3">
        <v>45425</v>
      </c>
      <c r="E921" s="3">
        <v>45425</v>
      </c>
      <c r="F921" s="7">
        <f t="shared" si="30"/>
        <v>0</v>
      </c>
      <c r="G921" s="8">
        <v>0</v>
      </c>
      <c r="H921" s="9">
        <v>1</v>
      </c>
      <c r="I921" s="4">
        <v>24519.608</v>
      </c>
      <c r="J921" s="3">
        <v>45425</v>
      </c>
      <c r="K921" s="3" t="s">
        <v>10</v>
      </c>
      <c r="L921" s="2" t="s">
        <v>2127</v>
      </c>
      <c r="Q921" s="4" t="b">
        <f t="shared" si="29"/>
        <v>0</v>
      </c>
    </row>
    <row r="922" spans="1:17">
      <c r="A922" s="2" t="s">
        <v>82</v>
      </c>
      <c r="B922" s="2" t="s">
        <v>982</v>
      </c>
      <c r="C922" s="2" t="s">
        <v>2092</v>
      </c>
      <c r="D922" s="3">
        <v>45425</v>
      </c>
      <c r="E922" s="3">
        <v>45427</v>
      </c>
      <c r="F922" s="7">
        <f t="shared" si="30"/>
        <v>0</v>
      </c>
      <c r="G922" s="8">
        <v>0</v>
      </c>
      <c r="H922" s="9">
        <v>1</v>
      </c>
      <c r="I922" s="4">
        <v>12817.727999999999</v>
      </c>
      <c r="J922" s="3">
        <v>45425</v>
      </c>
      <c r="K922" s="3" t="s">
        <v>10</v>
      </c>
      <c r="L922" s="2" t="s">
        <v>2128</v>
      </c>
      <c r="Q922" s="4" t="b">
        <f t="shared" si="29"/>
        <v>0</v>
      </c>
    </row>
    <row r="923" spans="1:17">
      <c r="A923" s="2" t="s">
        <v>82</v>
      </c>
      <c r="B923" s="2" t="s">
        <v>580</v>
      </c>
      <c r="C923" s="2" t="s">
        <v>2093</v>
      </c>
      <c r="D923" s="3">
        <v>45425</v>
      </c>
      <c r="E923" s="3">
        <v>45426</v>
      </c>
      <c r="F923" s="7">
        <f t="shared" si="30"/>
        <v>0</v>
      </c>
      <c r="G923" s="8">
        <v>0</v>
      </c>
      <c r="H923" s="9">
        <v>1</v>
      </c>
      <c r="I923" s="4">
        <v>1683</v>
      </c>
      <c r="J923" s="3">
        <v>45425</v>
      </c>
      <c r="K923" s="3" t="s">
        <v>10</v>
      </c>
      <c r="L923" s="2" t="s">
        <v>2129</v>
      </c>
      <c r="Q923" s="4" t="b">
        <f t="shared" si="29"/>
        <v>0</v>
      </c>
    </row>
    <row r="924" spans="1:17">
      <c r="A924" s="16" t="s">
        <v>82</v>
      </c>
      <c r="B924" s="16" t="s">
        <v>571</v>
      </c>
      <c r="C924" s="16" t="s">
        <v>2094</v>
      </c>
      <c r="D924" s="21">
        <v>45425</v>
      </c>
      <c r="E924" s="21">
        <v>45425</v>
      </c>
      <c r="F924" s="29">
        <f t="shared" si="30"/>
        <v>0</v>
      </c>
      <c r="G924" s="8">
        <v>0</v>
      </c>
      <c r="H924" s="9">
        <v>1</v>
      </c>
      <c r="I924" s="22">
        <v>431.78</v>
      </c>
      <c r="J924" s="21">
        <v>45425</v>
      </c>
      <c r="K924" s="21" t="s">
        <v>10</v>
      </c>
      <c r="L924" s="16" t="s">
        <v>2130</v>
      </c>
      <c r="Q924" s="4" t="b">
        <f t="shared" si="29"/>
        <v>0</v>
      </c>
    </row>
    <row r="925" spans="1:17">
      <c r="A925" s="16" t="s">
        <v>82</v>
      </c>
      <c r="B925" s="16" t="s">
        <v>571</v>
      </c>
      <c r="C925" s="16" t="s">
        <v>2095</v>
      </c>
      <c r="D925" s="21">
        <v>45425</v>
      </c>
      <c r="E925" s="21">
        <v>45425</v>
      </c>
      <c r="F925" s="29">
        <f t="shared" si="30"/>
        <v>0</v>
      </c>
      <c r="G925" s="8">
        <v>0</v>
      </c>
      <c r="H925" s="9">
        <v>1</v>
      </c>
      <c r="I925" s="22">
        <v>431.78</v>
      </c>
      <c r="J925" s="21">
        <v>45425</v>
      </c>
      <c r="K925" s="21" t="s">
        <v>10</v>
      </c>
      <c r="L925" s="16" t="s">
        <v>2131</v>
      </c>
      <c r="Q925" s="4" t="b">
        <f t="shared" si="29"/>
        <v>0</v>
      </c>
    </row>
    <row r="926" spans="1:17">
      <c r="A926" s="16" t="s">
        <v>82</v>
      </c>
      <c r="B926" s="16" t="s">
        <v>571</v>
      </c>
      <c r="C926" s="16" t="s">
        <v>2096</v>
      </c>
      <c r="D926" s="21">
        <v>45425</v>
      </c>
      <c r="E926" s="21">
        <v>45425</v>
      </c>
      <c r="F926" s="29">
        <f t="shared" si="30"/>
        <v>0</v>
      </c>
      <c r="G926" s="8">
        <v>0</v>
      </c>
      <c r="H926" s="9">
        <v>1</v>
      </c>
      <c r="I926" s="22">
        <v>2000</v>
      </c>
      <c r="J926" s="21">
        <v>45425</v>
      </c>
      <c r="K926" s="21" t="s">
        <v>10</v>
      </c>
      <c r="L926" s="16" t="s">
        <v>2132</v>
      </c>
      <c r="Q926" s="4" t="b">
        <f t="shared" si="29"/>
        <v>0</v>
      </c>
    </row>
    <row r="927" spans="1:17">
      <c r="A927" s="16" t="s">
        <v>82</v>
      </c>
      <c r="B927" s="16" t="s">
        <v>571</v>
      </c>
      <c r="C927" s="16" t="s">
        <v>2097</v>
      </c>
      <c r="D927" s="21">
        <v>45425</v>
      </c>
      <c r="E927" s="21">
        <v>45425</v>
      </c>
      <c r="F927" s="29">
        <f t="shared" si="30"/>
        <v>0</v>
      </c>
      <c r="G927" s="8">
        <v>0</v>
      </c>
      <c r="H927" s="9">
        <v>1</v>
      </c>
      <c r="I927" s="22">
        <v>2000</v>
      </c>
      <c r="J927" s="21">
        <v>45425</v>
      </c>
      <c r="K927" s="21" t="s">
        <v>10</v>
      </c>
      <c r="L927" s="16" t="s">
        <v>2133</v>
      </c>
      <c r="Q927" s="4" t="b">
        <f t="shared" si="29"/>
        <v>0</v>
      </c>
    </row>
    <row r="928" spans="1:17">
      <c r="A928" s="16" t="s">
        <v>82</v>
      </c>
      <c r="B928" s="16" t="s">
        <v>37</v>
      </c>
      <c r="C928" s="16" t="s">
        <v>2098</v>
      </c>
      <c r="D928" s="21">
        <v>45425</v>
      </c>
      <c r="E928" s="21">
        <v>45425</v>
      </c>
      <c r="F928" s="29">
        <f t="shared" si="30"/>
        <v>0</v>
      </c>
      <c r="G928" s="8">
        <v>0</v>
      </c>
      <c r="H928" s="9">
        <v>1</v>
      </c>
      <c r="I928" s="22">
        <v>14286.324000000001</v>
      </c>
      <c r="J928" s="21">
        <v>45425</v>
      </c>
      <c r="K928" s="21" t="s">
        <v>10</v>
      </c>
      <c r="L928" s="16" t="s">
        <v>2134</v>
      </c>
      <c r="Q928" s="4" t="b">
        <f t="shared" si="29"/>
        <v>0</v>
      </c>
    </row>
    <row r="929" spans="1:17">
      <c r="A929" s="16" t="s">
        <v>82</v>
      </c>
      <c r="B929" s="16" t="s">
        <v>13</v>
      </c>
      <c r="C929" s="16" t="s">
        <v>2099</v>
      </c>
      <c r="D929" s="21">
        <v>45425</v>
      </c>
      <c r="E929" s="21">
        <v>45425</v>
      </c>
      <c r="F929" s="29">
        <f t="shared" si="30"/>
        <v>0</v>
      </c>
      <c r="G929" s="8">
        <v>1</v>
      </c>
      <c r="H929" s="9">
        <v>1</v>
      </c>
      <c r="I929" s="22">
        <v>0</v>
      </c>
      <c r="J929" s="21">
        <v>45425</v>
      </c>
      <c r="K929" s="21" t="s">
        <v>10</v>
      </c>
      <c r="L929" s="16" t="s">
        <v>2135</v>
      </c>
      <c r="Q929" s="4" t="b">
        <f t="shared" si="29"/>
        <v>0</v>
      </c>
    </row>
    <row r="930" spans="1:17">
      <c r="A930" s="16" t="s">
        <v>82</v>
      </c>
      <c r="B930" s="16" t="s">
        <v>571</v>
      </c>
      <c r="C930" s="16" t="s">
        <v>2100</v>
      </c>
      <c r="D930" s="21">
        <v>45425</v>
      </c>
      <c r="E930" s="21">
        <v>45425</v>
      </c>
      <c r="F930" s="29">
        <f t="shared" si="30"/>
        <v>0</v>
      </c>
      <c r="G930" s="8">
        <v>0</v>
      </c>
      <c r="H930" s="9">
        <v>1</v>
      </c>
      <c r="I930" s="22">
        <v>431.78</v>
      </c>
      <c r="J930" s="21">
        <v>45425</v>
      </c>
      <c r="K930" s="21" t="s">
        <v>10</v>
      </c>
      <c r="L930" s="16" t="s">
        <v>2136</v>
      </c>
      <c r="Q930" s="4" t="b">
        <f t="shared" si="29"/>
        <v>0</v>
      </c>
    </row>
    <row r="931" spans="1:17">
      <c r="A931" s="16" t="s">
        <v>82</v>
      </c>
      <c r="B931" s="16" t="s">
        <v>571</v>
      </c>
      <c r="C931" s="16" t="s">
        <v>2101</v>
      </c>
      <c r="D931" s="21">
        <v>45425</v>
      </c>
      <c r="E931" s="21">
        <v>45425</v>
      </c>
      <c r="F931" s="29">
        <f t="shared" si="30"/>
        <v>0</v>
      </c>
      <c r="G931" s="8">
        <v>0</v>
      </c>
      <c r="H931" s="9">
        <v>1</v>
      </c>
      <c r="I931" s="22">
        <v>2000</v>
      </c>
      <c r="J931" s="21">
        <v>45425</v>
      </c>
      <c r="K931" s="21" t="s">
        <v>10</v>
      </c>
      <c r="L931" s="16" t="s">
        <v>2137</v>
      </c>
      <c r="Q931" s="4" t="b">
        <f t="shared" si="29"/>
        <v>0</v>
      </c>
    </row>
    <row r="932" spans="1:17">
      <c r="A932" s="16" t="s">
        <v>82</v>
      </c>
      <c r="B932" s="16" t="s">
        <v>571</v>
      </c>
      <c r="C932" s="16" t="s">
        <v>2102</v>
      </c>
      <c r="D932" s="21">
        <v>45425</v>
      </c>
      <c r="E932" s="21">
        <v>45425</v>
      </c>
      <c r="F932" s="29">
        <f t="shared" si="30"/>
        <v>0</v>
      </c>
      <c r="G932" s="8">
        <v>0</v>
      </c>
      <c r="H932" s="9">
        <v>1</v>
      </c>
      <c r="I932" s="22">
        <v>2000</v>
      </c>
      <c r="J932" s="21">
        <v>45425</v>
      </c>
      <c r="K932" s="21" t="s">
        <v>10</v>
      </c>
      <c r="L932" s="16" t="s">
        <v>2138</v>
      </c>
      <c r="Q932" s="4" t="b">
        <f t="shared" si="29"/>
        <v>0</v>
      </c>
    </row>
    <row r="933" spans="1:17">
      <c r="A933" s="16" t="s">
        <v>82</v>
      </c>
      <c r="B933" s="16" t="s">
        <v>37</v>
      </c>
      <c r="C933" s="16" t="s">
        <v>2103</v>
      </c>
      <c r="D933" s="21">
        <v>45425</v>
      </c>
      <c r="E933" s="21">
        <v>45425</v>
      </c>
      <c r="F933" s="29">
        <f t="shared" si="30"/>
        <v>0</v>
      </c>
      <c r="G933" s="8">
        <v>0</v>
      </c>
      <c r="H933" s="9">
        <v>1</v>
      </c>
      <c r="I933" s="22">
        <v>14072.907999999999</v>
      </c>
      <c r="J933" s="21">
        <v>45425</v>
      </c>
      <c r="K933" s="21" t="s">
        <v>10</v>
      </c>
      <c r="L933" s="16" t="s">
        <v>2139</v>
      </c>
      <c r="Q933" s="4" t="b">
        <f t="shared" si="29"/>
        <v>0</v>
      </c>
    </row>
    <row r="934" spans="1:17">
      <c r="A934" s="16" t="s">
        <v>82</v>
      </c>
      <c r="B934" s="16" t="s">
        <v>13</v>
      </c>
      <c r="C934" s="16" t="s">
        <v>2104</v>
      </c>
      <c r="D934" s="21">
        <v>45425</v>
      </c>
      <c r="E934" s="21">
        <v>45425</v>
      </c>
      <c r="F934" s="29">
        <f t="shared" si="30"/>
        <v>0</v>
      </c>
      <c r="G934" s="8">
        <v>1</v>
      </c>
      <c r="H934" s="9">
        <v>1</v>
      </c>
      <c r="I934" s="22">
        <v>0</v>
      </c>
      <c r="J934" s="21">
        <v>45425</v>
      </c>
      <c r="K934" s="21" t="s">
        <v>10</v>
      </c>
      <c r="L934" s="16" t="s">
        <v>2140</v>
      </c>
      <c r="Q934" s="4" t="b">
        <f t="shared" si="29"/>
        <v>0</v>
      </c>
    </row>
    <row r="935" spans="1:17">
      <c r="A935" s="2" t="s">
        <v>395</v>
      </c>
      <c r="B935" s="2" t="s">
        <v>1549</v>
      </c>
      <c r="C935" s="2" t="s">
        <v>2105</v>
      </c>
      <c r="D935" s="3">
        <v>45425</v>
      </c>
      <c r="E935" s="3">
        <v>45425</v>
      </c>
      <c r="F935" s="7">
        <f t="shared" si="30"/>
        <v>0</v>
      </c>
      <c r="G935" s="8">
        <v>0</v>
      </c>
      <c r="H935" s="9">
        <v>1</v>
      </c>
      <c r="I935" s="4">
        <v>99000</v>
      </c>
      <c r="J935" s="3">
        <v>45425</v>
      </c>
      <c r="K935" s="3" t="s">
        <v>10</v>
      </c>
      <c r="L935" s="2" t="s">
        <v>2141</v>
      </c>
      <c r="Q935" s="4" t="b">
        <f t="shared" si="29"/>
        <v>0</v>
      </c>
    </row>
    <row r="936" spans="1:17">
      <c r="A936" s="16" t="s">
        <v>82</v>
      </c>
      <c r="B936" s="16" t="s">
        <v>571</v>
      </c>
      <c r="C936" s="16" t="s">
        <v>2106</v>
      </c>
      <c r="D936" s="21">
        <v>45425</v>
      </c>
      <c r="E936" s="21">
        <v>45425</v>
      </c>
      <c r="F936" s="29">
        <f t="shared" si="30"/>
        <v>0</v>
      </c>
      <c r="G936" s="8">
        <v>0</v>
      </c>
      <c r="H936" s="9">
        <v>1</v>
      </c>
      <c r="I936" s="22">
        <v>431.78</v>
      </c>
      <c r="J936" s="21">
        <v>45425</v>
      </c>
      <c r="K936" s="21" t="s">
        <v>10</v>
      </c>
      <c r="L936" s="16" t="s">
        <v>2142</v>
      </c>
      <c r="Q936" s="4" t="b">
        <f t="shared" si="29"/>
        <v>0</v>
      </c>
    </row>
    <row r="937" spans="1:17">
      <c r="A937" s="2" t="s">
        <v>82</v>
      </c>
      <c r="B937" s="2" t="s">
        <v>907</v>
      </c>
      <c r="C937" s="2" t="s">
        <v>2107</v>
      </c>
      <c r="D937" s="3">
        <v>45425</v>
      </c>
      <c r="E937" s="3">
        <v>45425</v>
      </c>
      <c r="F937" s="7">
        <f t="shared" si="30"/>
        <v>0</v>
      </c>
      <c r="G937" s="8">
        <v>0</v>
      </c>
      <c r="H937" s="9">
        <v>1</v>
      </c>
      <c r="I937" s="4">
        <v>28614.683000000001</v>
      </c>
      <c r="J937" s="3">
        <v>45425</v>
      </c>
      <c r="K937" s="3" t="s">
        <v>10</v>
      </c>
      <c r="L937" s="2" t="s">
        <v>2143</v>
      </c>
      <c r="Q937" s="4" t="b">
        <f t="shared" si="29"/>
        <v>0</v>
      </c>
    </row>
    <row r="938" spans="1:17">
      <c r="A938" s="2" t="s">
        <v>82</v>
      </c>
      <c r="B938" s="2" t="s">
        <v>197</v>
      </c>
      <c r="C938" s="2" t="s">
        <v>2108</v>
      </c>
      <c r="D938" s="3">
        <v>45426</v>
      </c>
      <c r="E938" s="3">
        <v>45426</v>
      </c>
      <c r="F938" s="7">
        <f t="shared" si="30"/>
        <v>0</v>
      </c>
      <c r="G938" s="8">
        <v>0</v>
      </c>
      <c r="H938" s="9">
        <v>1</v>
      </c>
      <c r="I938" s="4">
        <v>391</v>
      </c>
      <c r="J938" s="3">
        <v>45426</v>
      </c>
      <c r="K938" s="3" t="s">
        <v>10</v>
      </c>
      <c r="L938" s="2" t="s">
        <v>2144</v>
      </c>
      <c r="Q938" s="4" t="b">
        <f t="shared" si="29"/>
        <v>0</v>
      </c>
    </row>
    <row r="939" spans="1:17">
      <c r="A939" s="2" t="s">
        <v>82</v>
      </c>
      <c r="B939" s="2" t="s">
        <v>907</v>
      </c>
      <c r="C939" s="2" t="s">
        <v>2109</v>
      </c>
      <c r="D939" s="3">
        <v>45426</v>
      </c>
      <c r="E939" s="3">
        <v>45426</v>
      </c>
      <c r="F939" s="7">
        <f t="shared" si="30"/>
        <v>0</v>
      </c>
      <c r="G939" s="8">
        <v>0</v>
      </c>
      <c r="H939" s="9">
        <v>1</v>
      </c>
      <c r="I939" s="4">
        <v>30947.321</v>
      </c>
      <c r="J939" s="3">
        <v>45426</v>
      </c>
      <c r="K939" s="3" t="s">
        <v>10</v>
      </c>
      <c r="L939" s="2" t="s">
        <v>2145</v>
      </c>
      <c r="Q939" s="4" t="b">
        <f t="shared" si="29"/>
        <v>0</v>
      </c>
    </row>
    <row r="940" spans="1:17">
      <c r="A940" s="2" t="s">
        <v>82</v>
      </c>
      <c r="B940" s="2" t="s">
        <v>1542</v>
      </c>
      <c r="C940" s="2" t="s">
        <v>2110</v>
      </c>
      <c r="D940" s="3">
        <v>45426</v>
      </c>
      <c r="E940" s="3">
        <v>45426</v>
      </c>
      <c r="F940" s="7">
        <f t="shared" si="30"/>
        <v>0</v>
      </c>
      <c r="G940" s="8">
        <v>0</v>
      </c>
      <c r="H940" s="9">
        <v>1</v>
      </c>
      <c r="I940" s="4">
        <v>33590.978000000003</v>
      </c>
      <c r="J940" s="3">
        <v>45426</v>
      </c>
      <c r="K940" s="3" t="s">
        <v>10</v>
      </c>
      <c r="L940" s="2" t="s">
        <v>2146</v>
      </c>
      <c r="Q940" s="4" t="b">
        <f t="shared" si="29"/>
        <v>0</v>
      </c>
    </row>
    <row r="941" spans="1:17">
      <c r="A941" s="2" t="s">
        <v>82</v>
      </c>
      <c r="B941" s="2" t="s">
        <v>289</v>
      </c>
      <c r="C941" s="2" t="s">
        <v>2147</v>
      </c>
      <c r="D941" s="3">
        <v>45426</v>
      </c>
      <c r="E941" s="3">
        <v>45426</v>
      </c>
      <c r="F941" s="7">
        <f t="shared" si="30"/>
        <v>0</v>
      </c>
      <c r="G941" s="8">
        <v>0</v>
      </c>
      <c r="H941" s="9">
        <v>1</v>
      </c>
      <c r="I941" s="4">
        <v>52485.345000000001</v>
      </c>
      <c r="J941" s="3">
        <v>45426</v>
      </c>
      <c r="K941" s="3" t="s">
        <v>10</v>
      </c>
      <c r="L941" s="2" t="s">
        <v>2217</v>
      </c>
      <c r="Q941" s="4" t="b">
        <f t="shared" si="29"/>
        <v>0</v>
      </c>
    </row>
    <row r="942" spans="1:17">
      <c r="A942" s="2" t="s">
        <v>7</v>
      </c>
      <c r="B942" s="2" t="s">
        <v>570</v>
      </c>
      <c r="C942" s="2" t="s">
        <v>2148</v>
      </c>
      <c r="D942" s="3">
        <v>45427</v>
      </c>
      <c r="E942" s="3">
        <v>45427</v>
      </c>
      <c r="F942" s="7">
        <f t="shared" si="30"/>
        <v>0</v>
      </c>
      <c r="G942" s="8">
        <v>0</v>
      </c>
      <c r="H942" s="9">
        <v>1</v>
      </c>
      <c r="I942" s="4">
        <v>961</v>
      </c>
      <c r="J942" s="3">
        <v>45426</v>
      </c>
      <c r="K942" s="3" t="s">
        <v>10</v>
      </c>
      <c r="L942" s="2" t="s">
        <v>2218</v>
      </c>
      <c r="Q942" s="4" t="b">
        <f t="shared" si="29"/>
        <v>0</v>
      </c>
    </row>
    <row r="943" spans="1:17">
      <c r="A943" s="2" t="s">
        <v>7</v>
      </c>
      <c r="B943" s="2" t="s">
        <v>375</v>
      </c>
      <c r="C943" s="2" t="s">
        <v>2149</v>
      </c>
      <c r="D943" s="3">
        <v>45427</v>
      </c>
      <c r="E943" s="3">
        <v>45427</v>
      </c>
      <c r="F943" s="7">
        <f t="shared" si="30"/>
        <v>0</v>
      </c>
      <c r="G943" s="8">
        <v>0</v>
      </c>
      <c r="H943" s="9">
        <v>1</v>
      </c>
      <c r="I943" s="4">
        <v>4332</v>
      </c>
      <c r="J943" s="3">
        <v>45427</v>
      </c>
      <c r="K943" s="3" t="s">
        <v>10</v>
      </c>
      <c r="L943" s="2" t="s">
        <v>2219</v>
      </c>
      <c r="Q943" s="4" t="b">
        <f t="shared" si="29"/>
        <v>0</v>
      </c>
    </row>
    <row r="944" spans="1:17">
      <c r="A944" s="16" t="s">
        <v>7</v>
      </c>
      <c r="B944" s="16" t="s">
        <v>37</v>
      </c>
      <c r="C944" s="16" t="s">
        <v>2150</v>
      </c>
      <c r="D944" s="21">
        <v>45427</v>
      </c>
      <c r="E944" s="21">
        <v>45427</v>
      </c>
      <c r="F944" s="29">
        <f t="shared" si="30"/>
        <v>0</v>
      </c>
      <c r="G944" s="8">
        <v>0</v>
      </c>
      <c r="H944" s="9">
        <v>1</v>
      </c>
      <c r="I944" s="22">
        <v>657.01099999999997</v>
      </c>
      <c r="J944" s="21">
        <v>45427</v>
      </c>
      <c r="K944" s="21" t="s">
        <v>10</v>
      </c>
      <c r="L944" s="16" t="s">
        <v>2220</v>
      </c>
      <c r="Q944" s="4" t="b">
        <f t="shared" si="29"/>
        <v>0</v>
      </c>
    </row>
    <row r="945" spans="1:17">
      <c r="A945" s="2" t="s">
        <v>395</v>
      </c>
      <c r="B945" s="2" t="s">
        <v>289</v>
      </c>
      <c r="C945" s="2" t="s">
        <v>2151</v>
      </c>
      <c r="D945" s="3">
        <v>45427</v>
      </c>
      <c r="E945" s="3">
        <v>45427</v>
      </c>
      <c r="F945" s="7">
        <f t="shared" si="30"/>
        <v>0</v>
      </c>
      <c r="G945" s="8">
        <v>0</v>
      </c>
      <c r="H945" s="9">
        <v>1</v>
      </c>
      <c r="I945" s="4">
        <v>42253.546999999999</v>
      </c>
      <c r="J945" s="3">
        <v>45427</v>
      </c>
      <c r="K945" s="3" t="s">
        <v>10</v>
      </c>
      <c r="L945" s="2" t="s">
        <v>2221</v>
      </c>
      <c r="Q945" s="4" t="b">
        <f t="shared" si="29"/>
        <v>0</v>
      </c>
    </row>
    <row r="946" spans="1:17">
      <c r="A946" s="2" t="s">
        <v>82</v>
      </c>
      <c r="B946" s="2" t="s">
        <v>197</v>
      </c>
      <c r="C946" s="2" t="s">
        <v>2152</v>
      </c>
      <c r="D946" s="3">
        <v>45427</v>
      </c>
      <c r="E946" s="3">
        <v>45427</v>
      </c>
      <c r="F946" s="7">
        <f t="shared" si="30"/>
        <v>0</v>
      </c>
      <c r="G946" s="8">
        <v>0</v>
      </c>
      <c r="H946" s="9">
        <v>1</v>
      </c>
      <c r="I946" s="4">
        <v>600</v>
      </c>
      <c r="J946" s="3">
        <v>45427</v>
      </c>
      <c r="K946" s="3" t="s">
        <v>10</v>
      </c>
      <c r="L946" s="2" t="s">
        <v>2222</v>
      </c>
      <c r="Q946" s="4" t="b">
        <f t="shared" si="29"/>
        <v>0</v>
      </c>
    </row>
    <row r="947" spans="1:17">
      <c r="A947" s="2" t="s">
        <v>74</v>
      </c>
      <c r="B947" s="2" t="s">
        <v>313</v>
      </c>
      <c r="C947" s="2" t="s">
        <v>2153</v>
      </c>
      <c r="D947" s="3">
        <v>45427</v>
      </c>
      <c r="E947" s="3">
        <v>45481</v>
      </c>
      <c r="F947" s="7">
        <f t="shared" si="30"/>
        <v>0</v>
      </c>
      <c r="G947" s="8">
        <v>0</v>
      </c>
      <c r="H947" s="9">
        <v>1</v>
      </c>
      <c r="I947" s="4">
        <v>2838.4340000000002</v>
      </c>
      <c r="J947" s="3">
        <v>45478</v>
      </c>
      <c r="K947" s="3" t="s">
        <v>10</v>
      </c>
      <c r="L947" s="2" t="s">
        <v>2223</v>
      </c>
      <c r="Q947" s="4" t="b">
        <f t="shared" si="29"/>
        <v>0</v>
      </c>
    </row>
    <row r="948" spans="1:17">
      <c r="A948" s="2" t="s">
        <v>74</v>
      </c>
      <c r="B948" s="2" t="s">
        <v>191</v>
      </c>
      <c r="C948" s="2" t="s">
        <v>2154</v>
      </c>
      <c r="D948" s="3">
        <v>45427</v>
      </c>
      <c r="E948" s="3">
        <v>45453</v>
      </c>
      <c r="F948" s="7">
        <f t="shared" si="30"/>
        <v>0</v>
      </c>
      <c r="G948" s="8">
        <v>0</v>
      </c>
      <c r="H948" s="9">
        <v>1</v>
      </c>
      <c r="I948" s="4">
        <v>7954.0659999999998</v>
      </c>
      <c r="J948" s="3">
        <v>45453</v>
      </c>
      <c r="K948" s="3" t="s">
        <v>10</v>
      </c>
      <c r="L948" s="2" t="s">
        <v>2224</v>
      </c>
      <c r="Q948" s="4" t="b">
        <f t="shared" si="29"/>
        <v>0</v>
      </c>
    </row>
    <row r="949" spans="1:17">
      <c r="A949" s="2" t="s">
        <v>82</v>
      </c>
      <c r="B949" s="2" t="s">
        <v>304</v>
      </c>
      <c r="C949" s="2" t="s">
        <v>2155</v>
      </c>
      <c r="D949" s="3">
        <v>45427</v>
      </c>
      <c r="E949" s="3">
        <v>45428</v>
      </c>
      <c r="F949" s="7">
        <f t="shared" si="30"/>
        <v>0</v>
      </c>
      <c r="G949" s="8">
        <v>0</v>
      </c>
      <c r="H949" s="9">
        <v>1</v>
      </c>
      <c r="I949" s="4">
        <v>7961.085</v>
      </c>
      <c r="J949" s="3">
        <v>45427</v>
      </c>
      <c r="K949" s="3" t="s">
        <v>10</v>
      </c>
      <c r="L949" s="2" t="s">
        <v>2225</v>
      </c>
      <c r="Q949" s="4" t="b">
        <f t="shared" si="29"/>
        <v>0</v>
      </c>
    </row>
    <row r="950" spans="1:17">
      <c r="A950" s="2" t="s">
        <v>74</v>
      </c>
      <c r="B950" s="2" t="s">
        <v>1166</v>
      </c>
      <c r="C950" s="2" t="s">
        <v>2156</v>
      </c>
      <c r="D950" s="3">
        <v>45427</v>
      </c>
      <c r="E950" s="3">
        <v>45440</v>
      </c>
      <c r="F950" s="7">
        <f t="shared" si="30"/>
        <v>0</v>
      </c>
      <c r="G950" s="8">
        <v>0</v>
      </c>
      <c r="H950" s="9">
        <v>1</v>
      </c>
      <c r="I950" s="4">
        <v>1851.85</v>
      </c>
      <c r="J950" s="3">
        <v>45483</v>
      </c>
      <c r="K950" s="3" t="s">
        <v>10</v>
      </c>
      <c r="L950" s="2" t="s">
        <v>2226</v>
      </c>
      <c r="Q950" s="4" t="b">
        <f t="shared" si="29"/>
        <v>0</v>
      </c>
    </row>
    <row r="951" spans="1:17">
      <c r="A951" s="2" t="s">
        <v>74</v>
      </c>
      <c r="B951" s="2" t="s">
        <v>318</v>
      </c>
      <c r="C951" s="2" t="s">
        <v>2157</v>
      </c>
      <c r="D951" s="3">
        <v>45427</v>
      </c>
      <c r="E951" s="3">
        <v>45458</v>
      </c>
      <c r="F951" s="7">
        <f t="shared" si="30"/>
        <v>0</v>
      </c>
      <c r="G951" s="8">
        <v>0</v>
      </c>
      <c r="H951" s="9">
        <v>1</v>
      </c>
      <c r="I951" s="4">
        <v>1221.502</v>
      </c>
      <c r="J951" s="3">
        <v>45483</v>
      </c>
      <c r="K951" s="3" t="s">
        <v>10</v>
      </c>
      <c r="L951" s="2" t="s">
        <v>2227</v>
      </c>
      <c r="Q951" s="4" t="b">
        <f t="shared" si="29"/>
        <v>0</v>
      </c>
    </row>
    <row r="952" spans="1:17">
      <c r="A952" s="2" t="s">
        <v>82</v>
      </c>
      <c r="B952" s="2" t="s">
        <v>135</v>
      </c>
      <c r="C952" s="2" t="s">
        <v>2158</v>
      </c>
      <c r="D952" s="3">
        <v>45427</v>
      </c>
      <c r="E952" s="3">
        <v>45442</v>
      </c>
      <c r="F952" s="7">
        <f t="shared" si="30"/>
        <v>0</v>
      </c>
      <c r="G952" s="8">
        <v>0</v>
      </c>
      <c r="H952" s="9">
        <v>1</v>
      </c>
      <c r="I952" s="4">
        <v>1169.9359999999999</v>
      </c>
      <c r="J952" s="3">
        <v>45427</v>
      </c>
      <c r="K952" s="3" t="s">
        <v>10</v>
      </c>
      <c r="L952" s="2" t="s">
        <v>2228</v>
      </c>
      <c r="Q952" s="4" t="b">
        <f t="shared" si="29"/>
        <v>0</v>
      </c>
    </row>
    <row r="953" spans="1:17">
      <c r="A953" s="2" t="s">
        <v>82</v>
      </c>
      <c r="B953" s="2" t="s">
        <v>304</v>
      </c>
      <c r="C953" s="2" t="s">
        <v>2159</v>
      </c>
      <c r="D953" s="3">
        <v>45427</v>
      </c>
      <c r="E953" s="3">
        <v>45428</v>
      </c>
      <c r="F953" s="7">
        <f t="shared" si="30"/>
        <v>0</v>
      </c>
      <c r="G953" s="8">
        <v>0</v>
      </c>
      <c r="H953" s="9">
        <v>1</v>
      </c>
      <c r="I953" s="4">
        <v>5336.4390000000003</v>
      </c>
      <c r="J953" s="3">
        <v>45427</v>
      </c>
      <c r="K953" s="3" t="s">
        <v>10</v>
      </c>
      <c r="L953" s="2" t="s">
        <v>2229</v>
      </c>
      <c r="Q953" s="4" t="b">
        <f t="shared" si="29"/>
        <v>0</v>
      </c>
    </row>
    <row r="954" spans="1:17">
      <c r="A954" s="2" t="s">
        <v>82</v>
      </c>
      <c r="B954" s="2" t="s">
        <v>136</v>
      </c>
      <c r="C954" s="2" t="s">
        <v>2160</v>
      </c>
      <c r="D954" s="3">
        <v>45427</v>
      </c>
      <c r="E954" s="3">
        <v>45442</v>
      </c>
      <c r="F954" s="7">
        <f t="shared" si="30"/>
        <v>0</v>
      </c>
      <c r="G954" s="8">
        <v>0</v>
      </c>
      <c r="H954" s="9">
        <v>1</v>
      </c>
      <c r="I954" s="4">
        <v>8923.8439999999991</v>
      </c>
      <c r="J954" s="3">
        <v>45427</v>
      </c>
      <c r="K954" s="3" t="s">
        <v>10</v>
      </c>
      <c r="L954" s="2" t="s">
        <v>2230</v>
      </c>
      <c r="Q954" s="4" t="b">
        <f t="shared" si="29"/>
        <v>0</v>
      </c>
    </row>
    <row r="955" spans="1:17">
      <c r="A955" s="2" t="s">
        <v>82</v>
      </c>
      <c r="B955" s="2" t="s">
        <v>102</v>
      </c>
      <c r="C955" s="2" t="s">
        <v>2161</v>
      </c>
      <c r="D955" s="3">
        <v>45427</v>
      </c>
      <c r="E955" s="3">
        <v>45428</v>
      </c>
      <c r="F955" s="7">
        <f t="shared" si="30"/>
        <v>0</v>
      </c>
      <c r="G955" s="8">
        <v>0</v>
      </c>
      <c r="H955" s="9">
        <v>1</v>
      </c>
      <c r="I955" s="4">
        <v>3015.1869999999999</v>
      </c>
      <c r="J955" s="3">
        <v>45427</v>
      </c>
      <c r="K955" s="3" t="s">
        <v>10</v>
      </c>
      <c r="L955" s="2" t="s">
        <v>2231</v>
      </c>
      <c r="Q955" s="4" t="b">
        <f t="shared" si="29"/>
        <v>0</v>
      </c>
    </row>
    <row r="956" spans="1:17">
      <c r="A956" s="2" t="s">
        <v>82</v>
      </c>
      <c r="B956" s="2" t="s">
        <v>334</v>
      </c>
      <c r="C956" s="2" t="s">
        <v>2162</v>
      </c>
      <c r="D956" s="3">
        <v>45427</v>
      </c>
      <c r="E956" s="3">
        <v>45436</v>
      </c>
      <c r="F956" s="7">
        <f t="shared" si="30"/>
        <v>0</v>
      </c>
      <c r="G956" s="8">
        <v>0</v>
      </c>
      <c r="H956" s="9">
        <v>1</v>
      </c>
      <c r="I956" s="4">
        <v>778</v>
      </c>
      <c r="J956" s="3">
        <v>45427</v>
      </c>
      <c r="K956" s="3" t="s">
        <v>10</v>
      </c>
      <c r="L956" s="2" t="s">
        <v>2232</v>
      </c>
      <c r="Q956" s="4" t="b">
        <f t="shared" si="29"/>
        <v>0</v>
      </c>
    </row>
    <row r="957" spans="1:17">
      <c r="A957" s="2" t="s">
        <v>82</v>
      </c>
      <c r="B957" s="2" t="s">
        <v>396</v>
      </c>
      <c r="C957" s="2" t="s">
        <v>2163</v>
      </c>
      <c r="D957" s="3">
        <v>45427</v>
      </c>
      <c r="E957" s="3">
        <v>45429</v>
      </c>
      <c r="F957" s="7">
        <f t="shared" si="30"/>
        <v>0</v>
      </c>
      <c r="G957" s="8">
        <v>0</v>
      </c>
      <c r="H957" s="9">
        <v>1</v>
      </c>
      <c r="I957" s="4">
        <v>865.85699999999997</v>
      </c>
      <c r="J957" s="3">
        <v>45427</v>
      </c>
      <c r="K957" s="3" t="s">
        <v>10</v>
      </c>
      <c r="L957" s="2" t="s">
        <v>2233</v>
      </c>
      <c r="Q957" s="4" t="b">
        <f t="shared" si="29"/>
        <v>0</v>
      </c>
    </row>
    <row r="958" spans="1:17">
      <c r="A958" s="2" t="s">
        <v>82</v>
      </c>
      <c r="B958" s="2" t="s">
        <v>396</v>
      </c>
      <c r="C958" s="2" t="s">
        <v>2164</v>
      </c>
      <c r="D958" s="3">
        <v>45427</v>
      </c>
      <c r="E958" s="3">
        <v>45429</v>
      </c>
      <c r="F958" s="7">
        <f t="shared" si="30"/>
        <v>0</v>
      </c>
      <c r="G958" s="8">
        <v>0</v>
      </c>
      <c r="H958" s="9">
        <v>1</v>
      </c>
      <c r="I958" s="4">
        <v>1567.44</v>
      </c>
      <c r="J958" s="3">
        <v>45427</v>
      </c>
      <c r="K958" s="3" t="s">
        <v>10</v>
      </c>
      <c r="L958" s="2" t="s">
        <v>2234</v>
      </c>
      <c r="Q958" s="4" t="b">
        <f t="shared" si="29"/>
        <v>0</v>
      </c>
    </row>
    <row r="959" spans="1:17">
      <c r="A959" s="2" t="s">
        <v>7</v>
      </c>
      <c r="B959" s="2" t="s">
        <v>907</v>
      </c>
      <c r="C959" s="2" t="s">
        <v>2165</v>
      </c>
      <c r="D959" s="3">
        <v>45428</v>
      </c>
      <c r="E959" s="3">
        <v>45429</v>
      </c>
      <c r="F959" s="7">
        <f t="shared" si="30"/>
        <v>0</v>
      </c>
      <c r="G959" s="8">
        <v>0</v>
      </c>
      <c r="H959" s="9">
        <v>1</v>
      </c>
      <c r="I959" s="4">
        <v>39604</v>
      </c>
      <c r="J959" s="3">
        <v>45428</v>
      </c>
      <c r="K959" s="3" t="s">
        <v>10</v>
      </c>
      <c r="L959" s="2" t="s">
        <v>2235</v>
      </c>
      <c r="Q959" s="4" t="b">
        <f t="shared" si="29"/>
        <v>0</v>
      </c>
    </row>
    <row r="960" spans="1:17">
      <c r="A960" s="2" t="s">
        <v>7</v>
      </c>
      <c r="B960" s="2" t="s">
        <v>398</v>
      </c>
      <c r="C960" s="2" t="s">
        <v>2166</v>
      </c>
      <c r="D960" s="3">
        <v>45428</v>
      </c>
      <c r="E960" s="3">
        <v>45429</v>
      </c>
      <c r="F960" s="7">
        <f t="shared" si="30"/>
        <v>0</v>
      </c>
      <c r="G960" s="8">
        <v>0</v>
      </c>
      <c r="H960" s="9">
        <v>1</v>
      </c>
      <c r="I960" s="4">
        <v>65960.925000000003</v>
      </c>
      <c r="J960" s="3">
        <v>45428</v>
      </c>
      <c r="K960" s="3" t="s">
        <v>10</v>
      </c>
      <c r="L960" s="2" t="s">
        <v>2236</v>
      </c>
      <c r="Q960" s="4" t="b">
        <f t="shared" si="29"/>
        <v>0</v>
      </c>
    </row>
    <row r="961" spans="1:17">
      <c r="A961" s="2" t="s">
        <v>7</v>
      </c>
      <c r="B961" s="2" t="s">
        <v>1543</v>
      </c>
      <c r="C961" s="2" t="s">
        <v>2167</v>
      </c>
      <c r="D961" s="3">
        <v>45429</v>
      </c>
      <c r="E961" s="3">
        <v>45429</v>
      </c>
      <c r="F961" s="7">
        <f t="shared" si="30"/>
        <v>0</v>
      </c>
      <c r="G961" s="8">
        <v>0</v>
      </c>
      <c r="H961" s="9">
        <v>1</v>
      </c>
      <c r="I961" s="4">
        <v>78869.440000000002</v>
      </c>
      <c r="J961" s="3">
        <v>45429</v>
      </c>
      <c r="K961" s="3" t="s">
        <v>10</v>
      </c>
      <c r="L961" s="2" t="s">
        <v>2237</v>
      </c>
      <c r="Q961" s="4" t="b">
        <f t="shared" si="29"/>
        <v>0</v>
      </c>
    </row>
    <row r="962" spans="1:17">
      <c r="A962" s="2" t="s">
        <v>7</v>
      </c>
      <c r="B962" s="2" t="s">
        <v>372</v>
      </c>
      <c r="C962" s="2" t="s">
        <v>2168</v>
      </c>
      <c r="D962" s="3">
        <v>45429</v>
      </c>
      <c r="E962" s="3">
        <v>45429</v>
      </c>
      <c r="F962" s="7">
        <f t="shared" si="30"/>
        <v>0</v>
      </c>
      <c r="G962" s="8">
        <v>1</v>
      </c>
      <c r="H962" s="9">
        <v>1</v>
      </c>
      <c r="I962" s="4">
        <v>0</v>
      </c>
      <c r="J962" s="3">
        <v>45429</v>
      </c>
      <c r="K962" s="3" t="s">
        <v>10</v>
      </c>
      <c r="L962" s="2" t="s">
        <v>2238</v>
      </c>
      <c r="Q962" s="4" t="b">
        <f t="shared" si="29"/>
        <v>0</v>
      </c>
    </row>
    <row r="963" spans="1:17">
      <c r="A963" s="2" t="s">
        <v>7</v>
      </c>
      <c r="B963" s="2" t="s">
        <v>197</v>
      </c>
      <c r="C963" s="2" t="s">
        <v>2169</v>
      </c>
      <c r="D963" s="3">
        <v>45429</v>
      </c>
      <c r="E963" s="3">
        <v>45429</v>
      </c>
      <c r="F963" s="7">
        <f t="shared" si="30"/>
        <v>0</v>
      </c>
      <c r="G963" s="8">
        <v>0</v>
      </c>
      <c r="H963" s="9">
        <v>1</v>
      </c>
      <c r="I963" s="4">
        <v>921</v>
      </c>
      <c r="J963" s="3">
        <v>45429</v>
      </c>
      <c r="K963" s="3" t="s">
        <v>10</v>
      </c>
      <c r="L963" s="2" t="s">
        <v>2239</v>
      </c>
      <c r="Q963" s="4" t="b">
        <f t="shared" ref="Q963:Q1026" si="31">IF(M963="finances",+I963)</f>
        <v>0</v>
      </c>
    </row>
    <row r="964" spans="1:17">
      <c r="A964" s="16" t="s">
        <v>7</v>
      </c>
      <c r="B964" s="16" t="s">
        <v>571</v>
      </c>
      <c r="C964" s="16" t="s">
        <v>2170</v>
      </c>
      <c r="D964" s="21">
        <v>45429</v>
      </c>
      <c r="E964" s="20"/>
      <c r="F964" s="29">
        <f t="shared" si="30"/>
        <v>431.78</v>
      </c>
      <c r="G964" s="8">
        <v>1</v>
      </c>
      <c r="H964" s="9">
        <v>1</v>
      </c>
      <c r="I964" s="22">
        <v>431.78</v>
      </c>
      <c r="J964" s="21">
        <v>45429</v>
      </c>
      <c r="K964" s="21" t="s">
        <v>10</v>
      </c>
      <c r="L964" s="16" t="s">
        <v>2240</v>
      </c>
      <c r="M964" t="s">
        <v>12</v>
      </c>
      <c r="Q964" s="4">
        <f t="shared" si="31"/>
        <v>431.78</v>
      </c>
    </row>
    <row r="965" spans="1:17">
      <c r="A965" s="16" t="s">
        <v>7</v>
      </c>
      <c r="B965" s="16" t="s">
        <v>571</v>
      </c>
      <c r="C965" s="16" t="s">
        <v>2171</v>
      </c>
      <c r="D965" s="21">
        <v>45429</v>
      </c>
      <c r="E965" s="20"/>
      <c r="F965" s="29">
        <f t="shared" si="30"/>
        <v>2000</v>
      </c>
      <c r="G965" s="8">
        <v>1</v>
      </c>
      <c r="H965" s="9">
        <v>1</v>
      </c>
      <c r="I965" s="22">
        <v>2000</v>
      </c>
      <c r="J965" s="21">
        <v>45429</v>
      </c>
      <c r="K965" s="21" t="s">
        <v>10</v>
      </c>
      <c r="L965" s="16" t="s">
        <v>2241</v>
      </c>
      <c r="M965" t="s">
        <v>12</v>
      </c>
      <c r="Q965" s="4">
        <f t="shared" si="31"/>
        <v>2000</v>
      </c>
    </row>
    <row r="966" spans="1:17">
      <c r="A966" s="16" t="s">
        <v>7</v>
      </c>
      <c r="B966" s="16" t="s">
        <v>37</v>
      </c>
      <c r="C966" s="16" t="s">
        <v>2172</v>
      </c>
      <c r="D966" s="21">
        <v>45429</v>
      </c>
      <c r="E966" s="21">
        <v>45429</v>
      </c>
      <c r="F966" s="29">
        <f t="shared" si="30"/>
        <v>0</v>
      </c>
      <c r="G966" s="8">
        <v>0</v>
      </c>
      <c r="H966" s="9">
        <v>1</v>
      </c>
      <c r="I966" s="22">
        <v>3584.4169999999999</v>
      </c>
      <c r="J966" s="21">
        <v>45429</v>
      </c>
      <c r="K966" s="21" t="s">
        <v>10</v>
      </c>
      <c r="L966" s="16" t="s">
        <v>2242</v>
      </c>
      <c r="Q966" s="4" t="b">
        <f t="shared" si="31"/>
        <v>0</v>
      </c>
    </row>
    <row r="967" spans="1:17">
      <c r="A967" s="2" t="s">
        <v>7</v>
      </c>
      <c r="B967" s="2" t="s">
        <v>268</v>
      </c>
      <c r="C967" s="2" t="s">
        <v>2173</v>
      </c>
      <c r="D967" s="3">
        <v>45429</v>
      </c>
      <c r="E967" s="3">
        <v>45429</v>
      </c>
      <c r="F967" s="7">
        <f t="shared" si="30"/>
        <v>0</v>
      </c>
      <c r="G967" s="8">
        <v>0</v>
      </c>
      <c r="H967" s="9">
        <v>1</v>
      </c>
      <c r="I967" s="4">
        <v>1900</v>
      </c>
      <c r="J967" s="3">
        <v>45429</v>
      </c>
      <c r="K967" s="3" t="s">
        <v>10</v>
      </c>
      <c r="L967" s="2" t="s">
        <v>2243</v>
      </c>
      <c r="Q967" s="4" t="b">
        <f t="shared" si="31"/>
        <v>0</v>
      </c>
    </row>
    <row r="968" spans="1:17">
      <c r="A968" s="2" t="s">
        <v>7</v>
      </c>
      <c r="B968" s="2" t="s">
        <v>2213</v>
      </c>
      <c r="C968" s="2" t="s">
        <v>2174</v>
      </c>
      <c r="D968" s="3">
        <v>45429</v>
      </c>
      <c r="E968" s="3">
        <v>45430</v>
      </c>
      <c r="F968" s="7">
        <f t="shared" si="30"/>
        <v>0</v>
      </c>
      <c r="G968" s="8">
        <v>0</v>
      </c>
      <c r="H968" s="9">
        <v>1</v>
      </c>
      <c r="I968" s="4">
        <v>4199.5810000000001</v>
      </c>
      <c r="J968" s="3">
        <v>45429</v>
      </c>
      <c r="K968" s="3" t="s">
        <v>10</v>
      </c>
      <c r="L968" s="2" t="s">
        <v>2244</v>
      </c>
      <c r="Q968" s="4" t="b">
        <f t="shared" si="31"/>
        <v>0</v>
      </c>
    </row>
    <row r="969" spans="1:17">
      <c r="A969" s="2" t="s">
        <v>82</v>
      </c>
      <c r="B969" s="2" t="s">
        <v>368</v>
      </c>
      <c r="C969" s="2" t="s">
        <v>2175</v>
      </c>
      <c r="D969" s="3">
        <v>45432</v>
      </c>
      <c r="E969" s="3">
        <v>45436</v>
      </c>
      <c r="F969" s="7">
        <f t="shared" si="30"/>
        <v>0</v>
      </c>
      <c r="G969" s="8">
        <v>0</v>
      </c>
      <c r="H969" s="9">
        <v>1</v>
      </c>
      <c r="I969" s="4">
        <v>358</v>
      </c>
      <c r="J969" s="3">
        <v>45429</v>
      </c>
      <c r="K969" s="3" t="s">
        <v>10</v>
      </c>
      <c r="L969" s="2" t="s">
        <v>2245</v>
      </c>
      <c r="Q969" s="4" t="b">
        <f t="shared" si="31"/>
        <v>0</v>
      </c>
    </row>
    <row r="970" spans="1:17">
      <c r="A970" s="2" t="s">
        <v>74</v>
      </c>
      <c r="B970" s="2" t="s">
        <v>153</v>
      </c>
      <c r="C970" s="2" t="s">
        <v>2176</v>
      </c>
      <c r="D970" s="3">
        <v>45432</v>
      </c>
      <c r="E970" s="3">
        <v>45455</v>
      </c>
      <c r="F970" s="7">
        <f t="shared" si="30"/>
        <v>0</v>
      </c>
      <c r="G970" s="8">
        <v>0</v>
      </c>
      <c r="H970" s="9">
        <v>1</v>
      </c>
      <c r="I970" s="4">
        <v>5731.4160000000002</v>
      </c>
      <c r="J970" s="3">
        <v>45463</v>
      </c>
      <c r="K970" s="3" t="s">
        <v>10</v>
      </c>
      <c r="L970" s="2" t="s">
        <v>2246</v>
      </c>
      <c r="Q970" s="4" t="b">
        <f t="shared" si="31"/>
        <v>0</v>
      </c>
    </row>
    <row r="971" spans="1:17">
      <c r="A971" s="2" t="s">
        <v>74</v>
      </c>
      <c r="B971" s="2" t="s">
        <v>256</v>
      </c>
      <c r="C971" s="2" t="s">
        <v>2177</v>
      </c>
      <c r="D971" s="3">
        <v>45432</v>
      </c>
      <c r="E971" s="3">
        <v>45456</v>
      </c>
      <c r="F971" s="7">
        <f t="shared" si="30"/>
        <v>0</v>
      </c>
      <c r="G971" s="8">
        <v>0</v>
      </c>
      <c r="H971" s="9">
        <v>1</v>
      </c>
      <c r="I971" s="4">
        <v>357.726</v>
      </c>
      <c r="J971" s="3">
        <v>45493</v>
      </c>
      <c r="K971" s="3" t="s">
        <v>10</v>
      </c>
      <c r="L971" s="2" t="s">
        <v>2247</v>
      </c>
      <c r="Q971" s="4" t="b">
        <f t="shared" si="31"/>
        <v>0</v>
      </c>
    </row>
    <row r="972" spans="1:17">
      <c r="A972" s="2" t="s">
        <v>74</v>
      </c>
      <c r="B972" s="2" t="s">
        <v>321</v>
      </c>
      <c r="C972" s="2" t="s">
        <v>2178</v>
      </c>
      <c r="D972" s="3">
        <v>45432</v>
      </c>
      <c r="E972" s="3">
        <v>45646</v>
      </c>
      <c r="F972" s="7">
        <f t="shared" si="30"/>
        <v>3868.6930000000002</v>
      </c>
      <c r="G972" s="8">
        <v>1</v>
      </c>
      <c r="H972" s="9">
        <v>1</v>
      </c>
      <c r="I972" s="4">
        <v>3868.6930000000002</v>
      </c>
      <c r="J972" s="3">
        <v>45524</v>
      </c>
      <c r="K972" s="3" t="s">
        <v>10</v>
      </c>
      <c r="L972" s="2" t="s">
        <v>2248</v>
      </c>
      <c r="Q972" s="4" t="b">
        <f t="shared" si="31"/>
        <v>0</v>
      </c>
    </row>
    <row r="973" spans="1:17">
      <c r="A973" s="2" t="s">
        <v>74</v>
      </c>
      <c r="B973" s="2" t="s">
        <v>215</v>
      </c>
      <c r="C973" s="2" t="s">
        <v>2179</v>
      </c>
      <c r="D973" s="3">
        <v>45432</v>
      </c>
      <c r="E973" s="3">
        <v>45441</v>
      </c>
      <c r="F973" s="7">
        <f t="shared" si="30"/>
        <v>0</v>
      </c>
      <c r="G973" s="8">
        <v>0</v>
      </c>
      <c r="H973" s="9">
        <v>1</v>
      </c>
      <c r="I973" s="4">
        <v>3993.0590000000002</v>
      </c>
      <c r="J973" s="3">
        <v>45478</v>
      </c>
      <c r="K973" s="3" t="s">
        <v>10</v>
      </c>
      <c r="L973" s="2" t="s">
        <v>2249</v>
      </c>
      <c r="Q973" s="4" t="b">
        <f t="shared" si="31"/>
        <v>0</v>
      </c>
    </row>
    <row r="974" spans="1:17">
      <c r="A974" s="2" t="s">
        <v>74</v>
      </c>
      <c r="B974" s="2" t="s">
        <v>239</v>
      </c>
      <c r="C974" s="2" t="s">
        <v>2180</v>
      </c>
      <c r="D974" s="3">
        <v>45432</v>
      </c>
      <c r="E974" s="3">
        <v>45456</v>
      </c>
      <c r="F974" s="7">
        <f t="shared" si="30"/>
        <v>0</v>
      </c>
      <c r="G974" s="8">
        <v>0</v>
      </c>
      <c r="H974" s="9">
        <v>1</v>
      </c>
      <c r="I974" s="4">
        <v>3147.7620000000002</v>
      </c>
      <c r="J974" s="3">
        <v>45468</v>
      </c>
      <c r="K974" s="3" t="s">
        <v>10</v>
      </c>
      <c r="L974" s="2" t="s">
        <v>2250</v>
      </c>
      <c r="Q974" s="4" t="b">
        <f t="shared" si="31"/>
        <v>0</v>
      </c>
    </row>
    <row r="975" spans="1:17">
      <c r="A975" s="2" t="s">
        <v>74</v>
      </c>
      <c r="B975" s="2" t="s">
        <v>247</v>
      </c>
      <c r="C975" s="2" t="s">
        <v>2181</v>
      </c>
      <c r="D975" s="3">
        <v>45432</v>
      </c>
      <c r="E975" s="3">
        <v>45450</v>
      </c>
      <c r="F975" s="7">
        <f t="shared" si="30"/>
        <v>0</v>
      </c>
      <c r="G975" s="8">
        <v>0</v>
      </c>
      <c r="H975" s="9">
        <v>1</v>
      </c>
      <c r="I975" s="4">
        <v>1857.077</v>
      </c>
      <c r="J975" s="3">
        <v>45478</v>
      </c>
      <c r="K975" s="3" t="s">
        <v>10</v>
      </c>
      <c r="L975" s="2" t="s">
        <v>2251</v>
      </c>
      <c r="Q975" s="4" t="b">
        <f t="shared" si="31"/>
        <v>0</v>
      </c>
    </row>
    <row r="976" spans="1:17">
      <c r="A976" s="2" t="s">
        <v>74</v>
      </c>
      <c r="B976" s="2" t="s">
        <v>837</v>
      </c>
      <c r="C976" s="2" t="s">
        <v>2182</v>
      </c>
      <c r="D976" s="3">
        <v>45432</v>
      </c>
      <c r="E976" s="3">
        <v>45467</v>
      </c>
      <c r="F976" s="7">
        <f t="shared" si="30"/>
        <v>0</v>
      </c>
      <c r="G976" s="8">
        <v>0</v>
      </c>
      <c r="H976" s="9">
        <v>1</v>
      </c>
      <c r="I976" s="4">
        <v>1088.933</v>
      </c>
      <c r="J976" s="3">
        <v>45453</v>
      </c>
      <c r="K976" s="3" t="s">
        <v>10</v>
      </c>
      <c r="L976" s="2" t="s">
        <v>2252</v>
      </c>
      <c r="Q976" s="4" t="b">
        <f t="shared" si="31"/>
        <v>0</v>
      </c>
    </row>
    <row r="977" spans="1:17">
      <c r="A977" s="2" t="s">
        <v>82</v>
      </c>
      <c r="B977" s="2" t="s">
        <v>2214</v>
      </c>
      <c r="C977" s="2" t="s">
        <v>2183</v>
      </c>
      <c r="D977" s="3">
        <v>45432</v>
      </c>
      <c r="E977" s="3">
        <v>45483</v>
      </c>
      <c r="F977" s="7">
        <f t="shared" ref="F977:F1040" si="32">SUM(I977*G977)</f>
        <v>0</v>
      </c>
      <c r="G977" s="8">
        <v>0</v>
      </c>
      <c r="H977" s="9">
        <v>1</v>
      </c>
      <c r="I977" s="4">
        <v>477.16</v>
      </c>
      <c r="J977" s="3">
        <v>45432</v>
      </c>
      <c r="K977" s="3" t="s">
        <v>10</v>
      </c>
      <c r="L977" s="2" t="s">
        <v>2253</v>
      </c>
      <c r="Q977" s="4" t="b">
        <f t="shared" si="31"/>
        <v>0</v>
      </c>
    </row>
    <row r="978" spans="1:17">
      <c r="A978" s="2" t="s">
        <v>82</v>
      </c>
      <c r="B978" s="2" t="s">
        <v>197</v>
      </c>
      <c r="C978" s="2" t="s">
        <v>2184</v>
      </c>
      <c r="D978" s="3">
        <v>45432</v>
      </c>
      <c r="E978" s="3">
        <v>45432</v>
      </c>
      <c r="F978" s="7">
        <f t="shared" si="32"/>
        <v>0</v>
      </c>
      <c r="G978" s="8">
        <v>0</v>
      </c>
      <c r="H978" s="9">
        <v>1</v>
      </c>
      <c r="I978" s="4">
        <v>3500</v>
      </c>
      <c r="J978" s="3">
        <v>45432</v>
      </c>
      <c r="K978" s="3" t="s">
        <v>10</v>
      </c>
      <c r="L978" s="2" t="s">
        <v>2254</v>
      </c>
      <c r="Q978" s="4" t="b">
        <f t="shared" si="31"/>
        <v>0</v>
      </c>
    </row>
    <row r="979" spans="1:17">
      <c r="A979" s="2" t="s">
        <v>82</v>
      </c>
      <c r="B979" s="2" t="s">
        <v>2215</v>
      </c>
      <c r="C979" s="2" t="s">
        <v>2185</v>
      </c>
      <c r="D979" s="3">
        <v>45432</v>
      </c>
      <c r="E979" s="3">
        <v>45436</v>
      </c>
      <c r="F979" s="7">
        <f t="shared" si="32"/>
        <v>0</v>
      </c>
      <c r="G979" s="8">
        <v>0</v>
      </c>
      <c r="H979" s="9">
        <v>1</v>
      </c>
      <c r="I979" s="4">
        <v>6426.7860000000001</v>
      </c>
      <c r="J979" s="3">
        <v>45432</v>
      </c>
      <c r="K979" s="3" t="s">
        <v>10</v>
      </c>
      <c r="L979" s="2" t="s">
        <v>2255</v>
      </c>
      <c r="Q979" s="4" t="b">
        <f t="shared" si="31"/>
        <v>0</v>
      </c>
    </row>
    <row r="980" spans="1:17">
      <c r="A980" s="2" t="s">
        <v>82</v>
      </c>
      <c r="B980" s="2" t="s">
        <v>571</v>
      </c>
      <c r="C980" s="2" t="s">
        <v>2186</v>
      </c>
      <c r="D980" s="3">
        <v>45432</v>
      </c>
      <c r="E980" s="3">
        <v>45436</v>
      </c>
      <c r="F980" s="7">
        <f t="shared" si="32"/>
        <v>0</v>
      </c>
      <c r="G980" s="8">
        <v>0</v>
      </c>
      <c r="H980" s="9">
        <v>1</v>
      </c>
      <c r="I980" s="4">
        <v>1660.203</v>
      </c>
      <c r="J980" s="3">
        <v>45432</v>
      </c>
      <c r="K980" s="3" t="s">
        <v>10</v>
      </c>
      <c r="L980" s="2" t="s">
        <v>2256</v>
      </c>
      <c r="Q980" s="4" t="b">
        <f t="shared" si="31"/>
        <v>0</v>
      </c>
    </row>
    <row r="981" spans="1:17">
      <c r="A981" s="2" t="s">
        <v>82</v>
      </c>
      <c r="B981" s="2" t="s">
        <v>55</v>
      </c>
      <c r="C981" s="2" t="s">
        <v>2187</v>
      </c>
      <c r="D981" s="3">
        <v>45432</v>
      </c>
      <c r="E981" s="3">
        <v>45432</v>
      </c>
      <c r="F981" s="7">
        <f t="shared" si="32"/>
        <v>0</v>
      </c>
      <c r="G981" s="8">
        <v>1</v>
      </c>
      <c r="H981" s="9">
        <v>1</v>
      </c>
      <c r="I981" s="4">
        <v>0</v>
      </c>
      <c r="J981" s="3">
        <v>45432</v>
      </c>
      <c r="K981" s="3" t="s">
        <v>10</v>
      </c>
      <c r="L981" s="2" t="s">
        <v>2257</v>
      </c>
      <c r="Q981" s="4" t="b">
        <f t="shared" si="31"/>
        <v>0</v>
      </c>
    </row>
    <row r="982" spans="1:17">
      <c r="A982" s="2" t="s">
        <v>82</v>
      </c>
      <c r="B982" s="2" t="s">
        <v>907</v>
      </c>
      <c r="C982" s="2" t="s">
        <v>2188</v>
      </c>
      <c r="D982" s="3">
        <v>45432</v>
      </c>
      <c r="E982" s="3">
        <v>45432</v>
      </c>
      <c r="F982" s="7">
        <f t="shared" si="32"/>
        <v>0</v>
      </c>
      <c r="G982" s="8">
        <v>0</v>
      </c>
      <c r="H982" s="9">
        <v>1</v>
      </c>
      <c r="I982" s="4">
        <v>41781.129000000001</v>
      </c>
      <c r="J982" s="3">
        <v>45432</v>
      </c>
      <c r="K982" s="3" t="s">
        <v>10</v>
      </c>
      <c r="L982" s="2" t="s">
        <v>2258</v>
      </c>
      <c r="Q982" s="4" t="b">
        <f t="shared" si="31"/>
        <v>0</v>
      </c>
    </row>
    <row r="983" spans="1:17">
      <c r="A983" s="2" t="s">
        <v>82</v>
      </c>
      <c r="B983" s="2" t="s">
        <v>304</v>
      </c>
      <c r="C983" s="2" t="s">
        <v>2189</v>
      </c>
      <c r="D983" s="3">
        <v>45432</v>
      </c>
      <c r="E983" s="3">
        <v>45439</v>
      </c>
      <c r="F983" s="7">
        <f t="shared" si="32"/>
        <v>0</v>
      </c>
      <c r="G983" s="8">
        <v>0</v>
      </c>
      <c r="H983" s="9">
        <v>1</v>
      </c>
      <c r="I983" s="4">
        <v>2805.8580000000002</v>
      </c>
      <c r="J983" s="3">
        <v>45432</v>
      </c>
      <c r="K983" s="3" t="s">
        <v>10</v>
      </c>
      <c r="L983" s="2" t="s">
        <v>2259</v>
      </c>
      <c r="Q983" s="4" t="b">
        <f t="shared" si="31"/>
        <v>0</v>
      </c>
    </row>
    <row r="984" spans="1:17">
      <c r="A984" s="2" t="s">
        <v>82</v>
      </c>
      <c r="B984" s="2" t="s">
        <v>703</v>
      </c>
      <c r="C984" s="2" t="s">
        <v>2190</v>
      </c>
      <c r="D984" s="3">
        <v>45432</v>
      </c>
      <c r="E984" s="3">
        <v>45432</v>
      </c>
      <c r="F984" s="7">
        <f t="shared" si="32"/>
        <v>0</v>
      </c>
      <c r="G984" s="8">
        <v>0</v>
      </c>
      <c r="H984" s="9">
        <v>1</v>
      </c>
      <c r="I984" s="4">
        <v>1577.384</v>
      </c>
      <c r="J984" s="3">
        <v>45432</v>
      </c>
      <c r="K984" s="3" t="s">
        <v>10</v>
      </c>
      <c r="L984" s="2" t="s">
        <v>2260</v>
      </c>
      <c r="Q984" s="4" t="b">
        <f t="shared" si="31"/>
        <v>0</v>
      </c>
    </row>
    <row r="985" spans="1:17">
      <c r="A985" s="2" t="s">
        <v>82</v>
      </c>
      <c r="B985" s="2" t="s">
        <v>197</v>
      </c>
      <c r="C985" s="2" t="s">
        <v>2191</v>
      </c>
      <c r="D985" s="3">
        <v>45432</v>
      </c>
      <c r="E985" s="3">
        <v>45432</v>
      </c>
      <c r="F985" s="7">
        <f t="shared" si="32"/>
        <v>0</v>
      </c>
      <c r="G985" s="8">
        <v>1</v>
      </c>
      <c r="H985" s="9">
        <v>1</v>
      </c>
      <c r="I985" s="4">
        <v>0</v>
      </c>
      <c r="J985" s="3">
        <v>45432</v>
      </c>
      <c r="K985" s="3" t="s">
        <v>10</v>
      </c>
      <c r="L985" s="2" t="s">
        <v>2261</v>
      </c>
      <c r="Q985" s="4" t="b">
        <f t="shared" si="31"/>
        <v>0</v>
      </c>
    </row>
    <row r="986" spans="1:17">
      <c r="A986" s="2" t="s">
        <v>82</v>
      </c>
      <c r="B986" s="2" t="s">
        <v>838</v>
      </c>
      <c r="C986" s="2" t="s">
        <v>2192</v>
      </c>
      <c r="D986" s="3">
        <v>45432</v>
      </c>
      <c r="E986" s="3">
        <v>45436</v>
      </c>
      <c r="F986" s="7">
        <f t="shared" si="32"/>
        <v>0</v>
      </c>
      <c r="G986" s="8">
        <v>0</v>
      </c>
      <c r="H986" s="9">
        <v>1</v>
      </c>
      <c r="I986" s="4">
        <v>693.43600000000004</v>
      </c>
      <c r="J986" s="3">
        <v>45432</v>
      </c>
      <c r="K986" s="3" t="s">
        <v>10</v>
      </c>
      <c r="L986" s="2" t="s">
        <v>2262</v>
      </c>
      <c r="Q986" s="4" t="b">
        <f t="shared" si="31"/>
        <v>0</v>
      </c>
    </row>
    <row r="987" spans="1:17">
      <c r="A987" s="2" t="s">
        <v>74</v>
      </c>
      <c r="B987" s="2" t="s">
        <v>256</v>
      </c>
      <c r="C987" s="2" t="s">
        <v>2193</v>
      </c>
      <c r="D987" s="3">
        <v>45432</v>
      </c>
      <c r="E987" s="3">
        <v>45456</v>
      </c>
      <c r="F987" s="7">
        <f t="shared" si="32"/>
        <v>0</v>
      </c>
      <c r="G987" s="8">
        <v>0</v>
      </c>
      <c r="H987" s="9">
        <v>1</v>
      </c>
      <c r="I987" s="4">
        <v>335.75200000000001</v>
      </c>
      <c r="J987" s="3">
        <v>45478</v>
      </c>
      <c r="K987" s="3" t="s">
        <v>10</v>
      </c>
      <c r="L987" s="2" t="s">
        <v>2263</v>
      </c>
      <c r="Q987" s="4" t="b">
        <f t="shared" si="31"/>
        <v>0</v>
      </c>
    </row>
    <row r="988" spans="1:17">
      <c r="A988" s="2" t="s">
        <v>74</v>
      </c>
      <c r="B988" s="2" t="s">
        <v>93</v>
      </c>
      <c r="C988" s="2" t="s">
        <v>2194</v>
      </c>
      <c r="D988" s="3">
        <v>45432</v>
      </c>
      <c r="E988" s="3">
        <v>45436</v>
      </c>
      <c r="F988" s="7">
        <f t="shared" si="32"/>
        <v>0</v>
      </c>
      <c r="G988" s="8">
        <v>0</v>
      </c>
      <c r="H988" s="9">
        <v>1</v>
      </c>
      <c r="I988" s="4">
        <v>579.02</v>
      </c>
      <c r="J988" s="3">
        <v>45468</v>
      </c>
      <c r="K988" s="3" t="s">
        <v>10</v>
      </c>
      <c r="L988" s="2" t="s">
        <v>2264</v>
      </c>
      <c r="Q988" s="4" t="b">
        <f t="shared" si="31"/>
        <v>0</v>
      </c>
    </row>
    <row r="989" spans="1:17">
      <c r="A989" s="2" t="s">
        <v>74</v>
      </c>
      <c r="B989" s="2" t="s">
        <v>313</v>
      </c>
      <c r="C989" s="2" t="s">
        <v>2195</v>
      </c>
      <c r="D989" s="3">
        <v>45432</v>
      </c>
      <c r="E989" s="3">
        <v>45481</v>
      </c>
      <c r="F989" s="7">
        <f t="shared" si="32"/>
        <v>0</v>
      </c>
      <c r="G989" s="8">
        <v>0</v>
      </c>
      <c r="H989" s="9">
        <v>1</v>
      </c>
      <c r="I989" s="4">
        <v>632.19000000000005</v>
      </c>
      <c r="J989" s="3">
        <v>45463</v>
      </c>
      <c r="K989" s="3" t="s">
        <v>10</v>
      </c>
      <c r="L989" s="2" t="s">
        <v>2265</v>
      </c>
      <c r="Q989" s="4" t="b">
        <f t="shared" si="31"/>
        <v>0</v>
      </c>
    </row>
    <row r="990" spans="1:17">
      <c r="A990" s="2" t="s">
        <v>82</v>
      </c>
      <c r="B990" s="2" t="s">
        <v>341</v>
      </c>
      <c r="C990" s="2" t="s">
        <v>2196</v>
      </c>
      <c r="D990" s="3">
        <v>45432</v>
      </c>
      <c r="E990" s="3">
        <v>45436</v>
      </c>
      <c r="F990" s="7">
        <f t="shared" si="32"/>
        <v>0</v>
      </c>
      <c r="G990" s="8">
        <v>0</v>
      </c>
      <c r="H990" s="9">
        <v>1</v>
      </c>
      <c r="I990" s="4">
        <v>1274.328</v>
      </c>
      <c r="J990" s="3">
        <v>45432</v>
      </c>
      <c r="K990" s="3" t="s">
        <v>10</v>
      </c>
      <c r="L990" s="2" t="s">
        <v>2266</v>
      </c>
      <c r="Q990" s="4" t="b">
        <f t="shared" si="31"/>
        <v>0</v>
      </c>
    </row>
    <row r="991" spans="1:17">
      <c r="A991" s="2" t="s">
        <v>82</v>
      </c>
      <c r="B991" s="2" t="s">
        <v>132</v>
      </c>
      <c r="C991" s="2" t="s">
        <v>2197</v>
      </c>
      <c r="D991" s="3">
        <v>45432</v>
      </c>
      <c r="E991" s="3">
        <v>45442</v>
      </c>
      <c r="F991" s="7">
        <f t="shared" si="32"/>
        <v>0</v>
      </c>
      <c r="G991" s="8">
        <v>0</v>
      </c>
      <c r="H991" s="9">
        <v>1</v>
      </c>
      <c r="I991" s="4">
        <v>1427.365</v>
      </c>
      <c r="J991" s="3">
        <v>45432</v>
      </c>
      <c r="K991" s="3" t="s">
        <v>10</v>
      </c>
      <c r="L991" s="2" t="s">
        <v>2267</v>
      </c>
      <c r="Q991" s="4" t="b">
        <f t="shared" si="31"/>
        <v>0</v>
      </c>
    </row>
    <row r="992" spans="1:17">
      <c r="A992" s="2" t="s">
        <v>82</v>
      </c>
      <c r="B992" s="2" t="s">
        <v>1945</v>
      </c>
      <c r="C992" s="2" t="s">
        <v>2198</v>
      </c>
      <c r="D992" s="3">
        <v>45432</v>
      </c>
      <c r="E992" s="3">
        <v>45448</v>
      </c>
      <c r="F992" s="7">
        <f t="shared" si="32"/>
        <v>0</v>
      </c>
      <c r="G992" s="8">
        <v>0</v>
      </c>
      <c r="H992" s="9">
        <v>1</v>
      </c>
      <c r="I992" s="4">
        <v>1281.328</v>
      </c>
      <c r="J992" s="3">
        <v>45432</v>
      </c>
      <c r="K992" s="3" t="s">
        <v>10</v>
      </c>
      <c r="L992" s="2" t="s">
        <v>2268</v>
      </c>
      <c r="Q992" s="4" t="b">
        <f t="shared" si="31"/>
        <v>0</v>
      </c>
    </row>
    <row r="993" spans="1:17">
      <c r="A993" s="2" t="s">
        <v>74</v>
      </c>
      <c r="B993" s="2" t="s">
        <v>63</v>
      </c>
      <c r="C993" s="2" t="s">
        <v>2199</v>
      </c>
      <c r="D993" s="3">
        <v>45432</v>
      </c>
      <c r="E993" s="3">
        <v>45436</v>
      </c>
      <c r="F993" s="7">
        <f t="shared" si="32"/>
        <v>0</v>
      </c>
      <c r="G993" s="8">
        <v>0</v>
      </c>
      <c r="H993" s="9">
        <v>1</v>
      </c>
      <c r="I993" s="4">
        <v>3821.569</v>
      </c>
      <c r="J993" s="3">
        <v>45488</v>
      </c>
      <c r="K993" s="3" t="s">
        <v>10</v>
      </c>
      <c r="L993" s="2" t="s">
        <v>2269</v>
      </c>
      <c r="Q993" s="4" t="b">
        <f t="shared" si="31"/>
        <v>0</v>
      </c>
    </row>
    <row r="994" spans="1:17">
      <c r="A994" s="2" t="s">
        <v>74</v>
      </c>
      <c r="B994" s="2" t="s">
        <v>371</v>
      </c>
      <c r="C994" s="2" t="s">
        <v>2200</v>
      </c>
      <c r="D994" s="3">
        <v>45432</v>
      </c>
      <c r="E994" s="3">
        <v>45435</v>
      </c>
      <c r="F994" s="7">
        <f t="shared" si="32"/>
        <v>0</v>
      </c>
      <c r="G994" s="8">
        <v>0</v>
      </c>
      <c r="H994" s="9">
        <v>1</v>
      </c>
      <c r="I994" s="4">
        <v>10531.237999999999</v>
      </c>
      <c r="J994" s="3">
        <v>45509</v>
      </c>
      <c r="K994" s="3" t="s">
        <v>10</v>
      </c>
      <c r="L994" s="2" t="s">
        <v>2270</v>
      </c>
      <c r="Q994" s="4" t="b">
        <f t="shared" si="31"/>
        <v>0</v>
      </c>
    </row>
    <row r="995" spans="1:17">
      <c r="A995" s="2" t="s">
        <v>82</v>
      </c>
      <c r="B995" s="2" t="s">
        <v>2216</v>
      </c>
      <c r="C995" s="2" t="s">
        <v>2201</v>
      </c>
      <c r="D995" s="3">
        <v>45432</v>
      </c>
      <c r="E995" s="3">
        <v>45432</v>
      </c>
      <c r="F995" s="7">
        <f t="shared" si="32"/>
        <v>0</v>
      </c>
      <c r="G995" s="8">
        <v>0</v>
      </c>
      <c r="H995" s="9">
        <v>1</v>
      </c>
      <c r="I995" s="4">
        <v>3893.5509999999999</v>
      </c>
      <c r="J995" s="3">
        <v>45432</v>
      </c>
      <c r="K995" s="3" t="s">
        <v>10</v>
      </c>
      <c r="L995" s="2" t="s">
        <v>2271</v>
      </c>
      <c r="Q995" s="4" t="b">
        <f t="shared" si="31"/>
        <v>0</v>
      </c>
    </row>
    <row r="996" spans="1:17">
      <c r="A996" s="2" t="s">
        <v>82</v>
      </c>
      <c r="B996" s="2" t="s">
        <v>907</v>
      </c>
      <c r="C996" s="2" t="s">
        <v>2202</v>
      </c>
      <c r="D996" s="3">
        <v>45432</v>
      </c>
      <c r="E996" s="3">
        <v>45432</v>
      </c>
      <c r="F996" s="7">
        <f t="shared" si="32"/>
        <v>0</v>
      </c>
      <c r="G996" s="8">
        <v>0</v>
      </c>
      <c r="H996" s="9">
        <v>1</v>
      </c>
      <c r="I996" s="4">
        <v>23379.206999999999</v>
      </c>
      <c r="J996" s="3">
        <v>45432</v>
      </c>
      <c r="K996" s="3" t="s">
        <v>10</v>
      </c>
      <c r="L996" s="2" t="s">
        <v>2272</v>
      </c>
      <c r="Q996" s="4" t="b">
        <f t="shared" si="31"/>
        <v>0</v>
      </c>
    </row>
    <row r="997" spans="1:17">
      <c r="A997" s="16" t="s">
        <v>82</v>
      </c>
      <c r="B997" s="16" t="s">
        <v>37</v>
      </c>
      <c r="C997" s="16" t="s">
        <v>2203</v>
      </c>
      <c r="D997" s="21">
        <v>45432</v>
      </c>
      <c r="E997" s="21">
        <v>45433</v>
      </c>
      <c r="F997" s="29">
        <f t="shared" si="32"/>
        <v>0</v>
      </c>
      <c r="G997" s="8">
        <v>0</v>
      </c>
      <c r="H997" s="9">
        <v>1</v>
      </c>
      <c r="I997" s="22">
        <v>7985.3230000000003</v>
      </c>
      <c r="J997" s="21">
        <v>45432</v>
      </c>
      <c r="K997" s="21" t="s">
        <v>10</v>
      </c>
      <c r="L997" s="16" t="s">
        <v>2273</v>
      </c>
      <c r="N997" t="s">
        <v>1769</v>
      </c>
      <c r="Q997" s="4" t="b">
        <f t="shared" si="31"/>
        <v>0</v>
      </c>
    </row>
    <row r="998" spans="1:17">
      <c r="A998" s="16" t="s">
        <v>82</v>
      </c>
      <c r="B998" s="16" t="s">
        <v>37</v>
      </c>
      <c r="C998" s="16" t="s">
        <v>2204</v>
      </c>
      <c r="D998" s="21">
        <v>45432</v>
      </c>
      <c r="E998" s="21">
        <v>45433</v>
      </c>
      <c r="F998" s="29">
        <f t="shared" si="32"/>
        <v>0</v>
      </c>
      <c r="G998" s="8">
        <v>0</v>
      </c>
      <c r="H998" s="9">
        <v>1</v>
      </c>
      <c r="I998" s="22">
        <v>8836.2459999999992</v>
      </c>
      <c r="J998" s="21">
        <v>45432</v>
      </c>
      <c r="K998" s="21" t="s">
        <v>10</v>
      </c>
      <c r="L998" s="16" t="s">
        <v>2274</v>
      </c>
      <c r="N998" t="s">
        <v>1769</v>
      </c>
      <c r="Q998" s="4" t="b">
        <f t="shared" si="31"/>
        <v>0</v>
      </c>
    </row>
    <row r="999" spans="1:17">
      <c r="A999" s="2" t="s">
        <v>82</v>
      </c>
      <c r="B999" s="2" t="s">
        <v>403</v>
      </c>
      <c r="C999" s="2" t="s">
        <v>2205</v>
      </c>
      <c r="D999" s="3">
        <v>45432</v>
      </c>
      <c r="E999" s="3">
        <v>45435</v>
      </c>
      <c r="F999" s="7">
        <f t="shared" si="32"/>
        <v>0</v>
      </c>
      <c r="G999" s="8">
        <v>0</v>
      </c>
      <c r="H999" s="9">
        <v>1</v>
      </c>
      <c r="I999" s="4">
        <v>1180.08</v>
      </c>
      <c r="J999" s="3">
        <v>45432</v>
      </c>
      <c r="K999" s="3" t="s">
        <v>10</v>
      </c>
      <c r="L999" s="2" t="s">
        <v>2275</v>
      </c>
      <c r="Q999" s="4" t="b">
        <f t="shared" si="31"/>
        <v>0</v>
      </c>
    </row>
    <row r="1000" spans="1:17">
      <c r="A1000" s="2" t="s">
        <v>82</v>
      </c>
      <c r="B1000" s="2" t="s">
        <v>404</v>
      </c>
      <c r="C1000" s="2" t="s">
        <v>2206</v>
      </c>
      <c r="D1000" s="3">
        <v>45432</v>
      </c>
      <c r="E1000" s="3">
        <v>45436</v>
      </c>
      <c r="F1000" s="7">
        <f t="shared" si="32"/>
        <v>0</v>
      </c>
      <c r="G1000" s="8">
        <v>0</v>
      </c>
      <c r="H1000" s="9">
        <v>1</v>
      </c>
      <c r="I1000" s="4">
        <v>178343.65400000001</v>
      </c>
      <c r="J1000" s="3">
        <v>45802</v>
      </c>
      <c r="K1000" s="3" t="s">
        <v>10</v>
      </c>
      <c r="L1000" s="2" t="s">
        <v>2276</v>
      </c>
      <c r="Q1000" s="4" t="b">
        <f t="shared" si="31"/>
        <v>0</v>
      </c>
    </row>
    <row r="1001" spans="1:17">
      <c r="A1001" s="2" t="s">
        <v>82</v>
      </c>
      <c r="B1001" s="2" t="s">
        <v>283</v>
      </c>
      <c r="C1001" s="2" t="s">
        <v>2207</v>
      </c>
      <c r="D1001" s="3">
        <v>45432</v>
      </c>
      <c r="E1001" s="3">
        <v>45444</v>
      </c>
      <c r="F1001" s="7">
        <f t="shared" si="32"/>
        <v>0</v>
      </c>
      <c r="G1001" s="8">
        <v>0</v>
      </c>
      <c r="H1001" s="9">
        <v>1</v>
      </c>
      <c r="I1001" s="4">
        <v>11906</v>
      </c>
      <c r="J1001" s="3">
        <v>45442</v>
      </c>
      <c r="K1001" s="3" t="s">
        <v>10</v>
      </c>
      <c r="L1001" s="2" t="s">
        <v>2277</v>
      </c>
      <c r="Q1001" s="4" t="b">
        <f t="shared" si="31"/>
        <v>0</v>
      </c>
    </row>
    <row r="1002" spans="1:17">
      <c r="A1002" s="2" t="s">
        <v>82</v>
      </c>
      <c r="B1002" s="2" t="s">
        <v>55</v>
      </c>
      <c r="C1002" s="2" t="s">
        <v>2208</v>
      </c>
      <c r="D1002" s="3">
        <v>45432</v>
      </c>
      <c r="E1002" s="3">
        <v>45432</v>
      </c>
      <c r="F1002" s="7">
        <f t="shared" si="32"/>
        <v>0</v>
      </c>
      <c r="G1002" s="8">
        <v>0</v>
      </c>
      <c r="H1002" s="9">
        <v>1</v>
      </c>
      <c r="I1002" s="4">
        <v>1073.5</v>
      </c>
      <c r="J1002" s="3">
        <v>45432</v>
      </c>
      <c r="K1002" s="3" t="s">
        <v>10</v>
      </c>
      <c r="L1002" s="2" t="s">
        <v>2278</v>
      </c>
      <c r="Q1002" s="4" t="b">
        <f t="shared" si="31"/>
        <v>0</v>
      </c>
    </row>
    <row r="1003" spans="1:17">
      <c r="A1003" s="2" t="s">
        <v>82</v>
      </c>
      <c r="B1003" s="2" t="s">
        <v>1540</v>
      </c>
      <c r="C1003" s="2" t="s">
        <v>2209</v>
      </c>
      <c r="D1003" s="3">
        <v>45432</v>
      </c>
      <c r="E1003" s="3">
        <v>45493</v>
      </c>
      <c r="F1003" s="7">
        <f t="shared" si="32"/>
        <v>0</v>
      </c>
      <c r="G1003" s="8">
        <v>0</v>
      </c>
      <c r="H1003" s="9">
        <v>1</v>
      </c>
      <c r="I1003" s="4">
        <v>50</v>
      </c>
      <c r="J1003" s="3">
        <v>45432</v>
      </c>
      <c r="K1003" s="3" t="s">
        <v>10</v>
      </c>
      <c r="L1003" s="2" t="s">
        <v>2279</v>
      </c>
      <c r="Q1003" s="4" t="b">
        <f t="shared" si="31"/>
        <v>0</v>
      </c>
    </row>
    <row r="1004" spans="1:17">
      <c r="A1004" s="2" t="s">
        <v>82</v>
      </c>
      <c r="B1004" s="2" t="s">
        <v>17</v>
      </c>
      <c r="C1004" s="2" t="s">
        <v>2210</v>
      </c>
      <c r="D1004" s="3">
        <v>45432</v>
      </c>
      <c r="F1004" s="7">
        <f t="shared" si="32"/>
        <v>0</v>
      </c>
      <c r="G1004" s="8">
        <v>1</v>
      </c>
      <c r="H1004" s="9">
        <v>1</v>
      </c>
      <c r="I1004" s="4">
        <v>0</v>
      </c>
      <c r="J1004" s="3">
        <v>45432</v>
      </c>
      <c r="K1004" s="3" t="s">
        <v>10</v>
      </c>
      <c r="L1004" s="2" t="s">
        <v>2280</v>
      </c>
      <c r="Q1004" s="4" t="b">
        <f t="shared" si="31"/>
        <v>0</v>
      </c>
    </row>
    <row r="1005" spans="1:17">
      <c r="A1005" s="2" t="s">
        <v>74</v>
      </c>
      <c r="B1005" s="2" t="s">
        <v>371</v>
      </c>
      <c r="C1005" s="2" t="s">
        <v>2211</v>
      </c>
      <c r="D1005" s="3">
        <v>45432</v>
      </c>
      <c r="E1005" s="3">
        <v>45436</v>
      </c>
      <c r="F1005" s="7">
        <f t="shared" si="32"/>
        <v>0</v>
      </c>
      <c r="G1005" s="8">
        <v>0</v>
      </c>
      <c r="H1005" s="9">
        <v>1</v>
      </c>
      <c r="I1005" s="4">
        <v>7474.8710000000001</v>
      </c>
      <c r="J1005" s="3">
        <v>45500</v>
      </c>
      <c r="K1005" s="3" t="s">
        <v>10</v>
      </c>
      <c r="L1005" s="2" t="s">
        <v>2281</v>
      </c>
      <c r="Q1005" s="4" t="b">
        <f t="shared" si="31"/>
        <v>0</v>
      </c>
    </row>
    <row r="1006" spans="1:17">
      <c r="A1006" s="16" t="s">
        <v>82</v>
      </c>
      <c r="B1006" s="16" t="s">
        <v>37</v>
      </c>
      <c r="C1006" s="16" t="s">
        <v>2212</v>
      </c>
      <c r="D1006" s="21">
        <v>45432</v>
      </c>
      <c r="E1006" s="21">
        <v>45433</v>
      </c>
      <c r="F1006" s="29">
        <f t="shared" si="32"/>
        <v>0</v>
      </c>
      <c r="G1006" s="8">
        <v>0</v>
      </c>
      <c r="H1006" s="9">
        <v>1</v>
      </c>
      <c r="I1006" s="22">
        <v>10257.914000000001</v>
      </c>
      <c r="J1006" s="21">
        <v>45432</v>
      </c>
      <c r="K1006" s="21" t="s">
        <v>10</v>
      </c>
      <c r="L1006" s="16" t="s">
        <v>2282</v>
      </c>
      <c r="N1006" t="s">
        <v>1769</v>
      </c>
      <c r="Q1006" s="4" t="b">
        <f t="shared" si="31"/>
        <v>0</v>
      </c>
    </row>
    <row r="1007" spans="1:17">
      <c r="A1007" s="2" t="s">
        <v>7</v>
      </c>
      <c r="B1007" s="2" t="s">
        <v>2285</v>
      </c>
      <c r="C1007" s="2" t="s">
        <v>2288</v>
      </c>
      <c r="D1007" s="3">
        <v>45433</v>
      </c>
      <c r="E1007" s="3">
        <v>45433</v>
      </c>
      <c r="F1007" s="7">
        <f t="shared" si="32"/>
        <v>0</v>
      </c>
      <c r="G1007" s="8">
        <v>0</v>
      </c>
      <c r="H1007" s="9">
        <v>1</v>
      </c>
      <c r="I1007" s="4">
        <v>9847.0450000000001</v>
      </c>
      <c r="J1007" s="3">
        <v>45434</v>
      </c>
      <c r="K1007" s="3" t="s">
        <v>10</v>
      </c>
      <c r="L1007" s="2" t="s">
        <v>2352</v>
      </c>
      <c r="Q1007" s="4" t="b">
        <f t="shared" si="31"/>
        <v>0</v>
      </c>
    </row>
    <row r="1008" spans="1:17">
      <c r="A1008" s="2" t="s">
        <v>82</v>
      </c>
      <c r="B1008" s="2" t="s">
        <v>404</v>
      </c>
      <c r="C1008" s="2" t="s">
        <v>2289</v>
      </c>
      <c r="D1008" s="3">
        <v>45433</v>
      </c>
      <c r="E1008" s="3">
        <v>45433</v>
      </c>
      <c r="F1008" s="7">
        <f t="shared" si="32"/>
        <v>0</v>
      </c>
      <c r="G1008" s="8">
        <v>0</v>
      </c>
      <c r="H1008" s="9">
        <v>1</v>
      </c>
      <c r="I1008" s="4">
        <v>2690</v>
      </c>
      <c r="J1008" s="3">
        <v>45434</v>
      </c>
      <c r="K1008" s="3" t="s">
        <v>10</v>
      </c>
      <c r="L1008" s="2" t="s">
        <v>2353</v>
      </c>
      <c r="Q1008" s="4" t="b">
        <f t="shared" si="31"/>
        <v>0</v>
      </c>
    </row>
    <row r="1009" spans="1:17">
      <c r="A1009" s="2" t="s">
        <v>7</v>
      </c>
      <c r="B1009" s="2" t="s">
        <v>587</v>
      </c>
      <c r="C1009" s="2" t="s">
        <v>2290</v>
      </c>
      <c r="D1009" s="3">
        <v>45434</v>
      </c>
      <c r="E1009" s="3">
        <v>45445</v>
      </c>
      <c r="F1009" s="7">
        <f t="shared" si="32"/>
        <v>0</v>
      </c>
      <c r="G1009" s="8">
        <v>0</v>
      </c>
      <c r="H1009" s="9">
        <v>1</v>
      </c>
      <c r="I1009" s="4">
        <v>2913.3719999999998</v>
      </c>
      <c r="J1009" s="3">
        <v>45434</v>
      </c>
      <c r="K1009" s="3" t="s">
        <v>10</v>
      </c>
      <c r="L1009" s="2" t="s">
        <v>2354</v>
      </c>
      <c r="Q1009" s="4" t="b">
        <f t="shared" si="31"/>
        <v>0</v>
      </c>
    </row>
    <row r="1010" spans="1:17">
      <c r="A1010" s="2" t="s">
        <v>395</v>
      </c>
      <c r="B1010" s="2" t="s">
        <v>289</v>
      </c>
      <c r="C1010" s="2" t="s">
        <v>2291</v>
      </c>
      <c r="D1010" s="3">
        <v>45434</v>
      </c>
      <c r="E1010" s="3">
        <v>45434</v>
      </c>
      <c r="F1010" s="7">
        <f t="shared" si="32"/>
        <v>0</v>
      </c>
      <c r="G1010" s="8">
        <v>0</v>
      </c>
      <c r="H1010" s="9">
        <v>1</v>
      </c>
      <c r="I1010" s="4">
        <v>52563.1</v>
      </c>
      <c r="J1010" s="3">
        <v>45434</v>
      </c>
      <c r="K1010" s="3" t="s">
        <v>10</v>
      </c>
      <c r="L1010" s="2" t="s">
        <v>2355</v>
      </c>
      <c r="Q1010" s="4" t="b">
        <f t="shared" si="31"/>
        <v>0</v>
      </c>
    </row>
    <row r="1011" spans="1:17">
      <c r="A1011" s="2" t="s">
        <v>82</v>
      </c>
      <c r="B1011" s="2" t="s">
        <v>592</v>
      </c>
      <c r="C1011" s="2" t="s">
        <v>2292</v>
      </c>
      <c r="D1011" s="3">
        <v>45434</v>
      </c>
      <c r="E1011" s="3">
        <v>45435</v>
      </c>
      <c r="F1011" s="7">
        <f t="shared" si="32"/>
        <v>0</v>
      </c>
      <c r="G1011" s="8">
        <v>0</v>
      </c>
      <c r="H1011" s="9">
        <v>1</v>
      </c>
      <c r="I1011" s="4">
        <v>32120.328000000001</v>
      </c>
      <c r="J1011" s="3">
        <v>45434</v>
      </c>
      <c r="K1011" s="3" t="s">
        <v>10</v>
      </c>
      <c r="L1011" s="2" t="s">
        <v>2417</v>
      </c>
      <c r="Q1011" s="4" t="b">
        <f t="shared" si="31"/>
        <v>0</v>
      </c>
    </row>
    <row r="1012" spans="1:17">
      <c r="A1012" s="2" t="s">
        <v>82</v>
      </c>
      <c r="B1012" s="2" t="s">
        <v>593</v>
      </c>
      <c r="C1012" s="2" t="s">
        <v>2293</v>
      </c>
      <c r="D1012" s="3">
        <v>45434</v>
      </c>
      <c r="E1012" s="3">
        <v>45461</v>
      </c>
      <c r="F1012" s="7">
        <f t="shared" si="32"/>
        <v>0</v>
      </c>
      <c r="G1012" s="8">
        <v>0</v>
      </c>
      <c r="H1012" s="9">
        <v>1</v>
      </c>
      <c r="I1012" s="4">
        <v>11173.83</v>
      </c>
      <c r="J1012" s="3">
        <v>45434</v>
      </c>
      <c r="K1012" s="3" t="s">
        <v>10</v>
      </c>
      <c r="L1012" s="2" t="s">
        <v>2356</v>
      </c>
      <c r="Q1012" s="4" t="b">
        <f t="shared" si="31"/>
        <v>0</v>
      </c>
    </row>
    <row r="1013" spans="1:17">
      <c r="A1013" s="2" t="s">
        <v>82</v>
      </c>
      <c r="B1013" s="2" t="s">
        <v>197</v>
      </c>
      <c r="C1013" s="2" t="s">
        <v>2294</v>
      </c>
      <c r="D1013" s="3">
        <v>45434</v>
      </c>
      <c r="E1013" s="3">
        <v>45435</v>
      </c>
      <c r="F1013" s="7">
        <f t="shared" si="32"/>
        <v>0</v>
      </c>
      <c r="G1013" s="8">
        <v>0</v>
      </c>
      <c r="H1013" s="9">
        <v>1</v>
      </c>
      <c r="I1013" s="4">
        <v>972</v>
      </c>
      <c r="J1013" s="3">
        <v>45434</v>
      </c>
      <c r="K1013" s="3" t="s">
        <v>10</v>
      </c>
      <c r="L1013" s="2" t="s">
        <v>2357</v>
      </c>
      <c r="Q1013" s="4" t="b">
        <f t="shared" si="31"/>
        <v>0</v>
      </c>
    </row>
    <row r="1014" spans="1:17">
      <c r="A1014" s="2" t="s">
        <v>82</v>
      </c>
      <c r="B1014" s="2" t="s">
        <v>986</v>
      </c>
      <c r="C1014" s="2" t="s">
        <v>2295</v>
      </c>
      <c r="D1014" s="3">
        <v>45434</v>
      </c>
      <c r="E1014" s="3">
        <v>45434</v>
      </c>
      <c r="F1014" s="7">
        <f t="shared" si="32"/>
        <v>0</v>
      </c>
      <c r="G1014" s="8">
        <v>0</v>
      </c>
      <c r="H1014" s="9">
        <v>1</v>
      </c>
      <c r="I1014" s="4">
        <v>350</v>
      </c>
      <c r="J1014" s="3">
        <v>45434</v>
      </c>
      <c r="K1014" s="3" t="s">
        <v>10</v>
      </c>
      <c r="L1014" s="2" t="s">
        <v>2358</v>
      </c>
      <c r="Q1014" s="4" t="b">
        <f t="shared" si="31"/>
        <v>0</v>
      </c>
    </row>
    <row r="1015" spans="1:17">
      <c r="A1015" s="2" t="s">
        <v>82</v>
      </c>
      <c r="B1015" s="2" t="s">
        <v>571</v>
      </c>
      <c r="C1015" s="2" t="s">
        <v>2296</v>
      </c>
      <c r="D1015" s="3">
        <v>45434</v>
      </c>
      <c r="E1015" s="3">
        <v>45436</v>
      </c>
      <c r="F1015" s="7">
        <f t="shared" si="32"/>
        <v>0</v>
      </c>
      <c r="G1015" s="8">
        <v>0</v>
      </c>
      <c r="H1015" s="9">
        <v>1</v>
      </c>
      <c r="I1015" s="4">
        <v>1046.373</v>
      </c>
      <c r="J1015" s="3">
        <v>45434</v>
      </c>
      <c r="K1015" s="3" t="s">
        <v>10</v>
      </c>
      <c r="L1015" s="2" t="s">
        <v>2359</v>
      </c>
      <c r="Q1015" s="4" t="b">
        <f t="shared" si="31"/>
        <v>0</v>
      </c>
    </row>
    <row r="1016" spans="1:17">
      <c r="A1016" s="2" t="s">
        <v>82</v>
      </c>
      <c r="B1016" s="2" t="s">
        <v>1904</v>
      </c>
      <c r="C1016" s="2" t="s">
        <v>2297</v>
      </c>
      <c r="D1016" s="3">
        <v>45434</v>
      </c>
      <c r="E1016" s="3">
        <v>45436</v>
      </c>
      <c r="F1016" s="7">
        <f t="shared" si="32"/>
        <v>0</v>
      </c>
      <c r="G1016" s="8">
        <v>0</v>
      </c>
      <c r="H1016" s="9">
        <v>1</v>
      </c>
      <c r="I1016" s="4">
        <v>357.988</v>
      </c>
      <c r="J1016" s="3">
        <v>45434</v>
      </c>
      <c r="K1016" s="3" t="s">
        <v>10</v>
      </c>
      <c r="L1016" s="2" t="s">
        <v>2360</v>
      </c>
      <c r="Q1016" s="4" t="b">
        <f t="shared" si="31"/>
        <v>0</v>
      </c>
    </row>
    <row r="1017" spans="1:17">
      <c r="A1017" s="16" t="s">
        <v>82</v>
      </c>
      <c r="B1017" s="16" t="s">
        <v>37</v>
      </c>
      <c r="C1017" s="16" t="s">
        <v>2298</v>
      </c>
      <c r="D1017" s="21">
        <v>45434</v>
      </c>
      <c r="E1017" s="21">
        <v>45434</v>
      </c>
      <c r="F1017" s="29">
        <f t="shared" si="32"/>
        <v>0</v>
      </c>
      <c r="G1017" s="8">
        <v>0</v>
      </c>
      <c r="H1017" s="9">
        <v>1</v>
      </c>
      <c r="I1017" s="22">
        <v>14104.701999999999</v>
      </c>
      <c r="J1017" s="21">
        <v>45434</v>
      </c>
      <c r="K1017" s="21" t="s">
        <v>10</v>
      </c>
      <c r="L1017" s="16" t="s">
        <v>2361</v>
      </c>
      <c r="Q1017" s="4" t="b">
        <f t="shared" si="31"/>
        <v>0</v>
      </c>
    </row>
    <row r="1018" spans="1:17">
      <c r="A1018" s="16" t="s">
        <v>82</v>
      </c>
      <c r="B1018" s="16" t="s">
        <v>571</v>
      </c>
      <c r="C1018" s="16" t="s">
        <v>2299</v>
      </c>
      <c r="D1018" s="21">
        <v>45434</v>
      </c>
      <c r="E1018" s="21">
        <v>45434</v>
      </c>
      <c r="F1018" s="29">
        <f t="shared" si="32"/>
        <v>0</v>
      </c>
      <c r="G1018" s="8">
        <v>0</v>
      </c>
      <c r="H1018" s="9">
        <v>1</v>
      </c>
      <c r="I1018" s="22">
        <v>431.78</v>
      </c>
      <c r="J1018" s="21">
        <v>45434</v>
      </c>
      <c r="K1018" s="21" t="s">
        <v>10</v>
      </c>
      <c r="L1018" s="16" t="s">
        <v>2362</v>
      </c>
      <c r="Q1018" s="4" t="b">
        <f t="shared" si="31"/>
        <v>0</v>
      </c>
    </row>
    <row r="1019" spans="1:17">
      <c r="A1019" s="16" t="s">
        <v>82</v>
      </c>
      <c r="B1019" s="16" t="s">
        <v>571</v>
      </c>
      <c r="C1019" s="16" t="s">
        <v>2300</v>
      </c>
      <c r="D1019" s="21">
        <v>45434</v>
      </c>
      <c r="E1019" s="21">
        <v>45434</v>
      </c>
      <c r="F1019" s="29">
        <f t="shared" si="32"/>
        <v>0</v>
      </c>
      <c r="G1019" s="8">
        <v>0</v>
      </c>
      <c r="H1019" s="9">
        <v>1</v>
      </c>
      <c r="I1019" s="22">
        <v>431.78</v>
      </c>
      <c r="J1019" s="21">
        <v>45434</v>
      </c>
      <c r="K1019" s="21" t="s">
        <v>10</v>
      </c>
      <c r="L1019" s="16" t="s">
        <v>2363</v>
      </c>
      <c r="Q1019" s="4" t="b">
        <f t="shared" si="31"/>
        <v>0</v>
      </c>
    </row>
    <row r="1020" spans="1:17">
      <c r="A1020" s="16" t="s">
        <v>82</v>
      </c>
      <c r="B1020" s="16" t="s">
        <v>571</v>
      </c>
      <c r="C1020" s="16" t="s">
        <v>2301</v>
      </c>
      <c r="D1020" s="21">
        <v>45434</v>
      </c>
      <c r="E1020" s="21">
        <v>45434</v>
      </c>
      <c r="F1020" s="29">
        <f t="shared" si="32"/>
        <v>0</v>
      </c>
      <c r="G1020" s="8">
        <v>0</v>
      </c>
      <c r="H1020" s="9">
        <v>1</v>
      </c>
      <c r="I1020" s="22">
        <v>2000</v>
      </c>
      <c r="J1020" s="21">
        <v>45434</v>
      </c>
      <c r="K1020" s="21" t="s">
        <v>10</v>
      </c>
      <c r="L1020" s="16" t="s">
        <v>2364</v>
      </c>
      <c r="Q1020" s="4" t="b">
        <f t="shared" si="31"/>
        <v>0</v>
      </c>
    </row>
    <row r="1021" spans="1:17">
      <c r="A1021" s="16" t="s">
        <v>82</v>
      </c>
      <c r="B1021" s="16" t="s">
        <v>571</v>
      </c>
      <c r="C1021" s="16" t="s">
        <v>2302</v>
      </c>
      <c r="D1021" s="21">
        <v>45434</v>
      </c>
      <c r="E1021" s="21">
        <v>45434</v>
      </c>
      <c r="F1021" s="29">
        <f t="shared" si="32"/>
        <v>0</v>
      </c>
      <c r="G1021" s="8">
        <v>0</v>
      </c>
      <c r="H1021" s="9">
        <v>1</v>
      </c>
      <c r="I1021" s="22">
        <v>2000</v>
      </c>
      <c r="J1021" s="21">
        <v>45434</v>
      </c>
      <c r="K1021" s="21" t="s">
        <v>10</v>
      </c>
      <c r="L1021" s="16" t="s">
        <v>2365</v>
      </c>
      <c r="Q1021" s="4" t="b">
        <f t="shared" si="31"/>
        <v>0</v>
      </c>
    </row>
    <row r="1022" spans="1:17">
      <c r="A1022" s="16" t="s">
        <v>82</v>
      </c>
      <c r="B1022" s="16" t="s">
        <v>13</v>
      </c>
      <c r="C1022" s="16" t="s">
        <v>2303</v>
      </c>
      <c r="D1022" s="21">
        <v>45434</v>
      </c>
      <c r="E1022" s="20"/>
      <c r="F1022" s="29">
        <f t="shared" si="32"/>
        <v>0</v>
      </c>
      <c r="G1022" s="8">
        <v>1</v>
      </c>
      <c r="H1022" s="9">
        <v>1</v>
      </c>
      <c r="I1022" s="22">
        <v>0</v>
      </c>
      <c r="J1022" s="21">
        <v>45434</v>
      </c>
      <c r="K1022" s="21" t="s">
        <v>10</v>
      </c>
      <c r="L1022" s="16" t="s">
        <v>2366</v>
      </c>
      <c r="Q1022" s="4" t="b">
        <f t="shared" si="31"/>
        <v>0</v>
      </c>
    </row>
    <row r="1023" spans="1:17">
      <c r="A1023" s="2" t="s">
        <v>82</v>
      </c>
      <c r="B1023" s="2" t="s">
        <v>907</v>
      </c>
      <c r="C1023" s="2" t="s">
        <v>2304</v>
      </c>
      <c r="D1023" s="3">
        <v>45435</v>
      </c>
      <c r="E1023" s="3">
        <v>45435</v>
      </c>
      <c r="F1023" s="7">
        <f t="shared" si="32"/>
        <v>0</v>
      </c>
      <c r="G1023" s="8">
        <v>0</v>
      </c>
      <c r="H1023" s="9">
        <v>1</v>
      </c>
      <c r="I1023" s="4">
        <v>36545.652000000002</v>
      </c>
      <c r="J1023" s="3">
        <v>45435</v>
      </c>
      <c r="K1023" s="3" t="s">
        <v>10</v>
      </c>
      <c r="L1023" s="2" t="s">
        <v>2367</v>
      </c>
      <c r="Q1023" s="4" t="b">
        <f t="shared" si="31"/>
        <v>0</v>
      </c>
    </row>
    <row r="1024" spans="1:17">
      <c r="A1024" s="2" t="s">
        <v>82</v>
      </c>
      <c r="B1024" s="2" t="s">
        <v>197</v>
      </c>
      <c r="C1024" s="2" t="s">
        <v>2305</v>
      </c>
      <c r="D1024" s="3">
        <v>45435</v>
      </c>
      <c r="F1024" s="7">
        <f t="shared" si="32"/>
        <v>0</v>
      </c>
      <c r="G1024" s="8">
        <v>1</v>
      </c>
      <c r="H1024" s="9">
        <v>1</v>
      </c>
      <c r="I1024" s="4">
        <v>0</v>
      </c>
      <c r="J1024" s="3">
        <v>45435</v>
      </c>
      <c r="K1024" s="3" t="s">
        <v>10</v>
      </c>
      <c r="L1024" s="2" t="s">
        <v>2368</v>
      </c>
      <c r="Q1024" s="4" t="b">
        <f t="shared" si="31"/>
        <v>0</v>
      </c>
    </row>
    <row r="1025" spans="1:17">
      <c r="A1025" s="2" t="s">
        <v>82</v>
      </c>
      <c r="B1025" s="2" t="s">
        <v>907</v>
      </c>
      <c r="C1025" s="2" t="s">
        <v>2306</v>
      </c>
      <c r="D1025" s="3">
        <v>45435</v>
      </c>
      <c r="E1025" s="3">
        <v>45435</v>
      </c>
      <c r="F1025" s="7">
        <f t="shared" si="32"/>
        <v>0</v>
      </c>
      <c r="G1025" s="8">
        <v>0</v>
      </c>
      <c r="H1025" s="9">
        <v>1</v>
      </c>
      <c r="I1025" s="4">
        <v>35508.923999999999</v>
      </c>
      <c r="J1025" s="3">
        <v>45435</v>
      </c>
      <c r="K1025" s="3" t="s">
        <v>10</v>
      </c>
      <c r="L1025" s="2" t="s">
        <v>2369</v>
      </c>
      <c r="Q1025" s="4" t="b">
        <f t="shared" si="31"/>
        <v>0</v>
      </c>
    </row>
    <row r="1026" spans="1:17">
      <c r="A1026" s="2" t="s">
        <v>82</v>
      </c>
      <c r="B1026" s="2" t="s">
        <v>368</v>
      </c>
      <c r="C1026" s="2" t="s">
        <v>2307</v>
      </c>
      <c r="D1026" s="3">
        <v>45435</v>
      </c>
      <c r="E1026" s="3">
        <v>45435</v>
      </c>
      <c r="F1026" s="7">
        <f t="shared" si="32"/>
        <v>0</v>
      </c>
      <c r="G1026" s="8">
        <v>0</v>
      </c>
      <c r="H1026" s="9">
        <v>1</v>
      </c>
      <c r="I1026" s="4">
        <v>2885.46</v>
      </c>
      <c r="J1026" s="3">
        <v>45435</v>
      </c>
      <c r="K1026" s="3" t="s">
        <v>10</v>
      </c>
      <c r="L1026" s="2" t="s">
        <v>2370</v>
      </c>
      <c r="Q1026" s="4" t="b">
        <f t="shared" si="31"/>
        <v>0</v>
      </c>
    </row>
    <row r="1027" spans="1:17">
      <c r="A1027" s="2" t="s">
        <v>82</v>
      </c>
      <c r="B1027" s="2" t="s">
        <v>402</v>
      </c>
      <c r="C1027" s="2" t="s">
        <v>2308</v>
      </c>
      <c r="D1027" s="3">
        <v>45435</v>
      </c>
      <c r="E1027" s="3">
        <v>45458</v>
      </c>
      <c r="F1027" s="7">
        <f t="shared" si="32"/>
        <v>0</v>
      </c>
      <c r="G1027" s="8">
        <v>0</v>
      </c>
      <c r="H1027" s="9">
        <v>1</v>
      </c>
      <c r="I1027" s="4">
        <v>97</v>
      </c>
      <c r="J1027" s="3">
        <v>45435</v>
      </c>
      <c r="K1027" s="3" t="s">
        <v>10</v>
      </c>
      <c r="L1027" s="2" t="s">
        <v>2371</v>
      </c>
      <c r="Q1027" s="4" t="b">
        <f t="shared" ref="Q1027:Q1090" si="33">IF(M1027="finances",+I1027)</f>
        <v>0</v>
      </c>
    </row>
    <row r="1028" spans="1:17">
      <c r="A1028" s="2" t="s">
        <v>82</v>
      </c>
      <c r="B1028" s="2" t="s">
        <v>105</v>
      </c>
      <c r="C1028" s="2" t="s">
        <v>2309</v>
      </c>
      <c r="D1028" s="3">
        <v>45435</v>
      </c>
      <c r="E1028" s="3">
        <v>45524</v>
      </c>
      <c r="F1028" s="7">
        <f t="shared" si="32"/>
        <v>0</v>
      </c>
      <c r="G1028" s="8">
        <v>0</v>
      </c>
      <c r="H1028" s="9">
        <v>1</v>
      </c>
      <c r="I1028" s="4">
        <v>3589.4720000000002</v>
      </c>
      <c r="J1028" s="3">
        <v>45435</v>
      </c>
      <c r="K1028" s="3" t="s">
        <v>10</v>
      </c>
      <c r="L1028" s="2" t="s">
        <v>2372</v>
      </c>
      <c r="Q1028" s="4" t="b">
        <f t="shared" si="33"/>
        <v>0</v>
      </c>
    </row>
    <row r="1029" spans="1:17">
      <c r="A1029" s="2" t="s">
        <v>7</v>
      </c>
      <c r="B1029" s="2" t="s">
        <v>77</v>
      </c>
      <c r="C1029" s="2" t="s">
        <v>2310</v>
      </c>
      <c r="D1029" s="3">
        <v>45435</v>
      </c>
      <c r="F1029" s="7">
        <f t="shared" si="32"/>
        <v>677.99699999999996</v>
      </c>
      <c r="G1029" s="8">
        <v>1</v>
      </c>
      <c r="H1029" s="9">
        <v>1</v>
      </c>
      <c r="I1029" s="4">
        <v>677.99699999999996</v>
      </c>
      <c r="J1029" s="3">
        <v>45435</v>
      </c>
      <c r="K1029" s="3" t="s">
        <v>10</v>
      </c>
      <c r="L1029" s="2" t="s">
        <v>2373</v>
      </c>
      <c r="M1029" t="s">
        <v>12</v>
      </c>
      <c r="Q1029" s="4">
        <f t="shared" si="33"/>
        <v>677.99699999999996</v>
      </c>
    </row>
    <row r="1030" spans="1:17">
      <c r="A1030" s="2" t="s">
        <v>7</v>
      </c>
      <c r="B1030" s="2" t="s">
        <v>292</v>
      </c>
      <c r="C1030" s="2" t="s">
        <v>2311</v>
      </c>
      <c r="D1030" s="3">
        <v>45435</v>
      </c>
      <c r="E1030" s="3">
        <v>45553</v>
      </c>
      <c r="F1030" s="7">
        <f t="shared" si="32"/>
        <v>0</v>
      </c>
      <c r="G1030" s="8">
        <v>0</v>
      </c>
      <c r="H1030" s="9">
        <v>1</v>
      </c>
      <c r="I1030" s="4">
        <v>487.947</v>
      </c>
      <c r="J1030" s="3">
        <v>45435</v>
      </c>
      <c r="K1030" s="3" t="s">
        <v>10</v>
      </c>
      <c r="L1030" s="2" t="s">
        <v>2374</v>
      </c>
      <c r="Q1030" s="4" t="b">
        <f t="shared" si="33"/>
        <v>0</v>
      </c>
    </row>
    <row r="1031" spans="1:17">
      <c r="A1031" s="2" t="s">
        <v>7</v>
      </c>
      <c r="B1031" s="2" t="s">
        <v>1325</v>
      </c>
      <c r="C1031" s="2" t="s">
        <v>2312</v>
      </c>
      <c r="D1031" s="3">
        <v>45435</v>
      </c>
      <c r="E1031" s="3">
        <v>45443</v>
      </c>
      <c r="F1031" s="7">
        <f t="shared" si="32"/>
        <v>0</v>
      </c>
      <c r="G1031" s="8">
        <v>0</v>
      </c>
      <c r="H1031" s="9">
        <v>1</v>
      </c>
      <c r="I1031" s="4">
        <v>429</v>
      </c>
      <c r="J1031" s="3">
        <v>45435</v>
      </c>
      <c r="K1031" s="3" t="s">
        <v>10</v>
      </c>
      <c r="L1031" s="2" t="s">
        <v>2375</v>
      </c>
      <c r="Q1031" s="4" t="b">
        <f t="shared" si="33"/>
        <v>0</v>
      </c>
    </row>
    <row r="1032" spans="1:17">
      <c r="A1032" s="2" t="s">
        <v>7</v>
      </c>
      <c r="B1032" s="2" t="s">
        <v>55</v>
      </c>
      <c r="C1032" s="2" t="s">
        <v>2313</v>
      </c>
      <c r="D1032" s="3">
        <v>45435</v>
      </c>
      <c r="E1032" s="3">
        <v>45435</v>
      </c>
      <c r="F1032" s="7">
        <f t="shared" si="32"/>
        <v>0</v>
      </c>
      <c r="G1032" s="8">
        <v>1</v>
      </c>
      <c r="H1032" s="9">
        <v>1</v>
      </c>
      <c r="I1032" s="4">
        <v>0</v>
      </c>
      <c r="J1032" s="3">
        <v>45435</v>
      </c>
      <c r="K1032" s="3" t="s">
        <v>10</v>
      </c>
      <c r="L1032" s="2" t="s">
        <v>2376</v>
      </c>
      <c r="Q1032" s="4" t="b">
        <f t="shared" si="33"/>
        <v>0</v>
      </c>
    </row>
    <row r="1033" spans="1:17">
      <c r="A1033" s="2" t="s">
        <v>7</v>
      </c>
      <c r="B1033" s="2" t="s">
        <v>304</v>
      </c>
      <c r="C1033" s="2" t="s">
        <v>2314</v>
      </c>
      <c r="D1033" s="3">
        <v>45435</v>
      </c>
      <c r="E1033" s="3">
        <v>45439</v>
      </c>
      <c r="F1033" s="7">
        <f t="shared" si="32"/>
        <v>0</v>
      </c>
      <c r="G1033" s="8">
        <v>0</v>
      </c>
      <c r="H1033" s="9">
        <v>1</v>
      </c>
      <c r="I1033" s="4">
        <v>6513.9530000000004</v>
      </c>
      <c r="J1033" s="3">
        <v>45435</v>
      </c>
      <c r="K1033" s="3" t="s">
        <v>10</v>
      </c>
      <c r="L1033" s="2" t="s">
        <v>2377</v>
      </c>
      <c r="Q1033" s="4" t="b">
        <f t="shared" si="33"/>
        <v>0</v>
      </c>
    </row>
    <row r="1034" spans="1:17">
      <c r="A1034" s="2" t="s">
        <v>7</v>
      </c>
      <c r="B1034" s="2" t="s">
        <v>341</v>
      </c>
      <c r="C1034" s="2" t="s">
        <v>2315</v>
      </c>
      <c r="D1034" s="3">
        <v>45435</v>
      </c>
      <c r="E1034" s="3">
        <v>45467</v>
      </c>
      <c r="F1034" s="7">
        <f t="shared" si="32"/>
        <v>0</v>
      </c>
      <c r="G1034" s="8">
        <v>0</v>
      </c>
      <c r="H1034" s="9">
        <v>1</v>
      </c>
      <c r="I1034" s="4">
        <v>1973.9069999999999</v>
      </c>
      <c r="J1034" s="3">
        <v>45435</v>
      </c>
      <c r="K1034" s="3" t="s">
        <v>10</v>
      </c>
      <c r="L1034" s="2" t="s">
        <v>2378</v>
      </c>
      <c r="Q1034" s="4" t="b">
        <f t="shared" si="33"/>
        <v>0</v>
      </c>
    </row>
    <row r="1035" spans="1:17">
      <c r="A1035" s="2" t="s">
        <v>7</v>
      </c>
      <c r="B1035" s="2" t="s">
        <v>295</v>
      </c>
      <c r="C1035" s="2" t="s">
        <v>2316</v>
      </c>
      <c r="D1035" s="3">
        <v>45435</v>
      </c>
      <c r="E1035" s="3">
        <v>45462</v>
      </c>
      <c r="F1035" s="7">
        <f t="shared" si="32"/>
        <v>0</v>
      </c>
      <c r="G1035" s="8">
        <v>0</v>
      </c>
      <c r="H1035" s="9">
        <v>1</v>
      </c>
      <c r="I1035" s="4">
        <v>4667.3050000000003</v>
      </c>
      <c r="J1035" s="3">
        <v>45435</v>
      </c>
      <c r="K1035" s="3" t="s">
        <v>10</v>
      </c>
      <c r="L1035" s="2" t="s">
        <v>2379</v>
      </c>
      <c r="Q1035" s="4" t="b">
        <f t="shared" si="33"/>
        <v>0</v>
      </c>
    </row>
    <row r="1036" spans="1:17">
      <c r="A1036" s="16" t="s">
        <v>7</v>
      </c>
      <c r="B1036" s="16" t="s">
        <v>37</v>
      </c>
      <c r="C1036" s="16" t="s">
        <v>2317</v>
      </c>
      <c r="D1036" s="21">
        <v>45436</v>
      </c>
      <c r="E1036" s="21">
        <v>45436</v>
      </c>
      <c r="F1036" s="29">
        <f t="shared" si="32"/>
        <v>0</v>
      </c>
      <c r="G1036" s="8">
        <v>0</v>
      </c>
      <c r="H1036" s="9">
        <v>1</v>
      </c>
      <c r="I1036" s="22">
        <v>15671.88</v>
      </c>
      <c r="J1036" s="21">
        <v>45436</v>
      </c>
      <c r="K1036" s="21" t="s">
        <v>10</v>
      </c>
      <c r="L1036" s="16" t="s">
        <v>2380</v>
      </c>
      <c r="Q1036" s="4" t="b">
        <f t="shared" si="33"/>
        <v>0</v>
      </c>
    </row>
    <row r="1037" spans="1:17">
      <c r="A1037" s="16" t="s">
        <v>7</v>
      </c>
      <c r="B1037" s="16" t="s">
        <v>571</v>
      </c>
      <c r="C1037" s="16" t="s">
        <v>2318</v>
      </c>
      <c r="D1037" s="21">
        <v>45436</v>
      </c>
      <c r="E1037" s="21">
        <v>45436</v>
      </c>
      <c r="F1037" s="29">
        <f t="shared" si="32"/>
        <v>0</v>
      </c>
      <c r="G1037" s="8">
        <v>0</v>
      </c>
      <c r="H1037" s="9">
        <v>1</v>
      </c>
      <c r="I1037" s="22">
        <v>1753.5219999999999</v>
      </c>
      <c r="J1037" s="21">
        <v>45436</v>
      </c>
      <c r="K1037" s="21" t="s">
        <v>10</v>
      </c>
      <c r="L1037" s="16" t="s">
        <v>2381</v>
      </c>
      <c r="Q1037" s="4" t="b">
        <f t="shared" si="33"/>
        <v>0</v>
      </c>
    </row>
    <row r="1038" spans="1:17">
      <c r="A1038" s="16" t="s">
        <v>7</v>
      </c>
      <c r="B1038" s="16" t="s">
        <v>399</v>
      </c>
      <c r="C1038" s="16" t="s">
        <v>2319</v>
      </c>
      <c r="D1038" s="21">
        <v>45436</v>
      </c>
      <c r="E1038" s="21">
        <v>45436</v>
      </c>
      <c r="F1038" s="29">
        <f t="shared" si="32"/>
        <v>0</v>
      </c>
      <c r="G1038" s="8">
        <v>1</v>
      </c>
      <c r="H1038" s="9">
        <v>1</v>
      </c>
      <c r="I1038" s="22">
        <v>0</v>
      </c>
      <c r="J1038" s="21">
        <v>45436</v>
      </c>
      <c r="K1038" s="21" t="s">
        <v>10</v>
      </c>
      <c r="L1038" s="16" t="s">
        <v>2382</v>
      </c>
      <c r="Q1038" s="4" t="b">
        <f t="shared" si="33"/>
        <v>0</v>
      </c>
    </row>
    <row r="1039" spans="1:17">
      <c r="A1039" s="2" t="s">
        <v>74</v>
      </c>
      <c r="B1039" s="2" t="s">
        <v>127</v>
      </c>
      <c r="C1039" s="2" t="s">
        <v>2320</v>
      </c>
      <c r="D1039" s="3">
        <v>45436</v>
      </c>
      <c r="E1039" s="3">
        <v>45477</v>
      </c>
      <c r="F1039" s="7">
        <f t="shared" si="32"/>
        <v>0</v>
      </c>
      <c r="G1039" s="8">
        <v>0</v>
      </c>
      <c r="H1039" s="9">
        <v>1</v>
      </c>
      <c r="I1039" s="4">
        <v>3181.86</v>
      </c>
      <c r="J1039" s="3">
        <v>45514</v>
      </c>
      <c r="K1039" s="3" t="s">
        <v>10</v>
      </c>
      <c r="L1039" s="2" t="s">
        <v>2383</v>
      </c>
      <c r="Q1039" s="4" t="b">
        <f t="shared" si="33"/>
        <v>0</v>
      </c>
    </row>
    <row r="1040" spans="1:17">
      <c r="A1040" s="2" t="s">
        <v>82</v>
      </c>
      <c r="B1040" s="2" t="s">
        <v>2286</v>
      </c>
      <c r="C1040" s="2" t="s">
        <v>2321</v>
      </c>
      <c r="D1040" s="3">
        <v>45436</v>
      </c>
      <c r="E1040" s="3">
        <v>45450</v>
      </c>
      <c r="F1040" s="7">
        <f t="shared" si="32"/>
        <v>0</v>
      </c>
      <c r="G1040" s="8">
        <v>0</v>
      </c>
      <c r="H1040" s="9">
        <v>1</v>
      </c>
      <c r="I1040" s="4">
        <v>13325.300999999999</v>
      </c>
      <c r="J1040" s="3">
        <v>45436</v>
      </c>
      <c r="K1040" s="3" t="s">
        <v>10</v>
      </c>
      <c r="L1040" s="2" t="s">
        <v>2384</v>
      </c>
      <c r="Q1040" s="4" t="b">
        <f t="shared" si="33"/>
        <v>0</v>
      </c>
    </row>
    <row r="1041" spans="1:17">
      <c r="A1041" s="2" t="s">
        <v>82</v>
      </c>
      <c r="B1041" s="2" t="s">
        <v>593</v>
      </c>
      <c r="C1041" s="2" t="s">
        <v>2322</v>
      </c>
      <c r="D1041" s="3">
        <v>45436</v>
      </c>
      <c r="E1041" s="3">
        <v>45461</v>
      </c>
      <c r="F1041" s="7">
        <f t="shared" ref="F1041:F1103" si="34">SUM(I1041*G1041)</f>
        <v>0</v>
      </c>
      <c r="G1041" s="8">
        <v>0</v>
      </c>
      <c r="H1041" s="9">
        <v>1</v>
      </c>
      <c r="I1041" s="4">
        <v>26055.909</v>
      </c>
      <c r="J1041" s="3">
        <v>45436</v>
      </c>
      <c r="K1041" s="3" t="s">
        <v>10</v>
      </c>
      <c r="L1041" s="2" t="s">
        <v>2385</v>
      </c>
      <c r="Q1041" s="4" t="b">
        <f t="shared" si="33"/>
        <v>0</v>
      </c>
    </row>
    <row r="1042" spans="1:17">
      <c r="A1042" s="2" t="s">
        <v>142</v>
      </c>
      <c r="B1042" s="2" t="s">
        <v>2287</v>
      </c>
      <c r="C1042" s="2" t="s">
        <v>2323</v>
      </c>
      <c r="D1042" s="3">
        <v>45436</v>
      </c>
      <c r="E1042" s="3">
        <v>45483</v>
      </c>
      <c r="F1042" s="7">
        <f t="shared" si="34"/>
        <v>0</v>
      </c>
      <c r="G1042" s="8">
        <v>0</v>
      </c>
      <c r="H1042" s="9">
        <v>1</v>
      </c>
      <c r="I1042" s="4">
        <v>5909.9639999999999</v>
      </c>
      <c r="J1042" s="3">
        <v>45498</v>
      </c>
      <c r="K1042" s="3" t="s">
        <v>10</v>
      </c>
      <c r="L1042" s="2" t="s">
        <v>2386</v>
      </c>
      <c r="Q1042" s="4" t="b">
        <f t="shared" si="33"/>
        <v>0</v>
      </c>
    </row>
    <row r="1043" spans="1:17">
      <c r="A1043" s="2" t="s">
        <v>82</v>
      </c>
      <c r="B1043" s="2" t="s">
        <v>572</v>
      </c>
      <c r="C1043" s="2" t="s">
        <v>2324</v>
      </c>
      <c r="D1043" s="3">
        <v>45436</v>
      </c>
      <c r="E1043" s="3">
        <v>45442</v>
      </c>
      <c r="F1043" s="7">
        <f t="shared" si="34"/>
        <v>0</v>
      </c>
      <c r="G1043" s="8">
        <v>0</v>
      </c>
      <c r="H1043" s="9">
        <v>1</v>
      </c>
      <c r="I1043" s="4">
        <v>411</v>
      </c>
      <c r="J1043" s="3">
        <v>45436</v>
      </c>
      <c r="K1043" s="3" t="s">
        <v>10</v>
      </c>
      <c r="L1043" s="2" t="s">
        <v>2387</v>
      </c>
      <c r="Q1043" s="4" t="b">
        <f t="shared" si="33"/>
        <v>0</v>
      </c>
    </row>
    <row r="1044" spans="1:17">
      <c r="A1044" s="2" t="s">
        <v>74</v>
      </c>
      <c r="B1044" s="2" t="s">
        <v>371</v>
      </c>
      <c r="C1044" s="2" t="s">
        <v>2325</v>
      </c>
      <c r="D1044" s="3">
        <v>45436</v>
      </c>
      <c r="E1044" s="3">
        <v>45442</v>
      </c>
      <c r="F1044" s="7">
        <f t="shared" si="34"/>
        <v>0</v>
      </c>
      <c r="G1044" s="8">
        <v>0</v>
      </c>
      <c r="H1044" s="9">
        <v>1</v>
      </c>
      <c r="I1044" s="4">
        <v>23962.219000000001</v>
      </c>
      <c r="J1044" s="3">
        <v>45514</v>
      </c>
      <c r="K1044" s="3" t="s">
        <v>10</v>
      </c>
      <c r="L1044" s="2" t="s">
        <v>2388</v>
      </c>
      <c r="Q1044" s="4" t="b">
        <f t="shared" si="33"/>
        <v>0</v>
      </c>
    </row>
    <row r="1045" spans="1:17">
      <c r="A1045" s="2" t="s">
        <v>7</v>
      </c>
      <c r="B1045" s="2" t="s">
        <v>200</v>
      </c>
      <c r="C1045" s="2" t="s">
        <v>2326</v>
      </c>
      <c r="D1045" s="3">
        <v>45436</v>
      </c>
      <c r="E1045" s="3">
        <v>45455</v>
      </c>
      <c r="F1045" s="7">
        <f t="shared" si="34"/>
        <v>0</v>
      </c>
      <c r="G1045" s="8">
        <v>0</v>
      </c>
      <c r="H1045" s="9">
        <v>1</v>
      </c>
      <c r="I1045" s="4">
        <v>2851.9920000000002</v>
      </c>
      <c r="J1045" s="3">
        <v>45436</v>
      </c>
      <c r="K1045" s="3" t="s">
        <v>10</v>
      </c>
      <c r="L1045" s="2" t="s">
        <v>2389</v>
      </c>
      <c r="Q1045" s="4" t="b">
        <f t="shared" si="33"/>
        <v>0</v>
      </c>
    </row>
    <row r="1046" spans="1:17">
      <c r="A1046" s="2" t="s">
        <v>7</v>
      </c>
      <c r="B1046" s="2" t="s">
        <v>586</v>
      </c>
      <c r="C1046" s="2" t="s">
        <v>2327</v>
      </c>
      <c r="D1046" s="3">
        <v>45436</v>
      </c>
      <c r="E1046" s="3">
        <v>45442</v>
      </c>
      <c r="F1046" s="7">
        <f t="shared" si="34"/>
        <v>0</v>
      </c>
      <c r="G1046" s="8">
        <v>0</v>
      </c>
      <c r="H1046" s="9">
        <v>1</v>
      </c>
      <c r="I1046" s="4">
        <v>1153.796</v>
      </c>
      <c r="J1046" s="3">
        <v>45436</v>
      </c>
      <c r="K1046" s="3" t="s">
        <v>10</v>
      </c>
      <c r="L1046" s="2" t="s">
        <v>2390</v>
      </c>
      <c r="Q1046" s="4" t="b">
        <f t="shared" si="33"/>
        <v>0</v>
      </c>
    </row>
    <row r="1047" spans="1:17">
      <c r="A1047" s="2" t="s">
        <v>7</v>
      </c>
      <c r="B1047" s="2" t="s">
        <v>402</v>
      </c>
      <c r="C1047" s="2" t="s">
        <v>2328</v>
      </c>
      <c r="D1047" s="3">
        <v>45436</v>
      </c>
      <c r="E1047" s="3">
        <v>45458</v>
      </c>
      <c r="F1047" s="7">
        <f t="shared" si="34"/>
        <v>0</v>
      </c>
      <c r="G1047" s="8">
        <v>0</v>
      </c>
      <c r="H1047" s="9">
        <v>1</v>
      </c>
      <c r="I1047" s="4">
        <v>180.5</v>
      </c>
      <c r="J1047" s="3">
        <v>45436</v>
      </c>
      <c r="K1047" s="3" t="s">
        <v>10</v>
      </c>
      <c r="L1047" s="2" t="s">
        <v>2391</v>
      </c>
      <c r="Q1047" s="4" t="b">
        <f t="shared" si="33"/>
        <v>0</v>
      </c>
    </row>
    <row r="1048" spans="1:17">
      <c r="A1048" s="2" t="s">
        <v>7</v>
      </c>
      <c r="B1048" s="2" t="s">
        <v>580</v>
      </c>
      <c r="C1048" s="2" t="s">
        <v>2329</v>
      </c>
      <c r="D1048" s="3">
        <v>45436</v>
      </c>
      <c r="E1048" s="3">
        <v>45439</v>
      </c>
      <c r="F1048" s="7">
        <f t="shared" si="34"/>
        <v>0</v>
      </c>
      <c r="G1048" s="8">
        <v>0</v>
      </c>
      <c r="H1048" s="9">
        <v>1</v>
      </c>
      <c r="I1048" s="4">
        <v>2390.85</v>
      </c>
      <c r="J1048" s="3">
        <v>45436</v>
      </c>
      <c r="K1048" s="3" t="s">
        <v>10</v>
      </c>
      <c r="L1048" s="2" t="s">
        <v>2392</v>
      </c>
      <c r="Q1048" s="4" t="b">
        <f t="shared" si="33"/>
        <v>0</v>
      </c>
    </row>
    <row r="1049" spans="1:17">
      <c r="A1049" s="2" t="s">
        <v>7</v>
      </c>
      <c r="B1049" s="2" t="s">
        <v>838</v>
      </c>
      <c r="C1049" s="2" t="s">
        <v>2330</v>
      </c>
      <c r="D1049" s="3">
        <v>45436</v>
      </c>
      <c r="E1049" s="3">
        <v>45441</v>
      </c>
      <c r="F1049" s="7">
        <f t="shared" si="34"/>
        <v>0</v>
      </c>
      <c r="G1049" s="8">
        <v>0</v>
      </c>
      <c r="H1049" s="9">
        <v>1</v>
      </c>
      <c r="I1049" s="4">
        <v>1372.0139999999999</v>
      </c>
      <c r="J1049" s="3">
        <v>45436</v>
      </c>
      <c r="K1049" s="3" t="s">
        <v>10</v>
      </c>
      <c r="L1049" s="2" t="s">
        <v>2393</v>
      </c>
      <c r="Q1049" s="4" t="b">
        <f t="shared" si="33"/>
        <v>0</v>
      </c>
    </row>
    <row r="1050" spans="1:17">
      <c r="A1050" s="2" t="s">
        <v>142</v>
      </c>
      <c r="B1050" s="2" t="s">
        <v>256</v>
      </c>
      <c r="C1050" s="2" t="s">
        <v>2331</v>
      </c>
      <c r="D1050" s="3">
        <v>45436</v>
      </c>
      <c r="E1050" s="3">
        <v>45456</v>
      </c>
      <c r="F1050" s="7">
        <f t="shared" si="34"/>
        <v>0</v>
      </c>
      <c r="G1050" s="8">
        <v>0</v>
      </c>
      <c r="H1050" s="9">
        <v>1</v>
      </c>
      <c r="I1050" s="4">
        <v>3513.7130000000002</v>
      </c>
      <c r="J1050" s="3">
        <v>45509</v>
      </c>
      <c r="K1050" s="3" t="s">
        <v>10</v>
      </c>
      <c r="L1050" s="2" t="s">
        <v>2394</v>
      </c>
      <c r="Q1050" s="4" t="b">
        <f t="shared" si="33"/>
        <v>0</v>
      </c>
    </row>
    <row r="1051" spans="1:17">
      <c r="A1051" s="2" t="s">
        <v>7</v>
      </c>
      <c r="B1051" s="2" t="s">
        <v>1906</v>
      </c>
      <c r="C1051" s="2" t="s">
        <v>2332</v>
      </c>
      <c r="D1051" s="3">
        <v>45436</v>
      </c>
      <c r="E1051" s="3">
        <v>45440</v>
      </c>
      <c r="F1051" s="7">
        <f t="shared" si="34"/>
        <v>0</v>
      </c>
      <c r="G1051" s="8">
        <v>0</v>
      </c>
      <c r="H1051" s="9">
        <v>1</v>
      </c>
      <c r="I1051" s="4">
        <v>4124.34</v>
      </c>
      <c r="J1051" s="3">
        <v>45436</v>
      </c>
      <c r="K1051" s="3" t="s">
        <v>10</v>
      </c>
      <c r="L1051" s="2" t="s">
        <v>2395</v>
      </c>
      <c r="Q1051" s="4" t="b">
        <f t="shared" si="33"/>
        <v>0</v>
      </c>
    </row>
    <row r="1052" spans="1:17">
      <c r="A1052" s="2" t="s">
        <v>7</v>
      </c>
      <c r="B1052" s="2" t="s">
        <v>584</v>
      </c>
      <c r="C1052" s="2" t="s">
        <v>2333</v>
      </c>
      <c r="D1052" s="3">
        <v>45436</v>
      </c>
      <c r="E1052" s="3">
        <v>45442</v>
      </c>
      <c r="F1052" s="7">
        <f t="shared" si="34"/>
        <v>0</v>
      </c>
      <c r="G1052" s="8">
        <v>0</v>
      </c>
      <c r="H1052" s="9">
        <v>1</v>
      </c>
      <c r="I1052" s="4">
        <v>250</v>
      </c>
      <c r="J1052" s="3">
        <v>45436</v>
      </c>
      <c r="K1052" s="3" t="s">
        <v>10</v>
      </c>
      <c r="L1052" s="2" t="s">
        <v>2396</v>
      </c>
      <c r="Q1052" s="4" t="b">
        <f t="shared" si="33"/>
        <v>0</v>
      </c>
    </row>
    <row r="1053" spans="1:17">
      <c r="A1053" s="2" t="s">
        <v>142</v>
      </c>
      <c r="B1053" s="2" t="s">
        <v>2287</v>
      </c>
      <c r="C1053" s="2" t="s">
        <v>2334</v>
      </c>
      <c r="D1053" s="3">
        <v>45436</v>
      </c>
      <c r="E1053" s="3">
        <v>45483</v>
      </c>
      <c r="F1053" s="7">
        <f t="shared" si="34"/>
        <v>0</v>
      </c>
      <c r="G1053" s="8">
        <v>0</v>
      </c>
      <c r="H1053" s="9">
        <v>1</v>
      </c>
      <c r="I1053" s="4">
        <v>4162.6289999999999</v>
      </c>
      <c r="J1053" s="3">
        <v>45499</v>
      </c>
      <c r="K1053" s="3" t="s">
        <v>10</v>
      </c>
      <c r="L1053" s="2" t="s">
        <v>2397</v>
      </c>
      <c r="Q1053" s="4" t="b">
        <f t="shared" si="33"/>
        <v>0</v>
      </c>
    </row>
    <row r="1054" spans="1:17">
      <c r="A1054" s="2" t="s">
        <v>142</v>
      </c>
      <c r="B1054" s="2" t="s">
        <v>588</v>
      </c>
      <c r="C1054" s="2" t="s">
        <v>2335</v>
      </c>
      <c r="D1054" s="3">
        <v>45436</v>
      </c>
      <c r="E1054" s="3">
        <v>45442</v>
      </c>
      <c r="F1054" s="7">
        <f t="shared" si="34"/>
        <v>0</v>
      </c>
      <c r="G1054" s="8">
        <v>0</v>
      </c>
      <c r="H1054" s="9">
        <v>1</v>
      </c>
      <c r="I1054" s="4">
        <v>5712.4189999999999</v>
      </c>
      <c r="J1054" s="3">
        <v>45458</v>
      </c>
      <c r="K1054" s="3" t="s">
        <v>10</v>
      </c>
      <c r="L1054" s="2" t="s">
        <v>2398</v>
      </c>
      <c r="Q1054" s="4" t="b">
        <f t="shared" si="33"/>
        <v>0</v>
      </c>
    </row>
    <row r="1055" spans="1:17">
      <c r="A1055" s="2" t="s">
        <v>7</v>
      </c>
      <c r="B1055" s="2" t="s">
        <v>1772</v>
      </c>
      <c r="C1055" s="2" t="s">
        <v>2336</v>
      </c>
      <c r="D1055" s="3">
        <v>45436</v>
      </c>
      <c r="E1055" s="3">
        <v>45446</v>
      </c>
      <c r="F1055" s="7">
        <f t="shared" si="34"/>
        <v>0</v>
      </c>
      <c r="G1055" s="8">
        <v>0</v>
      </c>
      <c r="H1055" s="9">
        <v>1</v>
      </c>
      <c r="I1055" s="4">
        <v>400</v>
      </c>
      <c r="J1055" s="3">
        <v>45436</v>
      </c>
      <c r="K1055" s="3" t="s">
        <v>10</v>
      </c>
      <c r="L1055" s="2" t="s">
        <v>2399</v>
      </c>
      <c r="Q1055" s="4" t="b">
        <f t="shared" si="33"/>
        <v>0</v>
      </c>
    </row>
    <row r="1056" spans="1:17">
      <c r="A1056" s="2" t="s">
        <v>142</v>
      </c>
      <c r="B1056" s="2" t="s">
        <v>318</v>
      </c>
      <c r="C1056" s="2" t="s">
        <v>2337</v>
      </c>
      <c r="D1056" s="3">
        <v>45436</v>
      </c>
      <c r="E1056" s="3">
        <v>45458</v>
      </c>
      <c r="F1056" s="7">
        <f t="shared" si="34"/>
        <v>0</v>
      </c>
      <c r="G1056" s="8">
        <v>0</v>
      </c>
      <c r="H1056" s="9">
        <v>1</v>
      </c>
      <c r="I1056" s="4">
        <v>4125.2250000000004</v>
      </c>
      <c r="J1056" s="3">
        <v>45483</v>
      </c>
      <c r="K1056" s="3" t="s">
        <v>10</v>
      </c>
      <c r="L1056" s="2" t="s">
        <v>2400</v>
      </c>
      <c r="Q1056" s="4" t="b">
        <f t="shared" si="33"/>
        <v>0</v>
      </c>
    </row>
    <row r="1057" spans="1:17">
      <c r="A1057" s="2" t="s">
        <v>82</v>
      </c>
      <c r="B1057" s="2" t="s">
        <v>1543</v>
      </c>
      <c r="C1057" s="2" t="s">
        <v>2338</v>
      </c>
      <c r="D1057" s="3">
        <v>45436</v>
      </c>
      <c r="E1057" s="3">
        <v>45436</v>
      </c>
      <c r="F1057" s="7">
        <f t="shared" si="34"/>
        <v>0</v>
      </c>
      <c r="G1057" s="8">
        <v>0</v>
      </c>
      <c r="H1057" s="9">
        <v>1</v>
      </c>
      <c r="I1057" s="4">
        <v>65076.625999999997</v>
      </c>
      <c r="J1057" s="3">
        <v>45436</v>
      </c>
      <c r="K1057" s="3" t="s">
        <v>10</v>
      </c>
      <c r="L1057" s="2" t="s">
        <v>2401</v>
      </c>
      <c r="Q1057" s="4" t="b">
        <f t="shared" si="33"/>
        <v>0</v>
      </c>
    </row>
    <row r="1058" spans="1:17">
      <c r="A1058" s="2" t="s">
        <v>82</v>
      </c>
      <c r="B1058" s="2" t="s">
        <v>283</v>
      </c>
      <c r="C1058" s="2" t="s">
        <v>2339</v>
      </c>
      <c r="D1058" s="3">
        <v>45436</v>
      </c>
      <c r="E1058" s="3">
        <v>45436</v>
      </c>
      <c r="F1058" s="7">
        <f t="shared" si="34"/>
        <v>0</v>
      </c>
      <c r="G1058" s="8">
        <v>0</v>
      </c>
      <c r="H1058" s="9">
        <v>1</v>
      </c>
      <c r="I1058" s="4">
        <v>614.1</v>
      </c>
      <c r="J1058" s="3">
        <v>45436</v>
      </c>
      <c r="K1058" s="3" t="s">
        <v>10</v>
      </c>
      <c r="L1058" s="2" t="s">
        <v>2402</v>
      </c>
      <c r="Q1058" s="4" t="b">
        <f t="shared" si="33"/>
        <v>0</v>
      </c>
    </row>
    <row r="1059" spans="1:17">
      <c r="A1059" s="2" t="s">
        <v>7</v>
      </c>
      <c r="B1059" s="2" t="s">
        <v>197</v>
      </c>
      <c r="C1059" s="2" t="s">
        <v>2340</v>
      </c>
      <c r="D1059" s="3">
        <v>45436</v>
      </c>
      <c r="E1059" s="3">
        <v>45436</v>
      </c>
      <c r="F1059" s="7">
        <f t="shared" si="34"/>
        <v>0</v>
      </c>
      <c r="G1059" s="8">
        <v>0</v>
      </c>
      <c r="H1059" s="9">
        <v>1</v>
      </c>
      <c r="I1059" s="4">
        <v>1510</v>
      </c>
      <c r="J1059" s="3">
        <v>45436</v>
      </c>
      <c r="K1059" s="3" t="s">
        <v>10</v>
      </c>
      <c r="L1059" s="2" t="s">
        <v>2403</v>
      </c>
      <c r="Q1059" s="4" t="b">
        <f t="shared" si="33"/>
        <v>0</v>
      </c>
    </row>
    <row r="1060" spans="1:17">
      <c r="A1060" s="16" t="s">
        <v>82</v>
      </c>
      <c r="B1060" s="16" t="s">
        <v>37</v>
      </c>
      <c r="C1060" s="16" t="s">
        <v>2341</v>
      </c>
      <c r="D1060" s="21">
        <v>45439</v>
      </c>
      <c r="E1060" s="21">
        <v>45439</v>
      </c>
      <c r="F1060" s="29">
        <f t="shared" si="34"/>
        <v>0</v>
      </c>
      <c r="G1060" s="8">
        <v>0</v>
      </c>
      <c r="H1060" s="9">
        <v>1</v>
      </c>
      <c r="I1060" s="22">
        <v>9005.9889999999996</v>
      </c>
      <c r="J1060" s="21">
        <v>45439</v>
      </c>
      <c r="K1060" s="21" t="s">
        <v>10</v>
      </c>
      <c r="L1060" s="16" t="s">
        <v>2404</v>
      </c>
      <c r="Q1060" s="4" t="b">
        <f t="shared" si="33"/>
        <v>0</v>
      </c>
    </row>
    <row r="1061" spans="1:17">
      <c r="A1061" s="2" t="s">
        <v>82</v>
      </c>
      <c r="B1061" s="2" t="s">
        <v>2416</v>
      </c>
      <c r="C1061" s="2" t="s">
        <v>2342</v>
      </c>
      <c r="D1061" s="3">
        <v>45439</v>
      </c>
      <c r="E1061" s="3">
        <v>45439</v>
      </c>
      <c r="F1061" s="7">
        <f t="shared" si="34"/>
        <v>0</v>
      </c>
      <c r="G1061" s="8">
        <v>1</v>
      </c>
      <c r="H1061" s="9">
        <v>1</v>
      </c>
      <c r="I1061" s="4">
        <v>0</v>
      </c>
      <c r="J1061" s="3">
        <v>45439</v>
      </c>
      <c r="K1061" s="3" t="s">
        <v>10</v>
      </c>
      <c r="L1061" s="2" t="s">
        <v>2405</v>
      </c>
      <c r="Q1061" s="4" t="b">
        <f t="shared" si="33"/>
        <v>0</v>
      </c>
    </row>
    <row r="1062" spans="1:17">
      <c r="A1062" s="16" t="s">
        <v>82</v>
      </c>
      <c r="B1062" s="16" t="s">
        <v>37</v>
      </c>
      <c r="C1062" s="16" t="s">
        <v>2343</v>
      </c>
      <c r="D1062" s="21">
        <v>45439</v>
      </c>
      <c r="E1062" s="21">
        <v>45439</v>
      </c>
      <c r="F1062" s="29">
        <f t="shared" si="34"/>
        <v>0</v>
      </c>
      <c r="G1062" s="8">
        <v>0</v>
      </c>
      <c r="H1062" s="9">
        <v>1</v>
      </c>
      <c r="I1062" s="22">
        <v>13679.223</v>
      </c>
      <c r="J1062" s="21">
        <v>45439</v>
      </c>
      <c r="K1062" s="21" t="s">
        <v>10</v>
      </c>
      <c r="L1062" s="16" t="s">
        <v>2406</v>
      </c>
      <c r="Q1062" s="4" t="b">
        <f t="shared" si="33"/>
        <v>0</v>
      </c>
    </row>
    <row r="1063" spans="1:17">
      <c r="A1063" s="16" t="s">
        <v>82</v>
      </c>
      <c r="B1063" s="16" t="s">
        <v>37</v>
      </c>
      <c r="C1063" s="16" t="s">
        <v>2344</v>
      </c>
      <c r="D1063" s="21">
        <v>45439</v>
      </c>
      <c r="E1063" s="21">
        <v>45439</v>
      </c>
      <c r="F1063" s="29">
        <f t="shared" si="34"/>
        <v>0</v>
      </c>
      <c r="G1063" s="8">
        <v>0</v>
      </c>
      <c r="H1063" s="9">
        <v>1</v>
      </c>
      <c r="I1063" s="22">
        <v>9389.3829999999998</v>
      </c>
      <c r="J1063" s="21">
        <v>45439</v>
      </c>
      <c r="K1063" s="21" t="s">
        <v>10</v>
      </c>
      <c r="L1063" s="16" t="s">
        <v>2407</v>
      </c>
      <c r="Q1063" s="4" t="b">
        <f t="shared" si="33"/>
        <v>0</v>
      </c>
    </row>
    <row r="1064" spans="1:17">
      <c r="A1064" s="16" t="s">
        <v>82</v>
      </c>
      <c r="B1064" s="16" t="s">
        <v>571</v>
      </c>
      <c r="C1064" s="16" t="s">
        <v>2345</v>
      </c>
      <c r="D1064" s="21">
        <v>45439</v>
      </c>
      <c r="E1064" s="21">
        <v>45439</v>
      </c>
      <c r="F1064" s="29">
        <f t="shared" si="34"/>
        <v>0</v>
      </c>
      <c r="G1064" s="8">
        <v>1</v>
      </c>
      <c r="H1064" s="9">
        <v>1</v>
      </c>
      <c r="I1064" s="22">
        <v>0</v>
      </c>
      <c r="J1064" s="21">
        <v>45439</v>
      </c>
      <c r="K1064" s="21" t="s">
        <v>10</v>
      </c>
      <c r="L1064" s="16" t="s">
        <v>2408</v>
      </c>
      <c r="Q1064" s="4" t="b">
        <f t="shared" si="33"/>
        <v>0</v>
      </c>
    </row>
    <row r="1065" spans="1:17">
      <c r="A1065" s="16" t="s">
        <v>82</v>
      </c>
      <c r="B1065" s="16" t="s">
        <v>571</v>
      </c>
      <c r="C1065" s="16" t="s">
        <v>2346</v>
      </c>
      <c r="D1065" s="21">
        <v>45439</v>
      </c>
      <c r="E1065" s="21">
        <v>45439</v>
      </c>
      <c r="F1065" s="29">
        <f t="shared" si="34"/>
        <v>0</v>
      </c>
      <c r="G1065" s="8">
        <v>0</v>
      </c>
      <c r="H1065" s="9">
        <v>1</v>
      </c>
      <c r="I1065" s="22">
        <v>4000</v>
      </c>
      <c r="J1065" s="21">
        <v>45439</v>
      </c>
      <c r="K1065" s="21" t="s">
        <v>10</v>
      </c>
      <c r="L1065" s="16" t="s">
        <v>2409</v>
      </c>
      <c r="Q1065" s="4" t="b">
        <f t="shared" si="33"/>
        <v>0</v>
      </c>
    </row>
    <row r="1066" spans="1:17">
      <c r="A1066" s="16" t="s">
        <v>82</v>
      </c>
      <c r="B1066" s="16" t="s">
        <v>37</v>
      </c>
      <c r="C1066" s="16" t="s">
        <v>2347</v>
      </c>
      <c r="D1066" s="21">
        <v>45439</v>
      </c>
      <c r="E1066" s="21">
        <v>45436</v>
      </c>
      <c r="F1066" s="29">
        <f t="shared" si="34"/>
        <v>0</v>
      </c>
      <c r="G1066" s="8">
        <v>0</v>
      </c>
      <c r="H1066" s="9">
        <v>1</v>
      </c>
      <c r="I1066" s="22">
        <v>130304.47500000001</v>
      </c>
      <c r="J1066" s="21">
        <v>45439</v>
      </c>
      <c r="K1066" s="21" t="s">
        <v>10</v>
      </c>
      <c r="L1066" s="16" t="s">
        <v>2410</v>
      </c>
      <c r="Q1066" s="4" t="b">
        <f t="shared" si="33"/>
        <v>0</v>
      </c>
    </row>
    <row r="1067" spans="1:17">
      <c r="A1067" s="16" t="s">
        <v>82</v>
      </c>
      <c r="B1067" s="16" t="s">
        <v>13</v>
      </c>
      <c r="C1067" s="16" t="s">
        <v>2348</v>
      </c>
      <c r="D1067" s="21">
        <v>45439</v>
      </c>
      <c r="E1067" s="21">
        <v>45439</v>
      </c>
      <c r="F1067" s="29">
        <f t="shared" si="34"/>
        <v>0</v>
      </c>
      <c r="G1067" s="8">
        <v>1</v>
      </c>
      <c r="H1067" s="9">
        <v>1</v>
      </c>
      <c r="I1067" s="22">
        <v>0</v>
      </c>
      <c r="J1067" s="21">
        <v>45439</v>
      </c>
      <c r="K1067" s="21" t="s">
        <v>10</v>
      </c>
      <c r="L1067" s="16" t="s">
        <v>2411</v>
      </c>
      <c r="Q1067" s="4" t="b">
        <f t="shared" si="33"/>
        <v>0</v>
      </c>
    </row>
    <row r="1068" spans="1:17">
      <c r="A1068" s="2" t="s">
        <v>82</v>
      </c>
      <c r="B1068" s="2" t="s">
        <v>2416</v>
      </c>
      <c r="C1068" s="2" t="s">
        <v>2349</v>
      </c>
      <c r="D1068" s="3">
        <v>45439</v>
      </c>
      <c r="E1068" s="3">
        <v>45440</v>
      </c>
      <c r="F1068" s="7">
        <f t="shared" si="34"/>
        <v>0</v>
      </c>
      <c r="G1068" s="8">
        <v>1</v>
      </c>
      <c r="H1068" s="9">
        <v>1</v>
      </c>
      <c r="I1068" s="4">
        <v>0</v>
      </c>
      <c r="J1068" s="3">
        <v>45439</v>
      </c>
      <c r="K1068" s="3" t="s">
        <v>10</v>
      </c>
      <c r="L1068" s="2" t="s">
        <v>2412</v>
      </c>
      <c r="N1068" t="s">
        <v>2415</v>
      </c>
      <c r="Q1068" s="4" t="b">
        <f t="shared" si="33"/>
        <v>0</v>
      </c>
    </row>
    <row r="1069" spans="1:17">
      <c r="A1069" s="2" t="s">
        <v>82</v>
      </c>
      <c r="B1069" s="2" t="s">
        <v>907</v>
      </c>
      <c r="C1069" s="2" t="s">
        <v>2350</v>
      </c>
      <c r="D1069" s="3">
        <v>45439</v>
      </c>
      <c r="E1069" s="3">
        <v>45439</v>
      </c>
      <c r="F1069" s="7">
        <f t="shared" si="34"/>
        <v>0</v>
      </c>
      <c r="G1069" s="8">
        <v>0</v>
      </c>
      <c r="H1069" s="9">
        <v>1</v>
      </c>
      <c r="I1069" s="4">
        <v>62204.67</v>
      </c>
      <c r="J1069" s="3">
        <v>45439</v>
      </c>
      <c r="K1069" s="3" t="s">
        <v>10</v>
      </c>
      <c r="L1069" s="2" t="s">
        <v>2413</v>
      </c>
      <c r="Q1069" s="4" t="b">
        <f t="shared" si="33"/>
        <v>0</v>
      </c>
    </row>
    <row r="1070" spans="1:17">
      <c r="A1070" s="2" t="s">
        <v>82</v>
      </c>
      <c r="B1070" s="2" t="s">
        <v>55</v>
      </c>
      <c r="C1070" s="2" t="s">
        <v>2351</v>
      </c>
      <c r="D1070" s="3">
        <v>45439</v>
      </c>
      <c r="E1070" s="3">
        <v>45447</v>
      </c>
      <c r="F1070" s="7">
        <f t="shared" si="34"/>
        <v>0</v>
      </c>
      <c r="G1070" s="8">
        <v>0</v>
      </c>
      <c r="H1070" s="9">
        <v>1</v>
      </c>
      <c r="I1070" s="4">
        <v>476</v>
      </c>
      <c r="J1070" s="3">
        <v>45439</v>
      </c>
      <c r="K1070" s="3" t="s">
        <v>10</v>
      </c>
      <c r="L1070" s="2" t="s">
        <v>2414</v>
      </c>
      <c r="Q1070" s="4" t="b">
        <f t="shared" si="33"/>
        <v>0</v>
      </c>
    </row>
    <row r="1071" spans="1:17">
      <c r="A1071" s="16" t="s">
        <v>82</v>
      </c>
      <c r="B1071" s="16" t="s">
        <v>37</v>
      </c>
      <c r="C1071" s="16" t="s">
        <v>2418</v>
      </c>
      <c r="D1071" s="21">
        <v>45439</v>
      </c>
      <c r="E1071" s="21">
        <v>45439</v>
      </c>
      <c r="F1071" s="29">
        <f t="shared" si="34"/>
        <v>0</v>
      </c>
      <c r="G1071" s="8">
        <v>0</v>
      </c>
      <c r="H1071" s="9">
        <v>1</v>
      </c>
      <c r="I1071" s="22">
        <v>4130.027</v>
      </c>
      <c r="J1071" s="21">
        <v>45439</v>
      </c>
      <c r="K1071" s="21" t="s">
        <v>10</v>
      </c>
      <c r="L1071" s="16" t="s">
        <v>2454</v>
      </c>
      <c r="Q1071" s="4" t="b">
        <f t="shared" si="33"/>
        <v>0</v>
      </c>
    </row>
    <row r="1072" spans="1:17">
      <c r="A1072" s="2" t="s">
        <v>82</v>
      </c>
      <c r="B1072" s="2" t="s">
        <v>197</v>
      </c>
      <c r="C1072" s="2" t="s">
        <v>2419</v>
      </c>
      <c r="D1072" s="3">
        <v>45439</v>
      </c>
      <c r="E1072" s="3">
        <v>45439</v>
      </c>
      <c r="F1072" s="7">
        <f t="shared" si="34"/>
        <v>0</v>
      </c>
      <c r="G1072" s="8">
        <v>0</v>
      </c>
      <c r="H1072" s="9">
        <v>1</v>
      </c>
      <c r="I1072" s="4">
        <v>960</v>
      </c>
      <c r="J1072" s="3">
        <v>45439</v>
      </c>
      <c r="K1072" s="3" t="s">
        <v>10</v>
      </c>
      <c r="L1072" s="2" t="s">
        <v>2455</v>
      </c>
      <c r="Q1072" s="4" t="b">
        <f t="shared" si="33"/>
        <v>0</v>
      </c>
    </row>
    <row r="1073" spans="1:17">
      <c r="A1073" s="2" t="s">
        <v>82</v>
      </c>
      <c r="B1073" s="2" t="s">
        <v>289</v>
      </c>
      <c r="C1073" s="2" t="s">
        <v>2420</v>
      </c>
      <c r="D1073" s="3">
        <v>45439</v>
      </c>
      <c r="E1073" s="3">
        <v>45439</v>
      </c>
      <c r="F1073" s="7">
        <f t="shared" si="34"/>
        <v>0</v>
      </c>
      <c r="G1073" s="8">
        <v>0</v>
      </c>
      <c r="H1073" s="9">
        <v>1</v>
      </c>
      <c r="I1073" s="4">
        <v>46149.523999999998</v>
      </c>
      <c r="J1073" s="3">
        <v>45439</v>
      </c>
      <c r="K1073" s="3" t="s">
        <v>10</v>
      </c>
      <c r="L1073" s="2" t="s">
        <v>2456</v>
      </c>
      <c r="Q1073" s="4" t="b">
        <f t="shared" si="33"/>
        <v>0</v>
      </c>
    </row>
    <row r="1074" spans="1:17">
      <c r="A1074" s="16" t="s">
        <v>82</v>
      </c>
      <c r="B1074" s="16" t="s">
        <v>37</v>
      </c>
      <c r="C1074" s="16" t="s">
        <v>2421</v>
      </c>
      <c r="D1074" s="21">
        <v>45440</v>
      </c>
      <c r="E1074" s="21">
        <v>45440</v>
      </c>
      <c r="F1074" s="29">
        <f t="shared" si="34"/>
        <v>0</v>
      </c>
      <c r="G1074" s="8">
        <v>0</v>
      </c>
      <c r="H1074" s="9">
        <v>1</v>
      </c>
      <c r="I1074" s="22">
        <v>13700.587</v>
      </c>
      <c r="J1074" s="21">
        <v>45440</v>
      </c>
      <c r="K1074" s="21" t="s">
        <v>10</v>
      </c>
      <c r="L1074" s="16" t="s">
        <v>2457</v>
      </c>
      <c r="Q1074" s="4" t="b">
        <f t="shared" si="33"/>
        <v>0</v>
      </c>
    </row>
    <row r="1075" spans="1:17" ht="15.75" customHeight="1">
      <c r="A1075" s="16" t="s">
        <v>82</v>
      </c>
      <c r="B1075" s="16" t="s">
        <v>37</v>
      </c>
      <c r="C1075" s="16" t="s">
        <v>2422</v>
      </c>
      <c r="D1075" s="21">
        <v>45440</v>
      </c>
      <c r="E1075" s="21">
        <v>45440</v>
      </c>
      <c r="F1075" s="29">
        <f t="shared" si="34"/>
        <v>0</v>
      </c>
      <c r="G1075" s="8">
        <v>0</v>
      </c>
      <c r="H1075" s="9">
        <v>1</v>
      </c>
      <c r="I1075" s="22">
        <v>5796.8180000000002</v>
      </c>
      <c r="J1075" s="21">
        <v>45440</v>
      </c>
      <c r="K1075" s="21" t="s">
        <v>10</v>
      </c>
      <c r="L1075" s="16" t="s">
        <v>2458</v>
      </c>
      <c r="Q1075" s="4" t="b">
        <f t="shared" si="33"/>
        <v>0</v>
      </c>
    </row>
    <row r="1076" spans="1:17">
      <c r="A1076" s="2" t="s">
        <v>82</v>
      </c>
      <c r="B1076" s="2" t="s">
        <v>2450</v>
      </c>
      <c r="C1076" s="2" t="s">
        <v>2423</v>
      </c>
      <c r="D1076" s="3">
        <v>45440</v>
      </c>
      <c r="E1076" s="3">
        <v>45449</v>
      </c>
      <c r="F1076" s="7">
        <f t="shared" si="34"/>
        <v>0</v>
      </c>
      <c r="G1076" s="8">
        <v>0</v>
      </c>
      <c r="H1076" s="9">
        <v>1</v>
      </c>
      <c r="I1076" s="4">
        <v>329.11900000000003</v>
      </c>
      <c r="J1076" s="3">
        <v>45440</v>
      </c>
      <c r="K1076" s="3" t="s">
        <v>10</v>
      </c>
      <c r="L1076" s="2" t="s">
        <v>2459</v>
      </c>
      <c r="Q1076" s="4" t="b">
        <f t="shared" si="33"/>
        <v>0</v>
      </c>
    </row>
    <row r="1077" spans="1:17">
      <c r="A1077" s="2" t="s">
        <v>74</v>
      </c>
      <c r="B1077" s="2" t="s">
        <v>265</v>
      </c>
      <c r="C1077" s="2" t="s">
        <v>2424</v>
      </c>
      <c r="D1077" s="3">
        <v>45440</v>
      </c>
      <c r="E1077" s="3">
        <v>45569</v>
      </c>
      <c r="F1077" s="7">
        <v>1200.768</v>
      </c>
      <c r="G1077" s="8">
        <v>0</v>
      </c>
      <c r="H1077" s="9">
        <v>1</v>
      </c>
      <c r="I1077" s="4">
        <v>1200.768</v>
      </c>
      <c r="J1077" s="3">
        <v>45478</v>
      </c>
      <c r="K1077" s="3" t="s">
        <v>10</v>
      </c>
      <c r="L1077" s="2" t="s">
        <v>2460</v>
      </c>
      <c r="Q1077" s="4" t="b">
        <f t="shared" si="33"/>
        <v>0</v>
      </c>
    </row>
    <row r="1078" spans="1:17">
      <c r="A1078" s="2" t="s">
        <v>74</v>
      </c>
      <c r="B1078" s="2" t="s">
        <v>2453</v>
      </c>
      <c r="C1078" s="2" t="s">
        <v>2425</v>
      </c>
      <c r="D1078" s="3">
        <v>45440</v>
      </c>
      <c r="E1078" s="3">
        <v>45440</v>
      </c>
      <c r="F1078" s="7">
        <f t="shared" si="34"/>
        <v>0</v>
      </c>
      <c r="G1078" s="8">
        <v>0</v>
      </c>
      <c r="H1078" s="9">
        <v>1</v>
      </c>
      <c r="I1078" s="4">
        <v>3761.9259999999999</v>
      </c>
      <c r="J1078" s="3">
        <v>45458</v>
      </c>
      <c r="K1078" s="3" t="s">
        <v>10</v>
      </c>
      <c r="L1078" s="2" t="s">
        <v>2461</v>
      </c>
      <c r="Q1078" s="4" t="b">
        <f t="shared" si="33"/>
        <v>0</v>
      </c>
    </row>
    <row r="1079" spans="1:17">
      <c r="A1079" s="2" t="s">
        <v>74</v>
      </c>
      <c r="B1079" s="2" t="s">
        <v>831</v>
      </c>
      <c r="C1079" s="2" t="s">
        <v>2426</v>
      </c>
      <c r="D1079" s="3">
        <v>45440</v>
      </c>
      <c r="E1079" s="3">
        <v>45440</v>
      </c>
      <c r="F1079" s="7">
        <f t="shared" si="34"/>
        <v>0</v>
      </c>
      <c r="G1079" s="8">
        <v>0</v>
      </c>
      <c r="H1079" s="9">
        <v>1</v>
      </c>
      <c r="I1079" s="4">
        <v>7326.7309999999998</v>
      </c>
      <c r="J1079" s="3">
        <v>45468</v>
      </c>
      <c r="K1079" s="3" t="s">
        <v>10</v>
      </c>
      <c r="L1079" s="2" t="s">
        <v>2462</v>
      </c>
      <c r="Q1079" s="4" t="b">
        <f t="shared" si="33"/>
        <v>0</v>
      </c>
    </row>
    <row r="1080" spans="1:17">
      <c r="A1080" s="2" t="s">
        <v>82</v>
      </c>
      <c r="B1080" s="2" t="s">
        <v>212</v>
      </c>
      <c r="C1080" s="2" t="s">
        <v>2427</v>
      </c>
      <c r="D1080" s="3">
        <v>45440</v>
      </c>
      <c r="E1080" s="3">
        <v>45442</v>
      </c>
      <c r="F1080" s="7">
        <f t="shared" si="34"/>
        <v>0</v>
      </c>
      <c r="G1080" s="8">
        <v>0</v>
      </c>
      <c r="H1080" s="9">
        <v>1</v>
      </c>
      <c r="I1080" s="4">
        <v>3499.1550000000002</v>
      </c>
      <c r="J1080" s="3">
        <v>45440</v>
      </c>
      <c r="K1080" s="3" t="s">
        <v>10</v>
      </c>
      <c r="L1080" s="2" t="s">
        <v>2463</v>
      </c>
      <c r="Q1080" s="4" t="b">
        <f t="shared" si="33"/>
        <v>0</v>
      </c>
    </row>
    <row r="1081" spans="1:17">
      <c r="A1081" s="2" t="s">
        <v>82</v>
      </c>
      <c r="B1081" s="2" t="s">
        <v>584</v>
      </c>
      <c r="C1081" s="2" t="s">
        <v>2428</v>
      </c>
      <c r="D1081" s="3">
        <v>45440</v>
      </c>
      <c r="E1081" s="3">
        <v>45442</v>
      </c>
      <c r="F1081" s="7">
        <f t="shared" si="34"/>
        <v>0</v>
      </c>
      <c r="G1081" s="8">
        <v>0</v>
      </c>
      <c r="H1081" s="9">
        <v>1</v>
      </c>
      <c r="I1081" s="4">
        <v>1683</v>
      </c>
      <c r="J1081" s="3">
        <v>45440</v>
      </c>
      <c r="K1081" s="3" t="s">
        <v>10</v>
      </c>
      <c r="L1081" s="2" t="s">
        <v>2464</v>
      </c>
      <c r="Q1081" s="4" t="b">
        <f t="shared" si="33"/>
        <v>0</v>
      </c>
    </row>
    <row r="1082" spans="1:17">
      <c r="A1082" s="2" t="s">
        <v>82</v>
      </c>
      <c r="B1082" s="2" t="s">
        <v>368</v>
      </c>
      <c r="C1082" s="2" t="s">
        <v>2429</v>
      </c>
      <c r="D1082" s="3">
        <v>45440</v>
      </c>
      <c r="E1082" s="3">
        <v>45442</v>
      </c>
      <c r="F1082" s="7">
        <f t="shared" si="34"/>
        <v>0</v>
      </c>
      <c r="G1082" s="8">
        <v>0</v>
      </c>
      <c r="H1082" s="9">
        <v>1</v>
      </c>
      <c r="I1082" s="4">
        <v>5529.3530000000001</v>
      </c>
      <c r="J1082" s="3">
        <v>45440</v>
      </c>
      <c r="K1082" s="3" t="s">
        <v>10</v>
      </c>
      <c r="L1082" s="2" t="s">
        <v>2465</v>
      </c>
      <c r="Q1082" s="4" t="b">
        <f t="shared" si="33"/>
        <v>0</v>
      </c>
    </row>
    <row r="1083" spans="1:17">
      <c r="A1083" s="2" t="s">
        <v>82</v>
      </c>
      <c r="B1083" s="2" t="s">
        <v>223</v>
      </c>
      <c r="C1083" s="2" t="s">
        <v>2430</v>
      </c>
      <c r="D1083" s="3">
        <v>45440</v>
      </c>
      <c r="E1083" s="3">
        <v>45449</v>
      </c>
      <c r="F1083" s="7">
        <f t="shared" si="34"/>
        <v>0</v>
      </c>
      <c r="G1083" s="8">
        <v>0</v>
      </c>
      <c r="H1083" s="9">
        <v>1</v>
      </c>
      <c r="I1083" s="4">
        <v>5594.6090000000004</v>
      </c>
      <c r="J1083" s="3">
        <v>45440</v>
      </c>
      <c r="K1083" s="3" t="s">
        <v>10</v>
      </c>
      <c r="L1083" s="2" t="s">
        <v>2466</v>
      </c>
      <c r="Q1083" s="4" t="b">
        <f t="shared" si="33"/>
        <v>0</v>
      </c>
    </row>
    <row r="1084" spans="1:17">
      <c r="A1084" s="2" t="s">
        <v>82</v>
      </c>
      <c r="B1084" s="2" t="s">
        <v>406</v>
      </c>
      <c r="C1084" s="2" t="s">
        <v>2431</v>
      </c>
      <c r="D1084" s="3">
        <v>45440</v>
      </c>
      <c r="E1084" s="3">
        <v>45469</v>
      </c>
      <c r="F1084" s="7">
        <f t="shared" si="34"/>
        <v>0</v>
      </c>
      <c r="G1084" s="8">
        <v>0</v>
      </c>
      <c r="H1084" s="9">
        <v>1</v>
      </c>
      <c r="I1084" s="4">
        <v>500.8</v>
      </c>
      <c r="J1084" s="3">
        <v>45440</v>
      </c>
      <c r="K1084" s="3" t="s">
        <v>10</v>
      </c>
      <c r="L1084" s="2" t="s">
        <v>2467</v>
      </c>
      <c r="Q1084" s="4" t="b">
        <f t="shared" si="33"/>
        <v>0</v>
      </c>
    </row>
    <row r="1085" spans="1:17">
      <c r="A1085" s="2" t="s">
        <v>74</v>
      </c>
      <c r="B1085" s="2" t="s">
        <v>321</v>
      </c>
      <c r="C1085" s="2" t="s">
        <v>2432</v>
      </c>
      <c r="D1085" s="3">
        <v>45440</v>
      </c>
      <c r="E1085" s="3">
        <v>45646</v>
      </c>
      <c r="F1085" s="7">
        <f t="shared" si="34"/>
        <v>713.54600000000005</v>
      </c>
      <c r="G1085" s="8">
        <v>1</v>
      </c>
      <c r="H1085" s="9">
        <v>1</v>
      </c>
      <c r="I1085" s="4">
        <v>713.54600000000005</v>
      </c>
      <c r="J1085" s="3">
        <v>45519</v>
      </c>
      <c r="K1085" s="3" t="s">
        <v>10</v>
      </c>
      <c r="L1085" s="2" t="s">
        <v>2468</v>
      </c>
      <c r="Q1085" s="4" t="b">
        <f t="shared" si="33"/>
        <v>0</v>
      </c>
    </row>
    <row r="1086" spans="1:17">
      <c r="A1086" s="2" t="s">
        <v>82</v>
      </c>
      <c r="B1086" s="2" t="s">
        <v>162</v>
      </c>
      <c r="C1086" s="2" t="s">
        <v>2433</v>
      </c>
      <c r="D1086" s="3">
        <v>45440</v>
      </c>
      <c r="E1086" s="3">
        <v>45468</v>
      </c>
      <c r="F1086" s="7">
        <f t="shared" si="34"/>
        <v>0</v>
      </c>
      <c r="G1086" s="8">
        <v>0</v>
      </c>
      <c r="H1086" s="9">
        <v>1</v>
      </c>
      <c r="I1086" s="4">
        <v>948.05</v>
      </c>
      <c r="J1086" s="3">
        <v>45440</v>
      </c>
      <c r="K1086" s="3" t="s">
        <v>10</v>
      </c>
      <c r="L1086" s="2" t="s">
        <v>2469</v>
      </c>
      <c r="Q1086" s="4" t="b">
        <f t="shared" si="33"/>
        <v>0</v>
      </c>
    </row>
    <row r="1087" spans="1:17">
      <c r="A1087" s="2" t="s">
        <v>82</v>
      </c>
      <c r="B1087" s="2" t="s">
        <v>1906</v>
      </c>
      <c r="C1087" s="2" t="s">
        <v>2434</v>
      </c>
      <c r="D1087" s="3">
        <v>45440</v>
      </c>
      <c r="E1087" s="3">
        <v>45440</v>
      </c>
      <c r="F1087" s="7">
        <f t="shared" si="34"/>
        <v>0</v>
      </c>
      <c r="G1087" s="8">
        <v>0</v>
      </c>
      <c r="H1087" s="9">
        <v>1</v>
      </c>
      <c r="I1087" s="4">
        <v>905.4</v>
      </c>
      <c r="J1087" s="3">
        <v>45440</v>
      </c>
      <c r="K1087" s="3" t="s">
        <v>10</v>
      </c>
      <c r="L1087" s="2" t="s">
        <v>2470</v>
      </c>
      <c r="Q1087" s="4" t="b">
        <f t="shared" si="33"/>
        <v>0</v>
      </c>
    </row>
    <row r="1088" spans="1:17">
      <c r="A1088" s="2" t="s">
        <v>82</v>
      </c>
      <c r="B1088" s="2" t="s">
        <v>168</v>
      </c>
      <c r="C1088" s="2" t="s">
        <v>2435</v>
      </c>
      <c r="D1088" s="3">
        <v>45440</v>
      </c>
      <c r="E1088" s="3">
        <v>45449</v>
      </c>
      <c r="F1088" s="7">
        <f t="shared" si="34"/>
        <v>0</v>
      </c>
      <c r="G1088" s="8">
        <v>0</v>
      </c>
      <c r="H1088" s="9">
        <v>1</v>
      </c>
      <c r="I1088" s="4">
        <v>1769.13</v>
      </c>
      <c r="J1088" s="3">
        <v>45440</v>
      </c>
      <c r="K1088" s="3" t="s">
        <v>10</v>
      </c>
      <c r="L1088" s="2" t="s">
        <v>2471</v>
      </c>
      <c r="Q1088" s="4" t="b">
        <f t="shared" si="33"/>
        <v>0</v>
      </c>
    </row>
    <row r="1089" spans="1:17">
      <c r="A1089" s="2" t="s">
        <v>82</v>
      </c>
      <c r="B1089" s="2" t="s">
        <v>2451</v>
      </c>
      <c r="C1089" s="2" t="s">
        <v>2436</v>
      </c>
      <c r="D1089" s="3">
        <v>45440</v>
      </c>
      <c r="E1089" s="3">
        <v>45463</v>
      </c>
      <c r="F1089" s="7">
        <f t="shared" si="34"/>
        <v>0</v>
      </c>
      <c r="G1089" s="8">
        <v>0</v>
      </c>
      <c r="H1089" s="9">
        <v>1</v>
      </c>
      <c r="I1089" s="4">
        <v>702.91</v>
      </c>
      <c r="J1089" s="3">
        <v>45440</v>
      </c>
      <c r="K1089" s="3" t="s">
        <v>10</v>
      </c>
      <c r="L1089" s="2" t="s">
        <v>2472</v>
      </c>
      <c r="Q1089" s="4" t="b">
        <f t="shared" si="33"/>
        <v>0</v>
      </c>
    </row>
    <row r="1090" spans="1:17">
      <c r="A1090" s="2" t="s">
        <v>82</v>
      </c>
      <c r="B1090" s="2" t="s">
        <v>304</v>
      </c>
      <c r="C1090" s="2" t="s">
        <v>2437</v>
      </c>
      <c r="D1090" s="3">
        <v>45440</v>
      </c>
      <c r="F1090" s="7">
        <f t="shared" si="34"/>
        <v>381.8</v>
      </c>
      <c r="G1090" s="8">
        <v>1</v>
      </c>
      <c r="H1090" s="9">
        <v>1</v>
      </c>
      <c r="I1090" s="4">
        <v>381.8</v>
      </c>
      <c r="J1090" s="3">
        <v>45440</v>
      </c>
      <c r="K1090" s="3" t="s">
        <v>10</v>
      </c>
      <c r="L1090" s="2" t="s">
        <v>2473</v>
      </c>
      <c r="M1090" t="s">
        <v>12</v>
      </c>
      <c r="Q1090" s="4">
        <f t="shared" si="33"/>
        <v>381.8</v>
      </c>
    </row>
    <row r="1091" spans="1:17">
      <c r="A1091" s="2" t="s">
        <v>74</v>
      </c>
      <c r="B1091" s="2" t="s">
        <v>313</v>
      </c>
      <c r="C1091" s="2" t="s">
        <v>2438</v>
      </c>
      <c r="D1091" s="3">
        <v>45440</v>
      </c>
      <c r="E1091" s="3">
        <v>45481</v>
      </c>
      <c r="F1091" s="7">
        <f t="shared" si="34"/>
        <v>0</v>
      </c>
      <c r="G1091" s="8">
        <v>0</v>
      </c>
      <c r="H1091" s="9">
        <v>1</v>
      </c>
      <c r="I1091" s="4">
        <v>1696.49</v>
      </c>
      <c r="J1091" s="3">
        <v>45483</v>
      </c>
      <c r="K1091" s="3" t="s">
        <v>10</v>
      </c>
      <c r="L1091" s="2" t="s">
        <v>2474</v>
      </c>
      <c r="Q1091" s="4" t="b">
        <f t="shared" ref="Q1091:Q1154" si="35">IF(M1091="finances",+I1091)</f>
        <v>0</v>
      </c>
    </row>
    <row r="1092" spans="1:17">
      <c r="A1092" s="2" t="s">
        <v>74</v>
      </c>
      <c r="B1092" s="2" t="s">
        <v>153</v>
      </c>
      <c r="C1092" s="2" t="s">
        <v>2439</v>
      </c>
      <c r="D1092" s="3">
        <v>45440</v>
      </c>
      <c r="E1092" s="3">
        <v>45455</v>
      </c>
      <c r="F1092" s="7">
        <f t="shared" si="34"/>
        <v>0</v>
      </c>
      <c r="G1092" s="8">
        <v>0</v>
      </c>
      <c r="H1092" s="9">
        <v>1</v>
      </c>
      <c r="I1092" s="4">
        <v>1165.6020000000001</v>
      </c>
      <c r="J1092" s="3">
        <v>45483</v>
      </c>
      <c r="K1092" s="3" t="s">
        <v>10</v>
      </c>
      <c r="L1092" s="2" t="s">
        <v>2475</v>
      </c>
      <c r="Q1092" s="4" t="b">
        <f t="shared" si="35"/>
        <v>0</v>
      </c>
    </row>
    <row r="1093" spans="1:17">
      <c r="A1093" s="2" t="s">
        <v>74</v>
      </c>
      <c r="B1093" s="2" t="s">
        <v>239</v>
      </c>
      <c r="C1093" s="2" t="s">
        <v>2440</v>
      </c>
      <c r="D1093" s="3">
        <v>45440</v>
      </c>
      <c r="E1093" s="3">
        <v>45456</v>
      </c>
      <c r="F1093" s="7">
        <f t="shared" si="34"/>
        <v>0</v>
      </c>
      <c r="G1093" s="8">
        <v>0</v>
      </c>
      <c r="H1093" s="9">
        <v>1</v>
      </c>
      <c r="I1093" s="4">
        <v>738.649</v>
      </c>
      <c r="J1093" s="3">
        <v>45453</v>
      </c>
      <c r="K1093" s="3" t="s">
        <v>10</v>
      </c>
      <c r="L1093" s="2" t="s">
        <v>2476</v>
      </c>
      <c r="Q1093" s="4" t="b">
        <f t="shared" si="35"/>
        <v>0</v>
      </c>
    </row>
    <row r="1094" spans="1:17">
      <c r="A1094" s="2" t="s">
        <v>74</v>
      </c>
      <c r="B1094" s="2" t="s">
        <v>247</v>
      </c>
      <c r="C1094" s="2" t="s">
        <v>2441</v>
      </c>
      <c r="D1094" s="3">
        <v>45440</v>
      </c>
      <c r="E1094" s="3">
        <v>45450</v>
      </c>
      <c r="F1094" s="7">
        <f t="shared" si="34"/>
        <v>0</v>
      </c>
      <c r="G1094" s="8">
        <v>0</v>
      </c>
      <c r="H1094" s="9">
        <v>1</v>
      </c>
      <c r="I1094" s="4">
        <v>401.79199999999997</v>
      </c>
      <c r="J1094" s="3">
        <v>45478</v>
      </c>
      <c r="K1094" s="3" t="s">
        <v>10</v>
      </c>
      <c r="L1094" s="2" t="s">
        <v>2477</v>
      </c>
      <c r="Q1094" s="4" t="b">
        <f t="shared" si="35"/>
        <v>0</v>
      </c>
    </row>
    <row r="1095" spans="1:17">
      <c r="A1095" s="2" t="s">
        <v>82</v>
      </c>
      <c r="B1095" s="2" t="s">
        <v>2452</v>
      </c>
      <c r="C1095" s="2" t="s">
        <v>2442</v>
      </c>
      <c r="D1095" s="3">
        <v>45440</v>
      </c>
      <c r="E1095" s="3">
        <v>45468</v>
      </c>
      <c r="F1095" s="7">
        <f t="shared" si="34"/>
        <v>0</v>
      </c>
      <c r="G1095" s="8">
        <v>0</v>
      </c>
      <c r="H1095" s="9">
        <v>1</v>
      </c>
      <c r="I1095" s="4">
        <v>474.14400000000001</v>
      </c>
      <c r="J1095" s="3">
        <v>45440</v>
      </c>
      <c r="K1095" s="3" t="s">
        <v>10</v>
      </c>
      <c r="L1095" s="2" t="s">
        <v>2478</v>
      </c>
      <c r="Q1095" s="4" t="b">
        <f t="shared" si="35"/>
        <v>0</v>
      </c>
    </row>
    <row r="1096" spans="1:17">
      <c r="A1096" s="2" t="s">
        <v>82</v>
      </c>
      <c r="B1096" s="2" t="s">
        <v>396</v>
      </c>
      <c r="C1096" s="2" t="s">
        <v>2443</v>
      </c>
      <c r="D1096" s="3">
        <v>45440</v>
      </c>
      <c r="E1096" s="3">
        <v>45447</v>
      </c>
      <c r="F1096" s="7">
        <f t="shared" si="34"/>
        <v>0</v>
      </c>
      <c r="G1096" s="8">
        <v>0</v>
      </c>
      <c r="H1096" s="9">
        <v>1</v>
      </c>
      <c r="I1096" s="4">
        <v>364.26100000000002</v>
      </c>
      <c r="J1096" s="3">
        <v>45440</v>
      </c>
      <c r="K1096" s="3" t="s">
        <v>10</v>
      </c>
      <c r="L1096" s="2" t="s">
        <v>2479</v>
      </c>
      <c r="Q1096" s="4" t="b">
        <f t="shared" si="35"/>
        <v>0</v>
      </c>
    </row>
    <row r="1097" spans="1:17">
      <c r="A1097" s="2" t="s">
        <v>74</v>
      </c>
      <c r="B1097" s="2" t="s">
        <v>705</v>
      </c>
      <c r="C1097" s="2" t="s">
        <v>2444</v>
      </c>
      <c r="D1097" s="3">
        <v>45440</v>
      </c>
      <c r="E1097" s="3">
        <v>45441</v>
      </c>
      <c r="F1097" s="7">
        <f t="shared" si="34"/>
        <v>7668.2709999999997</v>
      </c>
      <c r="G1097" s="8">
        <v>1</v>
      </c>
      <c r="H1097" s="9">
        <v>1</v>
      </c>
      <c r="I1097" s="4">
        <v>7668.2709999999997</v>
      </c>
      <c r="J1097" s="3">
        <v>45468</v>
      </c>
      <c r="K1097" s="3" t="s">
        <v>10</v>
      </c>
      <c r="L1097" s="2" t="s">
        <v>2480</v>
      </c>
      <c r="Q1097" s="4" t="b">
        <f t="shared" si="35"/>
        <v>0</v>
      </c>
    </row>
    <row r="1098" spans="1:17">
      <c r="A1098" s="2" t="s">
        <v>82</v>
      </c>
      <c r="B1098" s="2" t="s">
        <v>570</v>
      </c>
      <c r="C1098" s="2" t="s">
        <v>2445</v>
      </c>
      <c r="D1098" s="3">
        <v>45440</v>
      </c>
      <c r="E1098" s="3">
        <v>45440</v>
      </c>
      <c r="F1098" s="7">
        <f t="shared" si="34"/>
        <v>0</v>
      </c>
      <c r="G1098" s="8">
        <v>0</v>
      </c>
      <c r="H1098" s="9">
        <v>1</v>
      </c>
      <c r="I1098" s="4">
        <v>14696</v>
      </c>
      <c r="J1098" s="3">
        <v>45440</v>
      </c>
      <c r="K1098" s="3" t="s">
        <v>10</v>
      </c>
      <c r="L1098" s="2" t="s">
        <v>2481</v>
      </c>
      <c r="Q1098" s="4" t="b">
        <f t="shared" si="35"/>
        <v>0</v>
      </c>
    </row>
    <row r="1099" spans="1:17">
      <c r="A1099" s="2" t="s">
        <v>82</v>
      </c>
      <c r="B1099" s="2" t="s">
        <v>570</v>
      </c>
      <c r="C1099" s="2" t="s">
        <v>2446</v>
      </c>
      <c r="D1099" s="3">
        <v>45440</v>
      </c>
      <c r="E1099" s="3">
        <v>45440</v>
      </c>
      <c r="F1099" s="7">
        <f t="shared" si="34"/>
        <v>0</v>
      </c>
      <c r="G1099" s="8">
        <v>0</v>
      </c>
      <c r="H1099" s="9">
        <v>1</v>
      </c>
      <c r="I1099" s="4">
        <v>961</v>
      </c>
      <c r="J1099" s="3">
        <v>45440</v>
      </c>
      <c r="K1099" s="3" t="s">
        <v>10</v>
      </c>
      <c r="L1099" s="2" t="s">
        <v>2482</v>
      </c>
      <c r="Q1099" s="4" t="b">
        <f t="shared" si="35"/>
        <v>0</v>
      </c>
    </row>
    <row r="1100" spans="1:17">
      <c r="A1100" s="2" t="s">
        <v>82</v>
      </c>
      <c r="B1100" s="2" t="s">
        <v>289</v>
      </c>
      <c r="C1100" s="2" t="s">
        <v>2447</v>
      </c>
      <c r="D1100" s="3">
        <v>45440</v>
      </c>
      <c r="E1100" s="3">
        <v>45440</v>
      </c>
      <c r="F1100" s="7">
        <f t="shared" si="34"/>
        <v>0</v>
      </c>
      <c r="G1100" s="8">
        <v>0</v>
      </c>
      <c r="H1100" s="9">
        <v>1</v>
      </c>
      <c r="I1100" s="4">
        <v>54212.44</v>
      </c>
      <c r="J1100" s="3">
        <v>45440</v>
      </c>
      <c r="K1100" s="3" t="s">
        <v>10</v>
      </c>
      <c r="L1100" s="2" t="s">
        <v>2483</v>
      </c>
      <c r="Q1100" s="4" t="b">
        <f t="shared" si="35"/>
        <v>0</v>
      </c>
    </row>
    <row r="1101" spans="1:17">
      <c r="A1101" s="2" t="s">
        <v>82</v>
      </c>
      <c r="B1101" s="2" t="s">
        <v>268</v>
      </c>
      <c r="C1101" s="2" t="s">
        <v>2448</v>
      </c>
      <c r="D1101" s="3">
        <v>45440</v>
      </c>
      <c r="E1101" s="3">
        <v>45440</v>
      </c>
      <c r="F1101" s="7">
        <f t="shared" si="34"/>
        <v>0</v>
      </c>
      <c r="G1101" s="8">
        <v>0</v>
      </c>
      <c r="H1101" s="9">
        <v>1</v>
      </c>
      <c r="I1101" s="4">
        <v>1100</v>
      </c>
      <c r="J1101" s="3">
        <v>45440</v>
      </c>
      <c r="K1101" s="3" t="s">
        <v>10</v>
      </c>
      <c r="L1101" s="2" t="s">
        <v>2484</v>
      </c>
      <c r="Q1101" s="4" t="b">
        <f t="shared" si="35"/>
        <v>0</v>
      </c>
    </row>
    <row r="1102" spans="1:17">
      <c r="A1102" s="2" t="s">
        <v>82</v>
      </c>
      <c r="B1102" s="2" t="s">
        <v>197</v>
      </c>
      <c r="C1102" s="2" t="s">
        <v>2449</v>
      </c>
      <c r="D1102" s="3">
        <v>45440</v>
      </c>
      <c r="E1102" s="3">
        <v>45440</v>
      </c>
      <c r="F1102" s="7">
        <f t="shared" si="34"/>
        <v>0</v>
      </c>
      <c r="G1102" s="8">
        <v>0</v>
      </c>
      <c r="H1102" s="9">
        <v>1</v>
      </c>
      <c r="I1102" s="4">
        <v>601.95000000000005</v>
      </c>
      <c r="J1102" s="3">
        <v>45440</v>
      </c>
      <c r="K1102" s="3" t="s">
        <v>10</v>
      </c>
      <c r="L1102" s="2" t="s">
        <v>2485</v>
      </c>
      <c r="Q1102" s="4" t="b">
        <f t="shared" si="35"/>
        <v>0</v>
      </c>
    </row>
    <row r="1103" spans="1:17">
      <c r="A1103" s="2" t="s">
        <v>82</v>
      </c>
      <c r="B1103" s="2" t="s">
        <v>372</v>
      </c>
      <c r="C1103" s="2" t="s">
        <v>2487</v>
      </c>
      <c r="D1103" s="3">
        <v>45440</v>
      </c>
      <c r="F1103" s="7">
        <f t="shared" si="34"/>
        <v>0</v>
      </c>
      <c r="G1103" s="8">
        <v>1</v>
      </c>
      <c r="H1103" s="9">
        <v>1</v>
      </c>
      <c r="I1103" s="4">
        <v>0</v>
      </c>
      <c r="J1103" s="3">
        <v>45440</v>
      </c>
      <c r="K1103" s="3" t="s">
        <v>10</v>
      </c>
      <c r="L1103" s="2" t="s">
        <v>2512</v>
      </c>
      <c r="Q1103" s="4" t="b">
        <f t="shared" si="35"/>
        <v>0</v>
      </c>
    </row>
    <row r="1104" spans="1:17">
      <c r="A1104" s="2" t="s">
        <v>7</v>
      </c>
      <c r="B1104" s="2" t="s">
        <v>907</v>
      </c>
      <c r="C1104" s="2" t="s">
        <v>2488</v>
      </c>
      <c r="D1104" s="3">
        <v>45441</v>
      </c>
      <c r="E1104" s="3">
        <v>45441</v>
      </c>
      <c r="F1104" s="7">
        <f t="shared" ref="F1104" si="36">SUM(I1104*G1104)</f>
        <v>0</v>
      </c>
      <c r="G1104" s="8">
        <v>0</v>
      </c>
      <c r="H1104" s="9">
        <v>1</v>
      </c>
      <c r="I1104" s="4">
        <v>55621.447999999997</v>
      </c>
      <c r="J1104" s="3">
        <v>45441</v>
      </c>
      <c r="K1104" s="3" t="s">
        <v>10</v>
      </c>
      <c r="L1104" s="2" t="s">
        <v>2513</v>
      </c>
      <c r="Q1104" s="4" t="b">
        <f t="shared" si="35"/>
        <v>0</v>
      </c>
    </row>
    <row r="1105" spans="1:17">
      <c r="A1105" s="2" t="s">
        <v>82</v>
      </c>
      <c r="B1105" s="2" t="s">
        <v>592</v>
      </c>
      <c r="C1105" s="2" t="s">
        <v>2489</v>
      </c>
      <c r="D1105" s="3">
        <v>45441</v>
      </c>
      <c r="E1105" s="3">
        <v>45441</v>
      </c>
      <c r="F1105" s="7">
        <f t="shared" ref="F1105:F1167" si="37">SUM(I1105*G1105)</f>
        <v>0</v>
      </c>
      <c r="G1105" s="8">
        <v>0</v>
      </c>
      <c r="H1105" s="9">
        <v>1</v>
      </c>
      <c r="I1105" s="4">
        <v>32120.328000000001</v>
      </c>
      <c r="J1105" s="3">
        <v>45441</v>
      </c>
      <c r="K1105" s="3" t="s">
        <v>10</v>
      </c>
      <c r="L1105" s="2" t="s">
        <v>2417</v>
      </c>
      <c r="Q1105" s="4" t="b">
        <f t="shared" si="35"/>
        <v>0</v>
      </c>
    </row>
    <row r="1106" spans="1:17">
      <c r="A1106" s="2" t="s">
        <v>395</v>
      </c>
      <c r="B1106" s="2" t="s">
        <v>197</v>
      </c>
      <c r="C1106" s="2" t="s">
        <v>2490</v>
      </c>
      <c r="D1106" s="3">
        <v>45441</v>
      </c>
      <c r="E1106" s="3">
        <v>45442</v>
      </c>
      <c r="F1106" s="7">
        <f t="shared" si="37"/>
        <v>0</v>
      </c>
      <c r="G1106" s="8">
        <v>0</v>
      </c>
      <c r="H1106" s="9">
        <v>1</v>
      </c>
      <c r="I1106" s="4">
        <v>268.5</v>
      </c>
      <c r="J1106" s="3">
        <v>45441</v>
      </c>
      <c r="K1106" s="3" t="s">
        <v>10</v>
      </c>
      <c r="L1106" s="2" t="s">
        <v>2514</v>
      </c>
      <c r="Q1106" s="4" t="b">
        <f t="shared" si="35"/>
        <v>0</v>
      </c>
    </row>
    <row r="1107" spans="1:17">
      <c r="A1107" s="2" t="s">
        <v>82</v>
      </c>
      <c r="B1107" s="2" t="s">
        <v>268</v>
      </c>
      <c r="C1107" s="2" t="s">
        <v>2491</v>
      </c>
      <c r="D1107" s="3">
        <v>45441</v>
      </c>
      <c r="E1107" s="3">
        <v>45443</v>
      </c>
      <c r="F1107" s="7">
        <f t="shared" si="37"/>
        <v>0</v>
      </c>
      <c r="G1107" s="8">
        <v>0</v>
      </c>
      <c r="H1107" s="9">
        <v>1</v>
      </c>
      <c r="I1107" s="4">
        <v>310</v>
      </c>
      <c r="J1107" s="3">
        <v>45441</v>
      </c>
      <c r="K1107" s="3" t="s">
        <v>10</v>
      </c>
      <c r="L1107" s="2" t="s">
        <v>2515</v>
      </c>
      <c r="Q1107" s="4" t="b">
        <f t="shared" si="35"/>
        <v>0</v>
      </c>
    </row>
    <row r="1108" spans="1:17">
      <c r="A1108" s="2" t="s">
        <v>82</v>
      </c>
      <c r="B1108" s="2" t="s">
        <v>396</v>
      </c>
      <c r="C1108" s="2" t="s">
        <v>2492</v>
      </c>
      <c r="D1108" s="3">
        <v>45441</v>
      </c>
      <c r="E1108" s="3">
        <v>45447</v>
      </c>
      <c r="F1108" s="7">
        <f t="shared" si="37"/>
        <v>0</v>
      </c>
      <c r="G1108" s="8">
        <v>0</v>
      </c>
      <c r="H1108" s="9">
        <v>1</v>
      </c>
      <c r="I1108" s="4">
        <v>1567.44</v>
      </c>
      <c r="J1108" s="3">
        <v>45441</v>
      </c>
      <c r="K1108" s="3" t="s">
        <v>10</v>
      </c>
      <c r="L1108" s="2" t="s">
        <v>2516</v>
      </c>
      <c r="Q1108" s="4" t="b">
        <f t="shared" si="35"/>
        <v>0</v>
      </c>
    </row>
    <row r="1109" spans="1:17">
      <c r="A1109" s="2" t="s">
        <v>82</v>
      </c>
      <c r="B1109" s="2" t="s">
        <v>2510</v>
      </c>
      <c r="C1109" s="2" t="s">
        <v>2493</v>
      </c>
      <c r="D1109" s="3">
        <v>45441</v>
      </c>
      <c r="E1109" s="3">
        <v>45442</v>
      </c>
      <c r="F1109" s="7">
        <f t="shared" si="37"/>
        <v>0</v>
      </c>
      <c r="G1109" s="8">
        <v>0</v>
      </c>
      <c r="H1109" s="9">
        <v>1</v>
      </c>
      <c r="I1109" s="4">
        <v>4332</v>
      </c>
      <c r="J1109" s="3">
        <v>45441</v>
      </c>
      <c r="K1109" s="3" t="s">
        <v>10</v>
      </c>
      <c r="L1109" s="2" t="s">
        <v>2517</v>
      </c>
      <c r="Q1109" s="4" t="b">
        <f t="shared" si="35"/>
        <v>0</v>
      </c>
    </row>
    <row r="1110" spans="1:17">
      <c r="A1110" s="2" t="s">
        <v>82</v>
      </c>
      <c r="B1110" s="2" t="s">
        <v>982</v>
      </c>
      <c r="C1110" s="2" t="s">
        <v>2494</v>
      </c>
      <c r="D1110" s="3">
        <v>45441</v>
      </c>
      <c r="E1110" s="3">
        <v>45442</v>
      </c>
      <c r="F1110" s="7">
        <f t="shared" si="37"/>
        <v>0</v>
      </c>
      <c r="G1110" s="8">
        <v>0</v>
      </c>
      <c r="H1110" s="9">
        <v>1</v>
      </c>
      <c r="I1110" s="4">
        <v>5607.7560000000003</v>
      </c>
      <c r="J1110" s="3">
        <v>45441</v>
      </c>
      <c r="K1110" s="3" t="s">
        <v>10</v>
      </c>
      <c r="L1110" s="2" t="s">
        <v>2518</v>
      </c>
      <c r="Q1110" s="4" t="b">
        <f t="shared" si="35"/>
        <v>0</v>
      </c>
    </row>
    <row r="1111" spans="1:17">
      <c r="A1111" s="2" t="s">
        <v>82</v>
      </c>
      <c r="B1111" s="2" t="s">
        <v>268</v>
      </c>
      <c r="C1111" s="2" t="s">
        <v>2495</v>
      </c>
      <c r="D1111" s="3">
        <v>45441</v>
      </c>
      <c r="E1111" s="3">
        <v>45442</v>
      </c>
      <c r="F1111" s="7">
        <f t="shared" si="37"/>
        <v>0</v>
      </c>
      <c r="G1111" s="8">
        <v>0</v>
      </c>
      <c r="H1111" s="9">
        <v>1</v>
      </c>
      <c r="I1111" s="4">
        <v>2230</v>
      </c>
      <c r="J1111" s="3">
        <v>45441</v>
      </c>
      <c r="K1111" s="3" t="s">
        <v>10</v>
      </c>
      <c r="L1111" s="2" t="s">
        <v>2519</v>
      </c>
      <c r="Q1111" s="4" t="b">
        <f t="shared" si="35"/>
        <v>0</v>
      </c>
    </row>
    <row r="1112" spans="1:17">
      <c r="A1112" s="16" t="s">
        <v>2486</v>
      </c>
      <c r="B1112" s="16" t="s">
        <v>37</v>
      </c>
      <c r="C1112" s="16" t="s">
        <v>2496</v>
      </c>
      <c r="D1112" s="21">
        <v>45442</v>
      </c>
      <c r="E1112" s="21">
        <v>45442</v>
      </c>
      <c r="F1112" s="29">
        <f t="shared" si="37"/>
        <v>0</v>
      </c>
      <c r="G1112" s="8">
        <v>0</v>
      </c>
      <c r="H1112" s="9">
        <v>1</v>
      </c>
      <c r="I1112" s="22">
        <v>74851.123999999996</v>
      </c>
      <c r="J1112" s="21">
        <v>45533</v>
      </c>
      <c r="K1112" s="21" t="s">
        <v>10</v>
      </c>
      <c r="L1112" s="16" t="s">
        <v>2520</v>
      </c>
      <c r="Q1112" s="4" t="b">
        <f t="shared" si="35"/>
        <v>0</v>
      </c>
    </row>
    <row r="1113" spans="1:17">
      <c r="A1113" s="16" t="s">
        <v>7</v>
      </c>
      <c r="B1113" s="16" t="s">
        <v>37</v>
      </c>
      <c r="C1113" s="16" t="s">
        <v>2497</v>
      </c>
      <c r="D1113" s="21">
        <v>45442</v>
      </c>
      <c r="E1113" s="21">
        <v>45442</v>
      </c>
      <c r="F1113" s="29">
        <f t="shared" si="37"/>
        <v>0</v>
      </c>
      <c r="G1113" s="8">
        <v>0</v>
      </c>
      <c r="H1113" s="9">
        <v>1</v>
      </c>
      <c r="I1113" s="22">
        <v>445.43700000000001</v>
      </c>
      <c r="J1113" s="21">
        <v>45442</v>
      </c>
      <c r="K1113" s="21" t="s">
        <v>10</v>
      </c>
      <c r="L1113" s="16" t="s">
        <v>2521</v>
      </c>
      <c r="Q1113" s="4" t="b">
        <f t="shared" si="35"/>
        <v>0</v>
      </c>
    </row>
    <row r="1114" spans="1:17">
      <c r="A1114" s="16" t="s">
        <v>7</v>
      </c>
      <c r="B1114" s="16" t="s">
        <v>592</v>
      </c>
      <c r="C1114" s="16" t="s">
        <v>2498</v>
      </c>
      <c r="D1114" s="21">
        <v>45442</v>
      </c>
      <c r="E1114" s="21">
        <v>45442</v>
      </c>
      <c r="F1114" s="29">
        <f t="shared" si="37"/>
        <v>0</v>
      </c>
      <c r="G1114" s="8">
        <v>0</v>
      </c>
      <c r="H1114" s="9">
        <v>1</v>
      </c>
      <c r="I1114" s="22">
        <v>13180.4</v>
      </c>
      <c r="J1114" s="21">
        <v>45442</v>
      </c>
      <c r="K1114" s="21" t="s">
        <v>10</v>
      </c>
      <c r="L1114" s="16" t="s">
        <v>2522</v>
      </c>
      <c r="Q1114" s="4" t="b">
        <f t="shared" si="35"/>
        <v>0</v>
      </c>
    </row>
    <row r="1115" spans="1:17">
      <c r="A1115" s="16" t="s">
        <v>7</v>
      </c>
      <c r="B1115" s="16" t="s">
        <v>13</v>
      </c>
      <c r="C1115" s="16" t="s">
        <v>2499</v>
      </c>
      <c r="D1115" s="21">
        <v>45442</v>
      </c>
      <c r="E1115" s="21">
        <v>45442</v>
      </c>
      <c r="F1115" s="29">
        <f t="shared" si="37"/>
        <v>0</v>
      </c>
      <c r="G1115" s="8">
        <v>0</v>
      </c>
      <c r="H1115" s="9">
        <v>1</v>
      </c>
      <c r="I1115" s="22">
        <v>518.88800000000003</v>
      </c>
      <c r="J1115" s="21">
        <v>45442</v>
      </c>
      <c r="K1115" s="21" t="s">
        <v>10</v>
      </c>
      <c r="L1115" s="16" t="s">
        <v>2523</v>
      </c>
      <c r="Q1115" s="4" t="b">
        <f t="shared" si="35"/>
        <v>0</v>
      </c>
    </row>
    <row r="1116" spans="1:17">
      <c r="A1116" s="16" t="s">
        <v>2486</v>
      </c>
      <c r="B1116" s="16" t="s">
        <v>37</v>
      </c>
      <c r="C1116" s="16" t="s">
        <v>2500</v>
      </c>
      <c r="D1116" s="21">
        <v>45442</v>
      </c>
      <c r="E1116" s="21">
        <v>45442</v>
      </c>
      <c r="F1116" s="29">
        <f t="shared" si="37"/>
        <v>0</v>
      </c>
      <c r="G1116" s="8">
        <v>0</v>
      </c>
      <c r="H1116" s="9">
        <v>1</v>
      </c>
      <c r="I1116" s="22">
        <v>140216.35399999999</v>
      </c>
      <c r="J1116" s="21">
        <v>45533</v>
      </c>
      <c r="K1116" s="21" t="s">
        <v>10</v>
      </c>
      <c r="L1116" s="16" t="s">
        <v>2524</v>
      </c>
      <c r="Q1116" s="4" t="b">
        <f t="shared" si="35"/>
        <v>0</v>
      </c>
    </row>
    <row r="1117" spans="1:17">
      <c r="A1117" s="16" t="s">
        <v>7</v>
      </c>
      <c r="B1117" s="16" t="s">
        <v>37</v>
      </c>
      <c r="C1117" s="16" t="s">
        <v>2501</v>
      </c>
      <c r="D1117" s="21">
        <v>45442</v>
      </c>
      <c r="E1117" s="21">
        <v>45442</v>
      </c>
      <c r="F1117" s="29">
        <f t="shared" si="37"/>
        <v>0</v>
      </c>
      <c r="G1117" s="8">
        <v>0</v>
      </c>
      <c r="H1117" s="9">
        <v>1</v>
      </c>
      <c r="I1117" s="22">
        <v>834.44500000000005</v>
      </c>
      <c r="J1117" s="21">
        <v>45442</v>
      </c>
      <c r="K1117" s="21" t="s">
        <v>10</v>
      </c>
      <c r="L1117" s="16" t="s">
        <v>2525</v>
      </c>
      <c r="Q1117" s="4" t="b">
        <f t="shared" si="35"/>
        <v>0</v>
      </c>
    </row>
    <row r="1118" spans="1:17">
      <c r="A1118" s="16" t="s">
        <v>7</v>
      </c>
      <c r="B1118" s="16" t="s">
        <v>592</v>
      </c>
      <c r="C1118" s="16" t="s">
        <v>2502</v>
      </c>
      <c r="D1118" s="21">
        <v>45442</v>
      </c>
      <c r="E1118" s="21">
        <v>45442</v>
      </c>
      <c r="F1118" s="29">
        <f t="shared" si="37"/>
        <v>0</v>
      </c>
      <c r="G1118" s="8">
        <v>0</v>
      </c>
      <c r="H1118" s="9">
        <v>1</v>
      </c>
      <c r="I1118" s="22">
        <v>26359.8</v>
      </c>
      <c r="J1118" s="21">
        <v>45442</v>
      </c>
      <c r="K1118" s="21" t="s">
        <v>10</v>
      </c>
      <c r="L1118" s="16" t="s">
        <v>2526</v>
      </c>
      <c r="Q1118" s="4" t="b">
        <f t="shared" si="35"/>
        <v>0</v>
      </c>
    </row>
    <row r="1119" spans="1:17">
      <c r="A1119" s="16" t="s">
        <v>7</v>
      </c>
      <c r="B1119" s="16" t="s">
        <v>13</v>
      </c>
      <c r="C1119" s="16" t="s">
        <v>2503</v>
      </c>
      <c r="D1119" s="21">
        <v>45442</v>
      </c>
      <c r="E1119" s="21">
        <v>45442</v>
      </c>
      <c r="F1119" s="29">
        <f t="shared" si="37"/>
        <v>0</v>
      </c>
      <c r="G1119" s="8">
        <v>0</v>
      </c>
      <c r="H1119" s="9">
        <v>1</v>
      </c>
      <c r="I1119" s="22">
        <v>518.88800000000003</v>
      </c>
      <c r="J1119" s="21">
        <v>45442</v>
      </c>
      <c r="K1119" s="21" t="s">
        <v>10</v>
      </c>
      <c r="L1119" s="16" t="s">
        <v>2527</v>
      </c>
      <c r="Q1119" s="4" t="b">
        <f t="shared" si="35"/>
        <v>0</v>
      </c>
    </row>
    <row r="1120" spans="1:17">
      <c r="A1120" s="2" t="s">
        <v>7</v>
      </c>
      <c r="B1120" s="2" t="s">
        <v>197</v>
      </c>
      <c r="C1120" s="2" t="s">
        <v>2504</v>
      </c>
      <c r="D1120" s="3">
        <v>45442</v>
      </c>
      <c r="E1120" s="3">
        <v>45442</v>
      </c>
      <c r="F1120" s="7">
        <f t="shared" si="37"/>
        <v>0</v>
      </c>
      <c r="G1120" s="8">
        <v>0</v>
      </c>
      <c r="H1120" s="9">
        <v>1</v>
      </c>
      <c r="I1120" s="4">
        <v>480</v>
      </c>
      <c r="J1120" s="3">
        <v>45442</v>
      </c>
      <c r="K1120" s="3" t="s">
        <v>10</v>
      </c>
      <c r="L1120" s="2" t="s">
        <v>2528</v>
      </c>
      <c r="Q1120" s="4" t="b">
        <f t="shared" si="35"/>
        <v>0</v>
      </c>
    </row>
    <row r="1121" spans="1:17">
      <c r="A1121" s="2" t="s">
        <v>395</v>
      </c>
      <c r="B1121" s="2" t="s">
        <v>2511</v>
      </c>
      <c r="C1121" s="2" t="s">
        <v>2505</v>
      </c>
      <c r="D1121" s="3">
        <v>45442</v>
      </c>
      <c r="E1121" s="3">
        <v>45443</v>
      </c>
      <c r="F1121" s="7">
        <f t="shared" si="37"/>
        <v>0</v>
      </c>
      <c r="G1121" s="8">
        <v>0</v>
      </c>
      <c r="H1121" s="9">
        <v>1</v>
      </c>
      <c r="I1121" s="4">
        <v>1580.04</v>
      </c>
      <c r="J1121" s="3">
        <v>45442</v>
      </c>
      <c r="K1121" s="3" t="s">
        <v>10</v>
      </c>
      <c r="L1121" s="2" t="s">
        <v>2529</v>
      </c>
      <c r="Q1121" s="4" t="b">
        <f t="shared" si="35"/>
        <v>0</v>
      </c>
    </row>
    <row r="1122" spans="1:17">
      <c r="A1122" s="2" t="s">
        <v>82</v>
      </c>
      <c r="B1122" s="2" t="s">
        <v>197</v>
      </c>
      <c r="C1122" s="2" t="s">
        <v>2506</v>
      </c>
      <c r="D1122" s="3">
        <v>45442</v>
      </c>
      <c r="E1122" s="3">
        <v>45448</v>
      </c>
      <c r="F1122" s="7">
        <f t="shared" si="37"/>
        <v>0</v>
      </c>
      <c r="G1122" s="8">
        <v>0</v>
      </c>
      <c r="H1122" s="9">
        <v>1</v>
      </c>
      <c r="I1122" s="4">
        <v>2193.17</v>
      </c>
      <c r="J1122" s="3">
        <v>45442</v>
      </c>
      <c r="K1122" s="3" t="s">
        <v>10</v>
      </c>
      <c r="L1122" s="2" t="s">
        <v>2530</v>
      </c>
      <c r="Q1122" s="4" t="b">
        <f t="shared" si="35"/>
        <v>0</v>
      </c>
    </row>
    <row r="1123" spans="1:17">
      <c r="A1123" s="2" t="s">
        <v>7</v>
      </c>
      <c r="B1123" s="2" t="s">
        <v>907</v>
      </c>
      <c r="C1123" s="2" t="s">
        <v>2507</v>
      </c>
      <c r="D1123" s="3">
        <v>45443</v>
      </c>
      <c r="E1123" s="3">
        <v>45443</v>
      </c>
      <c r="F1123" s="7">
        <f t="shared" si="37"/>
        <v>0</v>
      </c>
      <c r="G1123" s="8">
        <v>0</v>
      </c>
      <c r="H1123" s="9">
        <v>1</v>
      </c>
      <c r="I1123" s="4">
        <v>28096.319</v>
      </c>
      <c r="J1123" s="3">
        <v>45443</v>
      </c>
      <c r="K1123" s="3" t="s">
        <v>10</v>
      </c>
      <c r="L1123" s="2" t="s">
        <v>2531</v>
      </c>
      <c r="Q1123" s="4" t="b">
        <f t="shared" si="35"/>
        <v>0</v>
      </c>
    </row>
    <row r="1124" spans="1:17">
      <c r="A1124" s="2" t="s">
        <v>82</v>
      </c>
      <c r="B1124" s="2" t="s">
        <v>197</v>
      </c>
      <c r="C1124" s="2" t="s">
        <v>2508</v>
      </c>
      <c r="D1124" s="3">
        <v>45443</v>
      </c>
      <c r="E1124" s="3">
        <v>45445</v>
      </c>
      <c r="F1124" s="7">
        <f t="shared" si="37"/>
        <v>0</v>
      </c>
      <c r="G1124" s="8">
        <v>0</v>
      </c>
      <c r="H1124" s="9">
        <v>1</v>
      </c>
      <c r="I1124" s="4">
        <v>600</v>
      </c>
      <c r="J1124" s="3">
        <v>45443</v>
      </c>
      <c r="K1124" s="3" t="s">
        <v>10</v>
      </c>
      <c r="L1124" s="2" t="s">
        <v>2532</v>
      </c>
      <c r="Q1124" s="4" t="b">
        <f t="shared" si="35"/>
        <v>0</v>
      </c>
    </row>
    <row r="1125" spans="1:17">
      <c r="A1125" s="2" t="s">
        <v>82</v>
      </c>
      <c r="B1125" s="2" t="s">
        <v>2673</v>
      </c>
      <c r="C1125" s="2" t="s">
        <v>2509</v>
      </c>
      <c r="D1125" s="3">
        <v>45443</v>
      </c>
      <c r="E1125" s="3">
        <v>45443</v>
      </c>
      <c r="F1125" s="7">
        <f t="shared" si="37"/>
        <v>0</v>
      </c>
      <c r="G1125" s="8">
        <v>0</v>
      </c>
      <c r="H1125" s="9">
        <v>1</v>
      </c>
      <c r="I1125" s="4">
        <v>268.5</v>
      </c>
      <c r="J1125" s="3">
        <v>45443</v>
      </c>
      <c r="K1125" s="3" t="s">
        <v>10</v>
      </c>
      <c r="L1125" s="2" t="s">
        <v>2533</v>
      </c>
      <c r="Q1125" s="4" t="b">
        <f t="shared" si="35"/>
        <v>0</v>
      </c>
    </row>
    <row r="1126" spans="1:17">
      <c r="A1126" s="2" t="s">
        <v>82</v>
      </c>
      <c r="B1126" s="2" t="s">
        <v>372</v>
      </c>
      <c r="C1126" s="2" t="s">
        <v>2535</v>
      </c>
      <c r="D1126" s="3">
        <v>45443</v>
      </c>
      <c r="E1126" s="3">
        <v>45448</v>
      </c>
      <c r="F1126" s="7">
        <f t="shared" si="37"/>
        <v>0</v>
      </c>
      <c r="G1126" s="8">
        <v>1</v>
      </c>
      <c r="H1126" s="9">
        <v>1</v>
      </c>
      <c r="I1126" s="4">
        <v>0</v>
      </c>
      <c r="J1126" s="3">
        <v>45443</v>
      </c>
      <c r="K1126" s="3" t="s">
        <v>10</v>
      </c>
      <c r="L1126" s="2" t="s">
        <v>2542</v>
      </c>
      <c r="Q1126" s="4" t="b">
        <f t="shared" si="35"/>
        <v>0</v>
      </c>
    </row>
    <row r="1127" spans="1:17">
      <c r="A1127" s="2" t="s">
        <v>82</v>
      </c>
      <c r="B1127" s="2" t="s">
        <v>907</v>
      </c>
      <c r="C1127" s="2" t="s">
        <v>2536</v>
      </c>
      <c r="D1127" s="3">
        <v>45443</v>
      </c>
      <c r="E1127" s="3">
        <v>45443</v>
      </c>
      <c r="F1127" s="7">
        <f t="shared" si="37"/>
        <v>0</v>
      </c>
      <c r="G1127" s="8">
        <v>0</v>
      </c>
      <c r="H1127" s="9">
        <v>1</v>
      </c>
      <c r="I1127" s="4">
        <v>59395.608999999997</v>
      </c>
      <c r="J1127" s="3">
        <v>45443</v>
      </c>
      <c r="K1127" s="3" t="s">
        <v>10</v>
      </c>
      <c r="L1127" s="2" t="s">
        <v>2543</v>
      </c>
      <c r="Q1127" s="4" t="b">
        <f t="shared" si="35"/>
        <v>0</v>
      </c>
    </row>
    <row r="1128" spans="1:17">
      <c r="A1128" s="16" t="s">
        <v>82</v>
      </c>
      <c r="B1128" s="16" t="s">
        <v>37</v>
      </c>
      <c r="C1128" s="16" t="s">
        <v>2537</v>
      </c>
      <c r="D1128" s="21">
        <v>45446</v>
      </c>
      <c r="E1128" s="21">
        <v>45448</v>
      </c>
      <c r="F1128" s="29">
        <f t="shared" si="37"/>
        <v>0</v>
      </c>
      <c r="G1128" s="8">
        <v>0</v>
      </c>
      <c r="H1128" s="9">
        <v>1</v>
      </c>
      <c r="I1128" s="22">
        <v>11344.816999999999</v>
      </c>
      <c r="J1128" s="21">
        <v>45446</v>
      </c>
      <c r="K1128" s="21" t="s">
        <v>10</v>
      </c>
      <c r="L1128" s="16" t="s">
        <v>2544</v>
      </c>
      <c r="Q1128" s="4" t="b">
        <f t="shared" si="35"/>
        <v>0</v>
      </c>
    </row>
    <row r="1129" spans="1:17">
      <c r="A1129" s="16" t="s">
        <v>82</v>
      </c>
      <c r="B1129" s="16" t="s">
        <v>37</v>
      </c>
      <c r="C1129" s="16" t="s">
        <v>2538</v>
      </c>
      <c r="D1129" s="21">
        <v>45446</v>
      </c>
      <c r="E1129" s="21">
        <v>45448</v>
      </c>
      <c r="F1129" s="29">
        <f t="shared" si="37"/>
        <v>0</v>
      </c>
      <c r="G1129" s="8">
        <v>0</v>
      </c>
      <c r="H1129" s="9">
        <v>1</v>
      </c>
      <c r="I1129" s="22">
        <v>26713.825000000001</v>
      </c>
      <c r="J1129" s="21">
        <v>45446</v>
      </c>
      <c r="K1129" s="21" t="s">
        <v>10</v>
      </c>
      <c r="L1129" s="16" t="s">
        <v>2545</v>
      </c>
      <c r="Q1129" s="4" t="b">
        <f t="shared" si="35"/>
        <v>0</v>
      </c>
    </row>
    <row r="1130" spans="1:17">
      <c r="A1130" s="2" t="s">
        <v>82</v>
      </c>
      <c r="B1130" s="2" t="s">
        <v>581</v>
      </c>
      <c r="C1130" s="2" t="s">
        <v>2539</v>
      </c>
      <c r="D1130" s="3">
        <v>45446</v>
      </c>
      <c r="E1130" s="3">
        <v>45448</v>
      </c>
      <c r="F1130" s="7">
        <f t="shared" si="37"/>
        <v>0</v>
      </c>
      <c r="G1130" s="8">
        <v>0</v>
      </c>
      <c r="H1130" s="9">
        <v>1</v>
      </c>
      <c r="I1130" s="4">
        <v>4340.16</v>
      </c>
      <c r="J1130" s="3">
        <v>45446</v>
      </c>
      <c r="K1130" s="3" t="s">
        <v>10</v>
      </c>
      <c r="L1130" s="2" t="s">
        <v>2546</v>
      </c>
      <c r="Q1130" s="4" t="b">
        <f t="shared" si="35"/>
        <v>0</v>
      </c>
    </row>
    <row r="1131" spans="1:17">
      <c r="A1131" s="2" t="s">
        <v>82</v>
      </c>
      <c r="B1131" s="2" t="s">
        <v>1542</v>
      </c>
      <c r="C1131" s="2" t="s">
        <v>2540</v>
      </c>
      <c r="D1131" s="3">
        <v>45446</v>
      </c>
      <c r="E1131" s="3">
        <v>45453</v>
      </c>
      <c r="F1131" s="7">
        <f t="shared" si="37"/>
        <v>0</v>
      </c>
      <c r="G1131" s="8">
        <v>0</v>
      </c>
      <c r="H1131" s="9">
        <v>1</v>
      </c>
      <c r="I1131" s="4">
        <v>43077.038999999997</v>
      </c>
      <c r="J1131" s="3">
        <v>45446</v>
      </c>
      <c r="K1131" s="3" t="s">
        <v>10</v>
      </c>
      <c r="L1131" s="2" t="s">
        <v>2547</v>
      </c>
      <c r="Q1131" s="4" t="b">
        <f t="shared" si="35"/>
        <v>0</v>
      </c>
    </row>
    <row r="1132" spans="1:17">
      <c r="A1132" s="2" t="s">
        <v>82</v>
      </c>
      <c r="B1132" s="2" t="s">
        <v>907</v>
      </c>
      <c r="C1132" s="2" t="s">
        <v>2541</v>
      </c>
      <c r="D1132" s="3">
        <v>45446</v>
      </c>
      <c r="E1132" s="3">
        <v>45446</v>
      </c>
      <c r="F1132" s="7">
        <f t="shared" si="37"/>
        <v>0</v>
      </c>
      <c r="G1132" s="8">
        <v>0</v>
      </c>
      <c r="H1132" s="9">
        <v>1</v>
      </c>
      <c r="I1132" s="4">
        <v>66481.172999999995</v>
      </c>
      <c r="J1132" s="3">
        <v>45446</v>
      </c>
      <c r="K1132" s="3" t="s">
        <v>10</v>
      </c>
      <c r="L1132" s="2" t="s">
        <v>2548</v>
      </c>
      <c r="Q1132" s="4" t="b">
        <f t="shared" si="35"/>
        <v>0</v>
      </c>
    </row>
    <row r="1133" spans="1:17">
      <c r="A1133" s="2" t="s">
        <v>82</v>
      </c>
      <c r="B1133" s="2" t="s">
        <v>289</v>
      </c>
      <c r="C1133" s="2" t="s">
        <v>2549</v>
      </c>
      <c r="D1133" s="3">
        <v>45447</v>
      </c>
      <c r="E1133" s="3">
        <v>45448</v>
      </c>
      <c r="F1133" s="7">
        <f t="shared" si="37"/>
        <v>0</v>
      </c>
      <c r="G1133" s="8">
        <v>0</v>
      </c>
      <c r="H1133" s="9">
        <v>1</v>
      </c>
      <c r="I1133" s="4">
        <v>30487.273000000001</v>
      </c>
      <c r="J1133" s="3">
        <v>45447</v>
      </c>
      <c r="K1133" s="3" t="s">
        <v>10</v>
      </c>
      <c r="L1133" s="2" t="s">
        <v>2583</v>
      </c>
      <c r="Q1133" s="4" t="b">
        <f t="shared" si="35"/>
        <v>0</v>
      </c>
    </row>
    <row r="1134" spans="1:17">
      <c r="A1134" s="16" t="s">
        <v>82</v>
      </c>
      <c r="B1134" s="16" t="s">
        <v>37</v>
      </c>
      <c r="C1134" s="16" t="s">
        <v>2550</v>
      </c>
      <c r="D1134" s="21">
        <v>45447</v>
      </c>
      <c r="E1134" s="21">
        <v>45448</v>
      </c>
      <c r="F1134" s="29">
        <f t="shared" si="37"/>
        <v>0</v>
      </c>
      <c r="G1134" s="8">
        <v>0</v>
      </c>
      <c r="H1134" s="9">
        <v>1</v>
      </c>
      <c r="I1134" s="22">
        <v>9104.1740000000009</v>
      </c>
      <c r="J1134" s="21">
        <v>45447</v>
      </c>
      <c r="K1134" s="21" t="s">
        <v>10</v>
      </c>
      <c r="L1134" s="16" t="s">
        <v>2584</v>
      </c>
      <c r="Q1134" s="4" t="b">
        <f t="shared" si="35"/>
        <v>0</v>
      </c>
    </row>
    <row r="1135" spans="1:17">
      <c r="A1135" s="2" t="s">
        <v>82</v>
      </c>
      <c r="B1135" s="2" t="s">
        <v>197</v>
      </c>
      <c r="C1135" s="2" t="s">
        <v>2551</v>
      </c>
      <c r="D1135" s="3">
        <v>45447</v>
      </c>
      <c r="E1135" s="3">
        <v>45447</v>
      </c>
      <c r="F1135" s="7">
        <f t="shared" si="37"/>
        <v>0</v>
      </c>
      <c r="G1135" s="8">
        <v>0</v>
      </c>
      <c r="H1135" s="9">
        <v>1</v>
      </c>
      <c r="I1135" s="4">
        <v>803.5</v>
      </c>
      <c r="J1135" s="3">
        <v>45447</v>
      </c>
      <c r="K1135" s="3" t="s">
        <v>10</v>
      </c>
      <c r="L1135" s="2" t="s">
        <v>2585</v>
      </c>
      <c r="Q1135" s="4" t="b">
        <f t="shared" si="35"/>
        <v>0</v>
      </c>
    </row>
    <row r="1136" spans="1:17">
      <c r="A1136" s="2" t="s">
        <v>82</v>
      </c>
      <c r="B1136" s="2" t="s">
        <v>396</v>
      </c>
      <c r="C1136" s="2" t="s">
        <v>2552</v>
      </c>
      <c r="D1136" s="3">
        <v>45447</v>
      </c>
      <c r="E1136" s="3">
        <v>45450</v>
      </c>
      <c r="F1136" s="7">
        <f t="shared" si="37"/>
        <v>0</v>
      </c>
      <c r="G1136" s="8">
        <v>0</v>
      </c>
      <c r="H1136" s="9">
        <v>1</v>
      </c>
      <c r="I1136" s="4">
        <v>1567.44</v>
      </c>
      <c r="J1136" s="3">
        <v>45447</v>
      </c>
      <c r="K1136" s="3" t="s">
        <v>10</v>
      </c>
      <c r="L1136" s="2" t="s">
        <v>2586</v>
      </c>
      <c r="Q1136" s="4" t="b">
        <f t="shared" si="35"/>
        <v>0</v>
      </c>
    </row>
    <row r="1137" spans="1:17">
      <c r="A1137" s="2" t="s">
        <v>82</v>
      </c>
      <c r="B1137" s="2" t="s">
        <v>55</v>
      </c>
      <c r="C1137" s="2" t="s">
        <v>2553</v>
      </c>
      <c r="D1137" s="3">
        <v>45447</v>
      </c>
      <c r="F1137" s="7">
        <f t="shared" si="37"/>
        <v>0</v>
      </c>
      <c r="G1137" s="8">
        <v>1</v>
      </c>
      <c r="H1137" s="9">
        <v>1</v>
      </c>
      <c r="I1137" s="4">
        <v>0</v>
      </c>
      <c r="K1137" s="3" t="s">
        <v>10</v>
      </c>
      <c r="L1137" s="2" t="s">
        <v>2587</v>
      </c>
      <c r="Q1137" s="4" t="b">
        <f t="shared" si="35"/>
        <v>0</v>
      </c>
    </row>
    <row r="1138" spans="1:17">
      <c r="A1138" s="2" t="s">
        <v>74</v>
      </c>
      <c r="B1138" s="2" t="s">
        <v>371</v>
      </c>
      <c r="C1138" s="2" t="s">
        <v>2554</v>
      </c>
      <c r="D1138" s="3">
        <v>45447</v>
      </c>
      <c r="E1138" s="3">
        <v>45448</v>
      </c>
      <c r="F1138" s="7">
        <f t="shared" si="37"/>
        <v>0</v>
      </c>
      <c r="G1138" s="8">
        <v>0</v>
      </c>
      <c r="H1138" s="9">
        <v>1</v>
      </c>
      <c r="I1138" s="4">
        <v>32149.195</v>
      </c>
      <c r="J1138" s="3">
        <v>45512</v>
      </c>
      <c r="K1138" s="3" t="s">
        <v>10</v>
      </c>
      <c r="L1138" s="2" t="s">
        <v>2588</v>
      </c>
      <c r="Q1138" s="4" t="b">
        <f t="shared" si="35"/>
        <v>0</v>
      </c>
    </row>
    <row r="1139" spans="1:17">
      <c r="A1139" s="2" t="s">
        <v>82</v>
      </c>
      <c r="B1139" s="2" t="s">
        <v>368</v>
      </c>
      <c r="C1139" s="2" t="s">
        <v>2555</v>
      </c>
      <c r="D1139" s="3">
        <v>45447</v>
      </c>
      <c r="E1139" s="3">
        <v>45448</v>
      </c>
      <c r="F1139" s="7">
        <f t="shared" si="37"/>
        <v>0</v>
      </c>
      <c r="G1139" s="8">
        <v>0</v>
      </c>
      <c r="H1139" s="9">
        <v>1</v>
      </c>
      <c r="I1139" s="4">
        <v>2794.674</v>
      </c>
      <c r="K1139" s="3" t="s">
        <v>10</v>
      </c>
      <c r="L1139" s="2" t="s">
        <v>2589</v>
      </c>
      <c r="Q1139" s="4" t="b">
        <f t="shared" si="35"/>
        <v>0</v>
      </c>
    </row>
    <row r="1140" spans="1:17">
      <c r="A1140" s="2" t="s">
        <v>74</v>
      </c>
      <c r="B1140" s="2" t="s">
        <v>127</v>
      </c>
      <c r="C1140" s="2" t="s">
        <v>2556</v>
      </c>
      <c r="D1140" s="3">
        <v>45447</v>
      </c>
      <c r="E1140" s="3">
        <v>45477</v>
      </c>
      <c r="F1140" s="7">
        <f t="shared" si="37"/>
        <v>0</v>
      </c>
      <c r="G1140" s="8">
        <v>0</v>
      </c>
      <c r="H1140" s="9">
        <v>1</v>
      </c>
      <c r="I1140" s="4">
        <v>3181.86</v>
      </c>
      <c r="J1140" s="3">
        <v>45532</v>
      </c>
      <c r="K1140" s="3" t="s">
        <v>10</v>
      </c>
      <c r="L1140" s="2" t="s">
        <v>2590</v>
      </c>
      <c r="Q1140" s="4" t="b">
        <f t="shared" si="35"/>
        <v>0</v>
      </c>
    </row>
    <row r="1141" spans="1:17">
      <c r="A1141" s="2" t="s">
        <v>74</v>
      </c>
      <c r="B1141" s="2" t="s">
        <v>1166</v>
      </c>
      <c r="C1141" s="2" t="s">
        <v>2557</v>
      </c>
      <c r="D1141" s="3">
        <v>45447</v>
      </c>
      <c r="E1141" s="3">
        <v>45470</v>
      </c>
      <c r="F1141" s="7">
        <f t="shared" si="37"/>
        <v>0</v>
      </c>
      <c r="G1141" s="8">
        <v>0</v>
      </c>
      <c r="H1141" s="9">
        <v>1</v>
      </c>
      <c r="I1141" s="4">
        <v>7543.2529999999997</v>
      </c>
      <c r="J1141" s="3">
        <v>45509</v>
      </c>
      <c r="K1141" s="3" t="s">
        <v>10</v>
      </c>
      <c r="L1141" s="2" t="s">
        <v>2591</v>
      </c>
      <c r="Q1141" s="4" t="b">
        <f t="shared" si="35"/>
        <v>0</v>
      </c>
    </row>
    <row r="1142" spans="1:17">
      <c r="A1142" s="2" t="s">
        <v>82</v>
      </c>
      <c r="B1142" s="2" t="s">
        <v>124</v>
      </c>
      <c r="C1142" s="2" t="s">
        <v>2558</v>
      </c>
      <c r="D1142" s="3">
        <v>45447</v>
      </c>
      <c r="E1142" s="3">
        <v>45478</v>
      </c>
      <c r="F1142" s="7">
        <f t="shared" si="37"/>
        <v>0</v>
      </c>
      <c r="G1142" s="8">
        <v>0</v>
      </c>
      <c r="H1142" s="9">
        <v>1</v>
      </c>
      <c r="I1142" s="4">
        <v>435.35</v>
      </c>
      <c r="J1142" s="3">
        <v>45447</v>
      </c>
      <c r="K1142" s="3" t="s">
        <v>10</v>
      </c>
      <c r="L1142" s="2" t="s">
        <v>2592</v>
      </c>
      <c r="Q1142" s="4" t="b">
        <f t="shared" si="35"/>
        <v>0</v>
      </c>
    </row>
    <row r="1143" spans="1:17">
      <c r="A1143" s="2" t="s">
        <v>74</v>
      </c>
      <c r="B1143" s="2" t="s">
        <v>242</v>
      </c>
      <c r="C1143" s="2" t="s">
        <v>2559</v>
      </c>
      <c r="D1143" s="3">
        <v>45447</v>
      </c>
      <c r="E1143" s="3">
        <v>45463</v>
      </c>
      <c r="F1143" s="7">
        <f t="shared" si="37"/>
        <v>0</v>
      </c>
      <c r="G1143" s="8">
        <v>0</v>
      </c>
      <c r="H1143" s="9">
        <v>1</v>
      </c>
      <c r="I1143" s="4">
        <v>20829.797999999999</v>
      </c>
      <c r="J1143" s="3">
        <v>45498</v>
      </c>
      <c r="K1143" s="3" t="s">
        <v>10</v>
      </c>
      <c r="L1143" s="2" t="s">
        <v>2593</v>
      </c>
      <c r="Q1143" s="4" t="b">
        <f t="shared" si="35"/>
        <v>0</v>
      </c>
    </row>
    <row r="1144" spans="1:17">
      <c r="A1144" s="2" t="s">
        <v>82</v>
      </c>
      <c r="B1144" s="2" t="s">
        <v>341</v>
      </c>
      <c r="C1144" s="2" t="s">
        <v>2560</v>
      </c>
      <c r="D1144" s="3">
        <v>45447</v>
      </c>
      <c r="E1144" s="3">
        <v>45467</v>
      </c>
      <c r="F1144" s="7">
        <f t="shared" si="37"/>
        <v>0</v>
      </c>
      <c r="G1144" s="8">
        <v>0</v>
      </c>
      <c r="H1144" s="9">
        <v>1</v>
      </c>
      <c r="I1144" s="4">
        <v>1274.328</v>
      </c>
      <c r="J1144" s="3">
        <v>45447</v>
      </c>
      <c r="K1144" s="3" t="s">
        <v>10</v>
      </c>
      <c r="L1144" s="2" t="s">
        <v>2594</v>
      </c>
      <c r="Q1144" s="4" t="b">
        <f t="shared" si="35"/>
        <v>0</v>
      </c>
    </row>
    <row r="1145" spans="1:17">
      <c r="A1145" s="2" t="s">
        <v>74</v>
      </c>
      <c r="B1145" s="2" t="s">
        <v>313</v>
      </c>
      <c r="C1145" s="2" t="s">
        <v>2561</v>
      </c>
      <c r="D1145" s="3">
        <v>45447</v>
      </c>
      <c r="E1145" s="3">
        <v>45481</v>
      </c>
      <c r="F1145" s="7">
        <f t="shared" si="37"/>
        <v>0</v>
      </c>
      <c r="G1145" s="8">
        <v>0</v>
      </c>
      <c r="H1145" s="9">
        <v>1</v>
      </c>
      <c r="I1145" s="4">
        <v>1335.7080000000001</v>
      </c>
      <c r="J1145" s="3">
        <v>45498</v>
      </c>
      <c r="K1145" s="3" t="s">
        <v>10</v>
      </c>
      <c r="L1145" s="2" t="s">
        <v>2595</v>
      </c>
      <c r="Q1145" s="4" t="b">
        <f t="shared" si="35"/>
        <v>0</v>
      </c>
    </row>
    <row r="1146" spans="1:17">
      <c r="A1146" s="2" t="s">
        <v>74</v>
      </c>
      <c r="B1146" s="2" t="s">
        <v>588</v>
      </c>
      <c r="C1146" s="2" t="s">
        <v>2562</v>
      </c>
      <c r="D1146" s="3">
        <v>45447</v>
      </c>
      <c r="E1146" s="3">
        <v>45458</v>
      </c>
      <c r="F1146" s="7">
        <f t="shared" si="37"/>
        <v>0</v>
      </c>
      <c r="G1146" s="8">
        <v>0</v>
      </c>
      <c r="H1146" s="9">
        <v>1</v>
      </c>
      <c r="I1146" s="4">
        <v>5855.2049999999999</v>
      </c>
      <c r="J1146" s="3">
        <v>45468</v>
      </c>
      <c r="K1146" s="3" t="s">
        <v>10</v>
      </c>
      <c r="L1146" s="2" t="s">
        <v>2596</v>
      </c>
      <c r="Q1146" s="4" t="b">
        <f t="shared" si="35"/>
        <v>0</v>
      </c>
    </row>
    <row r="1147" spans="1:17">
      <c r="A1147" s="2" t="s">
        <v>82</v>
      </c>
      <c r="B1147" s="2" t="s">
        <v>2674</v>
      </c>
      <c r="C1147" s="2" t="s">
        <v>2563</v>
      </c>
      <c r="D1147" s="3">
        <v>45447</v>
      </c>
      <c r="E1147" s="3">
        <v>45453</v>
      </c>
      <c r="F1147" s="7">
        <f t="shared" si="37"/>
        <v>0</v>
      </c>
      <c r="G1147" s="8">
        <v>0</v>
      </c>
      <c r="H1147" s="9">
        <v>1</v>
      </c>
      <c r="I1147" s="4">
        <v>3516.7280000000001</v>
      </c>
      <c r="J1147" s="3">
        <v>45447</v>
      </c>
      <c r="K1147" s="3" t="s">
        <v>10</v>
      </c>
      <c r="L1147" s="2" t="s">
        <v>2597</v>
      </c>
      <c r="Q1147" s="4" t="b">
        <f t="shared" si="35"/>
        <v>0</v>
      </c>
    </row>
    <row r="1148" spans="1:17">
      <c r="A1148" s="2" t="s">
        <v>82</v>
      </c>
      <c r="B1148" s="2" t="s">
        <v>111</v>
      </c>
      <c r="C1148" s="2" t="s">
        <v>2564</v>
      </c>
      <c r="D1148" s="3">
        <v>45447</v>
      </c>
      <c r="E1148" s="3">
        <v>45463</v>
      </c>
      <c r="F1148" s="7">
        <f t="shared" si="37"/>
        <v>0</v>
      </c>
      <c r="G1148" s="8">
        <v>0</v>
      </c>
      <c r="H1148" s="9">
        <v>1</v>
      </c>
      <c r="I1148" s="4">
        <v>786.4</v>
      </c>
      <c r="J1148" s="3">
        <v>45447</v>
      </c>
      <c r="K1148" s="3" t="s">
        <v>10</v>
      </c>
      <c r="L1148" s="2" t="s">
        <v>2598</v>
      </c>
      <c r="Q1148" s="4" t="b">
        <f t="shared" si="35"/>
        <v>0</v>
      </c>
    </row>
    <row r="1149" spans="1:17">
      <c r="A1149" s="2" t="s">
        <v>74</v>
      </c>
      <c r="B1149" s="2" t="s">
        <v>705</v>
      </c>
      <c r="C1149" s="2" t="s">
        <v>2565</v>
      </c>
      <c r="D1149" s="3">
        <v>45447</v>
      </c>
      <c r="E1149" s="3">
        <v>45463</v>
      </c>
      <c r="F1149" s="7">
        <f t="shared" si="37"/>
        <v>0</v>
      </c>
      <c r="G1149" s="8">
        <v>0</v>
      </c>
      <c r="H1149" s="9">
        <v>1</v>
      </c>
      <c r="I1149" s="4">
        <v>4785.0190000000002</v>
      </c>
      <c r="J1149" s="3">
        <v>45498</v>
      </c>
      <c r="K1149" s="3" t="s">
        <v>10</v>
      </c>
      <c r="L1149" s="2" t="s">
        <v>2599</v>
      </c>
      <c r="Q1149" s="4" t="b">
        <f t="shared" si="35"/>
        <v>0</v>
      </c>
    </row>
    <row r="1150" spans="1:17">
      <c r="A1150" s="2" t="s">
        <v>74</v>
      </c>
      <c r="B1150" s="2" t="s">
        <v>318</v>
      </c>
      <c r="C1150" s="2" t="s">
        <v>2566</v>
      </c>
      <c r="D1150" s="3">
        <v>45447</v>
      </c>
      <c r="E1150" s="3">
        <v>45474</v>
      </c>
      <c r="F1150" s="7">
        <f t="shared" si="37"/>
        <v>2536.252</v>
      </c>
      <c r="G1150" s="8">
        <v>1</v>
      </c>
      <c r="H1150" s="9">
        <v>1</v>
      </c>
      <c r="I1150" s="4">
        <v>2536.252</v>
      </c>
      <c r="J1150" s="3">
        <v>45498</v>
      </c>
      <c r="K1150" s="3" t="s">
        <v>10</v>
      </c>
      <c r="L1150" s="2" t="s">
        <v>2600</v>
      </c>
      <c r="Q1150" s="4" t="b">
        <f t="shared" si="35"/>
        <v>0</v>
      </c>
    </row>
    <row r="1151" spans="1:17">
      <c r="A1151" s="2" t="s">
        <v>74</v>
      </c>
      <c r="B1151" s="2" t="s">
        <v>247</v>
      </c>
      <c r="C1151" s="2" t="s">
        <v>2567</v>
      </c>
      <c r="D1151" s="3">
        <v>45447</v>
      </c>
      <c r="E1151" s="3">
        <v>45526</v>
      </c>
      <c r="F1151" s="7">
        <f t="shared" si="37"/>
        <v>0</v>
      </c>
      <c r="G1151" s="8">
        <v>0</v>
      </c>
      <c r="H1151" s="9">
        <v>1</v>
      </c>
      <c r="I1151" s="4">
        <v>2169.4879999999998</v>
      </c>
      <c r="J1151" s="3">
        <v>45493</v>
      </c>
      <c r="K1151" s="3" t="s">
        <v>10</v>
      </c>
      <c r="L1151" s="2" t="s">
        <v>2601</v>
      </c>
      <c r="Q1151" s="4" t="b">
        <f t="shared" si="35"/>
        <v>0</v>
      </c>
    </row>
    <row r="1152" spans="1:17">
      <c r="A1152" s="2" t="s">
        <v>82</v>
      </c>
      <c r="B1152" s="2" t="s">
        <v>209</v>
      </c>
      <c r="C1152" s="2" t="s">
        <v>2568</v>
      </c>
      <c r="D1152" s="3">
        <v>45447</v>
      </c>
      <c r="E1152" s="3">
        <v>45483</v>
      </c>
      <c r="F1152" s="7">
        <f t="shared" si="37"/>
        <v>0</v>
      </c>
      <c r="G1152" s="8">
        <v>0</v>
      </c>
      <c r="H1152" s="9">
        <v>1</v>
      </c>
      <c r="I1152" s="4">
        <v>1495.999</v>
      </c>
      <c r="J1152" s="3">
        <v>45447</v>
      </c>
      <c r="K1152" s="3" t="s">
        <v>10</v>
      </c>
      <c r="L1152" s="2" t="s">
        <v>2602</v>
      </c>
      <c r="Q1152" s="4" t="b">
        <f t="shared" si="35"/>
        <v>0</v>
      </c>
    </row>
    <row r="1153" spans="1:17">
      <c r="A1153" s="2" t="s">
        <v>82</v>
      </c>
      <c r="B1153" s="2" t="s">
        <v>1222</v>
      </c>
      <c r="C1153" s="2" t="s">
        <v>2569</v>
      </c>
      <c r="D1153" s="3">
        <v>45447</v>
      </c>
      <c r="E1153" s="3">
        <v>45468</v>
      </c>
      <c r="F1153" s="7">
        <f t="shared" si="37"/>
        <v>0</v>
      </c>
      <c r="G1153" s="8">
        <v>0</v>
      </c>
      <c r="H1153" s="9">
        <v>1</v>
      </c>
      <c r="I1153" s="4">
        <v>1352.3409999999999</v>
      </c>
      <c r="J1153" s="3">
        <v>45447</v>
      </c>
      <c r="K1153" s="3" t="s">
        <v>10</v>
      </c>
      <c r="L1153" s="2" t="s">
        <v>2603</v>
      </c>
      <c r="Q1153" s="4" t="b">
        <f t="shared" si="35"/>
        <v>0</v>
      </c>
    </row>
    <row r="1154" spans="1:17">
      <c r="A1154" s="2" t="s">
        <v>82</v>
      </c>
      <c r="B1154" s="2" t="s">
        <v>369</v>
      </c>
      <c r="C1154" s="2" t="s">
        <v>2570</v>
      </c>
      <c r="D1154" s="3">
        <v>45447</v>
      </c>
      <c r="E1154" s="3">
        <v>45553</v>
      </c>
      <c r="F1154" s="7">
        <f t="shared" si="37"/>
        <v>0</v>
      </c>
      <c r="G1154" s="8">
        <v>0</v>
      </c>
      <c r="H1154" s="9">
        <v>1</v>
      </c>
      <c r="I1154" s="4">
        <v>552.67600000000004</v>
      </c>
      <c r="J1154" s="3">
        <v>45447</v>
      </c>
      <c r="K1154" s="3" t="s">
        <v>10</v>
      </c>
      <c r="L1154" s="2" t="s">
        <v>2604</v>
      </c>
      <c r="Q1154" s="4" t="b">
        <f t="shared" si="35"/>
        <v>0</v>
      </c>
    </row>
    <row r="1155" spans="1:17">
      <c r="A1155" s="2" t="s">
        <v>82</v>
      </c>
      <c r="B1155" s="2" t="s">
        <v>168</v>
      </c>
      <c r="C1155" s="2" t="s">
        <v>2571</v>
      </c>
      <c r="D1155" s="3">
        <v>45447</v>
      </c>
      <c r="E1155" s="3">
        <v>45455</v>
      </c>
      <c r="F1155" s="7">
        <f t="shared" si="37"/>
        <v>0</v>
      </c>
      <c r="G1155" s="8">
        <v>0</v>
      </c>
      <c r="H1155" s="9">
        <v>1</v>
      </c>
      <c r="I1155" s="4">
        <v>6128.5730000000003</v>
      </c>
      <c r="J1155" s="3">
        <v>45447</v>
      </c>
      <c r="K1155" s="3" t="s">
        <v>10</v>
      </c>
      <c r="L1155" s="2" t="s">
        <v>2605</v>
      </c>
      <c r="Q1155" s="4" t="b">
        <f t="shared" ref="Q1155:Q1218" si="38">IF(M1155="finances",+I1155)</f>
        <v>0</v>
      </c>
    </row>
    <row r="1156" spans="1:17">
      <c r="A1156" s="2" t="s">
        <v>82</v>
      </c>
      <c r="B1156" s="2" t="s">
        <v>185</v>
      </c>
      <c r="C1156" s="2" t="s">
        <v>2572</v>
      </c>
      <c r="D1156" s="3">
        <v>45447</v>
      </c>
      <c r="E1156" s="3">
        <v>45526</v>
      </c>
      <c r="F1156" s="7">
        <f t="shared" si="37"/>
        <v>0</v>
      </c>
      <c r="G1156" s="8">
        <v>0</v>
      </c>
      <c r="H1156" s="9">
        <v>1</v>
      </c>
      <c r="I1156" s="4">
        <v>1175.027</v>
      </c>
      <c r="J1156" s="3">
        <v>45447</v>
      </c>
      <c r="K1156" s="3" t="s">
        <v>10</v>
      </c>
      <c r="L1156" s="2" t="s">
        <v>2606</v>
      </c>
      <c r="Q1156" s="4" t="b">
        <f t="shared" si="38"/>
        <v>0</v>
      </c>
    </row>
    <row r="1157" spans="1:17">
      <c r="A1157" s="2" t="s">
        <v>82</v>
      </c>
      <c r="B1157" s="2" t="s">
        <v>165</v>
      </c>
      <c r="C1157" s="2" t="s">
        <v>2573</v>
      </c>
      <c r="D1157" s="3">
        <v>45447</v>
      </c>
      <c r="E1157" s="3">
        <v>45532</v>
      </c>
      <c r="F1157" s="7">
        <f t="shared" si="37"/>
        <v>0</v>
      </c>
      <c r="G1157" s="8">
        <v>0</v>
      </c>
      <c r="H1157" s="9">
        <v>1</v>
      </c>
      <c r="I1157" s="4">
        <v>1352.748</v>
      </c>
      <c r="J1157" s="3">
        <v>45447</v>
      </c>
      <c r="K1157" s="3" t="s">
        <v>10</v>
      </c>
      <c r="L1157" s="2" t="s">
        <v>2607</v>
      </c>
      <c r="Q1157" s="4" t="b">
        <f t="shared" si="38"/>
        <v>0</v>
      </c>
    </row>
    <row r="1158" spans="1:17">
      <c r="A1158" s="16" t="s">
        <v>82</v>
      </c>
      <c r="B1158" s="16" t="s">
        <v>37</v>
      </c>
      <c r="C1158" s="16" t="s">
        <v>2574</v>
      </c>
      <c r="D1158" s="21">
        <v>45447</v>
      </c>
      <c r="E1158" s="21">
        <v>45448</v>
      </c>
      <c r="F1158" s="29">
        <f t="shared" si="37"/>
        <v>0</v>
      </c>
      <c r="G1158" s="8">
        <v>0</v>
      </c>
      <c r="H1158" s="9">
        <v>1</v>
      </c>
      <c r="I1158" s="22">
        <v>11432.505999999999</v>
      </c>
      <c r="J1158" s="21">
        <v>45447</v>
      </c>
      <c r="K1158" s="21" t="s">
        <v>10</v>
      </c>
      <c r="L1158" s="16" t="s">
        <v>2608</v>
      </c>
      <c r="Q1158" s="4" t="b">
        <f t="shared" si="38"/>
        <v>0</v>
      </c>
    </row>
    <row r="1159" spans="1:17">
      <c r="A1159" s="2" t="s">
        <v>82</v>
      </c>
      <c r="B1159" s="2" t="s">
        <v>587</v>
      </c>
      <c r="C1159" s="2" t="s">
        <v>2575</v>
      </c>
      <c r="D1159" s="3">
        <v>45447</v>
      </c>
      <c r="E1159" s="3">
        <v>45448</v>
      </c>
      <c r="F1159" s="7">
        <f t="shared" si="37"/>
        <v>0</v>
      </c>
      <c r="G1159" s="8">
        <v>0</v>
      </c>
      <c r="H1159" s="9">
        <v>1</v>
      </c>
      <c r="I1159" s="4">
        <v>3685.2750000000001</v>
      </c>
      <c r="J1159" s="3">
        <v>45447</v>
      </c>
      <c r="K1159" s="3" t="s">
        <v>10</v>
      </c>
      <c r="L1159" s="2" t="s">
        <v>2609</v>
      </c>
      <c r="Q1159" s="4" t="b">
        <f t="shared" si="38"/>
        <v>0</v>
      </c>
    </row>
    <row r="1160" spans="1:17">
      <c r="A1160" s="2" t="s">
        <v>82</v>
      </c>
      <c r="B1160" s="2" t="s">
        <v>592</v>
      </c>
      <c r="C1160" s="2" t="s">
        <v>2576</v>
      </c>
      <c r="D1160" s="3">
        <v>45447</v>
      </c>
      <c r="E1160" s="3">
        <v>45448</v>
      </c>
      <c r="F1160" s="7">
        <f t="shared" si="37"/>
        <v>0</v>
      </c>
      <c r="G1160" s="8">
        <v>0</v>
      </c>
      <c r="H1160" s="9">
        <v>1</v>
      </c>
      <c r="I1160" s="4">
        <v>40232.75</v>
      </c>
      <c r="J1160" s="3">
        <v>45447</v>
      </c>
      <c r="K1160" s="3" t="s">
        <v>10</v>
      </c>
      <c r="L1160" s="2" t="s">
        <v>2610</v>
      </c>
      <c r="Q1160" s="4" t="b">
        <f t="shared" si="38"/>
        <v>0</v>
      </c>
    </row>
    <row r="1161" spans="1:17">
      <c r="A1161" s="2" t="s">
        <v>7</v>
      </c>
      <c r="B1161" s="2" t="s">
        <v>289</v>
      </c>
      <c r="C1161" s="2" t="s">
        <v>2577</v>
      </c>
      <c r="D1161" s="3">
        <v>45448</v>
      </c>
      <c r="E1161" s="3">
        <v>45448</v>
      </c>
      <c r="F1161" s="7">
        <f t="shared" si="37"/>
        <v>0</v>
      </c>
      <c r="G1161" s="8">
        <v>0</v>
      </c>
      <c r="H1161" s="9">
        <v>1</v>
      </c>
      <c r="I1161" s="4">
        <v>32191.395</v>
      </c>
      <c r="J1161" s="3">
        <v>45448</v>
      </c>
      <c r="K1161" s="3" t="s">
        <v>10</v>
      </c>
      <c r="L1161" s="2" t="s">
        <v>2611</v>
      </c>
      <c r="Q1161" s="4" t="b">
        <f t="shared" si="38"/>
        <v>0</v>
      </c>
    </row>
    <row r="1162" spans="1:17">
      <c r="A1162" s="2" t="s">
        <v>7</v>
      </c>
      <c r="B1162" s="2" t="s">
        <v>268</v>
      </c>
      <c r="C1162" s="2" t="s">
        <v>2578</v>
      </c>
      <c r="D1162" s="3">
        <v>45448</v>
      </c>
      <c r="E1162" s="3">
        <v>45449</v>
      </c>
      <c r="F1162" s="7">
        <f t="shared" si="37"/>
        <v>0</v>
      </c>
      <c r="G1162" s="8">
        <v>0</v>
      </c>
      <c r="H1162" s="9">
        <v>1</v>
      </c>
      <c r="I1162" s="4">
        <v>6000</v>
      </c>
      <c r="J1162" s="3">
        <v>45448</v>
      </c>
      <c r="K1162" s="3" t="s">
        <v>10</v>
      </c>
      <c r="L1162" s="2" t="s">
        <v>2612</v>
      </c>
      <c r="Q1162" s="4" t="b">
        <f t="shared" si="38"/>
        <v>0</v>
      </c>
    </row>
    <row r="1163" spans="1:17">
      <c r="A1163" s="2" t="s">
        <v>7</v>
      </c>
      <c r="B1163" s="2" t="s">
        <v>197</v>
      </c>
      <c r="C1163" s="2" t="s">
        <v>2579</v>
      </c>
      <c r="D1163" s="3">
        <v>45448</v>
      </c>
      <c r="E1163" s="3">
        <v>45449</v>
      </c>
      <c r="F1163" s="7">
        <f t="shared" si="37"/>
        <v>0</v>
      </c>
      <c r="G1163" s="8">
        <v>0</v>
      </c>
      <c r="H1163" s="9">
        <v>1</v>
      </c>
      <c r="I1163" s="4">
        <v>957</v>
      </c>
      <c r="J1163" s="3">
        <v>45448</v>
      </c>
      <c r="K1163" s="3" t="s">
        <v>10</v>
      </c>
      <c r="L1163" s="2" t="s">
        <v>2613</v>
      </c>
      <c r="Q1163" s="4" t="b">
        <f t="shared" si="38"/>
        <v>0</v>
      </c>
    </row>
    <row r="1164" spans="1:17">
      <c r="A1164" s="2" t="s">
        <v>7</v>
      </c>
      <c r="B1164" s="2" t="s">
        <v>2673</v>
      </c>
      <c r="C1164" s="2" t="s">
        <v>2580</v>
      </c>
      <c r="D1164" s="3">
        <v>45448</v>
      </c>
      <c r="E1164" s="3">
        <v>45450</v>
      </c>
      <c r="F1164" s="7">
        <f t="shared" si="37"/>
        <v>0</v>
      </c>
      <c r="G1164" s="8">
        <v>0</v>
      </c>
      <c r="H1164" s="9">
        <v>1</v>
      </c>
      <c r="I1164" s="4">
        <v>1325.115</v>
      </c>
      <c r="J1164" s="3">
        <v>45448</v>
      </c>
      <c r="K1164" s="3" t="s">
        <v>10</v>
      </c>
      <c r="L1164" s="2" t="s">
        <v>2614</v>
      </c>
      <c r="Q1164" s="4" t="b">
        <f t="shared" si="38"/>
        <v>0</v>
      </c>
    </row>
    <row r="1165" spans="1:17">
      <c r="A1165" s="2" t="s">
        <v>7</v>
      </c>
      <c r="B1165" s="2" t="s">
        <v>907</v>
      </c>
      <c r="C1165" s="2" t="s">
        <v>2581</v>
      </c>
      <c r="D1165" s="3">
        <v>45449</v>
      </c>
      <c r="E1165" s="3">
        <v>45449</v>
      </c>
      <c r="F1165" s="7">
        <f t="shared" si="37"/>
        <v>0</v>
      </c>
      <c r="G1165" s="8">
        <v>0</v>
      </c>
      <c r="H1165" s="9">
        <v>1</v>
      </c>
      <c r="I1165" s="4">
        <v>31154.667000000001</v>
      </c>
      <c r="J1165" s="3">
        <v>45449</v>
      </c>
      <c r="K1165" s="3" t="s">
        <v>10</v>
      </c>
      <c r="L1165" s="2" t="s">
        <v>2615</v>
      </c>
      <c r="Q1165" s="4" t="b">
        <f t="shared" si="38"/>
        <v>0</v>
      </c>
    </row>
    <row r="1166" spans="1:17">
      <c r="A1166" s="2" t="s">
        <v>7</v>
      </c>
      <c r="B1166" s="2" t="s">
        <v>907</v>
      </c>
      <c r="C1166" s="2" t="s">
        <v>2582</v>
      </c>
      <c r="D1166" s="3">
        <v>45449</v>
      </c>
      <c r="E1166" s="3">
        <v>45449</v>
      </c>
      <c r="F1166" s="7">
        <f t="shared" si="37"/>
        <v>0</v>
      </c>
      <c r="G1166" s="8">
        <v>0</v>
      </c>
      <c r="H1166" s="9">
        <v>1</v>
      </c>
      <c r="I1166" s="4">
        <v>25141.644</v>
      </c>
      <c r="J1166" s="3">
        <v>45449</v>
      </c>
      <c r="K1166" s="3" t="s">
        <v>10</v>
      </c>
      <c r="L1166" s="2" t="s">
        <v>2616</v>
      </c>
      <c r="Q1166" s="4" t="b">
        <f t="shared" si="38"/>
        <v>0</v>
      </c>
    </row>
    <row r="1167" spans="1:17">
      <c r="A1167" s="2" t="s">
        <v>82</v>
      </c>
      <c r="B1167" s="2" t="s">
        <v>289</v>
      </c>
      <c r="C1167" s="2" t="s">
        <v>2617</v>
      </c>
      <c r="D1167" s="3">
        <v>45449</v>
      </c>
      <c r="E1167" s="3">
        <v>45449</v>
      </c>
      <c r="F1167" s="7">
        <f t="shared" si="37"/>
        <v>0</v>
      </c>
      <c r="G1167" s="8">
        <v>0</v>
      </c>
      <c r="H1167" s="9">
        <v>1</v>
      </c>
      <c r="I1167" s="4">
        <v>96401.978000000003</v>
      </c>
      <c r="J1167" s="3">
        <v>45449</v>
      </c>
      <c r="K1167" s="3" t="s">
        <v>10</v>
      </c>
      <c r="L1167" s="2" t="s">
        <v>2633</v>
      </c>
      <c r="Q1167" s="4" t="b">
        <f t="shared" si="38"/>
        <v>0</v>
      </c>
    </row>
    <row r="1168" spans="1:17">
      <c r="A1168" s="2" t="s">
        <v>395</v>
      </c>
      <c r="B1168" s="2" t="s">
        <v>2649</v>
      </c>
      <c r="C1168" s="2" t="s">
        <v>2618</v>
      </c>
      <c r="D1168" s="3">
        <v>45449</v>
      </c>
      <c r="E1168" s="3">
        <v>45450</v>
      </c>
      <c r="F1168" s="7">
        <f t="shared" ref="F1168:F1229" si="39">SUM(I1168*G1168)</f>
        <v>0</v>
      </c>
      <c r="G1168" s="8">
        <v>0</v>
      </c>
      <c r="H1168" s="9">
        <v>1</v>
      </c>
      <c r="I1168" s="4">
        <v>14538.5</v>
      </c>
      <c r="J1168" s="3">
        <v>45449</v>
      </c>
      <c r="K1168" s="3" t="s">
        <v>10</v>
      </c>
      <c r="L1168" s="2" t="s">
        <v>2634</v>
      </c>
      <c r="Q1168" s="4" t="b">
        <f t="shared" si="38"/>
        <v>0</v>
      </c>
    </row>
    <row r="1169" spans="1:17">
      <c r="A1169" s="2" t="s">
        <v>82</v>
      </c>
      <c r="B1169" s="2" t="s">
        <v>907</v>
      </c>
      <c r="C1169" s="2" t="s">
        <v>2619</v>
      </c>
      <c r="D1169" s="3">
        <v>45449</v>
      </c>
      <c r="E1169" s="3">
        <v>45449</v>
      </c>
      <c r="F1169" s="7">
        <f t="shared" si="39"/>
        <v>0</v>
      </c>
      <c r="G1169" s="8">
        <v>0</v>
      </c>
      <c r="H1169" s="9">
        <v>1</v>
      </c>
      <c r="I1169" s="4">
        <v>23275.544000000002</v>
      </c>
      <c r="J1169" s="3">
        <v>45449</v>
      </c>
      <c r="K1169" s="3" t="s">
        <v>10</v>
      </c>
      <c r="L1169" s="2" t="s">
        <v>2635</v>
      </c>
      <c r="Q1169" s="4" t="b">
        <f t="shared" si="38"/>
        <v>0</v>
      </c>
    </row>
    <row r="1170" spans="1:17">
      <c r="A1170" s="2" t="s">
        <v>82</v>
      </c>
      <c r="B1170" s="2" t="s">
        <v>2650</v>
      </c>
      <c r="C1170" s="2" t="s">
        <v>2620</v>
      </c>
      <c r="D1170" s="3">
        <v>45449</v>
      </c>
      <c r="E1170" s="3">
        <v>45449</v>
      </c>
      <c r="F1170" s="7">
        <f t="shared" si="39"/>
        <v>0</v>
      </c>
      <c r="G1170" s="8">
        <v>0</v>
      </c>
      <c r="H1170" s="9">
        <v>1</v>
      </c>
      <c r="I1170" s="4">
        <v>340</v>
      </c>
      <c r="J1170" s="3">
        <v>45449</v>
      </c>
      <c r="K1170" s="3" t="s">
        <v>10</v>
      </c>
      <c r="L1170" s="2" t="s">
        <v>2636</v>
      </c>
      <c r="Q1170" s="4" t="b">
        <f t="shared" si="38"/>
        <v>0</v>
      </c>
    </row>
    <row r="1171" spans="1:17">
      <c r="A1171" s="16" t="s">
        <v>82</v>
      </c>
      <c r="B1171" s="16" t="s">
        <v>571</v>
      </c>
      <c r="C1171" s="16" t="s">
        <v>2621</v>
      </c>
      <c r="D1171" s="21">
        <v>45449</v>
      </c>
      <c r="E1171" s="21">
        <v>45450</v>
      </c>
      <c r="F1171" s="29">
        <f t="shared" si="39"/>
        <v>0</v>
      </c>
      <c r="G1171" s="8">
        <v>1</v>
      </c>
      <c r="H1171" s="9">
        <v>1</v>
      </c>
      <c r="I1171" s="22">
        <v>0</v>
      </c>
      <c r="J1171" s="21">
        <v>45449</v>
      </c>
      <c r="K1171" s="21" t="s">
        <v>10</v>
      </c>
      <c r="L1171" s="16" t="s">
        <v>2637</v>
      </c>
      <c r="O1171" t="s">
        <v>2652</v>
      </c>
      <c r="Q1171" s="4" t="b">
        <f t="shared" si="38"/>
        <v>0</v>
      </c>
    </row>
    <row r="1172" spans="1:17">
      <c r="A1172" s="16" t="s">
        <v>82</v>
      </c>
      <c r="B1172" s="16" t="s">
        <v>571</v>
      </c>
      <c r="C1172" s="16" t="s">
        <v>2622</v>
      </c>
      <c r="D1172" s="21">
        <v>45449</v>
      </c>
      <c r="E1172" s="21">
        <v>45450</v>
      </c>
      <c r="F1172" s="29">
        <f t="shared" si="39"/>
        <v>0</v>
      </c>
      <c r="G1172" s="8">
        <v>0</v>
      </c>
      <c r="H1172" s="9">
        <v>1</v>
      </c>
      <c r="I1172" s="22">
        <v>4000</v>
      </c>
      <c r="J1172" s="21">
        <v>45449</v>
      </c>
      <c r="K1172" s="21" t="s">
        <v>10</v>
      </c>
      <c r="L1172" s="16" t="s">
        <v>2638</v>
      </c>
      <c r="Q1172" s="4" t="b">
        <f t="shared" si="38"/>
        <v>0</v>
      </c>
    </row>
    <row r="1173" spans="1:17">
      <c r="A1173" s="16" t="s">
        <v>82</v>
      </c>
      <c r="B1173" s="16" t="s">
        <v>37</v>
      </c>
      <c r="C1173" s="16" t="s">
        <v>2623</v>
      </c>
      <c r="D1173" s="21">
        <v>45449</v>
      </c>
      <c r="E1173" s="21">
        <v>45450</v>
      </c>
      <c r="F1173" s="29">
        <f t="shared" si="39"/>
        <v>0</v>
      </c>
      <c r="G1173" s="8">
        <v>0</v>
      </c>
      <c r="H1173" s="9">
        <v>1</v>
      </c>
      <c r="I1173" s="22">
        <v>132110.89499999999</v>
      </c>
      <c r="J1173" s="21">
        <v>45449</v>
      </c>
      <c r="K1173" s="21" t="s">
        <v>10</v>
      </c>
      <c r="L1173" s="16" t="s">
        <v>2639</v>
      </c>
      <c r="Q1173" s="4" t="b">
        <f t="shared" si="38"/>
        <v>0</v>
      </c>
    </row>
    <row r="1174" spans="1:17">
      <c r="A1174" s="16" t="s">
        <v>82</v>
      </c>
      <c r="B1174" s="16" t="s">
        <v>13</v>
      </c>
      <c r="C1174" s="16" t="s">
        <v>2624</v>
      </c>
      <c r="D1174" s="21">
        <v>45449</v>
      </c>
      <c r="E1174" s="21">
        <v>45450</v>
      </c>
      <c r="F1174" s="29">
        <f t="shared" si="39"/>
        <v>0</v>
      </c>
      <c r="G1174" s="8">
        <v>0</v>
      </c>
      <c r="H1174" s="9">
        <v>1</v>
      </c>
      <c r="I1174" s="22">
        <v>257.08800000000002</v>
      </c>
      <c r="J1174" s="21">
        <v>45449</v>
      </c>
      <c r="K1174" s="21" t="s">
        <v>10</v>
      </c>
      <c r="L1174" s="16" t="s">
        <v>2640</v>
      </c>
      <c r="Q1174" s="4" t="b">
        <f t="shared" si="38"/>
        <v>0</v>
      </c>
    </row>
    <row r="1175" spans="1:17">
      <c r="A1175" s="2" t="s">
        <v>82</v>
      </c>
      <c r="B1175" s="2" t="s">
        <v>372</v>
      </c>
      <c r="C1175" s="2" t="s">
        <v>2625</v>
      </c>
      <c r="D1175" s="3">
        <v>45449</v>
      </c>
      <c r="E1175" s="3">
        <v>45450</v>
      </c>
      <c r="F1175" s="7">
        <f t="shared" si="39"/>
        <v>0</v>
      </c>
      <c r="G1175" s="8">
        <v>1</v>
      </c>
      <c r="H1175" s="9">
        <v>1</v>
      </c>
      <c r="I1175" s="4">
        <v>0</v>
      </c>
      <c r="J1175" s="3">
        <v>45449</v>
      </c>
      <c r="K1175" s="3" t="s">
        <v>10</v>
      </c>
      <c r="L1175" s="2" t="s">
        <v>2641</v>
      </c>
      <c r="Q1175" s="4" t="b">
        <f t="shared" si="38"/>
        <v>0</v>
      </c>
    </row>
    <row r="1176" spans="1:17">
      <c r="A1176" s="2" t="s">
        <v>82</v>
      </c>
      <c r="B1176" s="2" t="s">
        <v>268</v>
      </c>
      <c r="C1176" s="2" t="s">
        <v>2626</v>
      </c>
      <c r="D1176" s="3">
        <v>45450</v>
      </c>
      <c r="E1176" s="3">
        <v>45450</v>
      </c>
      <c r="F1176" s="7">
        <f t="shared" si="39"/>
        <v>0</v>
      </c>
      <c r="G1176" s="8">
        <v>0</v>
      </c>
      <c r="H1176" s="9">
        <v>1</v>
      </c>
      <c r="I1176" s="4">
        <v>334.19299999999998</v>
      </c>
      <c r="J1176" s="3">
        <v>45450</v>
      </c>
      <c r="K1176" s="3" t="s">
        <v>10</v>
      </c>
      <c r="L1176" s="2" t="s">
        <v>2642</v>
      </c>
      <c r="N1176" t="s">
        <v>1420</v>
      </c>
      <c r="Q1176" s="4" t="b">
        <f t="shared" si="38"/>
        <v>0</v>
      </c>
    </row>
    <row r="1177" spans="1:17">
      <c r="A1177" s="2" t="s">
        <v>82</v>
      </c>
      <c r="B1177" s="2" t="s">
        <v>268</v>
      </c>
      <c r="C1177" s="2" t="s">
        <v>2627</v>
      </c>
      <c r="D1177" s="3">
        <v>45450</v>
      </c>
      <c r="E1177" s="3">
        <v>45450</v>
      </c>
      <c r="F1177" s="7">
        <f t="shared" si="39"/>
        <v>0</v>
      </c>
      <c r="G1177" s="8">
        <v>0</v>
      </c>
      <c r="H1177" s="9">
        <v>1</v>
      </c>
      <c r="I1177" s="4">
        <v>179.482</v>
      </c>
      <c r="J1177" s="3">
        <v>45450</v>
      </c>
      <c r="K1177" s="3" t="s">
        <v>10</v>
      </c>
      <c r="L1177" s="2" t="s">
        <v>2643</v>
      </c>
      <c r="Q1177" s="4" t="b">
        <f t="shared" si="38"/>
        <v>0</v>
      </c>
    </row>
    <row r="1178" spans="1:17">
      <c r="A1178" s="2" t="s">
        <v>82</v>
      </c>
      <c r="B1178" s="2" t="s">
        <v>268</v>
      </c>
      <c r="C1178" s="2" t="s">
        <v>2628</v>
      </c>
      <c r="D1178" s="3">
        <v>45450</v>
      </c>
      <c r="E1178" s="3">
        <v>45450</v>
      </c>
      <c r="F1178" s="7">
        <f t="shared" si="39"/>
        <v>0</v>
      </c>
      <c r="G1178" s="8">
        <v>0</v>
      </c>
      <c r="H1178" s="9">
        <v>1</v>
      </c>
      <c r="I1178" s="4">
        <v>94.757000000000005</v>
      </c>
      <c r="J1178" s="3">
        <v>45450</v>
      </c>
      <c r="K1178" s="3" t="s">
        <v>10</v>
      </c>
      <c r="L1178" s="2" t="s">
        <v>2644</v>
      </c>
      <c r="Q1178" s="4" t="b">
        <f t="shared" si="38"/>
        <v>0</v>
      </c>
    </row>
    <row r="1179" spans="1:17">
      <c r="A1179" s="2" t="s">
        <v>82</v>
      </c>
      <c r="B1179" s="2" t="s">
        <v>268</v>
      </c>
      <c r="C1179" s="2" t="s">
        <v>2629</v>
      </c>
      <c r="D1179" s="3">
        <v>45450</v>
      </c>
      <c r="E1179" s="3">
        <v>45450</v>
      </c>
      <c r="F1179" s="7">
        <f t="shared" si="39"/>
        <v>0</v>
      </c>
      <c r="G1179" s="8">
        <v>0</v>
      </c>
      <c r="H1179" s="9">
        <v>1</v>
      </c>
      <c r="I1179" s="4">
        <v>514.35299999999995</v>
      </c>
      <c r="J1179" s="3">
        <v>45450</v>
      </c>
      <c r="K1179" s="3" t="s">
        <v>10</v>
      </c>
      <c r="L1179" s="2" t="s">
        <v>2645</v>
      </c>
      <c r="Q1179" s="4" t="b">
        <f t="shared" si="38"/>
        <v>0</v>
      </c>
    </row>
    <row r="1180" spans="1:17">
      <c r="A1180" s="2" t="s">
        <v>82</v>
      </c>
      <c r="B1180" s="2" t="s">
        <v>268</v>
      </c>
      <c r="C1180" s="2" t="s">
        <v>2630</v>
      </c>
      <c r="D1180" s="3">
        <v>45450</v>
      </c>
      <c r="E1180" s="3">
        <v>45450</v>
      </c>
      <c r="F1180" s="7">
        <f t="shared" si="39"/>
        <v>0</v>
      </c>
      <c r="G1180" s="8">
        <v>0</v>
      </c>
      <c r="H1180" s="9">
        <v>1</v>
      </c>
      <c r="I1180" s="4">
        <v>267.42899999999997</v>
      </c>
      <c r="J1180" s="3">
        <v>45450</v>
      </c>
      <c r="K1180" s="3" t="s">
        <v>10</v>
      </c>
      <c r="L1180" s="2" t="s">
        <v>2646</v>
      </c>
      <c r="Q1180" s="4" t="b">
        <f t="shared" si="38"/>
        <v>0</v>
      </c>
    </row>
    <row r="1181" spans="1:17">
      <c r="A1181" s="16" t="s">
        <v>82</v>
      </c>
      <c r="B1181" s="16" t="s">
        <v>37</v>
      </c>
      <c r="C1181" s="16" t="s">
        <v>2631</v>
      </c>
      <c r="D1181" s="21">
        <v>45450</v>
      </c>
      <c r="E1181" s="21">
        <v>45450</v>
      </c>
      <c r="F1181" s="29">
        <f t="shared" si="39"/>
        <v>0</v>
      </c>
      <c r="G1181" s="8">
        <v>0</v>
      </c>
      <c r="H1181" s="9">
        <v>1</v>
      </c>
      <c r="I1181" s="22">
        <v>13052.16</v>
      </c>
      <c r="J1181" s="21">
        <v>45450</v>
      </c>
      <c r="K1181" s="21" t="s">
        <v>10</v>
      </c>
      <c r="L1181" s="16" t="s">
        <v>2647</v>
      </c>
      <c r="O1181" t="s">
        <v>2651</v>
      </c>
      <c r="Q1181" s="4" t="b">
        <f t="shared" si="38"/>
        <v>0</v>
      </c>
    </row>
    <row r="1182" spans="1:17">
      <c r="A1182" s="2" t="s">
        <v>82</v>
      </c>
      <c r="B1182" s="2" t="s">
        <v>838</v>
      </c>
      <c r="C1182" s="2" t="s">
        <v>2632</v>
      </c>
      <c r="D1182" s="3">
        <v>45450</v>
      </c>
      <c r="E1182" s="3">
        <v>45455</v>
      </c>
      <c r="F1182" s="7">
        <f t="shared" si="39"/>
        <v>0</v>
      </c>
      <c r="G1182" s="8">
        <v>0</v>
      </c>
      <c r="H1182" s="9">
        <v>1</v>
      </c>
      <c r="I1182" s="4">
        <v>1005.2569999999999</v>
      </c>
      <c r="J1182" s="3">
        <v>45450</v>
      </c>
      <c r="K1182" s="3" t="s">
        <v>10</v>
      </c>
      <c r="L1182" s="2" t="s">
        <v>2648</v>
      </c>
      <c r="Q1182" s="4" t="b">
        <f t="shared" si="38"/>
        <v>0</v>
      </c>
    </row>
    <row r="1183" spans="1:17">
      <c r="A1183" s="2" t="s">
        <v>82</v>
      </c>
      <c r="B1183" s="2" t="s">
        <v>197</v>
      </c>
      <c r="C1183" s="2" t="s">
        <v>2653</v>
      </c>
      <c r="D1183" s="3">
        <v>45450</v>
      </c>
      <c r="E1183" s="3">
        <v>45450</v>
      </c>
      <c r="F1183" s="7">
        <f t="shared" si="39"/>
        <v>0</v>
      </c>
      <c r="G1183" s="8">
        <v>0</v>
      </c>
      <c r="H1183" s="9">
        <v>1</v>
      </c>
      <c r="I1183" s="4">
        <v>443</v>
      </c>
      <c r="J1183" s="3">
        <v>45450</v>
      </c>
      <c r="K1183" s="3" t="s">
        <v>10</v>
      </c>
      <c r="L1183" s="2" t="s">
        <v>2663</v>
      </c>
      <c r="Q1183" s="4" t="b">
        <f t="shared" si="38"/>
        <v>0</v>
      </c>
    </row>
    <row r="1184" spans="1:17">
      <c r="A1184" s="2" t="s">
        <v>82</v>
      </c>
      <c r="B1184" s="2" t="s">
        <v>268</v>
      </c>
      <c r="C1184" s="2" t="s">
        <v>2654</v>
      </c>
      <c r="D1184" s="3">
        <v>45450</v>
      </c>
      <c r="E1184" s="3">
        <v>45453</v>
      </c>
      <c r="F1184" s="7">
        <f t="shared" si="39"/>
        <v>0</v>
      </c>
      <c r="G1184" s="8">
        <v>0</v>
      </c>
      <c r="H1184" s="9">
        <v>1</v>
      </c>
      <c r="I1184" s="4">
        <v>1900</v>
      </c>
      <c r="J1184" s="3">
        <v>45450</v>
      </c>
      <c r="K1184" s="3" t="s">
        <v>10</v>
      </c>
      <c r="L1184" s="2" t="s">
        <v>2664</v>
      </c>
      <c r="Q1184" s="4" t="b">
        <f t="shared" si="38"/>
        <v>0</v>
      </c>
    </row>
    <row r="1185" spans="1:17">
      <c r="A1185" s="2" t="s">
        <v>82</v>
      </c>
      <c r="B1185" s="2" t="s">
        <v>197</v>
      </c>
      <c r="C1185" s="2" t="s">
        <v>2655</v>
      </c>
      <c r="D1185" s="3">
        <v>45450</v>
      </c>
      <c r="E1185" s="3">
        <v>45450</v>
      </c>
      <c r="F1185" s="7">
        <f t="shared" si="39"/>
        <v>0</v>
      </c>
      <c r="G1185" s="8">
        <v>0</v>
      </c>
      <c r="H1185" s="9">
        <v>1</v>
      </c>
      <c r="I1185" s="4">
        <v>570</v>
      </c>
      <c r="J1185" s="3">
        <v>45450</v>
      </c>
      <c r="K1185" s="3" t="s">
        <v>10</v>
      </c>
      <c r="L1185" s="2" t="s">
        <v>2665</v>
      </c>
      <c r="Q1185" s="4" t="b">
        <f t="shared" si="38"/>
        <v>0</v>
      </c>
    </row>
    <row r="1186" spans="1:17">
      <c r="A1186" s="2" t="s">
        <v>82</v>
      </c>
      <c r="B1186" s="2" t="s">
        <v>1420</v>
      </c>
      <c r="C1186" s="2" t="s">
        <v>2656</v>
      </c>
      <c r="D1186" s="3">
        <v>45450</v>
      </c>
      <c r="E1186" s="3">
        <v>45453</v>
      </c>
      <c r="F1186" s="7">
        <f t="shared" si="39"/>
        <v>0</v>
      </c>
      <c r="G1186" s="8">
        <v>0</v>
      </c>
      <c r="H1186" s="9">
        <v>1</v>
      </c>
      <c r="I1186" s="4">
        <v>51437.358</v>
      </c>
      <c r="J1186" s="3">
        <v>45450</v>
      </c>
      <c r="K1186" s="3" t="s">
        <v>10</v>
      </c>
      <c r="L1186" s="2" t="s">
        <v>2666</v>
      </c>
      <c r="Q1186" s="4" t="b">
        <f t="shared" si="38"/>
        <v>0</v>
      </c>
    </row>
    <row r="1187" spans="1:17">
      <c r="A1187" s="2" t="s">
        <v>82</v>
      </c>
      <c r="B1187" s="2" t="s">
        <v>907</v>
      </c>
      <c r="C1187" s="2" t="s">
        <v>2657</v>
      </c>
      <c r="D1187" s="3">
        <v>45450</v>
      </c>
      <c r="E1187" s="3">
        <v>45450</v>
      </c>
      <c r="F1187" s="7">
        <f t="shared" si="39"/>
        <v>0</v>
      </c>
      <c r="G1187" s="8">
        <v>0</v>
      </c>
      <c r="H1187" s="9">
        <v>1</v>
      </c>
      <c r="I1187" s="4">
        <v>29806.93</v>
      </c>
      <c r="J1187" s="3">
        <v>45450</v>
      </c>
      <c r="K1187" s="3" t="s">
        <v>10</v>
      </c>
      <c r="L1187" s="2" t="s">
        <v>2667</v>
      </c>
      <c r="Q1187" s="4" t="b">
        <f t="shared" si="38"/>
        <v>0</v>
      </c>
    </row>
    <row r="1188" spans="1:17">
      <c r="A1188" s="16" t="s">
        <v>82</v>
      </c>
      <c r="B1188" s="16" t="s">
        <v>37</v>
      </c>
      <c r="C1188" s="16" t="s">
        <v>2658</v>
      </c>
      <c r="D1188" s="21">
        <v>45450</v>
      </c>
      <c r="E1188" s="21">
        <v>45453</v>
      </c>
      <c r="F1188" s="29">
        <f t="shared" si="39"/>
        <v>0</v>
      </c>
      <c r="G1188" s="8">
        <v>0</v>
      </c>
      <c r="H1188" s="9">
        <v>1</v>
      </c>
      <c r="I1188" s="22">
        <v>13871.895</v>
      </c>
      <c r="J1188" s="21">
        <v>45450</v>
      </c>
      <c r="K1188" s="21" t="s">
        <v>10</v>
      </c>
      <c r="L1188" s="16" t="s">
        <v>2668</v>
      </c>
      <c r="Q1188" s="4" t="b">
        <f t="shared" si="38"/>
        <v>0</v>
      </c>
    </row>
    <row r="1189" spans="1:17">
      <c r="A1189" s="2" t="s">
        <v>82</v>
      </c>
      <c r="B1189" s="2" t="s">
        <v>1328</v>
      </c>
      <c r="C1189" s="2" t="s">
        <v>2659</v>
      </c>
      <c r="D1189" s="3">
        <v>45450</v>
      </c>
      <c r="E1189" s="3">
        <v>45453</v>
      </c>
      <c r="F1189" s="7">
        <f t="shared" si="39"/>
        <v>0</v>
      </c>
      <c r="G1189" s="8">
        <v>0</v>
      </c>
      <c r="H1189" s="9">
        <v>1</v>
      </c>
      <c r="I1189" s="4">
        <v>62686.576000000001</v>
      </c>
      <c r="J1189" s="3">
        <v>45450</v>
      </c>
      <c r="K1189" s="3" t="s">
        <v>10</v>
      </c>
      <c r="L1189" s="2" t="s">
        <v>2669</v>
      </c>
      <c r="Q1189" s="4" t="b">
        <f t="shared" si="38"/>
        <v>0</v>
      </c>
    </row>
    <row r="1190" spans="1:17">
      <c r="A1190" s="2" t="s">
        <v>7</v>
      </c>
      <c r="B1190" s="2" t="s">
        <v>2874</v>
      </c>
      <c r="C1190" s="2" t="s">
        <v>2660</v>
      </c>
      <c r="D1190" s="3">
        <v>45450</v>
      </c>
      <c r="E1190" s="3">
        <v>45463</v>
      </c>
      <c r="F1190" s="7">
        <f t="shared" si="39"/>
        <v>0</v>
      </c>
      <c r="G1190" s="8">
        <v>0</v>
      </c>
      <c r="H1190" s="9">
        <v>1</v>
      </c>
      <c r="I1190" s="4">
        <v>474.29199999999997</v>
      </c>
      <c r="J1190" s="3">
        <v>45450</v>
      </c>
      <c r="K1190" s="3" t="s">
        <v>10</v>
      </c>
      <c r="L1190" s="2" t="s">
        <v>2670</v>
      </c>
      <c r="N1190" t="s">
        <v>2873</v>
      </c>
      <c r="Q1190" s="4" t="b">
        <f t="shared" si="38"/>
        <v>0</v>
      </c>
    </row>
    <row r="1191" spans="1:17">
      <c r="A1191" s="2" t="s">
        <v>82</v>
      </c>
      <c r="B1191" s="2" t="s">
        <v>907</v>
      </c>
      <c r="C1191" s="2" t="s">
        <v>2661</v>
      </c>
      <c r="D1191" s="3">
        <v>45453</v>
      </c>
      <c r="E1191" s="3">
        <v>45454</v>
      </c>
      <c r="F1191" s="7">
        <f t="shared" si="39"/>
        <v>0</v>
      </c>
      <c r="G1191" s="8">
        <v>0</v>
      </c>
      <c r="H1191" s="9">
        <v>1</v>
      </c>
      <c r="I1191" s="4">
        <v>42514.624000000003</v>
      </c>
      <c r="J1191" s="3">
        <v>45453</v>
      </c>
      <c r="K1191" s="3" t="s">
        <v>10</v>
      </c>
      <c r="L1191" s="2" t="s">
        <v>2671</v>
      </c>
      <c r="Q1191" s="4" t="b">
        <f t="shared" si="38"/>
        <v>0</v>
      </c>
    </row>
    <row r="1192" spans="1:17">
      <c r="A1192" s="2" t="s">
        <v>82</v>
      </c>
      <c r="B1192" s="2" t="s">
        <v>907</v>
      </c>
      <c r="C1192" s="2" t="s">
        <v>2662</v>
      </c>
      <c r="D1192" s="3">
        <v>45453</v>
      </c>
      <c r="E1192" s="3">
        <v>45453</v>
      </c>
      <c r="F1192" s="7">
        <f t="shared" si="39"/>
        <v>0</v>
      </c>
      <c r="G1192" s="8">
        <v>0</v>
      </c>
      <c r="H1192" s="9">
        <v>1</v>
      </c>
      <c r="I1192" s="4">
        <v>61427.133999999998</v>
      </c>
      <c r="J1192" s="3">
        <v>45453</v>
      </c>
      <c r="K1192" s="3" t="s">
        <v>10</v>
      </c>
      <c r="L1192" s="2" t="s">
        <v>2672</v>
      </c>
      <c r="Q1192" s="4" t="b">
        <f t="shared" si="38"/>
        <v>0</v>
      </c>
    </row>
    <row r="1193" spans="1:17">
      <c r="A1193" s="2" t="s">
        <v>395</v>
      </c>
      <c r="B1193" s="2" t="s">
        <v>2649</v>
      </c>
      <c r="C1193" s="2" t="s">
        <v>2678</v>
      </c>
      <c r="D1193" s="3">
        <v>45453</v>
      </c>
      <c r="E1193" s="3">
        <v>45454</v>
      </c>
      <c r="F1193" s="7">
        <f t="shared" si="39"/>
        <v>0</v>
      </c>
      <c r="G1193" s="8">
        <v>0</v>
      </c>
      <c r="H1193" s="9">
        <v>1</v>
      </c>
      <c r="I1193" s="34">
        <v>880.5</v>
      </c>
      <c r="J1193" s="3">
        <v>45453</v>
      </c>
      <c r="K1193" s="3" t="s">
        <v>10</v>
      </c>
      <c r="L1193" s="2" t="s">
        <v>2697</v>
      </c>
      <c r="Q1193" s="4" t="b">
        <f t="shared" si="38"/>
        <v>0</v>
      </c>
    </row>
    <row r="1194" spans="1:17">
      <c r="A1194" s="2" t="s">
        <v>395</v>
      </c>
      <c r="B1194" s="2" t="s">
        <v>2716</v>
      </c>
      <c r="C1194" s="2" t="s">
        <v>2679</v>
      </c>
      <c r="D1194" s="3">
        <v>45453</v>
      </c>
      <c r="E1194" s="3">
        <v>45454</v>
      </c>
      <c r="F1194" s="7">
        <f t="shared" si="39"/>
        <v>0</v>
      </c>
      <c r="G1194" s="8">
        <v>0</v>
      </c>
      <c r="H1194" s="9">
        <v>1</v>
      </c>
      <c r="I1194" s="34">
        <v>4000</v>
      </c>
      <c r="J1194" s="3">
        <v>45453</v>
      </c>
      <c r="K1194" s="3" t="s">
        <v>10</v>
      </c>
      <c r="L1194" s="2" t="s">
        <v>2698</v>
      </c>
      <c r="Q1194" s="4" t="b">
        <f t="shared" si="38"/>
        <v>0</v>
      </c>
    </row>
    <row r="1195" spans="1:17">
      <c r="A1195" s="2" t="s">
        <v>82</v>
      </c>
      <c r="B1195" s="2" t="s">
        <v>2717</v>
      </c>
      <c r="C1195" s="2" t="s">
        <v>2680</v>
      </c>
      <c r="D1195" s="3">
        <v>45453</v>
      </c>
      <c r="E1195" s="3">
        <v>45454</v>
      </c>
      <c r="F1195" s="7">
        <f t="shared" si="39"/>
        <v>0</v>
      </c>
      <c r="G1195" s="8">
        <v>0</v>
      </c>
      <c r="H1195" s="9">
        <v>1</v>
      </c>
      <c r="I1195" s="34">
        <v>2340</v>
      </c>
      <c r="J1195" s="3">
        <v>45453</v>
      </c>
      <c r="K1195" s="3" t="s">
        <v>10</v>
      </c>
      <c r="L1195" s="2" t="s">
        <v>2699</v>
      </c>
      <c r="Q1195" s="4" t="b">
        <f t="shared" si="38"/>
        <v>0</v>
      </c>
    </row>
    <row r="1196" spans="1:17">
      <c r="A1196" s="2" t="s">
        <v>82</v>
      </c>
      <c r="B1196" s="2" t="s">
        <v>121</v>
      </c>
      <c r="C1196" s="2" t="s">
        <v>2681</v>
      </c>
      <c r="D1196" s="3">
        <v>45454</v>
      </c>
      <c r="E1196" s="3">
        <v>45455</v>
      </c>
      <c r="F1196" s="7">
        <f t="shared" si="39"/>
        <v>0</v>
      </c>
      <c r="G1196" s="8">
        <v>0</v>
      </c>
      <c r="H1196" s="9">
        <v>1</v>
      </c>
      <c r="I1196" s="34">
        <v>9424.5669999999991</v>
      </c>
      <c r="J1196" s="3">
        <v>45454</v>
      </c>
      <c r="K1196" s="3" t="s">
        <v>10</v>
      </c>
      <c r="L1196" s="2" t="s">
        <v>2700</v>
      </c>
      <c r="Q1196" s="4" t="b">
        <f t="shared" si="38"/>
        <v>0</v>
      </c>
    </row>
    <row r="1197" spans="1:17">
      <c r="A1197" s="2" t="s">
        <v>82</v>
      </c>
      <c r="B1197" s="2" t="s">
        <v>907</v>
      </c>
      <c r="C1197" s="2" t="s">
        <v>2682</v>
      </c>
      <c r="D1197" s="3">
        <v>45454</v>
      </c>
      <c r="E1197" s="3">
        <v>45454</v>
      </c>
      <c r="F1197" s="7">
        <f t="shared" si="39"/>
        <v>0</v>
      </c>
      <c r="G1197" s="8">
        <v>0</v>
      </c>
      <c r="H1197" s="9">
        <v>1</v>
      </c>
      <c r="I1197" s="34">
        <v>31102.84</v>
      </c>
      <c r="J1197" s="3">
        <v>45454</v>
      </c>
      <c r="K1197" s="3" t="s">
        <v>10</v>
      </c>
      <c r="L1197" s="2" t="s">
        <v>2701</v>
      </c>
      <c r="Q1197" s="4" t="b">
        <f t="shared" si="38"/>
        <v>0</v>
      </c>
    </row>
    <row r="1198" spans="1:17">
      <c r="A1198" s="2" t="s">
        <v>82</v>
      </c>
      <c r="B1198" s="2" t="s">
        <v>1542</v>
      </c>
      <c r="C1198" s="2" t="s">
        <v>2683</v>
      </c>
      <c r="D1198" s="3">
        <v>45454</v>
      </c>
      <c r="E1198" s="3">
        <v>45456</v>
      </c>
      <c r="F1198" s="7">
        <f t="shared" si="39"/>
        <v>0</v>
      </c>
      <c r="G1198" s="8">
        <v>0</v>
      </c>
      <c r="H1198" s="9">
        <v>1</v>
      </c>
      <c r="I1198" s="34">
        <v>27474.292000000001</v>
      </c>
      <c r="J1198" s="3">
        <v>45454</v>
      </c>
      <c r="K1198" s="3" t="s">
        <v>10</v>
      </c>
      <c r="L1198" s="2" t="s">
        <v>2702</v>
      </c>
      <c r="Q1198" s="4" t="b">
        <f t="shared" si="38"/>
        <v>0</v>
      </c>
    </row>
    <row r="1199" spans="1:17">
      <c r="A1199" s="2" t="s">
        <v>82</v>
      </c>
      <c r="B1199" s="2" t="s">
        <v>2675</v>
      </c>
      <c r="C1199" s="2" t="s">
        <v>2684</v>
      </c>
      <c r="D1199" s="3">
        <v>45454</v>
      </c>
      <c r="E1199" s="3">
        <v>45461</v>
      </c>
      <c r="F1199" s="7">
        <f t="shared" si="39"/>
        <v>0</v>
      </c>
      <c r="G1199" s="8">
        <v>0</v>
      </c>
      <c r="H1199" s="9">
        <v>1</v>
      </c>
      <c r="I1199" s="34">
        <v>2120.9760000000001</v>
      </c>
      <c r="J1199" s="3">
        <v>45454</v>
      </c>
      <c r="K1199" s="3" t="s">
        <v>10</v>
      </c>
      <c r="L1199" s="2" t="s">
        <v>2703</v>
      </c>
      <c r="Q1199" s="4" t="b">
        <f t="shared" si="38"/>
        <v>0</v>
      </c>
    </row>
    <row r="1200" spans="1:17">
      <c r="A1200" s="2" t="s">
        <v>82</v>
      </c>
      <c r="B1200" s="2" t="s">
        <v>2676</v>
      </c>
      <c r="C1200" s="2" t="s">
        <v>2685</v>
      </c>
      <c r="D1200" s="3">
        <v>45454</v>
      </c>
      <c r="E1200" s="3">
        <v>45455</v>
      </c>
      <c r="F1200" s="7">
        <f t="shared" si="39"/>
        <v>0</v>
      </c>
      <c r="G1200" s="8">
        <v>0</v>
      </c>
      <c r="H1200" s="9">
        <v>1</v>
      </c>
      <c r="I1200" s="34">
        <v>340</v>
      </c>
      <c r="J1200" s="3">
        <v>45454</v>
      </c>
      <c r="K1200" s="3" t="s">
        <v>10</v>
      </c>
      <c r="L1200" s="2" t="s">
        <v>2704</v>
      </c>
      <c r="Q1200" s="4" t="b">
        <f t="shared" si="38"/>
        <v>0</v>
      </c>
    </row>
    <row r="1201" spans="1:17">
      <c r="A1201" s="2" t="s">
        <v>82</v>
      </c>
      <c r="B1201" s="2" t="s">
        <v>369</v>
      </c>
      <c r="C1201" s="2" t="s">
        <v>2686</v>
      </c>
      <c r="D1201" s="3">
        <v>45454</v>
      </c>
      <c r="E1201" s="3">
        <v>45455</v>
      </c>
      <c r="F1201" s="7">
        <f t="shared" si="39"/>
        <v>0</v>
      </c>
      <c r="G1201" s="8">
        <v>0</v>
      </c>
      <c r="H1201" s="9">
        <v>1</v>
      </c>
      <c r="I1201" s="34">
        <v>834.005</v>
      </c>
      <c r="J1201" s="3">
        <v>45454</v>
      </c>
      <c r="K1201" s="3" t="s">
        <v>10</v>
      </c>
      <c r="L1201" s="2" t="s">
        <v>2705</v>
      </c>
      <c r="Q1201" s="4" t="b">
        <f t="shared" si="38"/>
        <v>0</v>
      </c>
    </row>
    <row r="1202" spans="1:17">
      <c r="A1202" s="2" t="s">
        <v>82</v>
      </c>
      <c r="B1202" s="2" t="s">
        <v>1416</v>
      </c>
      <c r="C1202" s="2" t="s">
        <v>2687</v>
      </c>
      <c r="D1202" s="3">
        <v>45454</v>
      </c>
      <c r="E1202" s="3">
        <v>45455</v>
      </c>
      <c r="F1202" s="7">
        <f t="shared" si="39"/>
        <v>0</v>
      </c>
      <c r="G1202" s="8">
        <v>0</v>
      </c>
      <c r="H1202" s="9">
        <v>1</v>
      </c>
      <c r="I1202" s="34">
        <v>3564.7429999999999</v>
      </c>
      <c r="J1202" s="3">
        <v>45454</v>
      </c>
      <c r="K1202" s="3" t="s">
        <v>10</v>
      </c>
      <c r="L1202" s="2" t="s">
        <v>2706</v>
      </c>
      <c r="Q1202" s="4" t="b">
        <f t="shared" si="38"/>
        <v>0</v>
      </c>
    </row>
    <row r="1203" spans="1:17">
      <c r="A1203" s="2" t="s">
        <v>82</v>
      </c>
      <c r="B1203" s="2" t="s">
        <v>200</v>
      </c>
      <c r="C1203" s="2" t="s">
        <v>2688</v>
      </c>
      <c r="D1203" s="3">
        <v>45454</v>
      </c>
      <c r="E1203" s="3">
        <v>45455</v>
      </c>
      <c r="F1203" s="7">
        <f t="shared" si="39"/>
        <v>0</v>
      </c>
      <c r="G1203" s="8">
        <v>0</v>
      </c>
      <c r="H1203" s="9">
        <v>1</v>
      </c>
      <c r="I1203" s="34">
        <v>4065.4349999999999</v>
      </c>
      <c r="J1203" s="3">
        <v>45454</v>
      </c>
      <c r="K1203" s="3" t="s">
        <v>10</v>
      </c>
      <c r="L1203" s="2" t="s">
        <v>2707</v>
      </c>
      <c r="Q1203" s="4" t="b">
        <f t="shared" si="38"/>
        <v>0</v>
      </c>
    </row>
    <row r="1204" spans="1:17">
      <c r="A1204" s="2" t="s">
        <v>74</v>
      </c>
      <c r="B1204" s="2" t="s">
        <v>156</v>
      </c>
      <c r="C1204" s="2" t="s">
        <v>2689</v>
      </c>
      <c r="D1204" s="3">
        <v>45454</v>
      </c>
      <c r="E1204" s="3">
        <v>45456</v>
      </c>
      <c r="F1204" s="7">
        <f t="shared" si="39"/>
        <v>0</v>
      </c>
      <c r="G1204" s="8">
        <v>0</v>
      </c>
      <c r="H1204" s="9">
        <v>1</v>
      </c>
      <c r="I1204" s="4">
        <v>5954.5039999999999</v>
      </c>
      <c r="J1204" s="3">
        <v>45478</v>
      </c>
      <c r="K1204" s="3" t="s">
        <v>10</v>
      </c>
      <c r="L1204" s="2" t="s">
        <v>2708</v>
      </c>
      <c r="Q1204" s="4" t="b">
        <f t="shared" si="38"/>
        <v>0</v>
      </c>
    </row>
    <row r="1205" spans="1:17">
      <c r="A1205" s="2" t="s">
        <v>74</v>
      </c>
      <c r="B1205" s="2" t="s">
        <v>329</v>
      </c>
      <c r="C1205" s="2" t="s">
        <v>2690</v>
      </c>
      <c r="D1205" s="3">
        <v>45454</v>
      </c>
      <c r="E1205" s="3">
        <v>45457</v>
      </c>
      <c r="F1205" s="7">
        <f t="shared" si="39"/>
        <v>0</v>
      </c>
      <c r="G1205" s="8">
        <v>0</v>
      </c>
      <c r="H1205" s="9">
        <v>1</v>
      </c>
      <c r="I1205" s="4">
        <v>2559.9720000000002</v>
      </c>
      <c r="J1205" s="3">
        <v>45493</v>
      </c>
      <c r="K1205" s="3" t="s">
        <v>10</v>
      </c>
      <c r="L1205" s="2" t="s">
        <v>2709</v>
      </c>
      <c r="Q1205" s="4" t="b">
        <f t="shared" si="38"/>
        <v>0</v>
      </c>
    </row>
    <row r="1206" spans="1:17">
      <c r="A1206" s="2" t="s">
        <v>82</v>
      </c>
      <c r="B1206" s="2" t="s">
        <v>268</v>
      </c>
      <c r="C1206" s="2" t="s">
        <v>2691</v>
      </c>
      <c r="D1206" s="3">
        <v>45454</v>
      </c>
      <c r="E1206" s="3">
        <v>45454</v>
      </c>
      <c r="F1206" s="7">
        <f t="shared" si="39"/>
        <v>0</v>
      </c>
      <c r="G1206" s="8">
        <v>0</v>
      </c>
      <c r="H1206" s="9">
        <v>1</v>
      </c>
      <c r="I1206" s="34">
        <v>50000</v>
      </c>
      <c r="J1206" s="3">
        <v>45454</v>
      </c>
      <c r="K1206" s="3" t="s">
        <v>10</v>
      </c>
      <c r="L1206" s="2" t="s">
        <v>2710</v>
      </c>
      <c r="Q1206" s="4" t="b">
        <f t="shared" si="38"/>
        <v>0</v>
      </c>
    </row>
    <row r="1207" spans="1:17">
      <c r="A1207" s="2" t="s">
        <v>82</v>
      </c>
      <c r="B1207" s="2" t="s">
        <v>268</v>
      </c>
      <c r="C1207" s="2" t="s">
        <v>2692</v>
      </c>
      <c r="D1207" s="3">
        <v>45454</v>
      </c>
      <c r="E1207" s="3">
        <v>45454</v>
      </c>
      <c r="F1207" s="7">
        <f t="shared" si="39"/>
        <v>0</v>
      </c>
      <c r="G1207" s="8">
        <v>0</v>
      </c>
      <c r="H1207" s="9">
        <v>1</v>
      </c>
      <c r="I1207" s="34">
        <v>20000</v>
      </c>
      <c r="J1207" s="3">
        <v>45454</v>
      </c>
      <c r="K1207" s="3" t="s">
        <v>10</v>
      </c>
      <c r="L1207" s="2" t="s">
        <v>2711</v>
      </c>
      <c r="Q1207" s="4" t="b">
        <f t="shared" si="38"/>
        <v>0</v>
      </c>
    </row>
    <row r="1208" spans="1:17">
      <c r="A1208" s="2" t="s">
        <v>82</v>
      </c>
      <c r="B1208" s="2" t="s">
        <v>1904</v>
      </c>
      <c r="C1208" s="2" t="s">
        <v>2693</v>
      </c>
      <c r="D1208" s="3">
        <v>45454</v>
      </c>
      <c r="E1208" s="3">
        <v>45463</v>
      </c>
      <c r="F1208" s="7">
        <f t="shared" si="39"/>
        <v>0</v>
      </c>
      <c r="G1208" s="8">
        <v>0</v>
      </c>
      <c r="H1208" s="9">
        <v>1</v>
      </c>
      <c r="I1208" s="34">
        <v>715.005</v>
      </c>
      <c r="J1208" s="3">
        <v>45454</v>
      </c>
      <c r="K1208" s="3" t="s">
        <v>10</v>
      </c>
      <c r="L1208" s="2" t="s">
        <v>2712</v>
      </c>
      <c r="Q1208" s="4" t="b">
        <f t="shared" si="38"/>
        <v>0</v>
      </c>
    </row>
    <row r="1209" spans="1:17">
      <c r="A1209" s="2" t="s">
        <v>82</v>
      </c>
      <c r="B1209" s="2" t="s">
        <v>986</v>
      </c>
      <c r="C1209" s="2" t="s">
        <v>2694</v>
      </c>
      <c r="D1209" s="3">
        <v>45454</v>
      </c>
      <c r="E1209" s="3">
        <v>45456</v>
      </c>
      <c r="F1209" s="7">
        <f t="shared" si="39"/>
        <v>0</v>
      </c>
      <c r="G1209" s="8">
        <v>0</v>
      </c>
      <c r="H1209" s="9">
        <v>1</v>
      </c>
      <c r="I1209" s="34">
        <v>375</v>
      </c>
      <c r="J1209" s="3">
        <v>45454</v>
      </c>
      <c r="K1209" s="3" t="s">
        <v>10</v>
      </c>
      <c r="L1209" s="2" t="s">
        <v>2713</v>
      </c>
      <c r="Q1209" s="4" t="b">
        <f t="shared" si="38"/>
        <v>0</v>
      </c>
    </row>
    <row r="1210" spans="1:17">
      <c r="A1210" s="2" t="s">
        <v>82</v>
      </c>
      <c r="B1210" s="2" t="s">
        <v>2677</v>
      </c>
      <c r="C1210" s="2" t="s">
        <v>2695</v>
      </c>
      <c r="D1210" s="3">
        <v>45454</v>
      </c>
      <c r="E1210" s="3">
        <v>45463</v>
      </c>
      <c r="F1210" s="7">
        <f t="shared" si="39"/>
        <v>0</v>
      </c>
      <c r="G1210" s="8">
        <v>0</v>
      </c>
      <c r="H1210" s="9">
        <v>1</v>
      </c>
      <c r="I1210" s="34">
        <v>1602.74</v>
      </c>
      <c r="J1210" s="3">
        <v>45454</v>
      </c>
      <c r="K1210" s="3" t="s">
        <v>10</v>
      </c>
      <c r="L1210" s="2" t="s">
        <v>2714</v>
      </c>
      <c r="Q1210" s="4" t="b">
        <f t="shared" si="38"/>
        <v>0</v>
      </c>
    </row>
    <row r="1211" spans="1:17">
      <c r="A1211" s="2" t="s">
        <v>82</v>
      </c>
      <c r="B1211" s="2" t="s">
        <v>289</v>
      </c>
      <c r="C1211" s="2" t="s">
        <v>2696</v>
      </c>
      <c r="D1211" s="3">
        <v>45455</v>
      </c>
      <c r="E1211" s="3">
        <v>45455</v>
      </c>
      <c r="F1211" s="7">
        <f t="shared" si="39"/>
        <v>0</v>
      </c>
      <c r="G1211" s="8">
        <v>0</v>
      </c>
      <c r="H1211" s="9">
        <v>1</v>
      </c>
      <c r="I1211" s="34">
        <v>43647.239000000001</v>
      </c>
      <c r="J1211" s="3">
        <v>45454</v>
      </c>
      <c r="K1211" s="3" t="s">
        <v>10</v>
      </c>
      <c r="L1211" s="2" t="s">
        <v>2715</v>
      </c>
      <c r="Q1211" s="4" t="b">
        <f t="shared" si="38"/>
        <v>0</v>
      </c>
    </row>
    <row r="1212" spans="1:17">
      <c r="A1212" s="2" t="s">
        <v>82</v>
      </c>
      <c r="B1212" s="2" t="s">
        <v>907</v>
      </c>
      <c r="C1212" s="2" t="s">
        <v>2719</v>
      </c>
      <c r="D1212" s="3">
        <v>45455</v>
      </c>
      <c r="E1212" s="3">
        <v>45455</v>
      </c>
      <c r="F1212" s="7">
        <f t="shared" si="39"/>
        <v>0</v>
      </c>
      <c r="G1212" s="8">
        <v>0</v>
      </c>
      <c r="H1212" s="9">
        <v>1</v>
      </c>
      <c r="I1212" s="4">
        <v>33901.995999999999</v>
      </c>
      <c r="J1212" s="3">
        <v>45455</v>
      </c>
      <c r="K1212" s="3" t="s">
        <v>10</v>
      </c>
      <c r="L1212" s="2" t="s">
        <v>2758</v>
      </c>
      <c r="Q1212" s="4" t="b">
        <f t="shared" si="38"/>
        <v>0</v>
      </c>
    </row>
    <row r="1213" spans="1:17">
      <c r="A1213" s="2" t="s">
        <v>82</v>
      </c>
      <c r="B1213" s="2" t="s">
        <v>1799</v>
      </c>
      <c r="C1213" s="2" t="s">
        <v>2720</v>
      </c>
      <c r="D1213" s="3">
        <v>45456</v>
      </c>
      <c r="E1213" s="3">
        <v>45456</v>
      </c>
      <c r="F1213" s="7">
        <f t="shared" si="39"/>
        <v>0</v>
      </c>
      <c r="G1213" s="8">
        <v>0</v>
      </c>
      <c r="H1213" s="9">
        <v>1</v>
      </c>
      <c r="I1213" s="4">
        <v>217994.068</v>
      </c>
      <c r="J1213" s="3">
        <v>45456</v>
      </c>
      <c r="K1213" s="3" t="s">
        <v>10</v>
      </c>
      <c r="L1213" s="2" t="s">
        <v>2759</v>
      </c>
      <c r="Q1213" s="4" t="b">
        <f t="shared" si="38"/>
        <v>0</v>
      </c>
    </row>
    <row r="1214" spans="1:17">
      <c r="A1214" s="2" t="s">
        <v>82</v>
      </c>
      <c r="B1214" s="2" t="s">
        <v>289</v>
      </c>
      <c r="C1214" s="2" t="s">
        <v>2721</v>
      </c>
      <c r="D1214" s="3">
        <v>45456</v>
      </c>
      <c r="E1214" s="3">
        <v>45456</v>
      </c>
      <c r="F1214" s="7">
        <f t="shared" si="39"/>
        <v>0</v>
      </c>
      <c r="G1214" s="8">
        <v>0</v>
      </c>
      <c r="H1214" s="9">
        <v>1</v>
      </c>
      <c r="I1214" s="4">
        <v>70272.308999999994</v>
      </c>
      <c r="J1214" s="3">
        <v>45456</v>
      </c>
      <c r="K1214" s="3" t="s">
        <v>10</v>
      </c>
      <c r="L1214" s="2" t="s">
        <v>2760</v>
      </c>
      <c r="Q1214" s="4" t="b">
        <f t="shared" si="38"/>
        <v>0</v>
      </c>
    </row>
    <row r="1215" spans="1:17">
      <c r="A1215" s="2" t="s">
        <v>82</v>
      </c>
      <c r="B1215" s="2" t="s">
        <v>368</v>
      </c>
      <c r="C1215" s="2" t="s">
        <v>2722</v>
      </c>
      <c r="D1215" s="3">
        <v>45456</v>
      </c>
      <c r="E1215" s="3">
        <v>45456</v>
      </c>
      <c r="F1215" s="7">
        <f t="shared" si="39"/>
        <v>0</v>
      </c>
      <c r="G1215" s="8">
        <v>0</v>
      </c>
      <c r="H1215" s="9">
        <v>1</v>
      </c>
      <c r="I1215" s="4">
        <v>3498.174</v>
      </c>
      <c r="J1215" s="3">
        <v>45456</v>
      </c>
      <c r="K1215" s="3" t="s">
        <v>10</v>
      </c>
      <c r="L1215" s="2" t="s">
        <v>2761</v>
      </c>
      <c r="Q1215" s="4" t="b">
        <f t="shared" si="38"/>
        <v>0</v>
      </c>
    </row>
    <row r="1216" spans="1:17">
      <c r="A1216" s="2" t="s">
        <v>82</v>
      </c>
      <c r="B1216" s="2" t="s">
        <v>1417</v>
      </c>
      <c r="C1216" s="2" t="s">
        <v>2723</v>
      </c>
      <c r="D1216" s="3">
        <v>45456</v>
      </c>
      <c r="E1216" s="3">
        <v>45461</v>
      </c>
      <c r="F1216" s="7">
        <f t="shared" si="39"/>
        <v>0</v>
      </c>
      <c r="G1216" s="8">
        <v>0</v>
      </c>
      <c r="H1216" s="9">
        <v>1</v>
      </c>
      <c r="I1216" s="4">
        <v>1144.288</v>
      </c>
      <c r="J1216" s="3">
        <v>45456</v>
      </c>
      <c r="K1216" s="3" t="s">
        <v>10</v>
      </c>
      <c r="L1216" s="2" t="s">
        <v>2762</v>
      </c>
      <c r="Q1216" s="4" t="b">
        <f t="shared" si="38"/>
        <v>0</v>
      </c>
    </row>
    <row r="1217" spans="1:17">
      <c r="A1217" s="2" t="s">
        <v>82</v>
      </c>
      <c r="B1217" s="2" t="s">
        <v>368</v>
      </c>
      <c r="C1217" s="2" t="s">
        <v>2724</v>
      </c>
      <c r="D1217" s="3">
        <v>45456</v>
      </c>
      <c r="E1217" s="3">
        <v>45456</v>
      </c>
      <c r="F1217" s="7">
        <f t="shared" si="39"/>
        <v>0</v>
      </c>
      <c r="G1217" s="8">
        <v>0</v>
      </c>
      <c r="H1217" s="9">
        <v>1</v>
      </c>
      <c r="I1217" s="4">
        <v>758.26400000000001</v>
      </c>
      <c r="J1217" s="3">
        <v>45456</v>
      </c>
      <c r="K1217" s="3" t="s">
        <v>10</v>
      </c>
      <c r="L1217" s="2" t="s">
        <v>2763</v>
      </c>
      <c r="Q1217" s="4" t="b">
        <f t="shared" si="38"/>
        <v>0</v>
      </c>
    </row>
    <row r="1218" spans="1:17">
      <c r="A1218" s="2" t="s">
        <v>82</v>
      </c>
      <c r="B1218" s="2" t="s">
        <v>2756</v>
      </c>
      <c r="C1218" s="2" t="s">
        <v>2725</v>
      </c>
      <c r="D1218" s="3">
        <v>45457</v>
      </c>
      <c r="E1218" s="3">
        <v>45457</v>
      </c>
      <c r="F1218" s="7">
        <f t="shared" si="39"/>
        <v>0</v>
      </c>
      <c r="G1218" s="8">
        <v>0</v>
      </c>
      <c r="H1218" s="9">
        <v>1</v>
      </c>
      <c r="I1218" s="4">
        <v>6956.79</v>
      </c>
      <c r="J1218" s="3">
        <v>45457</v>
      </c>
      <c r="K1218" s="3" t="s">
        <v>10</v>
      </c>
      <c r="L1218" s="2" t="s">
        <v>2764</v>
      </c>
      <c r="Q1218" s="4" t="b">
        <f t="shared" si="38"/>
        <v>0</v>
      </c>
    </row>
    <row r="1219" spans="1:17">
      <c r="A1219" s="2" t="s">
        <v>82</v>
      </c>
      <c r="B1219" s="2" t="s">
        <v>136</v>
      </c>
      <c r="C1219" s="2" t="s">
        <v>2726</v>
      </c>
      <c r="D1219" s="3">
        <v>45457</v>
      </c>
      <c r="E1219" s="3">
        <v>45463</v>
      </c>
      <c r="F1219" s="7">
        <f t="shared" si="39"/>
        <v>0</v>
      </c>
      <c r="G1219" s="8">
        <v>0</v>
      </c>
      <c r="H1219" s="9">
        <v>1</v>
      </c>
      <c r="I1219" s="4">
        <v>10769.736000000001</v>
      </c>
      <c r="J1219" s="3">
        <v>45457</v>
      </c>
      <c r="K1219" s="3" t="s">
        <v>10</v>
      </c>
      <c r="L1219" s="2" t="s">
        <v>2765</v>
      </c>
      <c r="Q1219" s="4" t="b">
        <f t="shared" ref="Q1219:Q1282" si="40">IF(M1219="finances",+I1219)</f>
        <v>0</v>
      </c>
    </row>
    <row r="1220" spans="1:17">
      <c r="A1220" s="2" t="s">
        <v>82</v>
      </c>
      <c r="B1220" s="2" t="s">
        <v>586</v>
      </c>
      <c r="C1220" s="2" t="s">
        <v>2727</v>
      </c>
      <c r="D1220" s="3">
        <v>45457</v>
      </c>
      <c r="E1220" s="3">
        <v>45481</v>
      </c>
      <c r="F1220" s="7">
        <f t="shared" si="39"/>
        <v>0</v>
      </c>
      <c r="G1220" s="8">
        <v>0</v>
      </c>
      <c r="H1220" s="9">
        <v>1</v>
      </c>
      <c r="I1220" s="4">
        <v>150</v>
      </c>
      <c r="J1220" s="3">
        <v>45457</v>
      </c>
      <c r="K1220" s="3" t="s">
        <v>10</v>
      </c>
      <c r="L1220" s="2" t="s">
        <v>2766</v>
      </c>
      <c r="Q1220" s="4" t="b">
        <f t="shared" si="40"/>
        <v>0</v>
      </c>
    </row>
    <row r="1221" spans="1:17">
      <c r="A1221" s="2" t="s">
        <v>82</v>
      </c>
      <c r="B1221" s="2" t="s">
        <v>1905</v>
      </c>
      <c r="C1221" s="2" t="s">
        <v>2728</v>
      </c>
      <c r="D1221" s="3">
        <v>45457</v>
      </c>
      <c r="E1221" s="3">
        <v>45471</v>
      </c>
      <c r="F1221" s="7">
        <f t="shared" si="39"/>
        <v>0</v>
      </c>
      <c r="G1221" s="8">
        <v>0</v>
      </c>
      <c r="H1221" s="9">
        <v>1</v>
      </c>
      <c r="I1221" s="4">
        <v>7274.8140000000003</v>
      </c>
      <c r="J1221" s="3">
        <v>45457</v>
      </c>
      <c r="K1221" s="3" t="s">
        <v>10</v>
      </c>
      <c r="L1221" s="2" t="s">
        <v>2767</v>
      </c>
      <c r="Q1221" s="4" t="b">
        <f t="shared" si="40"/>
        <v>0</v>
      </c>
    </row>
    <row r="1222" spans="1:17">
      <c r="A1222" s="2" t="s">
        <v>82</v>
      </c>
      <c r="B1222" s="2" t="s">
        <v>111</v>
      </c>
      <c r="C1222" s="2" t="s">
        <v>2729</v>
      </c>
      <c r="D1222" s="3">
        <v>45457</v>
      </c>
      <c r="E1222" s="3">
        <v>45503</v>
      </c>
      <c r="F1222" s="7">
        <f t="shared" si="39"/>
        <v>0</v>
      </c>
      <c r="G1222" s="8">
        <v>0</v>
      </c>
      <c r="H1222" s="9">
        <v>1</v>
      </c>
      <c r="I1222" s="4">
        <v>15311.578</v>
      </c>
      <c r="J1222" s="3">
        <v>45457</v>
      </c>
      <c r="K1222" s="3" t="s">
        <v>10</v>
      </c>
      <c r="L1222" s="2" t="s">
        <v>2768</v>
      </c>
      <c r="Q1222" s="4" t="b">
        <f t="shared" si="40"/>
        <v>0</v>
      </c>
    </row>
    <row r="1223" spans="1:17">
      <c r="A1223" s="2" t="s">
        <v>82</v>
      </c>
      <c r="B1223" s="2" t="s">
        <v>111</v>
      </c>
      <c r="C1223" s="2" t="s">
        <v>2730</v>
      </c>
      <c r="D1223" s="3">
        <v>45457</v>
      </c>
      <c r="E1223" s="3">
        <v>45463</v>
      </c>
      <c r="F1223" s="7">
        <f t="shared" si="39"/>
        <v>0</v>
      </c>
      <c r="G1223" s="8">
        <v>0</v>
      </c>
      <c r="H1223" s="9">
        <v>1</v>
      </c>
      <c r="I1223" s="4">
        <v>16414.28</v>
      </c>
      <c r="J1223" s="3">
        <v>45457</v>
      </c>
      <c r="K1223" s="3" t="s">
        <v>10</v>
      </c>
      <c r="L1223" s="2" t="s">
        <v>2769</v>
      </c>
      <c r="Q1223" s="4" t="b">
        <f t="shared" si="40"/>
        <v>0</v>
      </c>
    </row>
    <row r="1224" spans="1:17">
      <c r="A1224" s="2" t="s">
        <v>82</v>
      </c>
      <c r="B1224" s="2" t="s">
        <v>703</v>
      </c>
      <c r="C1224" s="2" t="s">
        <v>2731</v>
      </c>
      <c r="D1224" s="3">
        <v>45457</v>
      </c>
      <c r="E1224" s="3">
        <v>45469</v>
      </c>
      <c r="F1224" s="7">
        <f t="shared" si="39"/>
        <v>0</v>
      </c>
      <c r="G1224" s="8">
        <v>0</v>
      </c>
      <c r="H1224" s="9">
        <v>1</v>
      </c>
      <c r="I1224" s="4">
        <v>2512.63</v>
      </c>
      <c r="J1224" s="3">
        <v>45457</v>
      </c>
      <c r="K1224" s="3" t="s">
        <v>10</v>
      </c>
      <c r="L1224" s="2" t="s">
        <v>2770</v>
      </c>
      <c r="Q1224" s="4" t="b">
        <f t="shared" si="40"/>
        <v>0</v>
      </c>
    </row>
    <row r="1225" spans="1:17">
      <c r="A1225" s="2" t="s">
        <v>142</v>
      </c>
      <c r="B1225" s="2" t="s">
        <v>247</v>
      </c>
      <c r="C1225" s="2" t="s">
        <v>2732</v>
      </c>
      <c r="D1225" s="3">
        <v>45457</v>
      </c>
      <c r="E1225" s="3">
        <v>45526</v>
      </c>
      <c r="F1225" s="7">
        <f t="shared" si="39"/>
        <v>0</v>
      </c>
      <c r="G1225" s="8">
        <v>0</v>
      </c>
      <c r="H1225" s="9">
        <v>1</v>
      </c>
      <c r="I1225" s="4">
        <v>154.51</v>
      </c>
      <c r="J1225" s="3">
        <v>45493</v>
      </c>
      <c r="K1225" s="3" t="s">
        <v>10</v>
      </c>
      <c r="L1225" s="2" t="s">
        <v>2771</v>
      </c>
      <c r="Q1225" s="4" t="b">
        <f t="shared" si="40"/>
        <v>0</v>
      </c>
    </row>
    <row r="1226" spans="1:17">
      <c r="A1226" s="2" t="s">
        <v>7</v>
      </c>
      <c r="B1226" s="2" t="s">
        <v>304</v>
      </c>
      <c r="C1226" s="2" t="s">
        <v>2733</v>
      </c>
      <c r="D1226" s="3">
        <v>45457</v>
      </c>
      <c r="E1226" s="3">
        <v>45461</v>
      </c>
      <c r="F1226" s="7">
        <f t="shared" si="39"/>
        <v>0</v>
      </c>
      <c r="G1226" s="8">
        <v>0</v>
      </c>
      <c r="H1226" s="9">
        <v>1</v>
      </c>
      <c r="I1226" s="4">
        <v>2937.4690000000001</v>
      </c>
      <c r="J1226" s="3">
        <v>45457</v>
      </c>
      <c r="K1226" s="3" t="s">
        <v>10</v>
      </c>
      <c r="L1226" s="2" t="s">
        <v>2772</v>
      </c>
      <c r="Q1226" s="4" t="b">
        <f t="shared" si="40"/>
        <v>0</v>
      </c>
    </row>
    <row r="1227" spans="1:17">
      <c r="A1227" s="2" t="s">
        <v>7</v>
      </c>
      <c r="B1227" s="2" t="s">
        <v>580</v>
      </c>
      <c r="C1227" s="2" t="s">
        <v>2734</v>
      </c>
      <c r="D1227" s="3">
        <v>45457</v>
      </c>
      <c r="E1227" s="3">
        <v>45463</v>
      </c>
      <c r="F1227" s="7">
        <f t="shared" si="39"/>
        <v>0</v>
      </c>
      <c r="G1227" s="8">
        <v>0</v>
      </c>
      <c r="H1227" s="9">
        <v>1</v>
      </c>
      <c r="I1227" s="4">
        <v>915</v>
      </c>
      <c r="J1227" s="3">
        <v>45457</v>
      </c>
      <c r="K1227" s="3" t="s">
        <v>10</v>
      </c>
      <c r="L1227" s="2" t="s">
        <v>2773</v>
      </c>
      <c r="Q1227" s="4" t="b">
        <f t="shared" si="40"/>
        <v>0</v>
      </c>
    </row>
    <row r="1228" spans="1:17">
      <c r="A1228" s="2" t="s">
        <v>7</v>
      </c>
      <c r="B1228" s="2" t="s">
        <v>135</v>
      </c>
      <c r="C1228" s="2" t="s">
        <v>2735</v>
      </c>
      <c r="D1228" s="3">
        <v>45457</v>
      </c>
      <c r="E1228" s="3">
        <v>45471</v>
      </c>
      <c r="F1228" s="7">
        <f t="shared" si="39"/>
        <v>0</v>
      </c>
      <c r="G1228" s="8">
        <v>0</v>
      </c>
      <c r="H1228" s="9">
        <v>1</v>
      </c>
      <c r="I1228" s="4">
        <v>1071.4690000000001</v>
      </c>
      <c r="J1228" s="3">
        <v>45457</v>
      </c>
      <c r="K1228" s="3" t="s">
        <v>10</v>
      </c>
      <c r="L1228" s="2" t="s">
        <v>2774</v>
      </c>
      <c r="Q1228" s="4" t="b">
        <f t="shared" si="40"/>
        <v>0</v>
      </c>
    </row>
    <row r="1229" spans="1:17">
      <c r="A1229" s="2" t="s">
        <v>7</v>
      </c>
      <c r="B1229" s="2" t="s">
        <v>905</v>
      </c>
      <c r="C1229" s="2" t="s">
        <v>2736</v>
      </c>
      <c r="D1229" s="3">
        <v>45457</v>
      </c>
      <c r="E1229" s="3">
        <v>45542</v>
      </c>
      <c r="F1229" s="7">
        <f t="shared" si="39"/>
        <v>0</v>
      </c>
      <c r="G1229" s="8">
        <v>0</v>
      </c>
      <c r="H1229" s="9">
        <v>1</v>
      </c>
      <c r="I1229" s="4">
        <v>365.99599999999998</v>
      </c>
      <c r="J1229" s="3">
        <v>45457</v>
      </c>
      <c r="K1229" s="3" t="s">
        <v>10</v>
      </c>
      <c r="L1229" s="2" t="s">
        <v>2775</v>
      </c>
      <c r="Q1229" s="4" t="b">
        <f t="shared" si="40"/>
        <v>0</v>
      </c>
    </row>
    <row r="1230" spans="1:17">
      <c r="A1230" s="2" t="s">
        <v>142</v>
      </c>
      <c r="B1230" s="2" t="s">
        <v>66</v>
      </c>
      <c r="C1230" s="2" t="s">
        <v>2737</v>
      </c>
      <c r="D1230" s="3">
        <v>45457</v>
      </c>
      <c r="E1230" s="3">
        <v>45463</v>
      </c>
      <c r="F1230" s="7">
        <f t="shared" ref="F1230:F1289" si="41">SUM(I1230*G1230)</f>
        <v>0</v>
      </c>
      <c r="G1230" s="8">
        <v>0</v>
      </c>
      <c r="H1230" s="9">
        <v>1</v>
      </c>
      <c r="I1230" s="4">
        <v>1212.2750000000001</v>
      </c>
      <c r="J1230" s="3">
        <v>45524</v>
      </c>
      <c r="K1230" s="3" t="s">
        <v>10</v>
      </c>
      <c r="L1230" s="2" t="s">
        <v>2776</v>
      </c>
      <c r="Q1230" s="4" t="b">
        <f t="shared" si="40"/>
        <v>0</v>
      </c>
    </row>
    <row r="1231" spans="1:17">
      <c r="A1231" s="2" t="s">
        <v>142</v>
      </c>
      <c r="B1231" s="2" t="s">
        <v>215</v>
      </c>
      <c r="C1231" s="2" t="s">
        <v>2738</v>
      </c>
      <c r="D1231" s="3">
        <v>45457</v>
      </c>
      <c r="E1231" s="3">
        <v>45478</v>
      </c>
      <c r="F1231" s="7">
        <f t="shared" si="41"/>
        <v>0</v>
      </c>
      <c r="G1231" s="8">
        <v>0</v>
      </c>
      <c r="H1231" s="9">
        <v>1</v>
      </c>
      <c r="I1231" s="4">
        <v>2575.1129999999998</v>
      </c>
      <c r="J1231" s="3">
        <v>45498</v>
      </c>
      <c r="K1231" s="3" t="s">
        <v>10</v>
      </c>
      <c r="L1231" s="2" t="s">
        <v>2777</v>
      </c>
      <c r="Q1231" s="4" t="b">
        <f t="shared" si="40"/>
        <v>0</v>
      </c>
    </row>
    <row r="1232" spans="1:17">
      <c r="A1232" s="2" t="s">
        <v>7</v>
      </c>
      <c r="B1232" s="2" t="s">
        <v>582</v>
      </c>
      <c r="C1232" s="2" t="s">
        <v>2739</v>
      </c>
      <c r="D1232" s="3">
        <v>45457</v>
      </c>
      <c r="E1232" s="3">
        <v>45468</v>
      </c>
      <c r="F1232" s="7">
        <f t="shared" si="41"/>
        <v>0</v>
      </c>
      <c r="G1232" s="8">
        <v>0</v>
      </c>
      <c r="H1232" s="9">
        <v>1</v>
      </c>
      <c r="I1232" s="4">
        <v>3808.62</v>
      </c>
      <c r="J1232" s="3">
        <v>45457</v>
      </c>
      <c r="K1232" s="3" t="s">
        <v>10</v>
      </c>
      <c r="L1232" s="2" t="s">
        <v>2778</v>
      </c>
      <c r="Q1232" s="4" t="b">
        <f t="shared" si="40"/>
        <v>0</v>
      </c>
    </row>
    <row r="1233" spans="1:17">
      <c r="A1233" s="2" t="s">
        <v>7</v>
      </c>
      <c r="B1233" s="2" t="s">
        <v>132</v>
      </c>
      <c r="C1233" s="2" t="s">
        <v>2740</v>
      </c>
      <c r="D1233" s="3">
        <v>45457</v>
      </c>
      <c r="E1233" s="3">
        <v>45491</v>
      </c>
      <c r="F1233" s="7">
        <f t="shared" si="41"/>
        <v>0</v>
      </c>
      <c r="G1233" s="8">
        <v>0</v>
      </c>
      <c r="H1233" s="9">
        <v>1</v>
      </c>
      <c r="I1233" s="4">
        <v>644.16300000000001</v>
      </c>
      <c r="J1233" s="3">
        <v>45457</v>
      </c>
      <c r="K1233" s="3" t="s">
        <v>10</v>
      </c>
      <c r="L1233" s="2" t="s">
        <v>2779</v>
      </c>
      <c r="Q1233" s="4" t="b">
        <f t="shared" si="40"/>
        <v>0</v>
      </c>
    </row>
    <row r="1234" spans="1:17">
      <c r="A1234" s="2" t="s">
        <v>7</v>
      </c>
      <c r="B1234" s="2" t="s">
        <v>907</v>
      </c>
      <c r="C1234" s="2" t="s">
        <v>2741</v>
      </c>
      <c r="D1234" s="3">
        <v>45457</v>
      </c>
      <c r="E1234" s="3">
        <v>45457</v>
      </c>
      <c r="F1234" s="7">
        <f t="shared" si="41"/>
        <v>0</v>
      </c>
      <c r="G1234" s="8">
        <v>0</v>
      </c>
      <c r="H1234" s="9">
        <v>1</v>
      </c>
      <c r="I1234" s="4">
        <v>27992.655999999999</v>
      </c>
      <c r="J1234" s="3">
        <v>45457</v>
      </c>
      <c r="K1234" s="3" t="s">
        <v>10</v>
      </c>
      <c r="L1234" s="2" t="s">
        <v>2780</v>
      </c>
      <c r="Q1234" s="4" t="b">
        <f t="shared" si="40"/>
        <v>0</v>
      </c>
    </row>
    <row r="1235" spans="1:17">
      <c r="A1235" s="2" t="s">
        <v>82</v>
      </c>
      <c r="B1235" s="2" t="s">
        <v>162</v>
      </c>
      <c r="C1235" s="2" t="s">
        <v>2742</v>
      </c>
      <c r="D1235" s="3">
        <v>45457</v>
      </c>
      <c r="E1235" s="3">
        <v>45468</v>
      </c>
      <c r="F1235" s="7">
        <f t="shared" si="41"/>
        <v>0</v>
      </c>
      <c r="G1235" s="8">
        <v>0</v>
      </c>
      <c r="H1235" s="9">
        <v>1</v>
      </c>
      <c r="I1235" s="4">
        <v>822.1</v>
      </c>
      <c r="J1235" s="3">
        <v>45457</v>
      </c>
      <c r="K1235" s="3" t="s">
        <v>10</v>
      </c>
      <c r="L1235" s="2" t="s">
        <v>2781</v>
      </c>
      <c r="Q1235" s="4" t="b">
        <f t="shared" si="40"/>
        <v>0</v>
      </c>
    </row>
    <row r="1236" spans="1:17">
      <c r="A1236" s="2" t="s">
        <v>74</v>
      </c>
      <c r="B1236" s="2" t="s">
        <v>93</v>
      </c>
      <c r="C1236" s="2" t="s">
        <v>2743</v>
      </c>
      <c r="D1236" s="3">
        <v>45457</v>
      </c>
      <c r="E1236" s="3">
        <v>45485</v>
      </c>
      <c r="F1236" s="7">
        <f t="shared" si="41"/>
        <v>0</v>
      </c>
      <c r="G1236" s="8">
        <v>0</v>
      </c>
      <c r="H1236" s="9">
        <v>1</v>
      </c>
      <c r="I1236" s="4">
        <v>350.28800000000001</v>
      </c>
      <c r="J1236" s="3">
        <v>45518</v>
      </c>
      <c r="K1236" s="3" t="s">
        <v>10</v>
      </c>
      <c r="L1236" s="2" t="s">
        <v>2782</v>
      </c>
      <c r="Q1236" s="4" t="b">
        <f t="shared" si="40"/>
        <v>0</v>
      </c>
    </row>
    <row r="1237" spans="1:17">
      <c r="A1237" s="2" t="s">
        <v>82</v>
      </c>
      <c r="B1237" s="2" t="s">
        <v>102</v>
      </c>
      <c r="C1237" s="2" t="s">
        <v>2744</v>
      </c>
      <c r="D1237" s="3">
        <v>45457</v>
      </c>
      <c r="E1237" s="3">
        <v>45463</v>
      </c>
      <c r="F1237" s="7">
        <f t="shared" si="41"/>
        <v>0</v>
      </c>
      <c r="G1237" s="8">
        <v>0</v>
      </c>
      <c r="H1237" s="9">
        <v>1</v>
      </c>
      <c r="I1237" s="4">
        <v>3110.1930000000002</v>
      </c>
      <c r="J1237" s="3">
        <v>45457</v>
      </c>
      <c r="K1237" s="3" t="s">
        <v>10</v>
      </c>
      <c r="L1237" s="2" t="s">
        <v>2783</v>
      </c>
      <c r="Q1237" s="4" t="b">
        <f t="shared" si="40"/>
        <v>0</v>
      </c>
    </row>
    <row r="1238" spans="1:17">
      <c r="A1238" s="2" t="s">
        <v>82</v>
      </c>
      <c r="B1238" s="2" t="s">
        <v>907</v>
      </c>
      <c r="C1238" s="2" t="s">
        <v>2745</v>
      </c>
      <c r="D1238" s="3">
        <v>45457</v>
      </c>
      <c r="E1238" s="3">
        <v>45457</v>
      </c>
      <c r="F1238" s="7">
        <f t="shared" si="41"/>
        <v>0</v>
      </c>
      <c r="G1238" s="8">
        <v>0</v>
      </c>
      <c r="H1238" s="9">
        <v>1</v>
      </c>
      <c r="I1238" s="4">
        <v>29171.935000000001</v>
      </c>
      <c r="J1238" s="3">
        <v>45457</v>
      </c>
      <c r="K1238" s="3" t="s">
        <v>10</v>
      </c>
      <c r="L1238" s="2" t="s">
        <v>2784</v>
      </c>
      <c r="Q1238" s="4" t="b">
        <f t="shared" si="40"/>
        <v>0</v>
      </c>
    </row>
    <row r="1239" spans="1:17">
      <c r="A1239" s="2" t="s">
        <v>74</v>
      </c>
      <c r="B1239" s="2" t="s">
        <v>239</v>
      </c>
      <c r="C1239" s="2" t="s">
        <v>2746</v>
      </c>
      <c r="D1239" s="3">
        <v>45457</v>
      </c>
      <c r="E1239" s="3">
        <v>45483</v>
      </c>
      <c r="F1239" s="7">
        <f t="shared" si="41"/>
        <v>0</v>
      </c>
      <c r="G1239" s="8">
        <v>0</v>
      </c>
      <c r="H1239" s="9">
        <v>1</v>
      </c>
      <c r="I1239" s="4">
        <v>3360.49</v>
      </c>
      <c r="J1239" s="3">
        <v>45488</v>
      </c>
      <c r="K1239" s="3" t="s">
        <v>10</v>
      </c>
      <c r="L1239" s="2" t="s">
        <v>2785</v>
      </c>
      <c r="Q1239" s="4" t="b">
        <f t="shared" si="40"/>
        <v>0</v>
      </c>
    </row>
    <row r="1240" spans="1:17">
      <c r="A1240" s="2" t="s">
        <v>82</v>
      </c>
      <c r="B1240" s="2" t="s">
        <v>197</v>
      </c>
      <c r="C1240" s="2" t="s">
        <v>2747</v>
      </c>
      <c r="D1240" s="3">
        <v>45457</v>
      </c>
      <c r="E1240" s="3">
        <v>45461</v>
      </c>
      <c r="F1240" s="7">
        <f t="shared" si="41"/>
        <v>0</v>
      </c>
      <c r="G1240" s="8">
        <v>0</v>
      </c>
      <c r="H1240" s="9">
        <v>1</v>
      </c>
      <c r="I1240" s="4">
        <v>500</v>
      </c>
      <c r="J1240" s="3">
        <v>45457</v>
      </c>
      <c r="K1240" s="3" t="s">
        <v>10</v>
      </c>
      <c r="L1240" s="2" t="s">
        <v>2786</v>
      </c>
      <c r="Q1240" s="4" t="b">
        <f t="shared" si="40"/>
        <v>0</v>
      </c>
    </row>
    <row r="1241" spans="1:17">
      <c r="A1241" s="2" t="s">
        <v>82</v>
      </c>
      <c r="B1241" s="2" t="s">
        <v>197</v>
      </c>
      <c r="C1241" s="2" t="s">
        <v>2748</v>
      </c>
      <c r="D1241" s="3">
        <v>45457</v>
      </c>
      <c r="E1241" s="3">
        <v>45459</v>
      </c>
      <c r="F1241" s="7">
        <f t="shared" si="41"/>
        <v>0</v>
      </c>
      <c r="G1241" s="8">
        <v>0</v>
      </c>
      <c r="H1241" s="9">
        <v>1</v>
      </c>
      <c r="I1241" s="4">
        <v>941.4</v>
      </c>
      <c r="J1241" s="3">
        <v>45457</v>
      </c>
      <c r="K1241" s="3" t="s">
        <v>10</v>
      </c>
      <c r="L1241" s="2" t="s">
        <v>2787</v>
      </c>
      <c r="Q1241" s="4" t="b">
        <f t="shared" si="40"/>
        <v>0</v>
      </c>
    </row>
    <row r="1242" spans="1:17">
      <c r="A1242" s="2" t="s">
        <v>82</v>
      </c>
      <c r="B1242" s="2" t="s">
        <v>403</v>
      </c>
      <c r="C1242" s="2" t="s">
        <v>2749</v>
      </c>
      <c r="D1242" s="3">
        <v>45457</v>
      </c>
      <c r="E1242" s="3">
        <v>45468</v>
      </c>
      <c r="F1242" s="7">
        <f t="shared" si="41"/>
        <v>0</v>
      </c>
      <c r="G1242" s="8">
        <v>0</v>
      </c>
      <c r="H1242" s="9">
        <v>1</v>
      </c>
      <c r="I1242" s="4">
        <v>1298.9100000000001</v>
      </c>
      <c r="J1242" s="3">
        <v>45457</v>
      </c>
      <c r="K1242" s="3" t="s">
        <v>10</v>
      </c>
      <c r="L1242" s="2" t="s">
        <v>2788</v>
      </c>
      <c r="Q1242" s="4" t="b">
        <f t="shared" si="40"/>
        <v>0</v>
      </c>
    </row>
    <row r="1243" spans="1:17">
      <c r="A1243" s="2" t="s">
        <v>82</v>
      </c>
      <c r="B1243" s="2" t="s">
        <v>111</v>
      </c>
      <c r="C1243" s="2" t="s">
        <v>2750</v>
      </c>
      <c r="D1243" s="3">
        <v>45457</v>
      </c>
      <c r="E1243" s="3">
        <v>45478</v>
      </c>
      <c r="F1243" s="7">
        <f t="shared" si="41"/>
        <v>0</v>
      </c>
      <c r="G1243" s="8">
        <v>0</v>
      </c>
      <c r="H1243" s="9">
        <v>1</v>
      </c>
      <c r="I1243" s="4">
        <v>16555.662</v>
      </c>
      <c r="J1243" s="3">
        <v>45457</v>
      </c>
      <c r="K1243" s="3" t="s">
        <v>10</v>
      </c>
      <c r="L1243" s="2" t="s">
        <v>2789</v>
      </c>
      <c r="Q1243" s="4" t="b">
        <f t="shared" si="40"/>
        <v>0</v>
      </c>
    </row>
    <row r="1244" spans="1:17">
      <c r="A1244" s="2" t="s">
        <v>82</v>
      </c>
      <c r="B1244" s="2" t="s">
        <v>111</v>
      </c>
      <c r="C1244" s="2" t="s">
        <v>2751</v>
      </c>
      <c r="D1244" s="3">
        <v>45457</v>
      </c>
      <c r="E1244" s="3">
        <v>45478</v>
      </c>
      <c r="F1244" s="7">
        <f t="shared" si="41"/>
        <v>0</v>
      </c>
      <c r="G1244" s="8">
        <v>0</v>
      </c>
      <c r="H1244" s="9">
        <v>1</v>
      </c>
      <c r="I1244" s="4">
        <v>16272.918</v>
      </c>
      <c r="J1244" s="3">
        <v>45457</v>
      </c>
      <c r="K1244" s="3" t="s">
        <v>10</v>
      </c>
      <c r="L1244" s="2" t="s">
        <v>2790</v>
      </c>
      <c r="Q1244" s="4" t="b">
        <f t="shared" si="40"/>
        <v>0</v>
      </c>
    </row>
    <row r="1245" spans="1:17">
      <c r="A1245" s="2" t="s">
        <v>74</v>
      </c>
      <c r="B1245" s="2" t="s">
        <v>191</v>
      </c>
      <c r="C1245" s="2" t="s">
        <v>2752</v>
      </c>
      <c r="D1245" s="3">
        <v>45457</v>
      </c>
      <c r="E1245" s="3">
        <v>45533</v>
      </c>
      <c r="F1245" s="7">
        <f t="shared" si="41"/>
        <v>0</v>
      </c>
      <c r="G1245" s="8">
        <v>0</v>
      </c>
      <c r="H1245" s="9">
        <v>1</v>
      </c>
      <c r="I1245" s="4">
        <v>16845.097000000002</v>
      </c>
      <c r="J1245" s="3">
        <v>45478</v>
      </c>
      <c r="K1245" s="3" t="s">
        <v>10</v>
      </c>
      <c r="L1245" s="2" t="s">
        <v>2791</v>
      </c>
      <c r="Q1245" s="4" t="b">
        <f t="shared" si="40"/>
        <v>0</v>
      </c>
    </row>
    <row r="1246" spans="1:17">
      <c r="A1246" s="2" t="s">
        <v>82</v>
      </c>
      <c r="B1246" s="2" t="s">
        <v>124</v>
      </c>
      <c r="C1246" s="2" t="s">
        <v>2753</v>
      </c>
      <c r="D1246" s="3">
        <v>45457</v>
      </c>
      <c r="E1246" s="3">
        <v>45478</v>
      </c>
      <c r="F1246" s="7">
        <f t="shared" si="41"/>
        <v>0</v>
      </c>
      <c r="G1246" s="8">
        <v>0</v>
      </c>
      <c r="H1246" s="9">
        <v>1</v>
      </c>
      <c r="I1246" s="4">
        <v>435.35</v>
      </c>
      <c r="J1246" s="3">
        <v>45457</v>
      </c>
      <c r="K1246" s="3" t="s">
        <v>10</v>
      </c>
      <c r="L1246" s="2" t="s">
        <v>2792</v>
      </c>
      <c r="Q1246" s="4" t="b">
        <f t="shared" si="40"/>
        <v>0</v>
      </c>
    </row>
    <row r="1247" spans="1:17">
      <c r="A1247" s="2" t="s">
        <v>82</v>
      </c>
      <c r="B1247" s="2" t="s">
        <v>197</v>
      </c>
      <c r="C1247" s="2" t="s">
        <v>2754</v>
      </c>
      <c r="D1247" s="3">
        <v>45457</v>
      </c>
      <c r="E1247" s="3">
        <v>45461</v>
      </c>
      <c r="F1247" s="7">
        <f t="shared" si="41"/>
        <v>0</v>
      </c>
      <c r="G1247" s="8">
        <v>0</v>
      </c>
      <c r="H1247" s="9">
        <v>1</v>
      </c>
      <c r="I1247" s="4">
        <v>400</v>
      </c>
      <c r="J1247" s="3">
        <v>45457</v>
      </c>
      <c r="K1247" s="3" t="s">
        <v>10</v>
      </c>
      <c r="L1247" s="2" t="s">
        <v>2793</v>
      </c>
      <c r="Q1247" s="4" t="b">
        <f t="shared" si="40"/>
        <v>0</v>
      </c>
    </row>
    <row r="1248" spans="1:17">
      <c r="A1248" s="2" t="s">
        <v>82</v>
      </c>
      <c r="B1248" s="2" t="s">
        <v>111</v>
      </c>
      <c r="C1248" s="2" t="s">
        <v>2755</v>
      </c>
      <c r="D1248" s="3">
        <v>45457</v>
      </c>
      <c r="E1248" s="3">
        <v>45526</v>
      </c>
      <c r="F1248" s="7">
        <f t="shared" si="41"/>
        <v>0</v>
      </c>
      <c r="G1248" s="8">
        <v>0</v>
      </c>
      <c r="H1248" s="9">
        <v>1</v>
      </c>
      <c r="I1248" s="4">
        <v>3835.1819999999998</v>
      </c>
      <c r="J1248" s="3">
        <v>45457</v>
      </c>
      <c r="K1248" s="3" t="s">
        <v>10</v>
      </c>
      <c r="L1248" s="2" t="s">
        <v>2794</v>
      </c>
      <c r="Q1248" s="4" t="b">
        <f t="shared" si="40"/>
        <v>0</v>
      </c>
    </row>
    <row r="1249" spans="1:17">
      <c r="A1249" s="16" t="s">
        <v>7</v>
      </c>
      <c r="B1249" s="16" t="s">
        <v>37</v>
      </c>
      <c r="C1249" s="16" t="s">
        <v>2795</v>
      </c>
      <c r="D1249" s="21">
        <v>45461</v>
      </c>
      <c r="E1249" s="21">
        <v>45461</v>
      </c>
      <c r="F1249" s="29">
        <f t="shared" si="41"/>
        <v>0</v>
      </c>
      <c r="G1249" s="8">
        <v>0</v>
      </c>
      <c r="H1249" s="9">
        <v>1</v>
      </c>
      <c r="I1249" s="22">
        <v>27495.228999999999</v>
      </c>
      <c r="J1249" s="21">
        <v>45461</v>
      </c>
      <c r="K1249" s="21" t="s">
        <v>10</v>
      </c>
      <c r="L1249" s="16" t="s">
        <v>2800</v>
      </c>
      <c r="Q1249" s="4" t="b">
        <f t="shared" si="40"/>
        <v>0</v>
      </c>
    </row>
    <row r="1250" spans="1:17">
      <c r="A1250" s="16" t="s">
        <v>7</v>
      </c>
      <c r="B1250" s="16" t="s">
        <v>37</v>
      </c>
      <c r="C1250" s="16" t="s">
        <v>2796</v>
      </c>
      <c r="D1250" s="21">
        <v>45461</v>
      </c>
      <c r="E1250" s="21">
        <v>45461</v>
      </c>
      <c r="F1250" s="29">
        <f t="shared" si="41"/>
        <v>0</v>
      </c>
      <c r="G1250" s="8">
        <v>0</v>
      </c>
      <c r="H1250" s="9">
        <v>1</v>
      </c>
      <c r="I1250" s="22">
        <v>4126.1959999999999</v>
      </c>
      <c r="J1250" s="21">
        <v>45461</v>
      </c>
      <c r="K1250" s="21" t="s">
        <v>10</v>
      </c>
      <c r="L1250" s="16" t="s">
        <v>2801</v>
      </c>
      <c r="Q1250" s="4" t="b">
        <f t="shared" si="40"/>
        <v>0</v>
      </c>
    </row>
    <row r="1251" spans="1:17">
      <c r="A1251" s="2" t="s">
        <v>82</v>
      </c>
      <c r="B1251" s="2" t="s">
        <v>907</v>
      </c>
      <c r="C1251" s="2" t="s">
        <v>2797</v>
      </c>
      <c r="D1251" s="3">
        <v>45461</v>
      </c>
      <c r="E1251" s="3">
        <v>45461</v>
      </c>
      <c r="F1251" s="7">
        <f t="shared" si="41"/>
        <v>0</v>
      </c>
      <c r="G1251" s="8">
        <v>0</v>
      </c>
      <c r="H1251" s="9">
        <v>1</v>
      </c>
      <c r="I1251" s="4">
        <v>32295.078000000001</v>
      </c>
      <c r="J1251" s="3">
        <v>45461</v>
      </c>
      <c r="K1251" s="3" t="s">
        <v>10</v>
      </c>
      <c r="L1251" s="2" t="s">
        <v>2802</v>
      </c>
      <c r="Q1251" s="4" t="b">
        <f t="shared" si="40"/>
        <v>0</v>
      </c>
    </row>
    <row r="1252" spans="1:17">
      <c r="A1252" s="2" t="s">
        <v>82</v>
      </c>
      <c r="B1252" s="2" t="s">
        <v>1542</v>
      </c>
      <c r="C1252" s="2" t="s">
        <v>2798</v>
      </c>
      <c r="D1252" s="3">
        <v>45461</v>
      </c>
      <c r="E1252" s="3">
        <v>45462</v>
      </c>
      <c r="F1252" s="7">
        <f t="shared" si="41"/>
        <v>0</v>
      </c>
      <c r="G1252" s="8">
        <v>0</v>
      </c>
      <c r="H1252" s="9">
        <v>1</v>
      </c>
      <c r="I1252" s="4">
        <v>71600.028000000006</v>
      </c>
      <c r="J1252" s="3">
        <v>45461</v>
      </c>
      <c r="K1252" s="3" t="s">
        <v>10</v>
      </c>
      <c r="L1252" s="2" t="s">
        <v>2803</v>
      </c>
      <c r="Q1252" s="4" t="b">
        <f t="shared" si="40"/>
        <v>0</v>
      </c>
    </row>
    <row r="1253" spans="1:17">
      <c r="A1253" s="2" t="s">
        <v>82</v>
      </c>
      <c r="B1253" s="2" t="s">
        <v>289</v>
      </c>
      <c r="C1253" s="2" t="s">
        <v>2799</v>
      </c>
      <c r="D1253" s="3">
        <v>45461</v>
      </c>
      <c r="E1253" s="3">
        <v>45461</v>
      </c>
      <c r="F1253" s="7">
        <f t="shared" si="41"/>
        <v>0</v>
      </c>
      <c r="G1253" s="8">
        <v>0</v>
      </c>
      <c r="H1253" s="9">
        <v>1</v>
      </c>
      <c r="I1253" s="4">
        <v>37977.642999999996</v>
      </c>
      <c r="J1253" s="3">
        <v>45461</v>
      </c>
      <c r="K1253" s="3" t="s">
        <v>10</v>
      </c>
      <c r="L1253" s="2" t="s">
        <v>2804</v>
      </c>
      <c r="Q1253" s="4" t="b">
        <f t="shared" si="40"/>
        <v>0</v>
      </c>
    </row>
    <row r="1254" spans="1:17">
      <c r="A1254" s="2" t="s">
        <v>82</v>
      </c>
      <c r="B1254" s="2" t="s">
        <v>1544</v>
      </c>
      <c r="C1254" s="2" t="s">
        <v>2806</v>
      </c>
      <c r="D1254" s="3">
        <v>45461</v>
      </c>
      <c r="E1254" s="3">
        <v>45499</v>
      </c>
      <c r="F1254" s="7">
        <f t="shared" si="41"/>
        <v>0</v>
      </c>
      <c r="G1254" s="8">
        <v>0</v>
      </c>
      <c r="H1254" s="9">
        <v>1</v>
      </c>
      <c r="I1254" s="4">
        <v>918.56100000000004</v>
      </c>
      <c r="J1254" s="3">
        <v>45461</v>
      </c>
      <c r="K1254" s="3" t="s">
        <v>10</v>
      </c>
      <c r="L1254" s="2" t="s">
        <v>2823</v>
      </c>
      <c r="Q1254" s="4" t="b">
        <f t="shared" si="40"/>
        <v>0</v>
      </c>
    </row>
    <row r="1255" spans="1:17">
      <c r="A1255" s="2" t="s">
        <v>82</v>
      </c>
      <c r="B1255" s="2" t="s">
        <v>584</v>
      </c>
      <c r="C1255" s="2" t="s">
        <v>2807</v>
      </c>
      <c r="D1255" s="3">
        <v>45461</v>
      </c>
      <c r="E1255" s="3">
        <v>45462</v>
      </c>
      <c r="F1255" s="7">
        <f t="shared" si="41"/>
        <v>0</v>
      </c>
      <c r="G1255" s="8">
        <v>0</v>
      </c>
      <c r="H1255" s="9">
        <v>1</v>
      </c>
      <c r="I1255" s="4">
        <v>2623.5</v>
      </c>
      <c r="J1255" s="3">
        <v>45461</v>
      </c>
      <c r="K1255" s="3" t="s">
        <v>10</v>
      </c>
      <c r="L1255" s="2" t="s">
        <v>2824</v>
      </c>
      <c r="Q1255" s="4" t="b">
        <f t="shared" si="40"/>
        <v>0</v>
      </c>
    </row>
    <row r="1256" spans="1:17">
      <c r="A1256" s="2" t="s">
        <v>7</v>
      </c>
      <c r="B1256" s="2" t="s">
        <v>37</v>
      </c>
      <c r="C1256" s="2" t="s">
        <v>2808</v>
      </c>
      <c r="D1256" s="3">
        <v>45462</v>
      </c>
      <c r="E1256" s="3">
        <v>45462</v>
      </c>
      <c r="F1256" s="7">
        <f t="shared" si="41"/>
        <v>0</v>
      </c>
      <c r="G1256" s="8">
        <v>0</v>
      </c>
      <c r="H1256" s="9">
        <v>1</v>
      </c>
      <c r="I1256" s="4">
        <v>36247.732000000004</v>
      </c>
      <c r="J1256" s="3">
        <v>45462</v>
      </c>
      <c r="K1256" s="3" t="s">
        <v>10</v>
      </c>
      <c r="L1256" s="2" t="s">
        <v>2825</v>
      </c>
      <c r="Q1256" s="4" t="b">
        <f t="shared" si="40"/>
        <v>0</v>
      </c>
    </row>
    <row r="1257" spans="1:17">
      <c r="A1257" s="2" t="s">
        <v>7</v>
      </c>
      <c r="B1257" s="2" t="s">
        <v>396</v>
      </c>
      <c r="C1257" s="2" t="s">
        <v>2809</v>
      </c>
      <c r="D1257" s="3">
        <v>45462</v>
      </c>
      <c r="E1257" s="3">
        <v>45463</v>
      </c>
      <c r="F1257" s="7">
        <f t="shared" si="41"/>
        <v>0</v>
      </c>
      <c r="G1257" s="8">
        <v>0</v>
      </c>
      <c r="H1257" s="9">
        <v>1</v>
      </c>
      <c r="I1257" s="4">
        <v>1567.44</v>
      </c>
      <c r="J1257" s="3">
        <v>45462</v>
      </c>
      <c r="K1257" s="3" t="s">
        <v>10</v>
      </c>
      <c r="L1257" s="2" t="s">
        <v>2826</v>
      </c>
      <c r="Q1257" s="4" t="b">
        <f t="shared" si="40"/>
        <v>0</v>
      </c>
    </row>
    <row r="1258" spans="1:17">
      <c r="A1258" s="2" t="s">
        <v>7</v>
      </c>
      <c r="B1258" s="2" t="s">
        <v>2453</v>
      </c>
      <c r="C1258" s="2" t="s">
        <v>2810</v>
      </c>
      <c r="D1258" s="3">
        <v>45462</v>
      </c>
      <c r="E1258" s="3">
        <v>45462</v>
      </c>
      <c r="F1258" s="7">
        <f t="shared" si="41"/>
        <v>0</v>
      </c>
      <c r="G1258" s="8">
        <v>0</v>
      </c>
      <c r="H1258" s="9">
        <v>1</v>
      </c>
      <c r="I1258" s="4">
        <v>7797.1170000000002</v>
      </c>
      <c r="J1258" s="3">
        <v>45462</v>
      </c>
      <c r="K1258" s="3" t="s">
        <v>10</v>
      </c>
      <c r="L1258" s="2" t="s">
        <v>2827</v>
      </c>
      <c r="Q1258" s="4" t="b">
        <f t="shared" si="40"/>
        <v>0</v>
      </c>
    </row>
    <row r="1259" spans="1:17">
      <c r="A1259" s="2" t="s">
        <v>82</v>
      </c>
      <c r="B1259" s="2" t="s">
        <v>2805</v>
      </c>
      <c r="C1259" s="2" t="s">
        <v>2811</v>
      </c>
      <c r="D1259" s="3">
        <v>45462</v>
      </c>
      <c r="E1259" s="3">
        <v>45467</v>
      </c>
      <c r="F1259" s="7">
        <f t="shared" si="41"/>
        <v>0</v>
      </c>
      <c r="G1259" s="8">
        <v>0</v>
      </c>
      <c r="H1259" s="9">
        <v>1</v>
      </c>
      <c r="I1259" s="4">
        <v>990.83</v>
      </c>
      <c r="J1259" s="3">
        <v>45462</v>
      </c>
      <c r="K1259" s="3" t="s">
        <v>10</v>
      </c>
      <c r="L1259" s="2" t="s">
        <v>2828</v>
      </c>
      <c r="Q1259" s="4" t="b">
        <f t="shared" si="40"/>
        <v>0</v>
      </c>
    </row>
    <row r="1260" spans="1:17">
      <c r="A1260" s="16" t="s">
        <v>82</v>
      </c>
      <c r="B1260" s="16" t="s">
        <v>37</v>
      </c>
      <c r="C1260" s="16" t="s">
        <v>2812</v>
      </c>
      <c r="D1260" s="21">
        <v>45462</v>
      </c>
      <c r="E1260" s="21">
        <v>45462</v>
      </c>
      <c r="F1260" s="29">
        <f t="shared" si="41"/>
        <v>0</v>
      </c>
      <c r="G1260" s="8">
        <v>0</v>
      </c>
      <c r="H1260" s="9">
        <v>1</v>
      </c>
      <c r="I1260" s="22">
        <v>439.40199999999999</v>
      </c>
      <c r="J1260" s="21">
        <v>45462</v>
      </c>
      <c r="K1260" s="21" t="s">
        <v>10</v>
      </c>
      <c r="L1260" s="16" t="s">
        <v>2829</v>
      </c>
      <c r="Q1260" s="4" t="b">
        <f t="shared" si="40"/>
        <v>0</v>
      </c>
    </row>
    <row r="1261" spans="1:17">
      <c r="A1261" s="16" t="s">
        <v>82</v>
      </c>
      <c r="B1261" s="16" t="s">
        <v>37</v>
      </c>
      <c r="C1261" s="16" t="s">
        <v>2813</v>
      </c>
      <c r="D1261" s="21">
        <v>45462</v>
      </c>
      <c r="E1261" s="21">
        <v>45462</v>
      </c>
      <c r="F1261" s="29">
        <f t="shared" si="41"/>
        <v>0</v>
      </c>
      <c r="G1261" s="8">
        <v>0</v>
      </c>
      <c r="H1261" s="9">
        <v>1</v>
      </c>
      <c r="I1261" s="22">
        <v>849.76800000000003</v>
      </c>
      <c r="J1261" s="21">
        <v>45462</v>
      </c>
      <c r="K1261" s="21" t="s">
        <v>10</v>
      </c>
      <c r="L1261" s="16" t="s">
        <v>2830</v>
      </c>
      <c r="Q1261" s="4" t="b">
        <f t="shared" si="40"/>
        <v>0</v>
      </c>
    </row>
    <row r="1262" spans="1:17">
      <c r="A1262" s="16" t="s">
        <v>82</v>
      </c>
      <c r="B1262" s="16" t="s">
        <v>592</v>
      </c>
      <c r="C1262" s="16" t="s">
        <v>2814</v>
      </c>
      <c r="D1262" s="21">
        <v>45462</v>
      </c>
      <c r="E1262" s="21">
        <v>45462</v>
      </c>
      <c r="F1262" s="29">
        <f t="shared" si="41"/>
        <v>0</v>
      </c>
      <c r="G1262" s="8">
        <v>1</v>
      </c>
      <c r="H1262" s="9">
        <v>1</v>
      </c>
      <c r="I1262" s="22">
        <v>0</v>
      </c>
      <c r="J1262" s="21">
        <v>45462</v>
      </c>
      <c r="K1262" s="21" t="s">
        <v>10</v>
      </c>
      <c r="L1262" s="16" t="s">
        <v>2831</v>
      </c>
      <c r="Q1262" s="4" t="b">
        <f t="shared" si="40"/>
        <v>0</v>
      </c>
    </row>
    <row r="1263" spans="1:17">
      <c r="A1263" s="16" t="s">
        <v>82</v>
      </c>
      <c r="B1263" s="16" t="s">
        <v>592</v>
      </c>
      <c r="C1263" s="16" t="s">
        <v>2815</v>
      </c>
      <c r="D1263" s="21">
        <v>45462</v>
      </c>
      <c r="E1263" s="21">
        <v>45462</v>
      </c>
      <c r="F1263" s="29">
        <f t="shared" si="41"/>
        <v>0</v>
      </c>
      <c r="G1263" s="8">
        <v>1</v>
      </c>
      <c r="H1263" s="9">
        <v>1</v>
      </c>
      <c r="I1263" s="22">
        <v>0</v>
      </c>
      <c r="J1263" s="21">
        <v>45462</v>
      </c>
      <c r="K1263" s="21" t="s">
        <v>10</v>
      </c>
      <c r="L1263" s="16" t="s">
        <v>2832</v>
      </c>
      <c r="Q1263" s="4" t="b">
        <f t="shared" si="40"/>
        <v>0</v>
      </c>
    </row>
    <row r="1264" spans="1:17">
      <c r="A1264" s="16" t="s">
        <v>82</v>
      </c>
      <c r="B1264" s="16" t="s">
        <v>13</v>
      </c>
      <c r="C1264" s="16" t="s">
        <v>2816</v>
      </c>
      <c r="D1264" s="21">
        <v>45462</v>
      </c>
      <c r="E1264" s="21">
        <v>45462</v>
      </c>
      <c r="F1264" s="29">
        <f t="shared" si="41"/>
        <v>0</v>
      </c>
      <c r="G1264" s="8">
        <v>1</v>
      </c>
      <c r="H1264" s="9">
        <v>1</v>
      </c>
      <c r="I1264" s="22">
        <v>0</v>
      </c>
      <c r="J1264" s="21">
        <v>45462</v>
      </c>
      <c r="K1264" s="21" t="s">
        <v>10</v>
      </c>
      <c r="L1264" s="16" t="s">
        <v>2833</v>
      </c>
      <c r="Q1264" s="4" t="b">
        <f t="shared" si="40"/>
        <v>0</v>
      </c>
    </row>
    <row r="1265" spans="1:17">
      <c r="A1265" s="16" t="s">
        <v>82</v>
      </c>
      <c r="B1265" s="16" t="s">
        <v>13</v>
      </c>
      <c r="C1265" s="16" t="s">
        <v>2817</v>
      </c>
      <c r="D1265" s="21">
        <v>45462</v>
      </c>
      <c r="E1265" s="21">
        <v>45462</v>
      </c>
      <c r="F1265" s="29">
        <f t="shared" si="41"/>
        <v>0</v>
      </c>
      <c r="G1265" s="8">
        <v>1</v>
      </c>
      <c r="H1265" s="9">
        <v>1</v>
      </c>
      <c r="I1265" s="22">
        <v>0</v>
      </c>
      <c r="J1265" s="21">
        <v>45462</v>
      </c>
      <c r="K1265" s="21" t="s">
        <v>10</v>
      </c>
      <c r="L1265" s="16" t="s">
        <v>2834</v>
      </c>
      <c r="Q1265" s="4" t="b">
        <f t="shared" si="40"/>
        <v>0</v>
      </c>
    </row>
    <row r="1266" spans="1:17">
      <c r="A1266" s="2" t="s">
        <v>82</v>
      </c>
      <c r="B1266" s="2" t="s">
        <v>2872</v>
      </c>
      <c r="C1266" s="2" t="s">
        <v>2818</v>
      </c>
      <c r="D1266" s="3">
        <v>45462</v>
      </c>
      <c r="E1266" s="3">
        <v>45462</v>
      </c>
      <c r="F1266" s="7">
        <f t="shared" si="41"/>
        <v>0</v>
      </c>
      <c r="G1266" s="8">
        <v>0</v>
      </c>
      <c r="H1266" s="9">
        <v>1</v>
      </c>
      <c r="I1266" s="4">
        <v>8315</v>
      </c>
      <c r="J1266" s="3">
        <v>45462</v>
      </c>
      <c r="K1266" s="3" t="s">
        <v>10</v>
      </c>
      <c r="L1266" s="2" t="s">
        <v>2835</v>
      </c>
      <c r="Q1266" s="4" t="b">
        <f t="shared" si="40"/>
        <v>0</v>
      </c>
    </row>
    <row r="1267" spans="1:17">
      <c r="A1267" s="2" t="s">
        <v>82</v>
      </c>
      <c r="B1267" s="2" t="s">
        <v>2872</v>
      </c>
      <c r="C1267" s="2" t="s">
        <v>2819</v>
      </c>
      <c r="D1267" s="3">
        <v>45462</v>
      </c>
      <c r="E1267" s="3">
        <v>45462</v>
      </c>
      <c r="F1267" s="7">
        <f t="shared" si="41"/>
        <v>0</v>
      </c>
      <c r="G1267" s="8">
        <v>0</v>
      </c>
      <c r="H1267" s="9">
        <v>1</v>
      </c>
      <c r="I1267" s="4">
        <v>8315</v>
      </c>
      <c r="J1267" s="3">
        <v>45462</v>
      </c>
      <c r="K1267" s="3" t="s">
        <v>10</v>
      </c>
      <c r="L1267" s="2" t="s">
        <v>2836</v>
      </c>
      <c r="Q1267" s="4" t="b">
        <f t="shared" si="40"/>
        <v>0</v>
      </c>
    </row>
    <row r="1268" spans="1:17">
      <c r="A1268" s="2" t="s">
        <v>82</v>
      </c>
      <c r="B1268" s="2" t="s">
        <v>2757</v>
      </c>
      <c r="C1268" s="2" t="s">
        <v>2820</v>
      </c>
      <c r="D1268" s="3">
        <v>45462</v>
      </c>
      <c r="E1268" s="3">
        <v>45462</v>
      </c>
      <c r="F1268" s="7">
        <f t="shared" si="41"/>
        <v>0</v>
      </c>
      <c r="G1268" s="8">
        <v>0</v>
      </c>
      <c r="H1268" s="9">
        <v>1</v>
      </c>
      <c r="I1268" s="4">
        <v>705</v>
      </c>
      <c r="J1268" s="3">
        <v>45462</v>
      </c>
      <c r="K1268" s="3" t="s">
        <v>10</v>
      </c>
      <c r="L1268" s="2" t="s">
        <v>2837</v>
      </c>
      <c r="Q1268" s="4" t="b">
        <f t="shared" si="40"/>
        <v>0</v>
      </c>
    </row>
    <row r="1269" spans="1:17">
      <c r="A1269" s="2" t="s">
        <v>82</v>
      </c>
      <c r="B1269" s="2" t="s">
        <v>2757</v>
      </c>
      <c r="C1269" s="2" t="s">
        <v>2821</v>
      </c>
      <c r="D1269" s="3">
        <v>45462</v>
      </c>
      <c r="E1269" s="3">
        <v>45462</v>
      </c>
      <c r="F1269" s="7">
        <f t="shared" si="41"/>
        <v>0</v>
      </c>
      <c r="G1269" s="8">
        <v>0</v>
      </c>
      <c r="H1269" s="9">
        <v>1</v>
      </c>
      <c r="I1269" s="4">
        <v>680</v>
      </c>
      <c r="J1269" s="3">
        <v>45462</v>
      </c>
      <c r="K1269" s="3" t="s">
        <v>10</v>
      </c>
      <c r="L1269" s="2" t="s">
        <v>2838</v>
      </c>
      <c r="Q1269" s="4" t="b">
        <f t="shared" si="40"/>
        <v>0</v>
      </c>
    </row>
    <row r="1270" spans="1:17">
      <c r="A1270" s="2" t="s">
        <v>82</v>
      </c>
      <c r="B1270" s="2" t="s">
        <v>2840</v>
      </c>
      <c r="C1270" s="2" t="s">
        <v>2822</v>
      </c>
      <c r="D1270" s="3">
        <v>45462</v>
      </c>
      <c r="E1270" s="3">
        <v>45462</v>
      </c>
      <c r="F1270" s="7">
        <f t="shared" si="41"/>
        <v>0</v>
      </c>
      <c r="G1270" s="8">
        <v>0</v>
      </c>
      <c r="H1270" s="9">
        <v>1</v>
      </c>
      <c r="I1270" s="4">
        <v>983</v>
      </c>
      <c r="J1270" s="3">
        <v>45462</v>
      </c>
      <c r="K1270" s="3" t="s">
        <v>10</v>
      </c>
      <c r="L1270" s="2" t="s">
        <v>2839</v>
      </c>
      <c r="Q1270" s="4" t="b">
        <f t="shared" si="40"/>
        <v>0</v>
      </c>
    </row>
    <row r="1271" spans="1:17">
      <c r="A1271" s="16" t="s">
        <v>7</v>
      </c>
      <c r="B1271" s="16" t="s">
        <v>37</v>
      </c>
      <c r="C1271" s="16" t="s">
        <v>2841</v>
      </c>
      <c r="D1271" s="21">
        <v>45463</v>
      </c>
      <c r="E1271" s="21">
        <v>45468</v>
      </c>
      <c r="F1271" s="29">
        <f t="shared" si="41"/>
        <v>0</v>
      </c>
      <c r="G1271" s="8">
        <v>0</v>
      </c>
      <c r="H1271" s="9">
        <v>1</v>
      </c>
      <c r="I1271" s="22">
        <v>12372.880999999999</v>
      </c>
      <c r="J1271" s="21">
        <v>45463</v>
      </c>
      <c r="K1271" s="21" t="s">
        <v>10</v>
      </c>
      <c r="L1271" s="16" t="s">
        <v>2855</v>
      </c>
      <c r="Q1271" s="4" t="b">
        <f t="shared" si="40"/>
        <v>0</v>
      </c>
    </row>
    <row r="1272" spans="1:17">
      <c r="A1272" s="2" t="s">
        <v>82</v>
      </c>
      <c r="B1272" s="2" t="s">
        <v>1832</v>
      </c>
      <c r="C1272" s="2" t="s">
        <v>2842</v>
      </c>
      <c r="D1272" s="3">
        <v>45463</v>
      </c>
      <c r="E1272" s="3">
        <v>45467</v>
      </c>
      <c r="F1272" s="7">
        <f t="shared" si="41"/>
        <v>0</v>
      </c>
      <c r="G1272" s="8">
        <v>0</v>
      </c>
      <c r="H1272" s="9">
        <v>1</v>
      </c>
      <c r="I1272" s="4">
        <v>1450</v>
      </c>
      <c r="J1272" s="3">
        <v>45463</v>
      </c>
      <c r="K1272" s="3" t="s">
        <v>10</v>
      </c>
      <c r="L1272" s="2" t="s">
        <v>2856</v>
      </c>
      <c r="Q1272" s="4" t="b">
        <f t="shared" si="40"/>
        <v>0</v>
      </c>
    </row>
    <row r="1273" spans="1:17">
      <c r="A1273" s="2" t="s">
        <v>82</v>
      </c>
      <c r="B1273" s="2" t="s">
        <v>1703</v>
      </c>
      <c r="C1273" s="2" t="s">
        <v>2843</v>
      </c>
      <c r="D1273" s="3">
        <v>45463</v>
      </c>
      <c r="E1273" s="3">
        <v>45458</v>
      </c>
      <c r="F1273" s="7">
        <f t="shared" si="41"/>
        <v>0</v>
      </c>
      <c r="G1273" s="8">
        <v>0</v>
      </c>
      <c r="H1273" s="9">
        <v>1</v>
      </c>
      <c r="I1273" s="4">
        <v>639.48</v>
      </c>
      <c r="J1273" s="3">
        <v>45458</v>
      </c>
      <c r="K1273" s="3" t="s">
        <v>10</v>
      </c>
      <c r="L1273" s="2" t="s">
        <v>2857</v>
      </c>
      <c r="Q1273" s="4" t="b">
        <f t="shared" si="40"/>
        <v>0</v>
      </c>
    </row>
    <row r="1274" spans="1:17">
      <c r="A1274" s="2" t="s">
        <v>7</v>
      </c>
      <c r="B1274" s="2" t="s">
        <v>2869</v>
      </c>
      <c r="C1274" s="2" t="s">
        <v>2844</v>
      </c>
      <c r="D1274" s="3">
        <v>45464</v>
      </c>
      <c r="E1274" s="3">
        <v>45467</v>
      </c>
      <c r="F1274" s="7">
        <f t="shared" si="41"/>
        <v>0</v>
      </c>
      <c r="G1274" s="8">
        <v>0</v>
      </c>
      <c r="H1274" s="9">
        <v>1</v>
      </c>
      <c r="I1274" s="4">
        <v>949.2</v>
      </c>
      <c r="J1274" s="3">
        <v>45464</v>
      </c>
      <c r="K1274" s="3" t="s">
        <v>10</v>
      </c>
      <c r="L1274" s="2" t="s">
        <v>2858</v>
      </c>
      <c r="Q1274" s="4" t="b">
        <f t="shared" si="40"/>
        <v>0</v>
      </c>
    </row>
    <row r="1275" spans="1:17">
      <c r="A1275" s="2" t="s">
        <v>7</v>
      </c>
      <c r="B1275" s="2" t="s">
        <v>5671</v>
      </c>
      <c r="C1275" s="2" t="s">
        <v>2845</v>
      </c>
      <c r="D1275" s="3">
        <v>45467</v>
      </c>
      <c r="E1275" s="3">
        <v>45468</v>
      </c>
      <c r="F1275" s="7">
        <f t="shared" si="41"/>
        <v>0</v>
      </c>
      <c r="G1275" s="8">
        <v>1</v>
      </c>
      <c r="H1275" s="9">
        <v>1</v>
      </c>
      <c r="I1275" s="4">
        <v>0</v>
      </c>
      <c r="J1275" s="3">
        <v>45467</v>
      </c>
      <c r="K1275" s="3" t="s">
        <v>10</v>
      </c>
      <c r="L1275" s="2" t="s">
        <v>2859</v>
      </c>
      <c r="N1275" t="s">
        <v>2871</v>
      </c>
      <c r="Q1275" s="4" t="b">
        <f t="shared" si="40"/>
        <v>0</v>
      </c>
    </row>
    <row r="1276" spans="1:17">
      <c r="A1276" s="2" t="s">
        <v>82</v>
      </c>
      <c r="B1276" s="2" t="s">
        <v>289</v>
      </c>
      <c r="C1276" s="2" t="s">
        <v>2846</v>
      </c>
      <c r="D1276" s="3">
        <v>45467</v>
      </c>
      <c r="E1276" s="3">
        <v>45467</v>
      </c>
      <c r="F1276" s="7">
        <f t="shared" si="41"/>
        <v>0</v>
      </c>
      <c r="G1276" s="8">
        <v>0</v>
      </c>
      <c r="H1276" s="9">
        <v>1</v>
      </c>
      <c r="I1276" s="4">
        <v>31465.695</v>
      </c>
      <c r="J1276" s="3">
        <v>45467</v>
      </c>
      <c r="K1276" s="3" t="s">
        <v>10</v>
      </c>
      <c r="L1276" s="2" t="s">
        <v>2860</v>
      </c>
      <c r="Q1276" s="4" t="b">
        <f t="shared" si="40"/>
        <v>0</v>
      </c>
    </row>
    <row r="1277" spans="1:17">
      <c r="A1277" s="2" t="s">
        <v>82</v>
      </c>
      <c r="B1277" s="2" t="s">
        <v>907</v>
      </c>
      <c r="C1277" s="2" t="s">
        <v>2847</v>
      </c>
      <c r="D1277" s="3">
        <v>45467</v>
      </c>
      <c r="E1277" s="3">
        <v>45467</v>
      </c>
      <c r="F1277" s="7">
        <f t="shared" si="41"/>
        <v>0</v>
      </c>
      <c r="G1277" s="8">
        <v>0</v>
      </c>
      <c r="H1277" s="9">
        <v>1</v>
      </c>
      <c r="I1277" s="4">
        <v>27888.984</v>
      </c>
      <c r="J1277" s="3">
        <v>45467</v>
      </c>
      <c r="K1277" s="3" t="s">
        <v>10</v>
      </c>
      <c r="L1277" s="2" t="s">
        <v>2861</v>
      </c>
      <c r="Q1277" s="4" t="b">
        <f t="shared" si="40"/>
        <v>0</v>
      </c>
    </row>
    <row r="1278" spans="1:17">
      <c r="A1278" s="2" t="s">
        <v>395</v>
      </c>
      <c r="B1278" s="2" t="s">
        <v>2285</v>
      </c>
      <c r="C1278" s="2" t="s">
        <v>2848</v>
      </c>
      <c r="D1278" s="3">
        <v>45467</v>
      </c>
      <c r="E1278" s="3">
        <v>45468</v>
      </c>
      <c r="F1278" s="7">
        <f t="shared" si="41"/>
        <v>0</v>
      </c>
      <c r="G1278" s="8">
        <v>0</v>
      </c>
      <c r="H1278" s="9">
        <v>1</v>
      </c>
      <c r="I1278" s="4">
        <v>15488.066999999999</v>
      </c>
      <c r="J1278" s="3">
        <v>45467</v>
      </c>
      <c r="K1278" s="3" t="s">
        <v>10</v>
      </c>
      <c r="L1278" s="2" t="s">
        <v>2862</v>
      </c>
      <c r="Q1278" s="4" t="b">
        <f t="shared" si="40"/>
        <v>0</v>
      </c>
    </row>
    <row r="1279" spans="1:17">
      <c r="A1279" s="16" t="s">
        <v>82</v>
      </c>
      <c r="B1279" s="16" t="s">
        <v>37</v>
      </c>
      <c r="C1279" s="16" t="s">
        <v>2849</v>
      </c>
      <c r="D1279" s="21">
        <v>45467</v>
      </c>
      <c r="E1279" s="21">
        <v>45468</v>
      </c>
      <c r="F1279" s="29">
        <f t="shared" si="41"/>
        <v>0</v>
      </c>
      <c r="G1279" s="8">
        <v>0</v>
      </c>
      <c r="H1279" s="9">
        <v>1</v>
      </c>
      <c r="I1279" s="22">
        <v>28704.901999999998</v>
      </c>
      <c r="J1279" s="21">
        <v>45467</v>
      </c>
      <c r="K1279" s="21" t="s">
        <v>10</v>
      </c>
      <c r="L1279" s="16" t="s">
        <v>2863</v>
      </c>
      <c r="Q1279" s="4" t="b">
        <f t="shared" si="40"/>
        <v>0</v>
      </c>
    </row>
    <row r="1280" spans="1:17">
      <c r="A1280" s="16" t="s">
        <v>82</v>
      </c>
      <c r="B1280" s="16" t="s">
        <v>37</v>
      </c>
      <c r="C1280" s="16" t="s">
        <v>2850</v>
      </c>
      <c r="D1280" s="21">
        <v>45467</v>
      </c>
      <c r="E1280" s="21">
        <v>45468</v>
      </c>
      <c r="F1280" s="29">
        <f t="shared" si="41"/>
        <v>0</v>
      </c>
      <c r="G1280" s="8">
        <v>0</v>
      </c>
      <c r="H1280" s="9">
        <v>1</v>
      </c>
      <c r="I1280" s="22">
        <v>27938.052</v>
      </c>
      <c r="J1280" s="21">
        <v>45467</v>
      </c>
      <c r="K1280" s="21" t="s">
        <v>10</v>
      </c>
      <c r="L1280" s="16" t="s">
        <v>2864</v>
      </c>
      <c r="Q1280" s="4" t="b">
        <f t="shared" si="40"/>
        <v>0</v>
      </c>
    </row>
    <row r="1281" spans="1:17">
      <c r="A1281" s="2" t="s">
        <v>82</v>
      </c>
      <c r="B1281" s="2" t="s">
        <v>404</v>
      </c>
      <c r="C1281" s="2" t="s">
        <v>2851</v>
      </c>
      <c r="D1281" s="3">
        <v>45467</v>
      </c>
      <c r="E1281" s="3">
        <v>45468</v>
      </c>
      <c r="F1281" s="7">
        <f t="shared" si="41"/>
        <v>0</v>
      </c>
      <c r="G1281" s="8">
        <v>0</v>
      </c>
      <c r="H1281" s="9">
        <v>1</v>
      </c>
      <c r="I1281" s="4">
        <v>197245.57699999999</v>
      </c>
      <c r="J1281" s="3">
        <v>45468</v>
      </c>
      <c r="K1281" s="3" t="s">
        <v>10</v>
      </c>
      <c r="L1281" s="2" t="s">
        <v>2865</v>
      </c>
      <c r="Q1281" s="4" t="b">
        <f t="shared" si="40"/>
        <v>0</v>
      </c>
    </row>
    <row r="1282" spans="1:17">
      <c r="A1282" s="2" t="s">
        <v>82</v>
      </c>
      <c r="B1282" s="2" t="s">
        <v>283</v>
      </c>
      <c r="C1282" s="2" t="s">
        <v>2852</v>
      </c>
      <c r="D1282" s="3">
        <v>45467</v>
      </c>
      <c r="E1282" s="3">
        <v>45474</v>
      </c>
      <c r="F1282" s="7">
        <f t="shared" si="41"/>
        <v>0</v>
      </c>
      <c r="G1282" s="8">
        <v>0</v>
      </c>
      <c r="H1282" s="9">
        <v>1</v>
      </c>
      <c r="I1282" s="4">
        <v>7092.1</v>
      </c>
      <c r="J1282" s="3">
        <v>45472</v>
      </c>
      <c r="K1282" s="3" t="s">
        <v>10</v>
      </c>
      <c r="L1282" s="2" t="s">
        <v>2866</v>
      </c>
      <c r="Q1282" s="4" t="b">
        <f t="shared" si="40"/>
        <v>0</v>
      </c>
    </row>
    <row r="1283" spans="1:17">
      <c r="A1283" s="2" t="s">
        <v>82</v>
      </c>
      <c r="B1283" s="2" t="s">
        <v>982</v>
      </c>
      <c r="C1283" s="2" t="s">
        <v>2853</v>
      </c>
      <c r="D1283" s="3">
        <v>45467</v>
      </c>
      <c r="E1283" s="3">
        <v>45467</v>
      </c>
      <c r="F1283" s="7">
        <f t="shared" si="41"/>
        <v>0</v>
      </c>
      <c r="G1283" s="8">
        <v>0</v>
      </c>
      <c r="H1283" s="9">
        <v>1</v>
      </c>
      <c r="I1283" s="4">
        <v>18826.038</v>
      </c>
      <c r="J1283" s="3">
        <v>45467</v>
      </c>
      <c r="K1283" s="3" t="s">
        <v>10</v>
      </c>
      <c r="L1283" s="2" t="s">
        <v>2867</v>
      </c>
      <c r="Q1283" s="4" t="b">
        <f t="shared" ref="Q1283:Q1346" si="42">IF(M1283="finances",+I1283)</f>
        <v>0</v>
      </c>
    </row>
    <row r="1284" spans="1:17">
      <c r="A1284" s="2" t="s">
        <v>82</v>
      </c>
      <c r="B1284" s="2" t="s">
        <v>399</v>
      </c>
      <c r="C1284" s="2" t="s">
        <v>2854</v>
      </c>
      <c r="D1284" s="3">
        <v>45467</v>
      </c>
      <c r="E1284" s="3">
        <v>45488</v>
      </c>
      <c r="F1284" s="7">
        <f t="shared" si="41"/>
        <v>0</v>
      </c>
      <c r="G1284" s="8">
        <v>0</v>
      </c>
      <c r="H1284" s="9">
        <v>1</v>
      </c>
      <c r="I1284" s="4">
        <v>1032.5719999999999</v>
      </c>
      <c r="J1284" s="3">
        <v>45467</v>
      </c>
      <c r="K1284" s="3" t="s">
        <v>10</v>
      </c>
      <c r="L1284" s="2" t="s">
        <v>2868</v>
      </c>
      <c r="Q1284" s="4" t="b">
        <f t="shared" si="42"/>
        <v>0</v>
      </c>
    </row>
    <row r="1285" spans="1:17">
      <c r="A1285" s="2" t="s">
        <v>82</v>
      </c>
      <c r="B1285" s="2" t="s">
        <v>1418</v>
      </c>
      <c r="C1285" s="2" t="s">
        <v>2879</v>
      </c>
      <c r="D1285" s="3">
        <v>45468</v>
      </c>
      <c r="E1285" s="3">
        <v>45468</v>
      </c>
      <c r="F1285" s="7">
        <f t="shared" si="41"/>
        <v>0</v>
      </c>
      <c r="G1285" s="8">
        <v>0</v>
      </c>
      <c r="H1285" s="9">
        <v>1</v>
      </c>
      <c r="I1285" s="4">
        <v>4867.84</v>
      </c>
      <c r="J1285" s="3">
        <v>45468</v>
      </c>
      <c r="K1285" s="3" t="s">
        <v>10</v>
      </c>
      <c r="L1285" s="2" t="s">
        <v>2934</v>
      </c>
      <c r="Q1285" s="4" t="b">
        <f t="shared" si="42"/>
        <v>0</v>
      </c>
    </row>
    <row r="1286" spans="1:17">
      <c r="A1286" s="2" t="s">
        <v>82</v>
      </c>
      <c r="B1286" s="2" t="s">
        <v>907</v>
      </c>
      <c r="C1286" s="2" t="s">
        <v>2880</v>
      </c>
      <c r="D1286" s="3">
        <v>45468</v>
      </c>
      <c r="E1286" s="3">
        <v>45468</v>
      </c>
      <c r="F1286" s="7">
        <f t="shared" si="41"/>
        <v>0</v>
      </c>
      <c r="G1286" s="8">
        <v>0</v>
      </c>
      <c r="H1286" s="9">
        <v>1</v>
      </c>
      <c r="I1286" s="4">
        <v>29029.383999999998</v>
      </c>
      <c r="J1286" s="3">
        <v>45468</v>
      </c>
      <c r="K1286" s="3" t="s">
        <v>10</v>
      </c>
      <c r="L1286" s="2" t="s">
        <v>2935</v>
      </c>
      <c r="Q1286" s="4" t="b">
        <f t="shared" si="42"/>
        <v>0</v>
      </c>
    </row>
    <row r="1287" spans="1:17">
      <c r="A1287" s="16" t="s">
        <v>82</v>
      </c>
      <c r="B1287" s="16" t="s">
        <v>37</v>
      </c>
      <c r="C1287" s="16" t="s">
        <v>2881</v>
      </c>
      <c r="D1287" s="21">
        <v>45468</v>
      </c>
      <c r="E1287" s="21">
        <v>45468</v>
      </c>
      <c r="F1287" s="29">
        <f t="shared" si="41"/>
        <v>0</v>
      </c>
      <c r="G1287" s="8">
        <v>0</v>
      </c>
      <c r="H1287" s="9">
        <v>1</v>
      </c>
      <c r="I1287" s="22">
        <v>3403.6129999999998</v>
      </c>
      <c r="J1287" s="21">
        <v>45468</v>
      </c>
      <c r="K1287" s="21" t="s">
        <v>10</v>
      </c>
      <c r="L1287" s="16" t="s">
        <v>2936</v>
      </c>
      <c r="Q1287" s="4" t="b">
        <f t="shared" si="42"/>
        <v>0</v>
      </c>
    </row>
    <row r="1288" spans="1:17">
      <c r="A1288" s="2" t="s">
        <v>82</v>
      </c>
      <c r="B1288" s="2" t="s">
        <v>396</v>
      </c>
      <c r="C1288" s="2" t="s">
        <v>2882</v>
      </c>
      <c r="D1288" s="3">
        <v>45468</v>
      </c>
      <c r="E1288" s="3">
        <v>45470</v>
      </c>
      <c r="F1288" s="7">
        <f t="shared" si="41"/>
        <v>0</v>
      </c>
      <c r="G1288" s="8">
        <v>0</v>
      </c>
      <c r="H1288" s="9">
        <v>1</v>
      </c>
      <c r="I1288" s="4">
        <v>1567.44</v>
      </c>
      <c r="J1288" s="3">
        <v>45468</v>
      </c>
      <c r="K1288" s="3" t="s">
        <v>10</v>
      </c>
      <c r="L1288" s="2" t="s">
        <v>2937</v>
      </c>
      <c r="Q1288" s="4" t="b">
        <f t="shared" si="42"/>
        <v>0</v>
      </c>
    </row>
    <row r="1289" spans="1:17">
      <c r="A1289" s="2" t="s">
        <v>82</v>
      </c>
      <c r="B1289" s="2" t="s">
        <v>2111</v>
      </c>
      <c r="C1289" s="2" t="s">
        <v>2883</v>
      </c>
      <c r="D1289" s="3">
        <v>45468</v>
      </c>
      <c r="E1289" s="3">
        <v>45470</v>
      </c>
      <c r="F1289" s="7">
        <f t="shared" si="41"/>
        <v>0</v>
      </c>
      <c r="G1289" s="8">
        <v>0</v>
      </c>
      <c r="H1289" s="9">
        <v>1</v>
      </c>
      <c r="I1289" s="4">
        <v>629.31100000000004</v>
      </c>
      <c r="J1289" s="3">
        <v>45468</v>
      </c>
      <c r="K1289" s="3" t="s">
        <v>10</v>
      </c>
      <c r="L1289" s="2" t="s">
        <v>2938</v>
      </c>
      <c r="Q1289" s="4" t="b">
        <f t="shared" si="42"/>
        <v>0</v>
      </c>
    </row>
    <row r="1290" spans="1:17">
      <c r="A1290" s="2" t="s">
        <v>82</v>
      </c>
      <c r="B1290" s="2" t="s">
        <v>55</v>
      </c>
      <c r="C1290" s="2" t="s">
        <v>2884</v>
      </c>
      <c r="D1290" s="3">
        <v>45468</v>
      </c>
      <c r="E1290" s="3">
        <v>45468</v>
      </c>
      <c r="F1290" s="7">
        <f t="shared" ref="F1290:F1351" si="43">SUM(I1290*G1290)</f>
        <v>0</v>
      </c>
      <c r="G1290" s="8">
        <v>1</v>
      </c>
      <c r="H1290" s="9">
        <v>1</v>
      </c>
      <c r="I1290" s="4">
        <v>0</v>
      </c>
      <c r="J1290" s="3">
        <v>45468</v>
      </c>
      <c r="K1290" s="3" t="s">
        <v>10</v>
      </c>
      <c r="L1290" s="2" t="s">
        <v>2939</v>
      </c>
      <c r="Q1290" s="4" t="b">
        <f t="shared" si="42"/>
        <v>0</v>
      </c>
    </row>
    <row r="1291" spans="1:17">
      <c r="A1291" s="2" t="s">
        <v>82</v>
      </c>
      <c r="B1291" s="2" t="s">
        <v>304</v>
      </c>
      <c r="C1291" s="2" t="s">
        <v>2885</v>
      </c>
      <c r="D1291" s="3">
        <v>45468</v>
      </c>
      <c r="E1291" s="3">
        <v>45470</v>
      </c>
      <c r="F1291" s="7">
        <f t="shared" si="43"/>
        <v>0</v>
      </c>
      <c r="G1291" s="8">
        <v>0</v>
      </c>
      <c r="H1291" s="9">
        <v>1</v>
      </c>
      <c r="I1291" s="4">
        <v>1244.876</v>
      </c>
      <c r="J1291" s="3">
        <v>45468</v>
      </c>
      <c r="K1291" s="3" t="s">
        <v>10</v>
      </c>
      <c r="L1291" s="2" t="s">
        <v>2940</v>
      </c>
      <c r="Q1291" s="4" t="b">
        <f t="shared" si="42"/>
        <v>0</v>
      </c>
    </row>
    <row r="1292" spans="1:17">
      <c r="A1292" s="2" t="s">
        <v>595</v>
      </c>
      <c r="B1292" s="2" t="s">
        <v>197</v>
      </c>
      <c r="C1292" s="2" t="s">
        <v>2886</v>
      </c>
      <c r="D1292" s="3">
        <v>45469</v>
      </c>
      <c r="E1292" s="3">
        <v>45469</v>
      </c>
      <c r="F1292" s="7">
        <f t="shared" si="43"/>
        <v>0</v>
      </c>
      <c r="G1292" s="8">
        <v>0</v>
      </c>
      <c r="H1292" s="9">
        <v>1</v>
      </c>
      <c r="I1292" s="4">
        <v>1113.8</v>
      </c>
      <c r="J1292" s="3">
        <v>45469</v>
      </c>
      <c r="K1292" s="3" t="s">
        <v>10</v>
      </c>
      <c r="L1292" s="2" t="s">
        <v>2941</v>
      </c>
      <c r="Q1292" s="4" t="b">
        <f t="shared" si="42"/>
        <v>0</v>
      </c>
    </row>
    <row r="1293" spans="1:17">
      <c r="A1293" s="2" t="s">
        <v>7</v>
      </c>
      <c r="B1293" s="2" t="s">
        <v>2073</v>
      </c>
      <c r="C1293" s="2" t="s">
        <v>2887</v>
      </c>
      <c r="D1293" s="3">
        <v>45469</v>
      </c>
      <c r="E1293" s="3">
        <v>45470</v>
      </c>
      <c r="F1293" s="7">
        <f t="shared" si="43"/>
        <v>0</v>
      </c>
      <c r="G1293" s="8">
        <v>0</v>
      </c>
      <c r="H1293" s="9">
        <v>1</v>
      </c>
      <c r="I1293" s="4">
        <v>1297.92</v>
      </c>
      <c r="J1293" s="3">
        <v>45469</v>
      </c>
      <c r="K1293" s="3" t="s">
        <v>10</v>
      </c>
      <c r="L1293" s="2" t="s">
        <v>2942</v>
      </c>
      <c r="Q1293" s="4" t="b">
        <f t="shared" si="42"/>
        <v>0</v>
      </c>
    </row>
    <row r="1294" spans="1:17">
      <c r="A1294" s="2" t="s">
        <v>7</v>
      </c>
      <c r="B1294" s="2" t="s">
        <v>2989</v>
      </c>
      <c r="C1294" s="2" t="s">
        <v>2888</v>
      </c>
      <c r="D1294" s="3">
        <v>45469</v>
      </c>
      <c r="E1294" s="3">
        <v>45470</v>
      </c>
      <c r="F1294" s="7">
        <f t="shared" si="43"/>
        <v>0</v>
      </c>
      <c r="G1294" s="8">
        <v>0</v>
      </c>
      <c r="H1294" s="9">
        <v>1</v>
      </c>
      <c r="I1294" s="4">
        <v>150000</v>
      </c>
      <c r="J1294" s="3">
        <v>45469</v>
      </c>
      <c r="K1294" s="3" t="s">
        <v>1941</v>
      </c>
      <c r="L1294" s="2" t="s">
        <v>2943</v>
      </c>
      <c r="Q1294" s="4" t="b">
        <f t="shared" si="42"/>
        <v>0</v>
      </c>
    </row>
    <row r="1295" spans="1:17">
      <c r="A1295" s="2" t="s">
        <v>7</v>
      </c>
      <c r="B1295" s="2" t="s">
        <v>586</v>
      </c>
      <c r="C1295" s="2" t="s">
        <v>2889</v>
      </c>
      <c r="D1295" s="3">
        <v>45469</v>
      </c>
      <c r="E1295" s="3">
        <v>45481</v>
      </c>
      <c r="F1295" s="7">
        <f t="shared" si="43"/>
        <v>0</v>
      </c>
      <c r="G1295" s="8">
        <v>0</v>
      </c>
      <c r="H1295" s="9">
        <v>1</v>
      </c>
      <c r="I1295" s="4">
        <v>1039.5</v>
      </c>
      <c r="J1295" s="3">
        <v>45469</v>
      </c>
      <c r="K1295" s="3" t="s">
        <v>10</v>
      </c>
      <c r="L1295" s="2" t="s">
        <v>2944</v>
      </c>
      <c r="Q1295" s="4" t="b">
        <f t="shared" si="42"/>
        <v>0</v>
      </c>
    </row>
    <row r="1296" spans="1:17">
      <c r="A1296" s="2" t="s">
        <v>7</v>
      </c>
      <c r="B1296" s="2" t="s">
        <v>368</v>
      </c>
      <c r="C1296" s="2" t="s">
        <v>2890</v>
      </c>
      <c r="D1296" s="3">
        <v>45469</v>
      </c>
      <c r="E1296" s="3">
        <v>45475</v>
      </c>
      <c r="F1296" s="7">
        <f t="shared" si="43"/>
        <v>0</v>
      </c>
      <c r="G1296" s="8">
        <v>0</v>
      </c>
      <c r="H1296" s="9">
        <v>1</v>
      </c>
      <c r="I1296" s="4">
        <v>1395.694</v>
      </c>
      <c r="J1296" s="3">
        <v>45469</v>
      </c>
      <c r="K1296" s="3" t="s">
        <v>10</v>
      </c>
      <c r="L1296" s="2" t="s">
        <v>2945</v>
      </c>
      <c r="Q1296" s="4" t="b">
        <f t="shared" si="42"/>
        <v>0</v>
      </c>
    </row>
    <row r="1297" spans="1:17">
      <c r="A1297" s="2" t="s">
        <v>142</v>
      </c>
      <c r="B1297" s="2" t="s">
        <v>371</v>
      </c>
      <c r="C1297" s="2" t="s">
        <v>2891</v>
      </c>
      <c r="D1297" s="3">
        <v>45469</v>
      </c>
      <c r="E1297" s="3">
        <v>45470</v>
      </c>
      <c r="F1297" s="7">
        <f t="shared" si="43"/>
        <v>0</v>
      </c>
      <c r="G1297" s="8">
        <v>0</v>
      </c>
      <c r="H1297" s="9">
        <v>1</v>
      </c>
      <c r="I1297" s="4">
        <v>15001.421</v>
      </c>
      <c r="J1297" s="3">
        <v>45529</v>
      </c>
      <c r="K1297" s="3" t="s">
        <v>10</v>
      </c>
      <c r="L1297" s="2" t="s">
        <v>2946</v>
      </c>
      <c r="Q1297" s="4" t="b">
        <f t="shared" si="42"/>
        <v>0</v>
      </c>
    </row>
    <row r="1298" spans="1:17">
      <c r="A1298" s="2" t="s">
        <v>7</v>
      </c>
      <c r="B1298" s="2" t="s">
        <v>289</v>
      </c>
      <c r="C1298" s="2" t="s">
        <v>2892</v>
      </c>
      <c r="D1298" s="3">
        <v>45469</v>
      </c>
      <c r="E1298" s="3">
        <v>45469</v>
      </c>
      <c r="F1298" s="7">
        <f t="shared" si="43"/>
        <v>0</v>
      </c>
      <c r="G1298" s="8">
        <v>0</v>
      </c>
      <c r="H1298" s="9">
        <v>1</v>
      </c>
      <c r="I1298" s="4">
        <v>39552.163999999997</v>
      </c>
      <c r="J1298" s="3">
        <v>45469</v>
      </c>
      <c r="K1298" s="3" t="s">
        <v>10</v>
      </c>
      <c r="L1298" s="2" t="s">
        <v>2947</v>
      </c>
      <c r="Q1298" s="4" t="b">
        <f t="shared" si="42"/>
        <v>0</v>
      </c>
    </row>
    <row r="1299" spans="1:17">
      <c r="A1299" s="2" t="s">
        <v>595</v>
      </c>
      <c r="B1299" s="2" t="s">
        <v>1799</v>
      </c>
      <c r="C1299" s="2" t="s">
        <v>2893</v>
      </c>
      <c r="D1299" s="3">
        <v>45469</v>
      </c>
      <c r="E1299" s="3">
        <v>45469</v>
      </c>
      <c r="F1299" s="7">
        <f t="shared" si="43"/>
        <v>0</v>
      </c>
      <c r="G1299" s="8">
        <v>0</v>
      </c>
      <c r="H1299" s="9">
        <v>1</v>
      </c>
      <c r="I1299" s="4">
        <v>288325.41499999998</v>
      </c>
      <c r="J1299" s="3">
        <v>45469</v>
      </c>
      <c r="K1299" s="3" t="s">
        <v>10</v>
      </c>
      <c r="L1299" s="2" t="s">
        <v>2948</v>
      </c>
      <c r="Q1299" s="4" t="b">
        <f t="shared" si="42"/>
        <v>0</v>
      </c>
    </row>
    <row r="1300" spans="1:17">
      <c r="A1300" s="2" t="s">
        <v>142</v>
      </c>
      <c r="B1300" s="2" t="s">
        <v>180</v>
      </c>
      <c r="C1300" s="2" t="s">
        <v>2894</v>
      </c>
      <c r="D1300" s="3">
        <v>45469</v>
      </c>
      <c r="E1300" s="3">
        <v>45491</v>
      </c>
      <c r="F1300" s="7">
        <f t="shared" si="43"/>
        <v>0</v>
      </c>
      <c r="G1300" s="8">
        <v>0</v>
      </c>
      <c r="H1300" s="9">
        <v>1</v>
      </c>
      <c r="I1300" s="4">
        <v>10582.897999999999</v>
      </c>
      <c r="J1300" s="3">
        <v>45575</v>
      </c>
      <c r="K1300" s="3" t="s">
        <v>10</v>
      </c>
      <c r="L1300" s="2" t="s">
        <v>2949</v>
      </c>
      <c r="Q1300" s="4" t="b">
        <f t="shared" si="42"/>
        <v>0</v>
      </c>
    </row>
    <row r="1301" spans="1:17">
      <c r="A1301" s="2" t="s">
        <v>7</v>
      </c>
      <c r="B1301" s="2" t="s">
        <v>2875</v>
      </c>
      <c r="C1301" s="2" t="s">
        <v>2895</v>
      </c>
      <c r="D1301" s="3">
        <v>45469</v>
      </c>
      <c r="E1301" s="3">
        <v>45519</v>
      </c>
      <c r="F1301" s="7">
        <f t="shared" si="43"/>
        <v>0</v>
      </c>
      <c r="G1301" s="8">
        <v>0</v>
      </c>
      <c r="H1301" s="9">
        <v>1</v>
      </c>
      <c r="I1301" s="4">
        <v>696</v>
      </c>
      <c r="J1301" s="3">
        <v>45469</v>
      </c>
      <c r="K1301" s="3" t="s">
        <v>10</v>
      </c>
      <c r="L1301" s="2" t="s">
        <v>2950</v>
      </c>
      <c r="Q1301" s="4" t="b">
        <f t="shared" si="42"/>
        <v>0</v>
      </c>
    </row>
    <row r="1302" spans="1:17">
      <c r="A1302" s="2" t="s">
        <v>7</v>
      </c>
      <c r="B1302" s="2" t="s">
        <v>980</v>
      </c>
      <c r="C1302" s="2" t="s">
        <v>2896</v>
      </c>
      <c r="D1302" s="3">
        <v>45469</v>
      </c>
      <c r="E1302" s="3">
        <v>45493</v>
      </c>
      <c r="F1302" s="7">
        <f t="shared" si="43"/>
        <v>259.78300000000002</v>
      </c>
      <c r="G1302" s="8">
        <v>1</v>
      </c>
      <c r="H1302" s="9">
        <v>1</v>
      </c>
      <c r="I1302" s="4">
        <v>259.78300000000002</v>
      </c>
      <c r="J1302" s="3">
        <v>45469</v>
      </c>
      <c r="K1302" s="3" t="s">
        <v>10</v>
      </c>
      <c r="L1302" s="2" t="s">
        <v>2951</v>
      </c>
      <c r="Q1302" s="4" t="b">
        <f t="shared" si="42"/>
        <v>0</v>
      </c>
    </row>
    <row r="1303" spans="1:17">
      <c r="A1303" s="2" t="s">
        <v>142</v>
      </c>
      <c r="B1303" s="2" t="s">
        <v>579</v>
      </c>
      <c r="C1303" s="2" t="s">
        <v>2897</v>
      </c>
      <c r="D1303" s="3">
        <v>45469</v>
      </c>
      <c r="E1303" s="3">
        <v>45477</v>
      </c>
      <c r="F1303" s="7">
        <f t="shared" si="43"/>
        <v>1714.4190000000001</v>
      </c>
      <c r="G1303" s="8">
        <v>1</v>
      </c>
      <c r="H1303" s="9">
        <v>1</v>
      </c>
      <c r="I1303" s="4">
        <v>1714.4190000000001</v>
      </c>
      <c r="J1303" s="3">
        <v>45519</v>
      </c>
      <c r="K1303" s="3" t="s">
        <v>10</v>
      </c>
      <c r="L1303" s="2" t="s">
        <v>2952</v>
      </c>
      <c r="Q1303" s="4" t="b">
        <f t="shared" si="42"/>
        <v>0</v>
      </c>
    </row>
    <row r="1304" spans="1:17">
      <c r="A1304" s="2" t="s">
        <v>142</v>
      </c>
      <c r="B1304" s="2" t="s">
        <v>588</v>
      </c>
      <c r="C1304" s="2" t="s">
        <v>2898</v>
      </c>
      <c r="D1304" s="3">
        <v>45469</v>
      </c>
      <c r="E1304" s="3">
        <v>45482</v>
      </c>
      <c r="F1304" s="7">
        <f t="shared" si="43"/>
        <v>0</v>
      </c>
      <c r="G1304" s="8">
        <v>0</v>
      </c>
      <c r="H1304" s="9">
        <v>1</v>
      </c>
      <c r="I1304" s="4">
        <v>6854.7049999999999</v>
      </c>
      <c r="J1304" s="3">
        <v>45488</v>
      </c>
      <c r="K1304" s="3" t="s">
        <v>10</v>
      </c>
      <c r="L1304" s="2" t="s">
        <v>2953</v>
      </c>
      <c r="Q1304" s="4" t="b">
        <f t="shared" si="42"/>
        <v>0</v>
      </c>
    </row>
    <row r="1305" spans="1:17">
      <c r="A1305" s="2" t="s">
        <v>7</v>
      </c>
      <c r="B1305" s="2" t="s">
        <v>111</v>
      </c>
      <c r="C1305" s="2" t="s">
        <v>2899</v>
      </c>
      <c r="D1305" s="3">
        <v>45469</v>
      </c>
      <c r="E1305" s="3">
        <v>45545</v>
      </c>
      <c r="F1305" s="7">
        <f t="shared" si="43"/>
        <v>0</v>
      </c>
      <c r="G1305" s="8">
        <v>0</v>
      </c>
      <c r="H1305" s="9">
        <v>1</v>
      </c>
      <c r="I1305" s="4">
        <v>15141.932000000001</v>
      </c>
      <c r="J1305" s="3">
        <v>45469</v>
      </c>
      <c r="K1305" s="3" t="s">
        <v>10</v>
      </c>
      <c r="L1305" s="2" t="s">
        <v>2954</v>
      </c>
      <c r="Q1305" s="4" t="b">
        <f t="shared" si="42"/>
        <v>0</v>
      </c>
    </row>
    <row r="1306" spans="1:17">
      <c r="A1306" s="2" t="s">
        <v>7</v>
      </c>
      <c r="B1306" s="2" t="s">
        <v>111</v>
      </c>
      <c r="C1306" s="2" t="s">
        <v>2900</v>
      </c>
      <c r="D1306" s="3">
        <v>45469</v>
      </c>
      <c r="E1306" s="3">
        <v>45503</v>
      </c>
      <c r="F1306" s="7">
        <f t="shared" si="43"/>
        <v>0</v>
      </c>
      <c r="G1306" s="8">
        <v>0</v>
      </c>
      <c r="H1306" s="9">
        <v>1</v>
      </c>
      <c r="I1306" s="4">
        <v>16753.581999999999</v>
      </c>
      <c r="J1306" s="3">
        <v>45469</v>
      </c>
      <c r="K1306" s="3" t="s">
        <v>10</v>
      </c>
      <c r="L1306" s="2" t="s">
        <v>2955</v>
      </c>
      <c r="Q1306" s="4" t="b">
        <f t="shared" si="42"/>
        <v>0</v>
      </c>
    </row>
    <row r="1307" spans="1:17">
      <c r="A1307" s="2" t="s">
        <v>142</v>
      </c>
      <c r="B1307" s="2" t="s">
        <v>1166</v>
      </c>
      <c r="C1307" s="2" t="s">
        <v>2901</v>
      </c>
      <c r="D1307" s="3">
        <v>45469</v>
      </c>
      <c r="E1307" s="3">
        <v>45474</v>
      </c>
      <c r="F1307" s="7">
        <f t="shared" si="43"/>
        <v>0</v>
      </c>
      <c r="G1307" s="8">
        <v>0</v>
      </c>
      <c r="H1307" s="9">
        <v>1</v>
      </c>
      <c r="I1307" s="4">
        <v>1915.0509999999999</v>
      </c>
      <c r="J1307" s="3">
        <v>45509</v>
      </c>
      <c r="K1307" s="3" t="s">
        <v>10</v>
      </c>
      <c r="L1307" s="2" t="s">
        <v>2956</v>
      </c>
      <c r="Q1307" s="4" t="b">
        <f t="shared" si="42"/>
        <v>0</v>
      </c>
    </row>
    <row r="1308" spans="1:17">
      <c r="A1308" s="2" t="s">
        <v>7</v>
      </c>
      <c r="B1308" s="2" t="s">
        <v>577</v>
      </c>
      <c r="C1308" s="2" t="s">
        <v>2902</v>
      </c>
      <c r="D1308" s="3">
        <v>45469</v>
      </c>
      <c r="E1308" s="3">
        <v>45470</v>
      </c>
      <c r="F1308" s="7">
        <f t="shared" si="43"/>
        <v>0</v>
      </c>
      <c r="G1308" s="8">
        <v>0</v>
      </c>
      <c r="H1308" s="9">
        <v>1</v>
      </c>
      <c r="I1308" s="4">
        <v>9355.5</v>
      </c>
      <c r="J1308" s="3">
        <v>45469</v>
      </c>
      <c r="K1308" s="3" t="s">
        <v>10</v>
      </c>
      <c r="L1308" s="2" t="s">
        <v>2957</v>
      </c>
      <c r="Q1308" s="4" t="b">
        <f t="shared" si="42"/>
        <v>0</v>
      </c>
    </row>
    <row r="1309" spans="1:17">
      <c r="A1309" s="2" t="s">
        <v>7</v>
      </c>
      <c r="B1309" s="2" t="s">
        <v>2876</v>
      </c>
      <c r="C1309" s="2" t="s">
        <v>2903</v>
      </c>
      <c r="D1309" s="3">
        <v>45469</v>
      </c>
      <c r="E1309" s="3">
        <v>45477</v>
      </c>
      <c r="F1309" s="7">
        <f t="shared" si="43"/>
        <v>0</v>
      </c>
      <c r="G1309" s="8">
        <v>0</v>
      </c>
      <c r="H1309" s="9">
        <v>1</v>
      </c>
      <c r="I1309" s="4">
        <v>4315.5190000000002</v>
      </c>
      <c r="J1309" s="3">
        <v>45469</v>
      </c>
      <c r="K1309" s="3" t="s">
        <v>10</v>
      </c>
      <c r="L1309" s="2" t="s">
        <v>2958</v>
      </c>
      <c r="Q1309" s="4" t="b">
        <f t="shared" si="42"/>
        <v>0</v>
      </c>
    </row>
    <row r="1310" spans="1:17">
      <c r="A1310" s="2" t="s">
        <v>82</v>
      </c>
      <c r="B1310" s="2" t="s">
        <v>289</v>
      </c>
      <c r="C1310" s="2" t="s">
        <v>2904</v>
      </c>
      <c r="D1310" s="3">
        <v>45469</v>
      </c>
      <c r="E1310" s="3">
        <v>45499</v>
      </c>
      <c r="F1310" s="7">
        <f t="shared" si="43"/>
        <v>0</v>
      </c>
      <c r="G1310" s="8">
        <v>0</v>
      </c>
      <c r="H1310" s="9">
        <v>1</v>
      </c>
      <c r="I1310" s="4">
        <v>57002.190999999999</v>
      </c>
      <c r="J1310" s="3">
        <v>45469</v>
      </c>
      <c r="K1310" s="3" t="s">
        <v>10</v>
      </c>
      <c r="L1310" s="2" t="s">
        <v>2959</v>
      </c>
      <c r="Q1310" s="4" t="b">
        <f t="shared" si="42"/>
        <v>0</v>
      </c>
    </row>
    <row r="1311" spans="1:17">
      <c r="A1311" s="2" t="s">
        <v>82</v>
      </c>
      <c r="B1311" s="2" t="s">
        <v>2992</v>
      </c>
      <c r="C1311" s="2" t="s">
        <v>2905</v>
      </c>
      <c r="D1311" s="3">
        <v>45469</v>
      </c>
      <c r="E1311" s="3">
        <v>45469</v>
      </c>
      <c r="F1311" s="7">
        <f t="shared" si="43"/>
        <v>0</v>
      </c>
      <c r="G1311" s="8">
        <v>0</v>
      </c>
      <c r="H1311" s="9">
        <v>1</v>
      </c>
      <c r="I1311" s="4">
        <v>780</v>
      </c>
      <c r="J1311" s="3">
        <v>45469</v>
      </c>
      <c r="K1311" s="3" t="s">
        <v>10</v>
      </c>
      <c r="L1311" s="2" t="s">
        <v>2960</v>
      </c>
      <c r="Q1311" s="4" t="b">
        <f t="shared" si="42"/>
        <v>0</v>
      </c>
    </row>
    <row r="1312" spans="1:17" s="48" customFormat="1">
      <c r="A1312" s="46" t="s">
        <v>142</v>
      </c>
      <c r="B1312" s="46" t="s">
        <v>63</v>
      </c>
      <c r="C1312" s="46" t="s">
        <v>2906</v>
      </c>
      <c r="D1312" s="47">
        <v>45469</v>
      </c>
      <c r="E1312" s="47">
        <v>45493</v>
      </c>
      <c r="F1312" s="49">
        <f t="shared" si="43"/>
        <v>0</v>
      </c>
      <c r="G1312" s="44">
        <v>0</v>
      </c>
      <c r="H1312" s="9">
        <v>1</v>
      </c>
      <c r="I1312" s="50">
        <v>5472.5839999999998</v>
      </c>
      <c r="J1312" s="47">
        <v>45524</v>
      </c>
      <c r="K1312" s="47" t="s">
        <v>10</v>
      </c>
      <c r="L1312" s="46" t="s">
        <v>2961</v>
      </c>
      <c r="Q1312" s="4" t="b">
        <f t="shared" si="42"/>
        <v>0</v>
      </c>
    </row>
    <row r="1313" spans="1:17">
      <c r="A1313" s="2" t="s">
        <v>7</v>
      </c>
      <c r="B1313" s="2" t="s">
        <v>838</v>
      </c>
      <c r="C1313" s="2" t="s">
        <v>2907</v>
      </c>
      <c r="D1313" s="3">
        <v>45469</v>
      </c>
      <c r="E1313" s="3">
        <v>45470</v>
      </c>
      <c r="F1313" s="7">
        <f t="shared" si="43"/>
        <v>0</v>
      </c>
      <c r="G1313" s="44">
        <v>0</v>
      </c>
      <c r="H1313" s="9">
        <v>1</v>
      </c>
      <c r="I1313" s="4">
        <v>348.39</v>
      </c>
      <c r="J1313" s="3">
        <v>45469</v>
      </c>
      <c r="K1313" s="3" t="s">
        <v>10</v>
      </c>
      <c r="L1313" s="2" t="s">
        <v>2962</v>
      </c>
      <c r="Q1313" s="4" t="b">
        <f t="shared" si="42"/>
        <v>0</v>
      </c>
    </row>
    <row r="1314" spans="1:17">
      <c r="A1314" s="2" t="s">
        <v>7</v>
      </c>
      <c r="B1314" s="2" t="s">
        <v>304</v>
      </c>
      <c r="C1314" s="2" t="s">
        <v>2908</v>
      </c>
      <c r="D1314" s="3">
        <v>45469</v>
      </c>
      <c r="E1314" s="3">
        <v>45470</v>
      </c>
      <c r="F1314" s="7">
        <f t="shared" si="43"/>
        <v>0</v>
      </c>
      <c r="G1314" s="8">
        <v>0</v>
      </c>
      <c r="H1314" s="9">
        <v>1</v>
      </c>
      <c r="I1314" s="4">
        <v>1956.646</v>
      </c>
      <c r="J1314" s="3">
        <v>45469</v>
      </c>
      <c r="K1314" s="3" t="s">
        <v>10</v>
      </c>
      <c r="L1314" s="2" t="s">
        <v>2963</v>
      </c>
      <c r="Q1314" s="4" t="b">
        <f t="shared" si="42"/>
        <v>0</v>
      </c>
    </row>
    <row r="1315" spans="1:17">
      <c r="A1315" s="2" t="s">
        <v>7</v>
      </c>
      <c r="B1315" s="2" t="s">
        <v>295</v>
      </c>
      <c r="C1315" s="2" t="s">
        <v>2909</v>
      </c>
      <c r="D1315" s="3">
        <v>45469</v>
      </c>
      <c r="E1315" s="3">
        <v>45471</v>
      </c>
      <c r="F1315" s="7">
        <f t="shared" si="43"/>
        <v>0</v>
      </c>
      <c r="G1315" s="8">
        <v>0</v>
      </c>
      <c r="H1315" s="9">
        <v>1</v>
      </c>
      <c r="I1315" s="4">
        <v>14733.727999999999</v>
      </c>
      <c r="J1315" s="3">
        <v>45469</v>
      </c>
      <c r="K1315" s="3" t="s">
        <v>10</v>
      </c>
      <c r="L1315" s="2" t="s">
        <v>2964</v>
      </c>
      <c r="Q1315" s="4" t="b">
        <f t="shared" si="42"/>
        <v>0</v>
      </c>
    </row>
    <row r="1316" spans="1:17">
      <c r="A1316" s="2" t="s">
        <v>7</v>
      </c>
      <c r="B1316" s="2" t="s">
        <v>341</v>
      </c>
      <c r="C1316" s="2" t="s">
        <v>2910</v>
      </c>
      <c r="D1316" s="3">
        <v>45469</v>
      </c>
      <c r="E1316" s="3">
        <v>45502</v>
      </c>
      <c r="F1316" s="7">
        <f t="shared" si="43"/>
        <v>0</v>
      </c>
      <c r="G1316" s="8">
        <v>0</v>
      </c>
      <c r="H1316" s="9">
        <v>1</v>
      </c>
      <c r="I1316" s="4">
        <v>2083.08</v>
      </c>
      <c r="J1316" s="3">
        <v>45469</v>
      </c>
      <c r="K1316" s="3" t="s">
        <v>10</v>
      </c>
      <c r="L1316" s="2" t="s">
        <v>2965</v>
      </c>
      <c r="Q1316" s="4" t="b">
        <f t="shared" si="42"/>
        <v>0</v>
      </c>
    </row>
    <row r="1317" spans="1:17">
      <c r="A1317" s="2" t="s">
        <v>7</v>
      </c>
      <c r="B1317" s="2" t="s">
        <v>162</v>
      </c>
      <c r="C1317" s="2" t="s">
        <v>2911</v>
      </c>
      <c r="D1317" s="3">
        <v>45469</v>
      </c>
      <c r="E1317" s="3">
        <v>45491</v>
      </c>
      <c r="F1317" s="7">
        <f t="shared" si="43"/>
        <v>0</v>
      </c>
      <c r="G1317" s="8">
        <v>0</v>
      </c>
      <c r="H1317" s="9">
        <v>1</v>
      </c>
      <c r="I1317" s="4">
        <v>5951.7489999999998</v>
      </c>
      <c r="J1317" s="3">
        <v>45469</v>
      </c>
      <c r="K1317" s="3" t="s">
        <v>10</v>
      </c>
      <c r="L1317" s="2" t="s">
        <v>2966</v>
      </c>
      <c r="Q1317" s="4" t="b">
        <f t="shared" si="42"/>
        <v>0</v>
      </c>
    </row>
    <row r="1318" spans="1:17">
      <c r="A1318" s="2" t="s">
        <v>7</v>
      </c>
      <c r="B1318" s="2" t="s">
        <v>168</v>
      </c>
      <c r="C1318" s="2" t="s">
        <v>2912</v>
      </c>
      <c r="D1318" s="3">
        <v>45469</v>
      </c>
      <c r="E1318" s="3">
        <v>45475</v>
      </c>
      <c r="F1318" s="7">
        <f t="shared" si="43"/>
        <v>0</v>
      </c>
      <c r="G1318" s="8">
        <v>0</v>
      </c>
      <c r="H1318" s="9">
        <v>1</v>
      </c>
      <c r="I1318" s="4">
        <v>4838.75</v>
      </c>
      <c r="J1318" s="3">
        <v>45469</v>
      </c>
      <c r="K1318" s="3" t="s">
        <v>10</v>
      </c>
      <c r="L1318" s="2" t="s">
        <v>2967</v>
      </c>
      <c r="Q1318" s="4" t="b">
        <f t="shared" si="42"/>
        <v>0</v>
      </c>
    </row>
    <row r="1319" spans="1:17">
      <c r="A1319" s="2" t="s">
        <v>7</v>
      </c>
      <c r="B1319" s="2" t="s">
        <v>223</v>
      </c>
      <c r="C1319" s="2" t="s">
        <v>2913</v>
      </c>
      <c r="D1319" s="3">
        <v>45469</v>
      </c>
      <c r="E1319" s="3">
        <v>45474</v>
      </c>
      <c r="F1319" s="7">
        <f t="shared" si="43"/>
        <v>0</v>
      </c>
      <c r="G1319" s="8">
        <v>0</v>
      </c>
      <c r="H1319" s="9">
        <v>1</v>
      </c>
      <c r="I1319" s="4">
        <v>7181.52</v>
      </c>
      <c r="J1319" s="3">
        <v>45469</v>
      </c>
      <c r="K1319" s="3" t="s">
        <v>10</v>
      </c>
      <c r="L1319" s="2" t="s">
        <v>2968</v>
      </c>
      <c r="Q1319" s="4" t="b">
        <f t="shared" si="42"/>
        <v>0</v>
      </c>
    </row>
    <row r="1320" spans="1:17">
      <c r="A1320" s="2" t="s">
        <v>7</v>
      </c>
      <c r="B1320" s="2" t="s">
        <v>593</v>
      </c>
      <c r="C1320" s="2" t="s">
        <v>2914</v>
      </c>
      <c r="D1320" s="3">
        <v>45469</v>
      </c>
      <c r="E1320" s="3">
        <v>45498</v>
      </c>
      <c r="F1320" s="7">
        <f t="shared" si="43"/>
        <v>0</v>
      </c>
      <c r="G1320" s="8">
        <v>0</v>
      </c>
      <c r="H1320" s="9">
        <v>1</v>
      </c>
      <c r="I1320" s="4">
        <v>8912.7250000000004</v>
      </c>
      <c r="J1320" s="3">
        <v>45469</v>
      </c>
      <c r="K1320" s="3" t="s">
        <v>10</v>
      </c>
      <c r="L1320" s="2" t="s">
        <v>2969</v>
      </c>
      <c r="Q1320" s="4" t="b">
        <f t="shared" si="42"/>
        <v>0</v>
      </c>
    </row>
    <row r="1321" spans="1:17">
      <c r="A1321" s="2" t="s">
        <v>7</v>
      </c>
      <c r="B1321" s="2" t="s">
        <v>1223</v>
      </c>
      <c r="C1321" s="2" t="s">
        <v>2915</v>
      </c>
      <c r="D1321" s="3">
        <v>45469</v>
      </c>
      <c r="E1321" s="3">
        <v>45596</v>
      </c>
      <c r="F1321" s="7">
        <f t="shared" si="43"/>
        <v>8149.4</v>
      </c>
      <c r="G1321" s="8">
        <v>1</v>
      </c>
      <c r="H1321" s="9">
        <v>1</v>
      </c>
      <c r="I1321" s="4">
        <v>8149.4</v>
      </c>
      <c r="J1321" s="3">
        <v>45469</v>
      </c>
      <c r="K1321" s="3" t="s">
        <v>10</v>
      </c>
      <c r="L1321" s="2" t="s">
        <v>2970</v>
      </c>
      <c r="Q1321" s="4" t="b">
        <f t="shared" si="42"/>
        <v>0</v>
      </c>
    </row>
    <row r="1322" spans="1:17">
      <c r="A1322" s="2" t="s">
        <v>7</v>
      </c>
      <c r="B1322" s="2" t="s">
        <v>102</v>
      </c>
      <c r="C1322" s="2" t="s">
        <v>2916</v>
      </c>
      <c r="D1322" s="3">
        <v>45469</v>
      </c>
      <c r="E1322" s="3">
        <v>45471</v>
      </c>
      <c r="F1322" s="7">
        <f t="shared" si="43"/>
        <v>0</v>
      </c>
      <c r="G1322" s="8">
        <v>0</v>
      </c>
      <c r="H1322" s="9">
        <v>1</v>
      </c>
      <c r="I1322" s="4">
        <v>1519.732</v>
      </c>
      <c r="J1322" s="3">
        <v>45469</v>
      </c>
      <c r="K1322" s="3" t="s">
        <v>10</v>
      </c>
      <c r="L1322" s="2" t="s">
        <v>2971</v>
      </c>
      <c r="Q1322" s="4" t="b">
        <f t="shared" si="42"/>
        <v>0</v>
      </c>
    </row>
    <row r="1323" spans="1:17">
      <c r="A1323" s="2" t="s">
        <v>142</v>
      </c>
      <c r="B1323" s="2" t="s">
        <v>153</v>
      </c>
      <c r="C1323" s="2" t="s">
        <v>2917</v>
      </c>
      <c r="D1323" s="3">
        <v>45469</v>
      </c>
      <c r="E1323" s="3">
        <v>45477</v>
      </c>
      <c r="F1323" s="7">
        <f t="shared" si="43"/>
        <v>0</v>
      </c>
      <c r="G1323" s="8">
        <v>0</v>
      </c>
      <c r="H1323" s="9">
        <v>1</v>
      </c>
      <c r="I1323" s="4">
        <v>3494.1619999999998</v>
      </c>
      <c r="J1323" s="3">
        <v>45498</v>
      </c>
      <c r="K1323" s="3" t="s">
        <v>10</v>
      </c>
      <c r="L1323" s="2" t="s">
        <v>2972</v>
      </c>
      <c r="Q1323" s="4" t="b">
        <f t="shared" si="42"/>
        <v>0</v>
      </c>
    </row>
    <row r="1324" spans="1:17">
      <c r="A1324" s="2" t="s">
        <v>142</v>
      </c>
      <c r="B1324" s="2" t="s">
        <v>371</v>
      </c>
      <c r="C1324" s="2" t="s">
        <v>2918</v>
      </c>
      <c r="D1324" s="3">
        <v>45469</v>
      </c>
      <c r="E1324" s="3">
        <v>45470</v>
      </c>
      <c r="F1324" s="7">
        <f t="shared" si="43"/>
        <v>0</v>
      </c>
      <c r="G1324" s="8">
        <v>0</v>
      </c>
      <c r="H1324" s="9">
        <v>1</v>
      </c>
      <c r="I1324" s="4">
        <v>23488.241000000002</v>
      </c>
      <c r="J1324" s="3">
        <v>45550</v>
      </c>
      <c r="K1324" s="3" t="s">
        <v>10</v>
      </c>
      <c r="L1324" s="2" t="s">
        <v>2973</v>
      </c>
      <c r="Q1324" s="4" t="b">
        <f t="shared" si="42"/>
        <v>0</v>
      </c>
    </row>
    <row r="1325" spans="1:17">
      <c r="A1325" s="2" t="s">
        <v>7</v>
      </c>
      <c r="B1325" s="2" t="s">
        <v>1356</v>
      </c>
      <c r="C1325" s="2" t="s">
        <v>2919</v>
      </c>
      <c r="D1325" s="3">
        <v>45469</v>
      </c>
      <c r="E1325" s="3">
        <v>45469</v>
      </c>
      <c r="F1325" s="7">
        <f t="shared" si="43"/>
        <v>0</v>
      </c>
      <c r="G1325" s="8">
        <v>1</v>
      </c>
      <c r="H1325" s="9">
        <v>1</v>
      </c>
      <c r="I1325" s="4">
        <v>0</v>
      </c>
      <c r="J1325" s="3">
        <v>45469</v>
      </c>
      <c r="K1325" s="3" t="s">
        <v>10</v>
      </c>
      <c r="L1325" s="2" t="s">
        <v>2974</v>
      </c>
      <c r="Q1325" s="4" t="b">
        <f t="shared" si="42"/>
        <v>0</v>
      </c>
    </row>
    <row r="1326" spans="1:17">
      <c r="A1326" s="2" t="s">
        <v>74</v>
      </c>
      <c r="B1326" s="2" t="s">
        <v>256</v>
      </c>
      <c r="C1326" s="2" t="s">
        <v>2920</v>
      </c>
      <c r="D1326" s="3">
        <v>45470</v>
      </c>
      <c r="E1326" s="3">
        <v>45540</v>
      </c>
      <c r="F1326" s="7">
        <f t="shared" si="43"/>
        <v>0</v>
      </c>
      <c r="G1326" s="8">
        <v>0</v>
      </c>
      <c r="H1326" s="9">
        <v>1</v>
      </c>
      <c r="I1326" s="4">
        <v>542.75</v>
      </c>
      <c r="J1326" s="3">
        <v>45540</v>
      </c>
      <c r="K1326" s="3" t="s">
        <v>10</v>
      </c>
      <c r="L1326" s="2" t="s">
        <v>2975</v>
      </c>
      <c r="Q1326" s="4" t="b">
        <f t="shared" si="42"/>
        <v>0</v>
      </c>
    </row>
    <row r="1327" spans="1:17">
      <c r="A1327" s="2" t="s">
        <v>82</v>
      </c>
      <c r="B1327" s="2" t="s">
        <v>2877</v>
      </c>
      <c r="C1327" s="2" t="s">
        <v>2921</v>
      </c>
      <c r="D1327" s="3">
        <v>45470</v>
      </c>
      <c r="E1327" s="3">
        <v>45503</v>
      </c>
      <c r="F1327" s="7">
        <f t="shared" si="43"/>
        <v>0</v>
      </c>
      <c r="G1327" s="8">
        <v>0</v>
      </c>
      <c r="H1327" s="9">
        <v>1</v>
      </c>
      <c r="I1327" s="4">
        <v>832.31</v>
      </c>
      <c r="J1327" s="3">
        <v>45470</v>
      </c>
      <c r="K1327" s="3" t="s">
        <v>10</v>
      </c>
      <c r="L1327" s="2" t="s">
        <v>2976</v>
      </c>
      <c r="Q1327" s="4" t="b">
        <f t="shared" si="42"/>
        <v>0</v>
      </c>
    </row>
    <row r="1328" spans="1:17">
      <c r="A1328" s="2" t="s">
        <v>82</v>
      </c>
      <c r="B1328" s="2" t="s">
        <v>839</v>
      </c>
      <c r="C1328" s="2" t="s">
        <v>2922</v>
      </c>
      <c r="D1328" s="3">
        <v>45470</v>
      </c>
      <c r="E1328" s="3">
        <v>45485</v>
      </c>
      <c r="F1328" s="7">
        <f t="shared" si="43"/>
        <v>0</v>
      </c>
      <c r="G1328" s="8">
        <v>0</v>
      </c>
      <c r="H1328" s="9">
        <v>1</v>
      </c>
      <c r="I1328" s="4">
        <v>1202.6980000000001</v>
      </c>
      <c r="J1328" s="3">
        <v>45470</v>
      </c>
      <c r="K1328" s="3" t="s">
        <v>10</v>
      </c>
      <c r="L1328" s="2" t="s">
        <v>2977</v>
      </c>
      <c r="Q1328" s="4" t="b">
        <f t="shared" si="42"/>
        <v>0</v>
      </c>
    </row>
    <row r="1329" spans="1:17">
      <c r="A1329" s="2" t="s">
        <v>82</v>
      </c>
      <c r="B1329" s="2" t="s">
        <v>2991</v>
      </c>
      <c r="C1329" s="2" t="s">
        <v>2923</v>
      </c>
      <c r="D1329" s="3">
        <v>45470</v>
      </c>
      <c r="E1329" s="3">
        <v>45471</v>
      </c>
      <c r="F1329" s="7">
        <f t="shared" si="43"/>
        <v>0</v>
      </c>
      <c r="G1329" s="8">
        <v>0</v>
      </c>
      <c r="H1329" s="9">
        <v>1</v>
      </c>
      <c r="I1329" s="4">
        <v>960</v>
      </c>
      <c r="J1329" s="3">
        <v>45470</v>
      </c>
      <c r="K1329" s="3" t="s">
        <v>10</v>
      </c>
      <c r="L1329" s="2" t="s">
        <v>2978</v>
      </c>
      <c r="Q1329" s="4" t="b">
        <f t="shared" si="42"/>
        <v>0</v>
      </c>
    </row>
    <row r="1330" spans="1:17">
      <c r="A1330" s="2" t="s">
        <v>82</v>
      </c>
      <c r="B1330" s="2" t="s">
        <v>2878</v>
      </c>
      <c r="C1330" s="2" t="s">
        <v>2924</v>
      </c>
      <c r="D1330" s="3">
        <v>45470</v>
      </c>
      <c r="E1330" s="3">
        <v>45484</v>
      </c>
      <c r="F1330" s="7">
        <f t="shared" si="43"/>
        <v>0</v>
      </c>
      <c r="G1330" s="8">
        <v>0</v>
      </c>
      <c r="H1330" s="9">
        <v>1</v>
      </c>
      <c r="I1330" s="4">
        <v>564.822</v>
      </c>
      <c r="J1330" s="3">
        <v>45470</v>
      </c>
      <c r="K1330" s="3" t="s">
        <v>10</v>
      </c>
      <c r="L1330" s="2" t="s">
        <v>2979</v>
      </c>
      <c r="Q1330" s="4" t="b">
        <f t="shared" si="42"/>
        <v>0</v>
      </c>
    </row>
    <row r="1331" spans="1:17">
      <c r="A1331" s="2" t="s">
        <v>82</v>
      </c>
      <c r="B1331" s="2" t="s">
        <v>111</v>
      </c>
      <c r="C1331" s="2" t="s">
        <v>2925</v>
      </c>
      <c r="D1331" s="3">
        <v>45470</v>
      </c>
      <c r="E1331" s="3">
        <v>45526</v>
      </c>
      <c r="F1331" s="7">
        <f t="shared" si="43"/>
        <v>0</v>
      </c>
      <c r="G1331" s="8">
        <v>0</v>
      </c>
      <c r="H1331" s="9">
        <v>1</v>
      </c>
      <c r="I1331" s="4">
        <v>16484.975999999999</v>
      </c>
      <c r="J1331" s="3">
        <v>45470</v>
      </c>
      <c r="K1331" s="3" t="s">
        <v>10</v>
      </c>
      <c r="L1331" s="2" t="s">
        <v>2980</v>
      </c>
      <c r="Q1331" s="4" t="b">
        <f t="shared" si="42"/>
        <v>0</v>
      </c>
    </row>
    <row r="1332" spans="1:17">
      <c r="A1332" s="2" t="s">
        <v>82</v>
      </c>
      <c r="B1332" s="2" t="s">
        <v>304</v>
      </c>
      <c r="C1332" s="2" t="s">
        <v>2926</v>
      </c>
      <c r="D1332" s="3">
        <v>45470</v>
      </c>
      <c r="E1332" s="3">
        <v>45470</v>
      </c>
      <c r="F1332" s="7">
        <f t="shared" si="43"/>
        <v>0</v>
      </c>
      <c r="G1332" s="8">
        <v>0</v>
      </c>
      <c r="H1332" s="9">
        <v>1</v>
      </c>
      <c r="I1332" s="4">
        <v>4730.1210000000001</v>
      </c>
      <c r="J1332" s="3">
        <v>45470</v>
      </c>
      <c r="K1332" s="3" t="s">
        <v>10</v>
      </c>
      <c r="L1332" s="2" t="s">
        <v>2981</v>
      </c>
      <c r="Q1332" s="4" t="b">
        <f t="shared" si="42"/>
        <v>0</v>
      </c>
    </row>
    <row r="1333" spans="1:17">
      <c r="A1333" s="2" t="s">
        <v>82</v>
      </c>
      <c r="B1333" s="2" t="s">
        <v>907</v>
      </c>
      <c r="C1333" s="2" t="s">
        <v>2927</v>
      </c>
      <c r="D1333" s="3">
        <v>45470</v>
      </c>
      <c r="E1333" s="3">
        <v>45470</v>
      </c>
      <c r="F1333" s="7">
        <f t="shared" si="43"/>
        <v>0</v>
      </c>
      <c r="G1333" s="8">
        <v>0</v>
      </c>
      <c r="H1333" s="9">
        <v>1</v>
      </c>
      <c r="I1333" s="4">
        <v>64265.177000000003</v>
      </c>
      <c r="J1333" s="3">
        <v>45470</v>
      </c>
      <c r="K1333" s="3" t="s">
        <v>10</v>
      </c>
      <c r="L1333" s="2" t="s">
        <v>2982</v>
      </c>
      <c r="Q1333" s="4" t="b">
        <f t="shared" si="42"/>
        <v>0</v>
      </c>
    </row>
    <row r="1334" spans="1:17">
      <c r="A1334" s="2" t="s">
        <v>82</v>
      </c>
      <c r="B1334" s="2" t="s">
        <v>197</v>
      </c>
      <c r="C1334" s="2" t="s">
        <v>2928</v>
      </c>
      <c r="D1334" s="3">
        <v>45470</v>
      </c>
      <c r="E1334" s="3">
        <v>45470</v>
      </c>
      <c r="F1334" s="7">
        <f t="shared" si="43"/>
        <v>0</v>
      </c>
      <c r="G1334" s="8">
        <v>0</v>
      </c>
      <c r="H1334" s="9">
        <v>1</v>
      </c>
      <c r="I1334" s="4">
        <v>526</v>
      </c>
      <c r="J1334" s="3">
        <v>45470</v>
      </c>
      <c r="K1334" s="3" t="s">
        <v>10</v>
      </c>
      <c r="L1334" s="2" t="s">
        <v>2983</v>
      </c>
      <c r="Q1334" s="4" t="b">
        <f t="shared" si="42"/>
        <v>0</v>
      </c>
    </row>
    <row r="1335" spans="1:17">
      <c r="A1335" s="2" t="s">
        <v>82</v>
      </c>
      <c r="B1335" s="2" t="s">
        <v>907</v>
      </c>
      <c r="C1335" s="2" t="s">
        <v>2929</v>
      </c>
      <c r="D1335" s="3">
        <v>45470</v>
      </c>
      <c r="E1335" s="3">
        <v>45470</v>
      </c>
      <c r="F1335" s="7">
        <f t="shared" si="43"/>
        <v>0</v>
      </c>
      <c r="G1335" s="8">
        <v>0</v>
      </c>
      <c r="H1335" s="9">
        <v>1</v>
      </c>
      <c r="I1335" s="4">
        <v>30619.819</v>
      </c>
      <c r="J1335" s="3">
        <v>45470</v>
      </c>
      <c r="K1335" s="3" t="s">
        <v>10</v>
      </c>
      <c r="L1335" s="2" t="s">
        <v>2984</v>
      </c>
      <c r="Q1335" s="4" t="b">
        <f t="shared" si="42"/>
        <v>0</v>
      </c>
    </row>
    <row r="1336" spans="1:17">
      <c r="A1336" s="2" t="s">
        <v>82</v>
      </c>
      <c r="B1336" s="2" t="s">
        <v>2990</v>
      </c>
      <c r="C1336" s="2" t="s">
        <v>2930</v>
      </c>
      <c r="D1336" s="3">
        <v>45470</v>
      </c>
      <c r="F1336" s="7">
        <f t="shared" si="43"/>
        <v>842.33</v>
      </c>
      <c r="G1336" s="8">
        <v>1</v>
      </c>
      <c r="H1336" s="9">
        <v>1</v>
      </c>
      <c r="I1336" s="4">
        <v>842.33</v>
      </c>
      <c r="J1336" s="3">
        <v>45470</v>
      </c>
      <c r="K1336" s="3" t="s">
        <v>10</v>
      </c>
      <c r="L1336" s="2" t="s">
        <v>2985</v>
      </c>
      <c r="M1336" t="s">
        <v>12</v>
      </c>
      <c r="Q1336" s="4">
        <f t="shared" si="42"/>
        <v>842.33</v>
      </c>
    </row>
    <row r="1337" spans="1:17">
      <c r="A1337" s="2" t="s">
        <v>82</v>
      </c>
      <c r="B1337" s="2" t="s">
        <v>79</v>
      </c>
      <c r="C1337" s="2" t="s">
        <v>2931</v>
      </c>
      <c r="D1337" s="3">
        <v>45470</v>
      </c>
      <c r="E1337" s="3">
        <v>45477</v>
      </c>
      <c r="F1337" s="7">
        <f t="shared" si="43"/>
        <v>0</v>
      </c>
      <c r="G1337" s="8">
        <v>0</v>
      </c>
      <c r="H1337" s="9">
        <v>1</v>
      </c>
      <c r="I1337" s="4">
        <v>2519.1889999999999</v>
      </c>
      <c r="J1337" s="3">
        <v>45470</v>
      </c>
      <c r="K1337" s="3" t="s">
        <v>10</v>
      </c>
      <c r="L1337" s="2" t="s">
        <v>2986</v>
      </c>
      <c r="Q1337" s="4" t="b">
        <f t="shared" si="42"/>
        <v>0</v>
      </c>
    </row>
    <row r="1338" spans="1:17">
      <c r="A1338" s="2" t="s">
        <v>74</v>
      </c>
      <c r="B1338" s="2" t="s">
        <v>329</v>
      </c>
      <c r="C1338" s="2" t="s">
        <v>2932</v>
      </c>
      <c r="D1338" s="3">
        <v>45470</v>
      </c>
      <c r="E1338" s="3">
        <v>45471</v>
      </c>
      <c r="F1338" s="7">
        <f t="shared" si="43"/>
        <v>0</v>
      </c>
      <c r="G1338" s="8">
        <v>0</v>
      </c>
      <c r="H1338" s="9">
        <v>1</v>
      </c>
      <c r="I1338" s="4">
        <v>8161.6629999999996</v>
      </c>
      <c r="J1338" s="3">
        <v>45471</v>
      </c>
      <c r="K1338" s="3" t="s">
        <v>10</v>
      </c>
      <c r="L1338" s="2" t="s">
        <v>2987</v>
      </c>
      <c r="Q1338" s="4" t="b">
        <f t="shared" si="42"/>
        <v>0</v>
      </c>
    </row>
    <row r="1339" spans="1:17">
      <c r="A1339" s="2" t="s">
        <v>82</v>
      </c>
      <c r="B1339" s="2" t="s">
        <v>591</v>
      </c>
      <c r="C1339" s="2" t="s">
        <v>2933</v>
      </c>
      <c r="D1339" s="3">
        <v>45470</v>
      </c>
      <c r="E1339" s="3">
        <v>45476</v>
      </c>
      <c r="F1339" s="7">
        <f t="shared" si="43"/>
        <v>0</v>
      </c>
      <c r="G1339" s="8">
        <v>0</v>
      </c>
      <c r="H1339" s="9">
        <v>1</v>
      </c>
      <c r="I1339" s="4">
        <v>11310.254999999999</v>
      </c>
      <c r="J1339" s="3">
        <v>45470</v>
      </c>
      <c r="K1339" s="3" t="s">
        <v>10</v>
      </c>
      <c r="L1339" s="2" t="s">
        <v>2988</v>
      </c>
      <c r="Q1339" s="4" t="b">
        <f t="shared" si="42"/>
        <v>0</v>
      </c>
    </row>
    <row r="1340" spans="1:17">
      <c r="A1340" s="2" t="s">
        <v>82</v>
      </c>
      <c r="B1340" s="2" t="s">
        <v>907</v>
      </c>
      <c r="C1340" s="2" t="s">
        <v>2994</v>
      </c>
      <c r="D1340" s="3">
        <v>45471</v>
      </c>
      <c r="E1340" s="3">
        <v>45471</v>
      </c>
      <c r="F1340" s="7">
        <f t="shared" si="43"/>
        <v>0</v>
      </c>
      <c r="G1340" s="8">
        <v>0</v>
      </c>
      <c r="H1340" s="9">
        <v>1</v>
      </c>
      <c r="I1340" s="4">
        <v>32570.753000000001</v>
      </c>
      <c r="J1340" s="3">
        <v>45471</v>
      </c>
      <c r="K1340" s="3" t="s">
        <v>10</v>
      </c>
      <c r="L1340" s="2" t="s">
        <v>3020</v>
      </c>
      <c r="Q1340" s="4" t="b">
        <f t="shared" si="42"/>
        <v>0</v>
      </c>
    </row>
    <row r="1341" spans="1:17">
      <c r="A1341" s="2" t="s">
        <v>7</v>
      </c>
      <c r="B1341" s="2" t="s">
        <v>145</v>
      </c>
      <c r="C1341" s="2" t="s">
        <v>2995</v>
      </c>
      <c r="D1341" s="3">
        <v>45471</v>
      </c>
      <c r="E1341" s="3">
        <v>45483</v>
      </c>
      <c r="F1341" s="7">
        <f t="shared" si="43"/>
        <v>0</v>
      </c>
      <c r="G1341" s="8">
        <v>0</v>
      </c>
      <c r="H1341" s="9">
        <v>1</v>
      </c>
      <c r="I1341" s="4">
        <v>1022.331</v>
      </c>
      <c r="J1341" s="3">
        <v>45471</v>
      </c>
      <c r="K1341" s="3" t="s">
        <v>10</v>
      </c>
      <c r="L1341" s="2" t="s">
        <v>3021</v>
      </c>
      <c r="Q1341" s="4" t="b">
        <f t="shared" si="42"/>
        <v>0</v>
      </c>
    </row>
    <row r="1342" spans="1:17">
      <c r="A1342" s="2" t="s">
        <v>142</v>
      </c>
      <c r="B1342" s="2" t="s">
        <v>370</v>
      </c>
      <c r="C1342" s="2" t="s">
        <v>2996</v>
      </c>
      <c r="D1342" s="3">
        <v>45471</v>
      </c>
      <c r="E1342" s="3">
        <v>45483</v>
      </c>
      <c r="F1342" s="7">
        <f t="shared" si="43"/>
        <v>8043.6670000000004</v>
      </c>
      <c r="G1342" s="8">
        <v>1</v>
      </c>
      <c r="H1342" s="9">
        <v>1</v>
      </c>
      <c r="I1342" s="4">
        <v>8043.6670000000004</v>
      </c>
      <c r="J1342" s="3">
        <v>45550</v>
      </c>
      <c r="K1342" s="3" t="s">
        <v>10</v>
      </c>
      <c r="L1342" s="2" t="s">
        <v>3022</v>
      </c>
      <c r="Q1342" s="4" t="b">
        <f t="shared" si="42"/>
        <v>0</v>
      </c>
    </row>
    <row r="1343" spans="1:17">
      <c r="A1343" s="2" t="s">
        <v>142</v>
      </c>
      <c r="B1343" s="2" t="s">
        <v>585</v>
      </c>
      <c r="C1343" s="2" t="s">
        <v>2997</v>
      </c>
      <c r="D1343" s="3">
        <v>45471</v>
      </c>
      <c r="E1343" s="3">
        <v>45535</v>
      </c>
      <c r="F1343" s="7">
        <f t="shared" si="43"/>
        <v>0</v>
      </c>
      <c r="G1343" s="8">
        <v>0</v>
      </c>
      <c r="H1343" s="9">
        <v>1</v>
      </c>
      <c r="I1343" s="4">
        <v>1404.0609999999999</v>
      </c>
      <c r="J1343" s="3">
        <v>45540</v>
      </c>
      <c r="K1343" s="3" t="s">
        <v>10</v>
      </c>
      <c r="L1343" s="2" t="s">
        <v>3023</v>
      </c>
      <c r="Q1343" s="4" t="b">
        <f t="shared" si="42"/>
        <v>0</v>
      </c>
    </row>
    <row r="1344" spans="1:17">
      <c r="A1344" s="2" t="s">
        <v>7</v>
      </c>
      <c r="B1344" s="2" t="s">
        <v>2878</v>
      </c>
      <c r="C1344" s="2" t="s">
        <v>2998</v>
      </c>
      <c r="D1344" s="3">
        <v>45471</v>
      </c>
      <c r="E1344" s="3">
        <v>45484</v>
      </c>
      <c r="F1344" s="7">
        <f t="shared" si="43"/>
        <v>0</v>
      </c>
      <c r="G1344" s="8">
        <v>0</v>
      </c>
      <c r="H1344" s="9">
        <v>1</v>
      </c>
      <c r="I1344" s="4">
        <v>644.04999999999995</v>
      </c>
      <c r="J1344" s="3">
        <v>45471</v>
      </c>
      <c r="K1344" s="3" t="s">
        <v>10</v>
      </c>
      <c r="L1344" s="2" t="s">
        <v>3024</v>
      </c>
      <c r="Q1344" s="4" t="b">
        <f t="shared" si="42"/>
        <v>0</v>
      </c>
    </row>
    <row r="1345" spans="1:17">
      <c r="A1345" s="2" t="s">
        <v>142</v>
      </c>
      <c r="B1345" s="2" t="s">
        <v>590</v>
      </c>
      <c r="C1345" s="2" t="s">
        <v>2999</v>
      </c>
      <c r="D1345" s="3">
        <v>45471</v>
      </c>
      <c r="E1345" s="3">
        <v>45531</v>
      </c>
      <c r="F1345" s="7">
        <f t="shared" si="43"/>
        <v>0</v>
      </c>
      <c r="G1345" s="8">
        <v>0</v>
      </c>
      <c r="H1345" s="9">
        <v>1</v>
      </c>
      <c r="I1345" s="4">
        <v>552.79499999999996</v>
      </c>
      <c r="J1345" s="3">
        <v>45498</v>
      </c>
      <c r="K1345" s="3" t="s">
        <v>10</v>
      </c>
      <c r="L1345" s="2" t="s">
        <v>3025</v>
      </c>
      <c r="Q1345" s="4" t="b">
        <f t="shared" si="42"/>
        <v>0</v>
      </c>
    </row>
    <row r="1346" spans="1:17">
      <c r="A1346" s="2" t="s">
        <v>7</v>
      </c>
      <c r="B1346" s="2" t="s">
        <v>406</v>
      </c>
      <c r="C1346" s="2" t="s">
        <v>3000</v>
      </c>
      <c r="D1346" s="3">
        <v>45471</v>
      </c>
      <c r="E1346" s="3">
        <v>45492</v>
      </c>
      <c r="F1346" s="7">
        <f t="shared" si="43"/>
        <v>0</v>
      </c>
      <c r="G1346" s="8">
        <v>0</v>
      </c>
      <c r="H1346" s="9">
        <v>1</v>
      </c>
      <c r="I1346" s="4">
        <v>2903.8789999999999</v>
      </c>
      <c r="J1346" s="3">
        <v>45471</v>
      </c>
      <c r="K1346" s="3" t="s">
        <v>10</v>
      </c>
      <c r="L1346" s="2" t="s">
        <v>3026</v>
      </c>
      <c r="Q1346" s="4" t="b">
        <f t="shared" si="42"/>
        <v>0</v>
      </c>
    </row>
    <row r="1347" spans="1:17">
      <c r="A1347" s="2" t="s">
        <v>7</v>
      </c>
      <c r="B1347" s="2" t="s">
        <v>1325</v>
      </c>
      <c r="C1347" s="2" t="s">
        <v>3001</v>
      </c>
      <c r="D1347" s="3">
        <v>45471</v>
      </c>
      <c r="E1347" s="3">
        <v>45478</v>
      </c>
      <c r="F1347" s="7">
        <f t="shared" si="43"/>
        <v>0</v>
      </c>
      <c r="G1347" s="8">
        <v>0</v>
      </c>
      <c r="H1347" s="9">
        <v>1</v>
      </c>
      <c r="I1347" s="4">
        <v>429</v>
      </c>
      <c r="J1347" s="3">
        <v>45471</v>
      </c>
      <c r="K1347" s="3" t="s">
        <v>10</v>
      </c>
      <c r="L1347" s="2" t="s">
        <v>3027</v>
      </c>
      <c r="Q1347" s="4" t="b">
        <f t="shared" ref="Q1347:Q1410" si="44">IF(M1347="finances",+I1347)</f>
        <v>0</v>
      </c>
    </row>
    <row r="1348" spans="1:17">
      <c r="A1348" s="2" t="s">
        <v>7</v>
      </c>
      <c r="B1348" s="2" t="s">
        <v>2214</v>
      </c>
      <c r="C1348" s="2" t="s">
        <v>3002</v>
      </c>
      <c r="D1348" s="3">
        <v>45471</v>
      </c>
      <c r="E1348" s="3">
        <v>45483</v>
      </c>
      <c r="F1348" s="7">
        <f t="shared" si="43"/>
        <v>0</v>
      </c>
      <c r="G1348" s="8">
        <v>0</v>
      </c>
      <c r="H1348" s="9">
        <v>1</v>
      </c>
      <c r="I1348" s="4">
        <v>239.63800000000001</v>
      </c>
      <c r="J1348" s="3">
        <v>45471</v>
      </c>
      <c r="K1348" s="3" t="s">
        <v>10</v>
      </c>
      <c r="L1348" s="2" t="s">
        <v>3028</v>
      </c>
      <c r="Q1348" s="4" t="b">
        <f t="shared" si="44"/>
        <v>0</v>
      </c>
    </row>
    <row r="1349" spans="1:17">
      <c r="A1349" s="2" t="s">
        <v>7</v>
      </c>
      <c r="B1349" s="2" t="s">
        <v>1222</v>
      </c>
      <c r="C1349" s="2" t="s">
        <v>3003</v>
      </c>
      <c r="D1349" s="3">
        <v>45471</v>
      </c>
      <c r="E1349" s="3">
        <v>45548</v>
      </c>
      <c r="F1349" s="7">
        <f t="shared" si="43"/>
        <v>0</v>
      </c>
      <c r="G1349" s="8">
        <v>0</v>
      </c>
      <c r="H1349" s="9">
        <v>1</v>
      </c>
      <c r="I1349" s="4">
        <v>655.5</v>
      </c>
      <c r="J1349" s="3">
        <v>45471</v>
      </c>
      <c r="K1349" s="3" t="s">
        <v>10</v>
      </c>
      <c r="L1349" s="2" t="s">
        <v>3029</v>
      </c>
      <c r="Q1349" s="4" t="b">
        <f t="shared" si="44"/>
        <v>0</v>
      </c>
    </row>
    <row r="1350" spans="1:17">
      <c r="A1350" s="2" t="s">
        <v>142</v>
      </c>
      <c r="B1350" s="2" t="s">
        <v>321</v>
      </c>
      <c r="C1350" s="2" t="s">
        <v>3004</v>
      </c>
      <c r="D1350" s="3">
        <v>45471</v>
      </c>
      <c r="E1350" s="2" t="s">
        <v>5672</v>
      </c>
      <c r="F1350" s="7">
        <f t="shared" si="43"/>
        <v>357.27300000000002</v>
      </c>
      <c r="G1350" s="8">
        <v>1</v>
      </c>
      <c r="H1350" s="9">
        <v>1</v>
      </c>
      <c r="I1350" s="4">
        <v>357.27300000000002</v>
      </c>
      <c r="J1350" s="3">
        <v>45550</v>
      </c>
      <c r="K1350" s="3" t="s">
        <v>10</v>
      </c>
      <c r="L1350" s="2" t="s">
        <v>3030</v>
      </c>
      <c r="Q1350" s="4" t="b">
        <f t="shared" si="44"/>
        <v>0</v>
      </c>
    </row>
    <row r="1351" spans="1:17">
      <c r="A1351" s="2" t="s">
        <v>7</v>
      </c>
      <c r="B1351" s="2" t="s">
        <v>2213</v>
      </c>
      <c r="C1351" s="2" t="s">
        <v>3005</v>
      </c>
      <c r="D1351" s="3">
        <v>45471</v>
      </c>
      <c r="E1351" s="3">
        <v>45552</v>
      </c>
      <c r="F1351" s="7">
        <f t="shared" si="43"/>
        <v>0</v>
      </c>
      <c r="G1351" s="8">
        <v>0</v>
      </c>
      <c r="H1351" s="9">
        <v>1</v>
      </c>
      <c r="I1351" s="4">
        <v>1377.1010000000001</v>
      </c>
      <c r="J1351" s="3">
        <v>45471</v>
      </c>
      <c r="K1351" s="3" t="s">
        <v>10</v>
      </c>
      <c r="L1351" s="2" t="s">
        <v>3031</v>
      </c>
      <c r="Q1351" s="4" t="b">
        <f t="shared" si="44"/>
        <v>0</v>
      </c>
    </row>
    <row r="1352" spans="1:17">
      <c r="A1352" s="2" t="s">
        <v>142</v>
      </c>
      <c r="B1352" s="2" t="s">
        <v>156</v>
      </c>
      <c r="C1352" s="2" t="s">
        <v>3006</v>
      </c>
      <c r="D1352" s="3">
        <v>45471</v>
      </c>
      <c r="E1352" s="3">
        <v>45575</v>
      </c>
      <c r="F1352" s="7">
        <f t="shared" ref="F1352:F1411" si="45">SUM(I1352*G1352)</f>
        <v>6145.2889999999998</v>
      </c>
      <c r="G1352" s="8">
        <v>1</v>
      </c>
      <c r="H1352" s="9">
        <v>1</v>
      </c>
      <c r="I1352" s="4">
        <v>6145.2889999999998</v>
      </c>
      <c r="J1352" s="3">
        <v>45509</v>
      </c>
      <c r="K1352" s="3" t="s">
        <v>10</v>
      </c>
      <c r="L1352" s="2" t="s">
        <v>3032</v>
      </c>
      <c r="Q1352" s="4" t="b">
        <f t="shared" si="44"/>
        <v>0</v>
      </c>
    </row>
    <row r="1353" spans="1:17">
      <c r="A1353" s="2" t="s">
        <v>7</v>
      </c>
      <c r="B1353" s="2" t="s">
        <v>580</v>
      </c>
      <c r="C1353" s="2" t="s">
        <v>3007</v>
      </c>
      <c r="D1353" s="3">
        <v>45471</v>
      </c>
      <c r="E1353" s="3">
        <v>45478</v>
      </c>
      <c r="F1353" s="7">
        <f t="shared" si="45"/>
        <v>0</v>
      </c>
      <c r="G1353" s="8">
        <v>0</v>
      </c>
      <c r="H1353" s="9">
        <v>1</v>
      </c>
      <c r="I1353" s="4">
        <v>1009.8</v>
      </c>
      <c r="J1353" s="3">
        <v>45471</v>
      </c>
      <c r="K1353" s="3" t="s">
        <v>10</v>
      </c>
      <c r="L1353" s="2" t="s">
        <v>3033</v>
      </c>
      <c r="Q1353" s="4" t="b">
        <f t="shared" si="44"/>
        <v>0</v>
      </c>
    </row>
    <row r="1354" spans="1:17">
      <c r="A1354" s="2" t="s">
        <v>7</v>
      </c>
      <c r="B1354" s="2" t="s">
        <v>982</v>
      </c>
      <c r="C1354" s="2" t="s">
        <v>3008</v>
      </c>
      <c r="D1354" s="3">
        <v>45471</v>
      </c>
      <c r="E1354" s="3">
        <v>45503</v>
      </c>
      <c r="F1354" s="7">
        <f t="shared" si="45"/>
        <v>0</v>
      </c>
      <c r="G1354" s="8">
        <v>0</v>
      </c>
      <c r="H1354" s="9">
        <v>1</v>
      </c>
      <c r="I1354" s="4">
        <v>239</v>
      </c>
      <c r="J1354" s="3">
        <v>45471</v>
      </c>
      <c r="K1354" s="3" t="s">
        <v>10</v>
      </c>
      <c r="L1354" s="2" t="s">
        <v>3034</v>
      </c>
      <c r="Q1354" s="4" t="b">
        <f t="shared" si="44"/>
        <v>0</v>
      </c>
    </row>
    <row r="1355" spans="1:17">
      <c r="A1355" s="2" t="s">
        <v>7</v>
      </c>
      <c r="B1355" s="2" t="s">
        <v>369</v>
      </c>
      <c r="C1355" s="2" t="s">
        <v>3009</v>
      </c>
      <c r="D1355" s="3">
        <v>45471</v>
      </c>
      <c r="E1355" s="3">
        <v>45474</v>
      </c>
      <c r="F1355" s="7">
        <f t="shared" si="45"/>
        <v>0</v>
      </c>
      <c r="G1355" s="8">
        <v>0</v>
      </c>
      <c r="H1355" s="9">
        <v>1</v>
      </c>
      <c r="I1355" s="4">
        <v>2478.2820000000002</v>
      </c>
      <c r="J1355" s="3">
        <v>45471</v>
      </c>
      <c r="K1355" s="3" t="s">
        <v>10</v>
      </c>
      <c r="L1355" s="2" t="s">
        <v>3035</v>
      </c>
      <c r="Q1355" s="4" t="b">
        <f t="shared" si="44"/>
        <v>0</v>
      </c>
    </row>
    <row r="1356" spans="1:17">
      <c r="A1356" s="2" t="s">
        <v>7</v>
      </c>
      <c r="B1356" s="2" t="s">
        <v>407</v>
      </c>
      <c r="C1356" s="2" t="s">
        <v>3010</v>
      </c>
      <c r="D1356" s="3">
        <v>45471</v>
      </c>
      <c r="E1356" s="3">
        <v>45478</v>
      </c>
      <c r="F1356" s="7">
        <f t="shared" si="45"/>
        <v>0</v>
      </c>
      <c r="G1356" s="8">
        <v>0</v>
      </c>
      <c r="H1356" s="9">
        <v>1</v>
      </c>
      <c r="I1356" s="4">
        <v>2468.826</v>
      </c>
      <c r="J1356" s="3">
        <v>45471</v>
      </c>
      <c r="K1356" s="3" t="s">
        <v>10</v>
      </c>
      <c r="L1356" s="2" t="s">
        <v>3036</v>
      </c>
      <c r="Q1356" s="4" t="b">
        <f t="shared" si="44"/>
        <v>0</v>
      </c>
    </row>
    <row r="1357" spans="1:17">
      <c r="A1357" s="2" t="s">
        <v>7</v>
      </c>
      <c r="B1357" s="2" t="s">
        <v>295</v>
      </c>
      <c r="C1357" s="2" t="s">
        <v>3011</v>
      </c>
      <c r="D1357" s="3">
        <v>45471</v>
      </c>
      <c r="E1357" s="3">
        <v>45478</v>
      </c>
      <c r="F1357" s="7">
        <f t="shared" si="45"/>
        <v>0</v>
      </c>
      <c r="G1357" s="8">
        <v>0</v>
      </c>
      <c r="H1357" s="9">
        <v>1</v>
      </c>
      <c r="I1357" s="4">
        <v>3772.9229999999998</v>
      </c>
      <c r="J1357" s="3">
        <v>45471</v>
      </c>
      <c r="K1357" s="3" t="s">
        <v>10</v>
      </c>
      <c r="L1357" s="2" t="s">
        <v>3037</v>
      </c>
      <c r="Q1357" s="4" t="b">
        <f t="shared" si="44"/>
        <v>0</v>
      </c>
    </row>
    <row r="1358" spans="1:17">
      <c r="A1358" s="2" t="s">
        <v>7</v>
      </c>
      <c r="B1358" s="2" t="s">
        <v>368</v>
      </c>
      <c r="C1358" s="2" t="s">
        <v>3012</v>
      </c>
      <c r="D1358" s="3">
        <v>45471</v>
      </c>
      <c r="E1358" s="3">
        <v>45475</v>
      </c>
      <c r="F1358" s="7">
        <f t="shared" si="45"/>
        <v>0</v>
      </c>
      <c r="G1358" s="8">
        <v>0</v>
      </c>
      <c r="H1358" s="9">
        <v>1</v>
      </c>
      <c r="I1358" s="4">
        <v>1383.2329999999999</v>
      </c>
      <c r="J1358" s="3">
        <v>45471</v>
      </c>
      <c r="K1358" s="3" t="s">
        <v>10</v>
      </c>
      <c r="L1358" s="2" t="s">
        <v>3038</v>
      </c>
      <c r="Q1358" s="4" t="b">
        <f t="shared" si="44"/>
        <v>0</v>
      </c>
    </row>
    <row r="1359" spans="1:17">
      <c r="A1359" s="2" t="s">
        <v>142</v>
      </c>
      <c r="B1359" s="2" t="s">
        <v>583</v>
      </c>
      <c r="C1359" s="2" t="s">
        <v>3013</v>
      </c>
      <c r="D1359" s="3">
        <v>45471</v>
      </c>
      <c r="E1359" s="3">
        <v>45477</v>
      </c>
      <c r="F1359" s="7">
        <f t="shared" si="45"/>
        <v>0</v>
      </c>
      <c r="G1359" s="8">
        <v>0</v>
      </c>
      <c r="H1359" s="9">
        <v>1</v>
      </c>
      <c r="I1359" s="4">
        <v>29742.124</v>
      </c>
      <c r="J1359" s="3">
        <v>45483</v>
      </c>
      <c r="K1359" s="3" t="s">
        <v>10</v>
      </c>
      <c r="L1359" s="2" t="s">
        <v>3039</v>
      </c>
      <c r="Q1359" s="4" t="b">
        <f t="shared" si="44"/>
        <v>0</v>
      </c>
    </row>
    <row r="1360" spans="1:17">
      <c r="A1360" s="2" t="s">
        <v>82</v>
      </c>
      <c r="B1360" s="2" t="s">
        <v>1904</v>
      </c>
      <c r="C1360" s="2" t="s">
        <v>3014</v>
      </c>
      <c r="D1360" s="3">
        <v>45471</v>
      </c>
      <c r="E1360" s="3">
        <v>45474</v>
      </c>
      <c r="F1360" s="7">
        <f t="shared" si="45"/>
        <v>0</v>
      </c>
      <c r="G1360" s="8">
        <v>0</v>
      </c>
      <c r="H1360" s="9">
        <v>1</v>
      </c>
      <c r="I1360" s="4">
        <v>2576.5949999999998</v>
      </c>
      <c r="J1360" s="3">
        <v>45471</v>
      </c>
      <c r="K1360" s="3" t="s">
        <v>10</v>
      </c>
      <c r="L1360" s="2" t="s">
        <v>3040</v>
      </c>
      <c r="Q1360" s="4" t="b">
        <f t="shared" si="44"/>
        <v>0</v>
      </c>
    </row>
    <row r="1361" spans="1:17">
      <c r="A1361" s="2" t="s">
        <v>82</v>
      </c>
      <c r="B1361" s="2" t="s">
        <v>571</v>
      </c>
      <c r="C1361" s="2" t="s">
        <v>3015</v>
      </c>
      <c r="D1361" s="3">
        <v>45471</v>
      </c>
      <c r="E1361" s="3">
        <v>45474</v>
      </c>
      <c r="F1361" s="7">
        <f t="shared" si="45"/>
        <v>0</v>
      </c>
      <c r="G1361" s="8">
        <v>0</v>
      </c>
      <c r="H1361" s="9">
        <v>1</v>
      </c>
      <c r="I1361" s="4">
        <v>1498.6389999999999</v>
      </c>
      <c r="J1361" s="3">
        <v>45471</v>
      </c>
      <c r="K1361" s="3" t="s">
        <v>10</v>
      </c>
      <c r="L1361" s="2" t="s">
        <v>3041</v>
      </c>
      <c r="Q1361" s="4" t="b">
        <f t="shared" si="44"/>
        <v>0</v>
      </c>
    </row>
    <row r="1362" spans="1:17">
      <c r="A1362" s="2" t="s">
        <v>82</v>
      </c>
      <c r="B1362" s="2" t="s">
        <v>197</v>
      </c>
      <c r="C1362" s="2" t="s">
        <v>3016</v>
      </c>
      <c r="D1362" s="3">
        <v>45474</v>
      </c>
      <c r="E1362" s="3">
        <v>45475</v>
      </c>
      <c r="F1362" s="7">
        <f t="shared" si="45"/>
        <v>0</v>
      </c>
      <c r="G1362" s="8">
        <v>0</v>
      </c>
      <c r="H1362" s="9">
        <v>1</v>
      </c>
      <c r="I1362" s="4">
        <v>6569.2</v>
      </c>
      <c r="J1362" s="3">
        <v>45474</v>
      </c>
      <c r="K1362" s="3" t="s">
        <v>10</v>
      </c>
      <c r="L1362" s="2" t="s">
        <v>3042</v>
      </c>
      <c r="Q1362" s="4" t="b">
        <f t="shared" si="44"/>
        <v>0</v>
      </c>
    </row>
    <row r="1363" spans="1:17">
      <c r="A1363" s="2" t="s">
        <v>82</v>
      </c>
      <c r="B1363" s="2" t="s">
        <v>907</v>
      </c>
      <c r="C1363" s="2" t="s">
        <v>3017</v>
      </c>
      <c r="D1363" s="3">
        <v>45474</v>
      </c>
      <c r="E1363" s="3">
        <v>45474</v>
      </c>
      <c r="F1363" s="7">
        <f t="shared" si="45"/>
        <v>0</v>
      </c>
      <c r="G1363" s="8">
        <v>0</v>
      </c>
      <c r="H1363" s="9">
        <v>1</v>
      </c>
      <c r="I1363" s="4">
        <v>64192.135000000002</v>
      </c>
      <c r="J1363" s="3">
        <v>45474</v>
      </c>
      <c r="K1363" s="3" t="s">
        <v>10</v>
      </c>
      <c r="L1363" s="2" t="s">
        <v>3043</v>
      </c>
      <c r="Q1363" s="4" t="b">
        <f t="shared" si="44"/>
        <v>0</v>
      </c>
    </row>
    <row r="1364" spans="1:17">
      <c r="A1364" s="2" t="s">
        <v>82</v>
      </c>
      <c r="B1364" s="2" t="s">
        <v>581</v>
      </c>
      <c r="C1364" s="2" t="s">
        <v>3018</v>
      </c>
      <c r="D1364" s="3">
        <v>45474</v>
      </c>
      <c r="E1364" s="3">
        <v>45475</v>
      </c>
      <c r="F1364" s="7">
        <f t="shared" si="45"/>
        <v>0</v>
      </c>
      <c r="G1364" s="8">
        <v>0</v>
      </c>
      <c r="H1364" s="9">
        <v>1</v>
      </c>
      <c r="I1364" s="4">
        <v>6075.68</v>
      </c>
      <c r="J1364" s="3">
        <v>45474</v>
      </c>
      <c r="K1364" s="3" t="s">
        <v>10</v>
      </c>
      <c r="L1364" s="2" t="s">
        <v>3044</v>
      </c>
      <c r="Q1364" s="4" t="b">
        <f t="shared" si="44"/>
        <v>0</v>
      </c>
    </row>
    <row r="1365" spans="1:17">
      <c r="A1365" s="2" t="s">
        <v>7</v>
      </c>
      <c r="B1365" s="2" t="s">
        <v>2993</v>
      </c>
      <c r="C1365" s="2" t="s">
        <v>3019</v>
      </c>
      <c r="D1365" s="3">
        <v>45475</v>
      </c>
      <c r="E1365" s="3">
        <v>45475</v>
      </c>
      <c r="F1365" s="7">
        <f t="shared" si="45"/>
        <v>0</v>
      </c>
      <c r="G1365" s="8">
        <v>0</v>
      </c>
      <c r="H1365" s="9">
        <v>1</v>
      </c>
      <c r="I1365" s="4">
        <v>1171.441</v>
      </c>
      <c r="J1365" s="3">
        <v>45475</v>
      </c>
      <c r="K1365" s="3" t="s">
        <v>10</v>
      </c>
      <c r="L1365" s="2" t="s">
        <v>3045</v>
      </c>
      <c r="Q1365" s="4" t="b">
        <f t="shared" si="44"/>
        <v>0</v>
      </c>
    </row>
    <row r="1366" spans="1:17">
      <c r="A1366" t="s">
        <v>7</v>
      </c>
      <c r="B1366" s="2" t="s">
        <v>368</v>
      </c>
      <c r="C1366" s="2" t="s">
        <v>3048</v>
      </c>
      <c r="D1366" s="3">
        <v>45475</v>
      </c>
      <c r="E1366" s="3">
        <v>45478</v>
      </c>
      <c r="F1366" s="7">
        <f t="shared" si="45"/>
        <v>0</v>
      </c>
      <c r="G1366" s="8">
        <v>0</v>
      </c>
      <c r="H1366" s="9">
        <v>1</v>
      </c>
      <c r="I1366" s="4">
        <v>7080.5860000000002</v>
      </c>
      <c r="J1366" s="3">
        <v>45475</v>
      </c>
      <c r="K1366" s="3" t="s">
        <v>10</v>
      </c>
      <c r="L1366" s="2" t="s">
        <v>3103</v>
      </c>
      <c r="Q1366" s="4" t="b">
        <f t="shared" si="44"/>
        <v>0</v>
      </c>
    </row>
    <row r="1367" spans="1:17">
      <c r="A1367" t="s">
        <v>7</v>
      </c>
      <c r="B1367" s="2" t="s">
        <v>1799</v>
      </c>
      <c r="C1367" s="2" t="s">
        <v>3049</v>
      </c>
      <c r="D1367" s="3">
        <v>45475</v>
      </c>
      <c r="E1367" s="3">
        <v>45475</v>
      </c>
      <c r="F1367" s="7">
        <f t="shared" si="45"/>
        <v>0</v>
      </c>
      <c r="G1367" s="8">
        <v>0</v>
      </c>
      <c r="H1367" s="9">
        <v>1</v>
      </c>
      <c r="I1367" s="4">
        <v>279525.90700000001</v>
      </c>
      <c r="J1367" s="3">
        <v>45475</v>
      </c>
      <c r="K1367" s="3" t="s">
        <v>10</v>
      </c>
      <c r="L1367" s="2" t="s">
        <v>3104</v>
      </c>
      <c r="Q1367" s="4" t="b">
        <f t="shared" si="44"/>
        <v>0</v>
      </c>
    </row>
    <row r="1368" spans="1:17">
      <c r="A1368" t="s">
        <v>82</v>
      </c>
      <c r="B1368" s="2" t="s">
        <v>289</v>
      </c>
      <c r="C1368" s="2" t="s">
        <v>3050</v>
      </c>
      <c r="D1368" s="3">
        <v>45475</v>
      </c>
      <c r="E1368" s="3">
        <v>45475</v>
      </c>
      <c r="F1368" s="7">
        <f t="shared" si="45"/>
        <v>0</v>
      </c>
      <c r="G1368" s="8">
        <v>0</v>
      </c>
      <c r="H1368" s="9">
        <v>1</v>
      </c>
      <c r="I1368" s="4">
        <v>85318.413</v>
      </c>
      <c r="J1368" s="3">
        <v>45475</v>
      </c>
      <c r="K1368" s="3" t="s">
        <v>10</v>
      </c>
      <c r="L1368" s="2" t="s">
        <v>3105</v>
      </c>
      <c r="Q1368" s="4" t="b">
        <f t="shared" si="44"/>
        <v>0</v>
      </c>
    </row>
    <row r="1369" spans="1:17">
      <c r="A1369" t="s">
        <v>82</v>
      </c>
      <c r="B1369" s="2" t="s">
        <v>592</v>
      </c>
      <c r="C1369" s="2" t="s">
        <v>3051</v>
      </c>
      <c r="D1369" s="3">
        <v>45475</v>
      </c>
      <c r="E1369" s="3">
        <v>45476</v>
      </c>
      <c r="F1369" s="7">
        <f t="shared" si="45"/>
        <v>0</v>
      </c>
      <c r="G1369" s="8">
        <v>0</v>
      </c>
      <c r="H1369" s="9">
        <v>1</v>
      </c>
      <c r="I1369" s="4">
        <v>56325.85</v>
      </c>
      <c r="J1369" s="3">
        <v>45475</v>
      </c>
      <c r="K1369" s="3" t="s">
        <v>10</v>
      </c>
      <c r="L1369" s="2" t="s">
        <v>2832</v>
      </c>
      <c r="Q1369" s="4" t="b">
        <f t="shared" si="44"/>
        <v>0</v>
      </c>
    </row>
    <row r="1370" spans="1:17">
      <c r="A1370" t="s">
        <v>7</v>
      </c>
      <c r="B1370" s="2" t="s">
        <v>268</v>
      </c>
      <c r="C1370" s="2" t="s">
        <v>3052</v>
      </c>
      <c r="D1370" s="3">
        <v>45477</v>
      </c>
      <c r="E1370" s="3">
        <v>45478</v>
      </c>
      <c r="F1370" s="7">
        <f t="shared" si="45"/>
        <v>0</v>
      </c>
      <c r="G1370" s="8">
        <v>0</v>
      </c>
      <c r="H1370" s="9">
        <v>1</v>
      </c>
      <c r="I1370" s="4">
        <v>2385</v>
      </c>
      <c r="J1370" s="3">
        <v>45477</v>
      </c>
      <c r="K1370" s="3" t="s">
        <v>10</v>
      </c>
      <c r="L1370" s="2" t="s">
        <v>3106</v>
      </c>
      <c r="Q1370" s="4" t="b">
        <f t="shared" si="44"/>
        <v>0</v>
      </c>
    </row>
    <row r="1371" spans="1:17">
      <c r="A1371" s="20" t="s">
        <v>7</v>
      </c>
      <c r="B1371" s="16" t="s">
        <v>37</v>
      </c>
      <c r="C1371" s="16" t="s">
        <v>3053</v>
      </c>
      <c r="D1371" s="21">
        <v>45477</v>
      </c>
      <c r="E1371" s="21">
        <v>45478</v>
      </c>
      <c r="F1371" s="29">
        <f t="shared" si="45"/>
        <v>0</v>
      </c>
      <c r="G1371" s="8">
        <v>0</v>
      </c>
      <c r="H1371" s="9">
        <v>1</v>
      </c>
      <c r="I1371" s="22">
        <v>136419.00700000001</v>
      </c>
      <c r="J1371" s="21">
        <v>45477</v>
      </c>
      <c r="K1371" s="21" t="s">
        <v>10</v>
      </c>
      <c r="L1371" s="16" t="s">
        <v>3107</v>
      </c>
      <c r="N1371" t="s">
        <v>3800</v>
      </c>
      <c r="Q1371" s="4" t="b">
        <f t="shared" si="44"/>
        <v>0</v>
      </c>
    </row>
    <row r="1372" spans="1:17">
      <c r="A1372" s="20" t="s">
        <v>7</v>
      </c>
      <c r="B1372" s="16" t="s">
        <v>571</v>
      </c>
      <c r="C1372" s="16" t="s">
        <v>3054</v>
      </c>
      <c r="D1372" s="21">
        <v>45477</v>
      </c>
      <c r="E1372" s="21">
        <v>45478</v>
      </c>
      <c r="F1372" s="29">
        <f t="shared" si="45"/>
        <v>0</v>
      </c>
      <c r="G1372" s="8">
        <v>1</v>
      </c>
      <c r="H1372" s="9">
        <v>1</v>
      </c>
      <c r="I1372" s="22">
        <v>0</v>
      </c>
      <c r="J1372" s="21">
        <v>45477</v>
      </c>
      <c r="K1372" s="21" t="s">
        <v>10</v>
      </c>
      <c r="L1372" s="16" t="s">
        <v>3108</v>
      </c>
      <c r="Q1372" s="4" t="b">
        <f t="shared" si="44"/>
        <v>0</v>
      </c>
    </row>
    <row r="1373" spans="1:17">
      <c r="A1373" s="20" t="s">
        <v>7</v>
      </c>
      <c r="B1373" s="16" t="s">
        <v>13</v>
      </c>
      <c r="C1373" s="16" t="s">
        <v>3055</v>
      </c>
      <c r="D1373" s="21">
        <v>45477</v>
      </c>
      <c r="E1373" s="21">
        <v>45478</v>
      </c>
      <c r="F1373" s="29">
        <f t="shared" si="45"/>
        <v>0</v>
      </c>
      <c r="G1373" s="8">
        <v>1</v>
      </c>
      <c r="H1373" s="9">
        <v>1</v>
      </c>
      <c r="I1373" s="22">
        <v>0</v>
      </c>
      <c r="J1373" s="21">
        <v>45477</v>
      </c>
      <c r="K1373" s="21" t="s">
        <v>10</v>
      </c>
      <c r="L1373" s="16" t="s">
        <v>3109</v>
      </c>
      <c r="Q1373" s="4" t="b">
        <f t="shared" si="44"/>
        <v>0</v>
      </c>
    </row>
    <row r="1374" spans="1:17">
      <c r="A1374" s="20" t="s">
        <v>7</v>
      </c>
      <c r="B1374" s="16" t="s">
        <v>571</v>
      </c>
      <c r="C1374" s="16" t="s">
        <v>3056</v>
      </c>
      <c r="D1374" s="21">
        <v>45477</v>
      </c>
      <c r="E1374" s="21">
        <v>45478</v>
      </c>
      <c r="F1374" s="29">
        <f t="shared" si="45"/>
        <v>0</v>
      </c>
      <c r="G1374" s="8">
        <v>0</v>
      </c>
      <c r="H1374" s="9">
        <v>1</v>
      </c>
      <c r="I1374" s="22">
        <v>4000</v>
      </c>
      <c r="J1374" s="21">
        <v>45477</v>
      </c>
      <c r="K1374" s="21" t="s">
        <v>10</v>
      </c>
      <c r="L1374" s="16" t="s">
        <v>3110</v>
      </c>
      <c r="Q1374" s="4" t="b">
        <f t="shared" si="44"/>
        <v>0</v>
      </c>
    </row>
    <row r="1375" spans="1:17">
      <c r="A1375" t="s">
        <v>7</v>
      </c>
      <c r="B1375" s="2" t="s">
        <v>907</v>
      </c>
      <c r="C1375" s="2" t="s">
        <v>3057</v>
      </c>
      <c r="D1375" s="3">
        <v>45478</v>
      </c>
      <c r="E1375" s="3">
        <v>45478</v>
      </c>
      <c r="F1375" s="7">
        <f t="shared" si="45"/>
        <v>0</v>
      </c>
      <c r="G1375" s="8">
        <v>0</v>
      </c>
      <c r="H1375" s="9">
        <v>1</v>
      </c>
      <c r="I1375" s="4">
        <v>50321.538999999997</v>
      </c>
      <c r="J1375" s="3">
        <v>45478</v>
      </c>
      <c r="K1375" s="3" t="s">
        <v>10</v>
      </c>
      <c r="L1375" s="2" t="s">
        <v>3111</v>
      </c>
      <c r="Q1375" s="4" t="b">
        <f t="shared" si="44"/>
        <v>0</v>
      </c>
    </row>
    <row r="1376" spans="1:17">
      <c r="A1376" t="s">
        <v>82</v>
      </c>
      <c r="B1376" s="2" t="s">
        <v>197</v>
      </c>
      <c r="C1376" s="2" t="s">
        <v>3058</v>
      </c>
      <c r="D1376" s="3">
        <v>45478</v>
      </c>
      <c r="F1376" s="7">
        <f t="shared" si="45"/>
        <v>0</v>
      </c>
      <c r="G1376" s="8">
        <v>0</v>
      </c>
      <c r="H1376" s="9">
        <v>1</v>
      </c>
      <c r="I1376" s="4">
        <v>900</v>
      </c>
      <c r="J1376" s="3">
        <v>45478</v>
      </c>
      <c r="K1376" s="3" t="s">
        <v>10</v>
      </c>
      <c r="L1376" s="2" t="s">
        <v>3112</v>
      </c>
      <c r="Q1376" s="4" t="b">
        <f t="shared" si="44"/>
        <v>0</v>
      </c>
    </row>
    <row r="1377" spans="1:17">
      <c r="A1377" t="s">
        <v>82</v>
      </c>
      <c r="B1377" s="2" t="s">
        <v>907</v>
      </c>
      <c r="C1377" s="2" t="s">
        <v>3059</v>
      </c>
      <c r="D1377" s="3">
        <v>45481</v>
      </c>
      <c r="E1377" s="3">
        <v>45481</v>
      </c>
      <c r="F1377" s="7">
        <f t="shared" si="45"/>
        <v>0</v>
      </c>
      <c r="G1377" s="8">
        <v>0</v>
      </c>
      <c r="H1377" s="9">
        <v>1</v>
      </c>
      <c r="I1377" s="4">
        <v>73973.899000000005</v>
      </c>
      <c r="J1377" s="3">
        <v>45481</v>
      </c>
      <c r="K1377" s="3" t="s">
        <v>10</v>
      </c>
      <c r="L1377" s="2" t="s">
        <v>3113</v>
      </c>
      <c r="Q1377" s="4" t="b">
        <f t="shared" si="44"/>
        <v>0</v>
      </c>
    </row>
    <row r="1378" spans="1:17">
      <c r="A1378" t="s">
        <v>82</v>
      </c>
      <c r="B1378" s="2" t="s">
        <v>197</v>
      </c>
      <c r="C1378" s="2" t="s">
        <v>3060</v>
      </c>
      <c r="D1378" s="3">
        <v>45481</v>
      </c>
      <c r="E1378" s="3">
        <v>45481</v>
      </c>
      <c r="F1378" s="7">
        <f t="shared" si="45"/>
        <v>0</v>
      </c>
      <c r="G1378" s="8">
        <v>0</v>
      </c>
      <c r="H1378" s="9">
        <v>1</v>
      </c>
      <c r="I1378" s="4">
        <v>992.4</v>
      </c>
      <c r="J1378" s="3">
        <v>45481</v>
      </c>
      <c r="K1378" s="3" t="s">
        <v>10</v>
      </c>
      <c r="L1378" s="2" t="s">
        <v>3114</v>
      </c>
      <c r="Q1378" s="4" t="b">
        <f t="shared" si="44"/>
        <v>0</v>
      </c>
    </row>
    <row r="1379" spans="1:17">
      <c r="A1379" t="s">
        <v>7</v>
      </c>
      <c r="B1379" s="2" t="s">
        <v>268</v>
      </c>
      <c r="C1379" s="2" t="s">
        <v>3061</v>
      </c>
      <c r="D1379" s="3">
        <v>45481</v>
      </c>
      <c r="E1379" s="3">
        <v>45481</v>
      </c>
      <c r="F1379" s="7">
        <f t="shared" si="45"/>
        <v>0</v>
      </c>
      <c r="G1379" s="8">
        <v>0</v>
      </c>
      <c r="H1379" s="9">
        <v>1</v>
      </c>
      <c r="I1379" s="4">
        <v>327.08600000000001</v>
      </c>
      <c r="J1379" s="3">
        <v>45481</v>
      </c>
      <c r="K1379" s="3" t="s">
        <v>10</v>
      </c>
      <c r="L1379" s="2" t="s">
        <v>3115</v>
      </c>
      <c r="Q1379" s="4" t="b">
        <f t="shared" si="44"/>
        <v>0</v>
      </c>
    </row>
    <row r="1380" spans="1:17">
      <c r="A1380" t="s">
        <v>7</v>
      </c>
      <c r="B1380" s="2" t="s">
        <v>268</v>
      </c>
      <c r="C1380" s="2" t="s">
        <v>3062</v>
      </c>
      <c r="D1380" s="3">
        <v>45481</v>
      </c>
      <c r="E1380" s="3">
        <v>45483</v>
      </c>
      <c r="F1380" s="7">
        <f t="shared" si="45"/>
        <v>0</v>
      </c>
      <c r="G1380" s="8">
        <v>0</v>
      </c>
      <c r="H1380" s="9">
        <v>1</v>
      </c>
      <c r="I1380" s="4">
        <v>400.15</v>
      </c>
      <c r="J1380" s="3">
        <v>45481</v>
      </c>
      <c r="K1380" s="3" t="s">
        <v>10</v>
      </c>
      <c r="L1380" s="2" t="s">
        <v>3116</v>
      </c>
      <c r="Q1380" s="4" t="b">
        <f t="shared" si="44"/>
        <v>0</v>
      </c>
    </row>
    <row r="1381" spans="1:17">
      <c r="A1381" t="s">
        <v>7</v>
      </c>
      <c r="B1381" s="2" t="s">
        <v>268</v>
      </c>
      <c r="C1381" s="2" t="s">
        <v>3063</v>
      </c>
      <c r="D1381" s="3">
        <v>45481</v>
      </c>
      <c r="E1381" s="3">
        <v>45483</v>
      </c>
      <c r="F1381" s="7">
        <f t="shared" si="45"/>
        <v>0</v>
      </c>
      <c r="G1381" s="8">
        <v>0</v>
      </c>
      <c r="H1381" s="9">
        <v>1</v>
      </c>
      <c r="I1381" s="4">
        <v>115.60899999999999</v>
      </c>
      <c r="J1381" s="3">
        <v>45481</v>
      </c>
      <c r="K1381" s="3" t="s">
        <v>10</v>
      </c>
      <c r="L1381" s="2" t="s">
        <v>3117</v>
      </c>
      <c r="Q1381" s="4" t="b">
        <f t="shared" si="44"/>
        <v>0</v>
      </c>
    </row>
    <row r="1382" spans="1:17">
      <c r="A1382" t="s">
        <v>7</v>
      </c>
      <c r="B1382" s="2" t="s">
        <v>268</v>
      </c>
      <c r="C1382" s="2" t="s">
        <v>3064</v>
      </c>
      <c r="D1382" s="3">
        <v>45481</v>
      </c>
      <c r="E1382" s="3">
        <v>45483</v>
      </c>
      <c r="F1382" s="7">
        <f t="shared" si="45"/>
        <v>0</v>
      </c>
      <c r="G1382" s="8">
        <v>0</v>
      </c>
      <c r="H1382" s="9">
        <v>1</v>
      </c>
      <c r="I1382" s="4">
        <v>282.90300000000002</v>
      </c>
      <c r="J1382" s="3">
        <v>45481</v>
      </c>
      <c r="K1382" s="3" t="s">
        <v>10</v>
      </c>
      <c r="L1382" s="2" t="s">
        <v>3118</v>
      </c>
      <c r="Q1382" s="4" t="b">
        <f t="shared" si="44"/>
        <v>0</v>
      </c>
    </row>
    <row r="1383" spans="1:17">
      <c r="A1383" t="s">
        <v>7</v>
      </c>
      <c r="B1383" s="2" t="s">
        <v>268</v>
      </c>
      <c r="C1383" s="2" t="s">
        <v>3065</v>
      </c>
      <c r="D1383" s="3">
        <v>45481</v>
      </c>
      <c r="E1383" s="3">
        <v>45483</v>
      </c>
      <c r="F1383" s="7">
        <f t="shared" si="45"/>
        <v>0</v>
      </c>
      <c r="G1383" s="8">
        <v>0</v>
      </c>
      <c r="H1383" s="9">
        <v>1</v>
      </c>
      <c r="I1383" s="4">
        <v>524.91600000000005</v>
      </c>
      <c r="J1383" s="3">
        <v>45481</v>
      </c>
      <c r="K1383" s="3" t="s">
        <v>10</v>
      </c>
      <c r="L1383" s="2" t="s">
        <v>3119</v>
      </c>
      <c r="Q1383" s="4" t="b">
        <f t="shared" si="44"/>
        <v>0</v>
      </c>
    </row>
    <row r="1384" spans="1:17">
      <c r="A1384" t="s">
        <v>7</v>
      </c>
      <c r="B1384" s="2" t="s">
        <v>268</v>
      </c>
      <c r="C1384" s="2" t="s">
        <v>3066</v>
      </c>
      <c r="D1384" s="3">
        <v>45481</v>
      </c>
      <c r="E1384" s="3">
        <v>45483</v>
      </c>
      <c r="F1384" s="7">
        <f t="shared" si="45"/>
        <v>0</v>
      </c>
      <c r="G1384" s="8">
        <v>0</v>
      </c>
      <c r="H1384" s="9">
        <v>1</v>
      </c>
      <c r="I1384" s="4">
        <v>530.24699999999996</v>
      </c>
      <c r="J1384" s="3">
        <v>45481</v>
      </c>
      <c r="K1384" s="3" t="s">
        <v>10</v>
      </c>
      <c r="L1384" s="2" t="s">
        <v>3120</v>
      </c>
      <c r="Q1384" s="4" t="b">
        <f t="shared" si="44"/>
        <v>0</v>
      </c>
    </row>
    <row r="1385" spans="1:17">
      <c r="A1385" t="s">
        <v>82</v>
      </c>
      <c r="B1385" s="2" t="s">
        <v>1492</v>
      </c>
      <c r="C1385" s="2" t="s">
        <v>3067</v>
      </c>
      <c r="D1385" s="3">
        <v>45481</v>
      </c>
      <c r="E1385" s="3">
        <v>45496</v>
      </c>
      <c r="F1385" s="7">
        <f t="shared" si="45"/>
        <v>0</v>
      </c>
      <c r="G1385" s="8">
        <v>0</v>
      </c>
      <c r="H1385" s="9">
        <v>1</v>
      </c>
      <c r="I1385" s="4">
        <v>1852.6489999999999</v>
      </c>
      <c r="J1385" s="3">
        <v>45481</v>
      </c>
      <c r="K1385" s="3" t="s">
        <v>10</v>
      </c>
      <c r="L1385" s="2" t="s">
        <v>3121</v>
      </c>
      <c r="Q1385" s="4" t="b">
        <f t="shared" si="44"/>
        <v>0</v>
      </c>
    </row>
    <row r="1386" spans="1:17">
      <c r="A1386" t="s">
        <v>82</v>
      </c>
      <c r="B1386" s="2" t="s">
        <v>168</v>
      </c>
      <c r="C1386" s="2" t="s">
        <v>3068</v>
      </c>
      <c r="D1386" s="3">
        <v>45481</v>
      </c>
      <c r="E1386" s="3">
        <v>45488</v>
      </c>
      <c r="F1386" s="7">
        <f t="shared" si="45"/>
        <v>0</v>
      </c>
      <c r="G1386" s="8">
        <v>0</v>
      </c>
      <c r="H1386" s="9">
        <v>1</v>
      </c>
      <c r="I1386" s="4">
        <v>7072.7209999999995</v>
      </c>
      <c r="J1386" s="3">
        <v>45481</v>
      </c>
      <c r="K1386" s="3" t="s">
        <v>10</v>
      </c>
      <c r="L1386" s="2" t="s">
        <v>3122</v>
      </c>
      <c r="Q1386" s="4" t="b">
        <f t="shared" si="44"/>
        <v>0</v>
      </c>
    </row>
    <row r="1387" spans="1:17">
      <c r="A1387" t="s">
        <v>82</v>
      </c>
      <c r="B1387" s="2" t="s">
        <v>111</v>
      </c>
      <c r="C1387" s="2" t="s">
        <v>3069</v>
      </c>
      <c r="D1387" s="3">
        <v>45481</v>
      </c>
      <c r="E1387" s="3">
        <v>45526</v>
      </c>
      <c r="F1387" s="7">
        <f t="shared" si="45"/>
        <v>0</v>
      </c>
      <c r="G1387" s="8">
        <v>0</v>
      </c>
      <c r="H1387" s="9">
        <v>1</v>
      </c>
      <c r="I1387" s="4">
        <v>17793.667000000001</v>
      </c>
      <c r="J1387" s="3">
        <v>45481</v>
      </c>
      <c r="K1387" s="3" t="s">
        <v>10</v>
      </c>
      <c r="L1387" s="2" t="s">
        <v>3123</v>
      </c>
      <c r="Q1387" s="4" t="b">
        <f t="shared" si="44"/>
        <v>0</v>
      </c>
    </row>
    <row r="1388" spans="1:17">
      <c r="A1388" t="s">
        <v>74</v>
      </c>
      <c r="B1388" s="2" t="s">
        <v>1166</v>
      </c>
      <c r="C1388" s="2" t="s">
        <v>3070</v>
      </c>
      <c r="D1388" s="3">
        <v>45481</v>
      </c>
      <c r="E1388" s="3">
        <v>45502</v>
      </c>
      <c r="F1388" s="7">
        <f t="shared" si="45"/>
        <v>0</v>
      </c>
      <c r="G1388" s="8">
        <v>0</v>
      </c>
      <c r="H1388" s="9">
        <v>1</v>
      </c>
      <c r="I1388" s="4">
        <v>6952.5720000000001</v>
      </c>
      <c r="J1388" s="3">
        <v>45540</v>
      </c>
      <c r="K1388" s="3" t="s">
        <v>10</v>
      </c>
      <c r="L1388" s="2" t="s">
        <v>3124</v>
      </c>
      <c r="Q1388" s="4" t="b">
        <f t="shared" si="44"/>
        <v>0</v>
      </c>
    </row>
    <row r="1389" spans="1:17">
      <c r="A1389" t="s">
        <v>82</v>
      </c>
      <c r="B1389" s="2" t="s">
        <v>105</v>
      </c>
      <c r="C1389" s="2" t="s">
        <v>3071</v>
      </c>
      <c r="D1389" s="3">
        <v>45481</v>
      </c>
      <c r="E1389" s="3">
        <v>45524</v>
      </c>
      <c r="F1389" s="7">
        <f t="shared" si="45"/>
        <v>0</v>
      </c>
      <c r="G1389" s="8">
        <v>0</v>
      </c>
      <c r="H1389" s="9">
        <v>1</v>
      </c>
      <c r="I1389" s="4">
        <v>962.52</v>
      </c>
      <c r="J1389" s="3">
        <v>45481</v>
      </c>
      <c r="K1389" s="3" t="s">
        <v>10</v>
      </c>
      <c r="L1389" s="2" t="s">
        <v>3125</v>
      </c>
      <c r="Q1389" s="4" t="b">
        <f t="shared" si="44"/>
        <v>0</v>
      </c>
    </row>
    <row r="1390" spans="1:17">
      <c r="A1390" t="s">
        <v>74</v>
      </c>
      <c r="B1390" s="2" t="s">
        <v>583</v>
      </c>
      <c r="C1390" s="2" t="s">
        <v>3072</v>
      </c>
      <c r="D1390" s="3">
        <v>45481</v>
      </c>
      <c r="E1390" s="3">
        <v>45518</v>
      </c>
      <c r="F1390" s="7">
        <f t="shared" si="45"/>
        <v>0</v>
      </c>
      <c r="G1390" s="8">
        <v>0</v>
      </c>
      <c r="H1390" s="9">
        <v>1</v>
      </c>
      <c r="I1390" s="4">
        <v>10073.754999999999</v>
      </c>
      <c r="J1390" s="3">
        <v>45530</v>
      </c>
      <c r="K1390" s="3" t="s">
        <v>10</v>
      </c>
      <c r="L1390" s="2" t="s">
        <v>3126</v>
      </c>
      <c r="Q1390" s="4" t="b">
        <f t="shared" si="44"/>
        <v>0</v>
      </c>
    </row>
    <row r="1391" spans="1:17">
      <c r="A1391" t="s">
        <v>74</v>
      </c>
      <c r="B1391" s="2" t="s">
        <v>127</v>
      </c>
      <c r="C1391" s="2" t="s">
        <v>3073</v>
      </c>
      <c r="D1391" s="3">
        <v>45481</v>
      </c>
      <c r="E1391" s="3">
        <v>45524</v>
      </c>
      <c r="F1391" s="7">
        <f t="shared" si="45"/>
        <v>0</v>
      </c>
      <c r="G1391" s="8">
        <v>0</v>
      </c>
      <c r="H1391" s="9">
        <v>1</v>
      </c>
      <c r="I1391" s="4">
        <v>1591.4349999999999</v>
      </c>
      <c r="J1391" s="3">
        <v>45570</v>
      </c>
      <c r="K1391" s="3" t="s">
        <v>10</v>
      </c>
      <c r="L1391" s="2" t="s">
        <v>3127</v>
      </c>
      <c r="Q1391" s="4" t="b">
        <f t="shared" si="44"/>
        <v>0</v>
      </c>
    </row>
    <row r="1392" spans="1:17">
      <c r="A1392" t="s">
        <v>74</v>
      </c>
      <c r="B1392" s="2" t="s">
        <v>318</v>
      </c>
      <c r="C1392" s="2" t="s">
        <v>3074</v>
      </c>
      <c r="D1392" s="3">
        <v>45481</v>
      </c>
      <c r="E1392" s="3">
        <v>45524</v>
      </c>
      <c r="F1392" s="7">
        <f t="shared" si="45"/>
        <v>0</v>
      </c>
      <c r="G1392" s="8">
        <v>0</v>
      </c>
      <c r="H1392" s="9">
        <v>1</v>
      </c>
      <c r="I1392" s="4">
        <v>9358.9699999999993</v>
      </c>
      <c r="J1392" s="3">
        <v>45540</v>
      </c>
      <c r="K1392" s="3" t="s">
        <v>10</v>
      </c>
      <c r="L1392" s="2" t="s">
        <v>3128</v>
      </c>
      <c r="Q1392" s="4" t="b">
        <f t="shared" si="44"/>
        <v>0</v>
      </c>
    </row>
    <row r="1393" spans="1:17">
      <c r="A1393" t="s">
        <v>82</v>
      </c>
      <c r="B1393" s="2" t="s">
        <v>2878</v>
      </c>
      <c r="C1393" s="2" t="s">
        <v>3075</v>
      </c>
      <c r="D1393" s="3">
        <v>45481</v>
      </c>
      <c r="E1393" s="3">
        <v>45484</v>
      </c>
      <c r="F1393" s="7">
        <f t="shared" si="45"/>
        <v>0</v>
      </c>
      <c r="G1393" s="8">
        <v>0</v>
      </c>
      <c r="H1393" s="9">
        <v>1</v>
      </c>
      <c r="I1393" s="4">
        <v>211.506</v>
      </c>
      <c r="J1393" s="3">
        <v>45481</v>
      </c>
      <c r="K1393" s="3" t="s">
        <v>10</v>
      </c>
      <c r="L1393" s="2" t="s">
        <v>3129</v>
      </c>
      <c r="Q1393" s="4" t="b">
        <f t="shared" si="44"/>
        <v>0</v>
      </c>
    </row>
    <row r="1394" spans="1:17">
      <c r="A1394" t="s">
        <v>74</v>
      </c>
      <c r="B1394" s="2" t="s">
        <v>242</v>
      </c>
      <c r="C1394" s="2" t="s">
        <v>3076</v>
      </c>
      <c r="D1394" s="3">
        <v>45481</v>
      </c>
      <c r="E1394" s="3">
        <v>45496</v>
      </c>
      <c r="F1394" s="7">
        <f t="shared" si="45"/>
        <v>0</v>
      </c>
      <c r="G1394" s="8">
        <v>0</v>
      </c>
      <c r="H1394" s="9">
        <v>1</v>
      </c>
      <c r="I1394" s="4">
        <v>10456.638000000001</v>
      </c>
      <c r="J1394" s="3">
        <v>45529</v>
      </c>
      <c r="K1394" s="3" t="s">
        <v>10</v>
      </c>
      <c r="L1394" s="2" t="s">
        <v>3130</v>
      </c>
      <c r="Q1394" s="4" t="b">
        <f t="shared" si="44"/>
        <v>0</v>
      </c>
    </row>
    <row r="1395" spans="1:17">
      <c r="A1395" t="s">
        <v>82</v>
      </c>
      <c r="B1395" s="2" t="s">
        <v>3046</v>
      </c>
      <c r="C1395" s="2" t="s">
        <v>3077</v>
      </c>
      <c r="D1395" s="3">
        <v>45481</v>
      </c>
      <c r="E1395" s="3">
        <v>45484</v>
      </c>
      <c r="F1395" s="7">
        <f t="shared" si="45"/>
        <v>0</v>
      </c>
      <c r="G1395" s="8">
        <v>0</v>
      </c>
      <c r="H1395" s="9">
        <v>1</v>
      </c>
      <c r="I1395" s="4">
        <v>6480.55</v>
      </c>
      <c r="J1395" s="3">
        <v>45481</v>
      </c>
      <c r="K1395" s="3" t="s">
        <v>10</v>
      </c>
      <c r="L1395" s="2" t="s">
        <v>3131</v>
      </c>
      <c r="Q1395" s="4" t="b">
        <f t="shared" si="44"/>
        <v>0</v>
      </c>
    </row>
    <row r="1396" spans="1:17">
      <c r="A1396" t="s">
        <v>74</v>
      </c>
      <c r="B1396" s="2" t="s">
        <v>3047</v>
      </c>
      <c r="C1396" s="2" t="s">
        <v>3078</v>
      </c>
      <c r="D1396" s="3">
        <v>45481</v>
      </c>
      <c r="E1396" s="3">
        <v>45489</v>
      </c>
      <c r="F1396" s="7">
        <f t="shared" si="45"/>
        <v>0</v>
      </c>
      <c r="G1396" s="8">
        <v>0</v>
      </c>
      <c r="H1396" s="9">
        <v>1</v>
      </c>
      <c r="I1396" s="4">
        <v>10925.088</v>
      </c>
      <c r="J1396" s="3">
        <v>45501</v>
      </c>
      <c r="K1396" s="3" t="s">
        <v>10</v>
      </c>
      <c r="L1396" s="2" t="s">
        <v>3132</v>
      </c>
      <c r="Q1396" s="4" t="b">
        <f t="shared" si="44"/>
        <v>0</v>
      </c>
    </row>
    <row r="1397" spans="1:17">
      <c r="A1397" t="s">
        <v>82</v>
      </c>
      <c r="B1397" s="2" t="s">
        <v>589</v>
      </c>
      <c r="C1397" s="2" t="s">
        <v>3079</v>
      </c>
      <c r="D1397" s="3">
        <v>45481</v>
      </c>
      <c r="E1397" s="3">
        <v>45494</v>
      </c>
      <c r="F1397" s="7">
        <f t="shared" si="45"/>
        <v>0</v>
      </c>
      <c r="G1397" s="8">
        <v>0</v>
      </c>
      <c r="H1397" s="9">
        <v>1</v>
      </c>
      <c r="I1397" s="4">
        <v>8611.84</v>
      </c>
      <c r="J1397" s="3">
        <v>45481</v>
      </c>
      <c r="K1397" s="3" t="s">
        <v>10</v>
      </c>
      <c r="L1397" s="2" t="s">
        <v>3133</v>
      </c>
      <c r="Q1397" s="4" t="b">
        <f t="shared" si="44"/>
        <v>0</v>
      </c>
    </row>
    <row r="1398" spans="1:17">
      <c r="A1398" t="s">
        <v>82</v>
      </c>
      <c r="B1398" s="2" t="s">
        <v>136</v>
      </c>
      <c r="C1398" s="2" t="s">
        <v>3080</v>
      </c>
      <c r="D1398" s="3">
        <v>45481</v>
      </c>
      <c r="E1398" s="3">
        <v>45494</v>
      </c>
      <c r="F1398" s="7">
        <f t="shared" si="45"/>
        <v>0</v>
      </c>
      <c r="G1398" s="8">
        <v>0</v>
      </c>
      <c r="H1398" s="9">
        <v>1</v>
      </c>
      <c r="I1398" s="4">
        <v>10730.534</v>
      </c>
      <c r="J1398" s="3">
        <v>45481</v>
      </c>
      <c r="K1398" s="3" t="s">
        <v>10</v>
      </c>
      <c r="L1398" s="2" t="s">
        <v>3134</v>
      </c>
      <c r="Q1398" s="4" t="b">
        <f t="shared" si="44"/>
        <v>0</v>
      </c>
    </row>
    <row r="1399" spans="1:17">
      <c r="A1399" t="s">
        <v>82</v>
      </c>
      <c r="B1399" s="2" t="s">
        <v>592</v>
      </c>
      <c r="C1399" s="2" t="s">
        <v>3081</v>
      </c>
      <c r="D1399" s="3">
        <v>45481</v>
      </c>
      <c r="E1399" s="3">
        <v>45483</v>
      </c>
      <c r="F1399" s="7">
        <f t="shared" si="45"/>
        <v>0</v>
      </c>
      <c r="G1399" s="8">
        <v>0</v>
      </c>
      <c r="H1399" s="9">
        <v>1</v>
      </c>
      <c r="I1399" s="4">
        <v>24139.65</v>
      </c>
      <c r="J1399" s="3">
        <v>45481</v>
      </c>
      <c r="K1399" s="3" t="s">
        <v>10</v>
      </c>
      <c r="L1399" s="2" t="s">
        <v>3135</v>
      </c>
      <c r="Q1399" s="4" t="b">
        <f t="shared" si="44"/>
        <v>0</v>
      </c>
    </row>
    <row r="1400" spans="1:17">
      <c r="A1400" t="s">
        <v>7</v>
      </c>
      <c r="B1400" s="2" t="s">
        <v>2677</v>
      </c>
      <c r="C1400" s="2" t="s">
        <v>3082</v>
      </c>
      <c r="D1400" s="3">
        <v>45482</v>
      </c>
      <c r="E1400" s="3">
        <v>45484</v>
      </c>
      <c r="F1400" s="7">
        <f t="shared" si="45"/>
        <v>0</v>
      </c>
      <c r="G1400" s="8">
        <v>0</v>
      </c>
      <c r="H1400" s="9">
        <v>1</v>
      </c>
      <c r="I1400" s="4">
        <v>3983.4650000000001</v>
      </c>
      <c r="J1400" s="3">
        <v>45482</v>
      </c>
      <c r="K1400" s="3" t="s">
        <v>10</v>
      </c>
      <c r="L1400" s="2" t="s">
        <v>3136</v>
      </c>
      <c r="Q1400" s="4" t="b">
        <f t="shared" si="44"/>
        <v>0</v>
      </c>
    </row>
    <row r="1401" spans="1:17">
      <c r="A1401" t="s">
        <v>7</v>
      </c>
      <c r="B1401" s="2" t="s">
        <v>1420</v>
      </c>
      <c r="C1401" s="2" t="s">
        <v>3083</v>
      </c>
      <c r="D1401" s="3">
        <v>45482</v>
      </c>
      <c r="E1401" s="3">
        <v>45483</v>
      </c>
      <c r="F1401" s="7">
        <f t="shared" si="45"/>
        <v>0</v>
      </c>
      <c r="G1401" s="8">
        <v>0</v>
      </c>
      <c r="H1401" s="9">
        <v>1</v>
      </c>
      <c r="I1401" s="4">
        <v>67628.270999999993</v>
      </c>
      <c r="J1401" s="3">
        <v>45482</v>
      </c>
      <c r="K1401" s="3" t="s">
        <v>10</v>
      </c>
      <c r="L1401" s="2" t="s">
        <v>3137</v>
      </c>
      <c r="Q1401" s="4" t="b">
        <f t="shared" si="44"/>
        <v>0</v>
      </c>
    </row>
    <row r="1402" spans="1:17">
      <c r="A1402" t="s">
        <v>7</v>
      </c>
      <c r="B1402" s="2" t="s">
        <v>3582</v>
      </c>
      <c r="C1402" s="2" t="s">
        <v>3084</v>
      </c>
      <c r="D1402" s="3">
        <v>45482</v>
      </c>
      <c r="E1402" s="3">
        <v>45493</v>
      </c>
      <c r="F1402" s="7">
        <f t="shared" si="45"/>
        <v>0</v>
      </c>
      <c r="G1402" s="8">
        <v>0</v>
      </c>
      <c r="H1402" s="9">
        <v>1</v>
      </c>
      <c r="I1402" s="4">
        <v>7443.1719999999996</v>
      </c>
      <c r="J1402" s="3">
        <v>45482</v>
      </c>
      <c r="K1402" s="3" t="s">
        <v>10</v>
      </c>
      <c r="L1402" s="2" t="s">
        <v>3138</v>
      </c>
      <c r="Q1402" s="4" t="b">
        <f t="shared" si="44"/>
        <v>0</v>
      </c>
    </row>
    <row r="1403" spans="1:17">
      <c r="A1403" t="s">
        <v>7</v>
      </c>
      <c r="B1403" s="2" t="s">
        <v>835</v>
      </c>
      <c r="C1403" s="2" t="s">
        <v>3085</v>
      </c>
      <c r="D1403" s="3">
        <v>45482</v>
      </c>
      <c r="E1403" s="3">
        <v>45519</v>
      </c>
      <c r="F1403" s="7">
        <f t="shared" si="45"/>
        <v>0</v>
      </c>
      <c r="G1403" s="8">
        <v>0</v>
      </c>
      <c r="H1403" s="9">
        <v>1</v>
      </c>
      <c r="I1403" s="4">
        <v>293.14499999999998</v>
      </c>
      <c r="J1403" s="3">
        <v>45482</v>
      </c>
      <c r="K1403" s="3" t="s">
        <v>10</v>
      </c>
      <c r="L1403" s="2" t="s">
        <v>3139</v>
      </c>
      <c r="Q1403" s="4" t="b">
        <f t="shared" si="44"/>
        <v>0</v>
      </c>
    </row>
    <row r="1404" spans="1:17">
      <c r="A1404" t="s">
        <v>7</v>
      </c>
      <c r="B1404" s="2" t="s">
        <v>405</v>
      </c>
      <c r="C1404" s="2" t="s">
        <v>3086</v>
      </c>
      <c r="D1404" s="3">
        <v>45482</v>
      </c>
      <c r="E1404" s="3">
        <v>45494</v>
      </c>
      <c r="F1404" s="7">
        <f t="shared" si="45"/>
        <v>0</v>
      </c>
      <c r="G1404" s="8">
        <v>0</v>
      </c>
      <c r="H1404" s="9">
        <v>1</v>
      </c>
      <c r="I1404" s="4">
        <v>2169.0079999999998</v>
      </c>
      <c r="J1404" s="3">
        <v>45482</v>
      </c>
      <c r="K1404" s="3" t="s">
        <v>10</v>
      </c>
      <c r="L1404" s="2" t="s">
        <v>3140</v>
      </c>
      <c r="Q1404" s="4" t="b">
        <f t="shared" si="44"/>
        <v>0</v>
      </c>
    </row>
    <row r="1405" spans="1:17">
      <c r="A1405" t="s">
        <v>7</v>
      </c>
      <c r="B1405" s="2" t="s">
        <v>368</v>
      </c>
      <c r="C1405" s="2" t="s">
        <v>3087</v>
      </c>
      <c r="D1405" s="3">
        <v>45482</v>
      </c>
      <c r="E1405" s="3">
        <v>45483</v>
      </c>
      <c r="F1405" s="7">
        <f t="shared" si="45"/>
        <v>0</v>
      </c>
      <c r="G1405" s="8">
        <v>0</v>
      </c>
      <c r="H1405" s="9">
        <v>1</v>
      </c>
      <c r="I1405" s="4">
        <v>4507.7790000000005</v>
      </c>
      <c r="J1405" s="3">
        <v>45482</v>
      </c>
      <c r="K1405" s="3" t="s">
        <v>10</v>
      </c>
      <c r="L1405" s="2" t="s">
        <v>3141</v>
      </c>
      <c r="Q1405" s="4" t="b">
        <f t="shared" si="44"/>
        <v>0</v>
      </c>
    </row>
    <row r="1406" spans="1:17">
      <c r="A1406" t="s">
        <v>7</v>
      </c>
      <c r="B1406" s="2" t="s">
        <v>405</v>
      </c>
      <c r="C1406" s="2" t="s">
        <v>3088</v>
      </c>
      <c r="D1406" s="3">
        <v>45482</v>
      </c>
      <c r="E1406" s="3">
        <v>45494</v>
      </c>
      <c r="F1406" s="7">
        <f t="shared" si="45"/>
        <v>0</v>
      </c>
      <c r="G1406" s="8">
        <v>0</v>
      </c>
      <c r="H1406" s="9">
        <v>1</v>
      </c>
      <c r="I1406" s="4">
        <v>62.4</v>
      </c>
      <c r="J1406" s="3">
        <v>45482</v>
      </c>
      <c r="K1406" s="3" t="s">
        <v>10</v>
      </c>
      <c r="L1406" s="2" t="s">
        <v>3142</v>
      </c>
      <c r="Q1406" s="4" t="b">
        <f t="shared" si="44"/>
        <v>0</v>
      </c>
    </row>
    <row r="1407" spans="1:17">
      <c r="A1407" t="s">
        <v>7</v>
      </c>
      <c r="B1407" s="2" t="s">
        <v>165</v>
      </c>
      <c r="C1407" s="2" t="s">
        <v>3089</v>
      </c>
      <c r="D1407" s="3">
        <v>45482</v>
      </c>
      <c r="E1407" s="3">
        <v>45484</v>
      </c>
      <c r="F1407" s="7">
        <f t="shared" si="45"/>
        <v>0</v>
      </c>
      <c r="G1407" s="8">
        <v>0</v>
      </c>
      <c r="H1407" s="9">
        <v>1</v>
      </c>
      <c r="I1407" s="4">
        <v>2390.92</v>
      </c>
      <c r="J1407" s="3">
        <v>45482</v>
      </c>
      <c r="K1407" s="3" t="s">
        <v>10</v>
      </c>
      <c r="L1407" s="2" t="s">
        <v>3143</v>
      </c>
      <c r="Q1407" s="4" t="b">
        <f t="shared" si="44"/>
        <v>0</v>
      </c>
    </row>
    <row r="1408" spans="1:17">
      <c r="A1408" t="s">
        <v>7</v>
      </c>
      <c r="B1408" s="2" t="s">
        <v>587</v>
      </c>
      <c r="C1408" s="2" t="s">
        <v>3090</v>
      </c>
      <c r="D1408" s="3">
        <v>45482</v>
      </c>
      <c r="E1408" s="3">
        <v>45483</v>
      </c>
      <c r="F1408" s="7">
        <f t="shared" si="45"/>
        <v>0</v>
      </c>
      <c r="G1408" s="8">
        <v>0</v>
      </c>
      <c r="H1408" s="9">
        <v>1</v>
      </c>
      <c r="I1408" s="4">
        <v>7348</v>
      </c>
      <c r="J1408" s="3">
        <v>45482</v>
      </c>
      <c r="K1408" s="3" t="s">
        <v>10</v>
      </c>
      <c r="L1408" s="2" t="s">
        <v>3144</v>
      </c>
      <c r="Q1408" s="4" t="b">
        <f t="shared" si="44"/>
        <v>0</v>
      </c>
    </row>
    <row r="1409" spans="1:17">
      <c r="A1409" t="s">
        <v>7</v>
      </c>
      <c r="B1409" s="2" t="s">
        <v>197</v>
      </c>
      <c r="C1409" s="2" t="s">
        <v>3091</v>
      </c>
      <c r="D1409" s="3">
        <v>45482</v>
      </c>
      <c r="E1409" s="3">
        <v>45484</v>
      </c>
      <c r="F1409" s="7">
        <f t="shared" si="45"/>
        <v>0</v>
      </c>
      <c r="G1409" s="8">
        <v>0</v>
      </c>
      <c r="H1409" s="9">
        <v>1</v>
      </c>
      <c r="I1409" s="4">
        <v>990</v>
      </c>
      <c r="J1409" s="3">
        <v>45482</v>
      </c>
      <c r="K1409" s="3" t="s">
        <v>10</v>
      </c>
      <c r="L1409" s="2" t="s">
        <v>3145</v>
      </c>
      <c r="Q1409" s="4" t="b">
        <f t="shared" si="44"/>
        <v>0</v>
      </c>
    </row>
    <row r="1410" spans="1:17">
      <c r="A1410" t="s">
        <v>7</v>
      </c>
      <c r="B1410" s="2" t="s">
        <v>135</v>
      </c>
      <c r="C1410" s="2" t="s">
        <v>3092</v>
      </c>
      <c r="D1410" s="3">
        <v>45482</v>
      </c>
      <c r="E1410" s="3">
        <v>45516</v>
      </c>
      <c r="F1410" s="7">
        <f t="shared" si="45"/>
        <v>0</v>
      </c>
      <c r="G1410" s="8">
        <v>0</v>
      </c>
      <c r="H1410" s="9">
        <v>1</v>
      </c>
      <c r="I1410" s="4">
        <v>1083.317</v>
      </c>
      <c r="J1410" s="3">
        <v>45482</v>
      </c>
      <c r="K1410" s="3" t="s">
        <v>10</v>
      </c>
      <c r="L1410" s="2" t="s">
        <v>3146</v>
      </c>
      <c r="Q1410" s="4" t="b">
        <f t="shared" si="44"/>
        <v>0</v>
      </c>
    </row>
    <row r="1411" spans="1:17">
      <c r="A1411" s="20" t="s">
        <v>7</v>
      </c>
      <c r="B1411" s="16" t="s">
        <v>37</v>
      </c>
      <c r="C1411" s="16" t="s">
        <v>3093</v>
      </c>
      <c r="D1411" s="21">
        <v>45482</v>
      </c>
      <c r="E1411" s="21">
        <v>45483</v>
      </c>
      <c r="F1411" s="29">
        <f t="shared" si="45"/>
        <v>0</v>
      </c>
      <c r="G1411" s="8">
        <v>0</v>
      </c>
      <c r="H1411" s="9">
        <v>1</v>
      </c>
      <c r="I1411" s="22">
        <v>2513.8000000000002</v>
      </c>
      <c r="J1411" s="21">
        <v>45482</v>
      </c>
      <c r="K1411" s="21" t="s">
        <v>10</v>
      </c>
      <c r="L1411" s="16" t="s">
        <v>3147</v>
      </c>
      <c r="Q1411" s="4" t="b">
        <f t="shared" ref="Q1411:Q1474" si="46">IF(M1411="finances",+I1411)</f>
        <v>0</v>
      </c>
    </row>
    <row r="1412" spans="1:17">
      <c r="A1412" s="20" t="s">
        <v>7</v>
      </c>
      <c r="B1412" s="16" t="s">
        <v>37</v>
      </c>
      <c r="C1412" s="16" t="s">
        <v>3094</v>
      </c>
      <c r="D1412" s="21">
        <v>45482</v>
      </c>
      <c r="E1412" s="21">
        <v>45483</v>
      </c>
      <c r="F1412" s="29">
        <f t="shared" ref="F1412:F1475" si="47">SUM(I1412*G1412)</f>
        <v>0</v>
      </c>
      <c r="G1412" s="8">
        <v>0</v>
      </c>
      <c r="H1412" s="9">
        <v>1</v>
      </c>
      <c r="I1412" s="22">
        <v>655.64800000000002</v>
      </c>
      <c r="J1412" s="21">
        <v>45482</v>
      </c>
      <c r="K1412" s="21" t="s">
        <v>10</v>
      </c>
      <c r="L1412" s="16" t="s">
        <v>3148</v>
      </c>
      <c r="Q1412" s="4" t="b">
        <f t="shared" si="46"/>
        <v>0</v>
      </c>
    </row>
    <row r="1413" spans="1:17">
      <c r="A1413" t="s">
        <v>7</v>
      </c>
      <c r="B1413" s="2" t="s">
        <v>197</v>
      </c>
      <c r="C1413" s="2" t="s">
        <v>3095</v>
      </c>
      <c r="D1413" s="3">
        <v>45482</v>
      </c>
      <c r="F1413" s="7">
        <f t="shared" si="47"/>
        <v>0</v>
      </c>
      <c r="G1413" s="8">
        <v>1</v>
      </c>
      <c r="H1413" s="9">
        <v>1</v>
      </c>
      <c r="I1413" s="4">
        <v>0</v>
      </c>
      <c r="J1413" s="3">
        <v>45482</v>
      </c>
      <c r="K1413" s="3" t="s">
        <v>10</v>
      </c>
      <c r="L1413" s="2" t="s">
        <v>3149</v>
      </c>
      <c r="Q1413" s="4" t="b">
        <f t="shared" si="46"/>
        <v>0</v>
      </c>
    </row>
    <row r="1414" spans="1:17">
      <c r="A1414" t="s">
        <v>82</v>
      </c>
      <c r="B1414" s="2" t="s">
        <v>1799</v>
      </c>
      <c r="C1414" s="2" t="s">
        <v>3096</v>
      </c>
      <c r="D1414" s="3">
        <v>45482</v>
      </c>
      <c r="E1414" s="3">
        <v>45483</v>
      </c>
      <c r="F1414" s="7">
        <f t="shared" si="47"/>
        <v>0</v>
      </c>
      <c r="G1414" s="8">
        <v>0</v>
      </c>
      <c r="H1414" s="9">
        <v>1</v>
      </c>
      <c r="I1414" s="4">
        <v>325421.68199999997</v>
      </c>
      <c r="J1414" s="3">
        <v>45482</v>
      </c>
      <c r="K1414" s="3" t="s">
        <v>10</v>
      </c>
      <c r="L1414" s="2" t="s">
        <v>3150</v>
      </c>
      <c r="Q1414" s="4" t="b">
        <f t="shared" si="46"/>
        <v>0</v>
      </c>
    </row>
    <row r="1415" spans="1:17">
      <c r="A1415" t="s">
        <v>82</v>
      </c>
      <c r="B1415" s="2" t="s">
        <v>401</v>
      </c>
      <c r="C1415" s="2" t="s">
        <v>3097</v>
      </c>
      <c r="D1415" s="3">
        <v>45482</v>
      </c>
      <c r="E1415" s="3">
        <v>45483</v>
      </c>
      <c r="F1415" s="7">
        <f t="shared" si="47"/>
        <v>0</v>
      </c>
      <c r="G1415" s="8">
        <v>0</v>
      </c>
      <c r="H1415" s="9">
        <v>1</v>
      </c>
      <c r="I1415" s="4">
        <v>12507.907999999999</v>
      </c>
      <c r="J1415" s="3">
        <v>45482</v>
      </c>
      <c r="K1415" s="3" t="s">
        <v>10</v>
      </c>
      <c r="L1415" s="2" t="s">
        <v>3151</v>
      </c>
      <c r="Q1415" s="4" t="b">
        <f t="shared" si="46"/>
        <v>0</v>
      </c>
    </row>
    <row r="1416" spans="1:17">
      <c r="A1416" t="s">
        <v>82</v>
      </c>
      <c r="B1416" s="2" t="s">
        <v>2756</v>
      </c>
      <c r="C1416" s="2" t="s">
        <v>3098</v>
      </c>
      <c r="D1416" s="3">
        <v>45482</v>
      </c>
      <c r="E1416" s="3">
        <v>45483</v>
      </c>
      <c r="F1416" s="7">
        <f t="shared" si="47"/>
        <v>0</v>
      </c>
      <c r="G1416" s="8">
        <v>0</v>
      </c>
      <c r="H1416" s="9">
        <v>1</v>
      </c>
      <c r="I1416" s="4">
        <v>10435.184999999999</v>
      </c>
      <c r="J1416" s="3">
        <v>45482</v>
      </c>
      <c r="K1416" s="3" t="s">
        <v>10</v>
      </c>
      <c r="L1416" s="2" t="s">
        <v>3152</v>
      </c>
      <c r="Q1416" s="4" t="b">
        <f t="shared" si="46"/>
        <v>0</v>
      </c>
    </row>
    <row r="1417" spans="1:17">
      <c r="A1417" t="s">
        <v>82</v>
      </c>
      <c r="B1417" s="2" t="s">
        <v>17</v>
      </c>
      <c r="C1417" s="2" t="s">
        <v>3099</v>
      </c>
      <c r="D1417" s="3">
        <v>45482</v>
      </c>
      <c r="E1417" s="3">
        <v>45483</v>
      </c>
      <c r="F1417" s="7">
        <f t="shared" si="47"/>
        <v>0</v>
      </c>
      <c r="G1417" s="8">
        <v>0</v>
      </c>
      <c r="H1417" s="9">
        <v>1</v>
      </c>
      <c r="I1417" s="4">
        <v>12377</v>
      </c>
      <c r="J1417" s="3">
        <v>45482</v>
      </c>
      <c r="K1417" s="3" t="s">
        <v>10</v>
      </c>
      <c r="L1417" s="2" t="s">
        <v>3153</v>
      </c>
      <c r="Q1417" s="4" t="b">
        <f t="shared" si="46"/>
        <v>0</v>
      </c>
    </row>
    <row r="1418" spans="1:17">
      <c r="A1418" t="s">
        <v>82</v>
      </c>
      <c r="B1418" s="2" t="s">
        <v>2992</v>
      </c>
      <c r="C1418" s="2" t="s">
        <v>3100</v>
      </c>
      <c r="D1418" s="3">
        <v>45482</v>
      </c>
      <c r="E1418" s="3">
        <v>45483</v>
      </c>
      <c r="F1418" s="7">
        <f t="shared" si="47"/>
        <v>0</v>
      </c>
      <c r="G1418" s="8">
        <v>0</v>
      </c>
      <c r="H1418" s="9">
        <v>1</v>
      </c>
      <c r="I1418" s="4">
        <v>390</v>
      </c>
      <c r="J1418" s="3">
        <v>45482</v>
      </c>
      <c r="K1418" s="3" t="s">
        <v>10</v>
      </c>
      <c r="L1418" s="2" t="s">
        <v>3154</v>
      </c>
      <c r="Q1418" s="4" t="b">
        <f t="shared" si="46"/>
        <v>0</v>
      </c>
    </row>
    <row r="1419" spans="1:17">
      <c r="A1419" s="20" t="s">
        <v>82</v>
      </c>
      <c r="B1419" s="16" t="s">
        <v>37</v>
      </c>
      <c r="C1419" s="16" t="s">
        <v>3101</v>
      </c>
      <c r="D1419" s="21">
        <v>45482</v>
      </c>
      <c r="E1419" s="21">
        <v>45483</v>
      </c>
      <c r="F1419" s="29">
        <f t="shared" si="47"/>
        <v>0</v>
      </c>
      <c r="G1419" s="8">
        <v>0</v>
      </c>
      <c r="H1419" s="9">
        <v>1</v>
      </c>
      <c r="I1419" s="22">
        <v>14133.758</v>
      </c>
      <c r="J1419" s="21">
        <v>45482</v>
      </c>
      <c r="K1419" s="21" t="s">
        <v>10</v>
      </c>
      <c r="L1419" s="16" t="s">
        <v>3155</v>
      </c>
      <c r="Q1419" s="4" t="b">
        <f t="shared" si="46"/>
        <v>0</v>
      </c>
    </row>
    <row r="1420" spans="1:17">
      <c r="A1420" s="20" t="s">
        <v>82</v>
      </c>
      <c r="B1420" s="16" t="s">
        <v>37</v>
      </c>
      <c r="C1420" s="16" t="s">
        <v>3102</v>
      </c>
      <c r="D1420" s="21">
        <v>45482</v>
      </c>
      <c r="E1420" s="21">
        <v>45483</v>
      </c>
      <c r="F1420" s="29">
        <f t="shared" si="47"/>
        <v>0</v>
      </c>
      <c r="G1420" s="8">
        <v>0</v>
      </c>
      <c r="H1420" s="9">
        <v>1</v>
      </c>
      <c r="I1420" s="22">
        <v>15109.388000000001</v>
      </c>
      <c r="J1420" s="21">
        <v>45482</v>
      </c>
      <c r="K1420" s="21" t="s">
        <v>10</v>
      </c>
      <c r="L1420" s="16" t="s">
        <v>3156</v>
      </c>
      <c r="Q1420" s="4" t="b">
        <f t="shared" si="46"/>
        <v>0</v>
      </c>
    </row>
    <row r="1421" spans="1:17">
      <c r="A1421" s="2" t="s">
        <v>82</v>
      </c>
      <c r="B1421" s="2" t="s">
        <v>17</v>
      </c>
      <c r="C1421" s="2" t="s">
        <v>3157</v>
      </c>
      <c r="D1421" s="3">
        <v>45483</v>
      </c>
      <c r="E1421" s="3">
        <v>45484</v>
      </c>
      <c r="F1421" s="7">
        <f t="shared" si="47"/>
        <v>0</v>
      </c>
      <c r="G1421" s="8">
        <v>0</v>
      </c>
      <c r="H1421" s="9">
        <v>1</v>
      </c>
      <c r="I1421" s="4">
        <v>3810</v>
      </c>
      <c r="J1421" s="3">
        <v>45483</v>
      </c>
      <c r="K1421" s="3" t="s">
        <v>10</v>
      </c>
      <c r="L1421" s="2" t="s">
        <v>3166</v>
      </c>
      <c r="Q1421" s="4" t="b">
        <f t="shared" si="46"/>
        <v>0</v>
      </c>
    </row>
    <row r="1422" spans="1:17">
      <c r="A1422" s="16" t="s">
        <v>7</v>
      </c>
      <c r="B1422" s="16" t="s">
        <v>37</v>
      </c>
      <c r="C1422" s="16" t="s">
        <v>3158</v>
      </c>
      <c r="D1422" s="21">
        <v>45484</v>
      </c>
      <c r="E1422" s="21">
        <v>45484</v>
      </c>
      <c r="F1422" s="29">
        <f t="shared" si="47"/>
        <v>0</v>
      </c>
      <c r="G1422" s="8">
        <v>0</v>
      </c>
      <c r="H1422" s="9">
        <v>1</v>
      </c>
      <c r="I1422" s="22">
        <v>11772.602000000001</v>
      </c>
      <c r="J1422" s="21">
        <v>45484</v>
      </c>
      <c r="K1422" s="21" t="s">
        <v>10</v>
      </c>
      <c r="L1422" s="16" t="s">
        <v>3167</v>
      </c>
      <c r="Q1422" s="4" t="b">
        <f t="shared" si="46"/>
        <v>0</v>
      </c>
    </row>
    <row r="1423" spans="1:17">
      <c r="A1423" s="2" t="s">
        <v>7</v>
      </c>
      <c r="B1423" s="2" t="s">
        <v>907</v>
      </c>
      <c r="C1423" s="2" t="s">
        <v>3159</v>
      </c>
      <c r="D1423" s="3">
        <v>45484</v>
      </c>
      <c r="E1423" s="3">
        <v>45484</v>
      </c>
      <c r="F1423" s="7">
        <f t="shared" si="47"/>
        <v>0</v>
      </c>
      <c r="G1423" s="8">
        <v>0</v>
      </c>
      <c r="H1423" s="9">
        <v>1</v>
      </c>
      <c r="I1423" s="4">
        <v>38044.224999999999</v>
      </c>
      <c r="J1423" s="3">
        <v>45484</v>
      </c>
      <c r="K1423" s="3" t="s">
        <v>10</v>
      </c>
      <c r="L1423" s="2" t="s">
        <v>3168</v>
      </c>
      <c r="Q1423" s="4" t="b">
        <f t="shared" si="46"/>
        <v>0</v>
      </c>
    </row>
    <row r="1424" spans="1:17">
      <c r="A1424" s="2" t="s">
        <v>7</v>
      </c>
      <c r="B1424" s="2" t="s">
        <v>905</v>
      </c>
      <c r="C1424" s="2" t="s">
        <v>3160</v>
      </c>
      <c r="D1424" s="3">
        <v>45484</v>
      </c>
      <c r="E1424" s="3">
        <v>45484</v>
      </c>
      <c r="F1424" s="7">
        <f t="shared" si="47"/>
        <v>0</v>
      </c>
      <c r="G1424" s="8">
        <v>0</v>
      </c>
      <c r="H1424" s="9">
        <v>1</v>
      </c>
      <c r="I1424" s="4">
        <v>4054.0720000000001</v>
      </c>
      <c r="J1424" s="3">
        <v>45484</v>
      </c>
      <c r="K1424" s="3" t="s">
        <v>10</v>
      </c>
      <c r="L1424" s="2" t="s">
        <v>3169</v>
      </c>
      <c r="Q1424" s="4" t="b">
        <f t="shared" si="46"/>
        <v>0</v>
      </c>
    </row>
    <row r="1425" spans="1:17">
      <c r="A1425" s="2" t="s">
        <v>7</v>
      </c>
      <c r="B1425" s="2" t="s">
        <v>396</v>
      </c>
      <c r="C1425" s="2" t="s">
        <v>3161</v>
      </c>
      <c r="D1425" s="3">
        <v>45484</v>
      </c>
      <c r="E1425" s="3">
        <v>45485</v>
      </c>
      <c r="F1425" s="7">
        <f t="shared" si="47"/>
        <v>0</v>
      </c>
      <c r="G1425" s="8">
        <v>0</v>
      </c>
      <c r="H1425" s="9">
        <v>1</v>
      </c>
      <c r="I1425" s="4">
        <v>2548.9769999999999</v>
      </c>
      <c r="J1425" s="3">
        <v>45484</v>
      </c>
      <c r="K1425" s="3" t="s">
        <v>10</v>
      </c>
      <c r="L1425" s="2" t="s">
        <v>3170</v>
      </c>
      <c r="Q1425" s="4" t="b">
        <f t="shared" si="46"/>
        <v>0</v>
      </c>
    </row>
    <row r="1426" spans="1:17">
      <c r="A1426" s="2" t="s">
        <v>82</v>
      </c>
      <c r="B1426" s="2" t="s">
        <v>3583</v>
      </c>
      <c r="C1426" s="2" t="s">
        <v>3162</v>
      </c>
      <c r="D1426" s="3">
        <v>45484</v>
      </c>
      <c r="E1426" s="3">
        <v>45485</v>
      </c>
      <c r="F1426" s="7">
        <f t="shared" si="47"/>
        <v>0</v>
      </c>
      <c r="G1426" s="8">
        <v>0</v>
      </c>
      <c r="H1426" s="9">
        <v>1</v>
      </c>
      <c r="I1426" s="4">
        <v>1881</v>
      </c>
      <c r="J1426" s="3">
        <v>45484</v>
      </c>
      <c r="K1426" s="3" t="s">
        <v>10</v>
      </c>
      <c r="L1426" s="2" t="s">
        <v>3171</v>
      </c>
      <c r="Q1426" s="4" t="b">
        <f t="shared" si="46"/>
        <v>0</v>
      </c>
    </row>
    <row r="1427" spans="1:17">
      <c r="A1427" s="2" t="s">
        <v>82</v>
      </c>
      <c r="B1427" s="2" t="s">
        <v>3176</v>
      </c>
      <c r="C1427" s="2" t="s">
        <v>3163</v>
      </c>
      <c r="D1427" s="3">
        <v>45485</v>
      </c>
      <c r="E1427" s="3">
        <v>45485</v>
      </c>
      <c r="F1427" s="7">
        <f t="shared" si="47"/>
        <v>0</v>
      </c>
      <c r="G1427" s="8">
        <v>0</v>
      </c>
      <c r="H1427" s="9">
        <v>1</v>
      </c>
      <c r="I1427" s="4">
        <v>3385</v>
      </c>
      <c r="J1427" s="3">
        <v>45485</v>
      </c>
      <c r="K1427" s="3" t="s">
        <v>10</v>
      </c>
      <c r="L1427" s="2" t="s">
        <v>3172</v>
      </c>
      <c r="Q1427" s="4" t="b">
        <f t="shared" si="46"/>
        <v>0</v>
      </c>
    </row>
    <row r="1428" spans="1:17">
      <c r="A1428" s="2" t="s">
        <v>82</v>
      </c>
      <c r="B1428" s="2" t="s">
        <v>1420</v>
      </c>
      <c r="C1428" s="2" t="s">
        <v>3164</v>
      </c>
      <c r="D1428" s="3">
        <v>45485</v>
      </c>
      <c r="E1428" s="3">
        <v>45485</v>
      </c>
      <c r="F1428" s="7">
        <f t="shared" si="47"/>
        <v>0</v>
      </c>
      <c r="G1428" s="8">
        <v>0</v>
      </c>
      <c r="H1428" s="9">
        <v>1</v>
      </c>
      <c r="I1428" s="4">
        <v>50941.642999999996</v>
      </c>
      <c r="J1428" s="3">
        <v>45485</v>
      </c>
      <c r="K1428" s="3" t="s">
        <v>10</v>
      </c>
      <c r="L1428" s="2" t="s">
        <v>3173</v>
      </c>
      <c r="Q1428" s="4" t="b">
        <f t="shared" si="46"/>
        <v>0</v>
      </c>
    </row>
    <row r="1429" spans="1:17">
      <c r="A1429" s="2" t="s">
        <v>82</v>
      </c>
      <c r="B1429" s="2" t="s">
        <v>3175</v>
      </c>
      <c r="C1429" s="2" t="s">
        <v>3165</v>
      </c>
      <c r="D1429" s="3">
        <v>45485</v>
      </c>
      <c r="E1429" s="3">
        <v>45502</v>
      </c>
      <c r="F1429" s="7">
        <f t="shared" si="47"/>
        <v>0</v>
      </c>
      <c r="G1429" s="8">
        <v>0</v>
      </c>
      <c r="H1429" s="9">
        <v>1</v>
      </c>
      <c r="I1429" s="4">
        <v>22363.794999999998</v>
      </c>
      <c r="J1429" s="3">
        <v>45485</v>
      </c>
      <c r="K1429" s="3" t="s">
        <v>10</v>
      </c>
      <c r="L1429" s="2" t="s">
        <v>3174</v>
      </c>
      <c r="Q1429" s="4" t="b">
        <f t="shared" si="46"/>
        <v>0</v>
      </c>
    </row>
    <row r="1430" spans="1:17">
      <c r="A1430" s="2" t="s">
        <v>82</v>
      </c>
      <c r="B1430" s="2" t="s">
        <v>3584</v>
      </c>
      <c r="C1430" s="2" t="s">
        <v>3177</v>
      </c>
      <c r="D1430" s="3">
        <v>45488</v>
      </c>
      <c r="E1430" s="3">
        <v>45488</v>
      </c>
      <c r="F1430" s="7">
        <f t="shared" si="47"/>
        <v>0</v>
      </c>
      <c r="G1430" s="8">
        <v>0</v>
      </c>
      <c r="H1430" s="9">
        <v>1</v>
      </c>
      <c r="I1430" s="4">
        <v>14106.088</v>
      </c>
      <c r="J1430" s="3">
        <v>45488</v>
      </c>
      <c r="K1430" s="3" t="s">
        <v>10</v>
      </c>
      <c r="L1430" s="2" t="s">
        <v>3215</v>
      </c>
      <c r="Q1430" s="4" t="b">
        <f t="shared" si="46"/>
        <v>0</v>
      </c>
    </row>
    <row r="1431" spans="1:17" ht="14.25" customHeight="1">
      <c r="A1431" s="42" t="s">
        <v>82</v>
      </c>
      <c r="B1431" s="2" t="s">
        <v>168</v>
      </c>
      <c r="C1431" s="2" t="s">
        <v>3178</v>
      </c>
      <c r="D1431" s="3">
        <v>45488</v>
      </c>
      <c r="E1431" s="3">
        <v>45502</v>
      </c>
      <c r="F1431" s="7">
        <f t="shared" si="47"/>
        <v>0</v>
      </c>
      <c r="G1431" s="8">
        <v>0</v>
      </c>
      <c r="H1431" s="9">
        <v>1</v>
      </c>
      <c r="I1431" s="4">
        <v>3904.7530000000002</v>
      </c>
      <c r="J1431" s="3">
        <v>45488</v>
      </c>
      <c r="K1431" s="3" t="s">
        <v>10</v>
      </c>
      <c r="L1431" s="2" t="s">
        <v>3216</v>
      </c>
      <c r="Q1431" s="4" t="b">
        <f t="shared" si="46"/>
        <v>0</v>
      </c>
    </row>
    <row r="1432" spans="1:17">
      <c r="A1432" s="2" t="s">
        <v>82</v>
      </c>
      <c r="B1432" s="2" t="s">
        <v>93</v>
      </c>
      <c r="C1432" s="2" t="s">
        <v>3179</v>
      </c>
      <c r="D1432" s="3">
        <v>45488</v>
      </c>
      <c r="E1432" s="3">
        <v>45596</v>
      </c>
      <c r="F1432" s="7">
        <f t="shared" si="47"/>
        <v>0</v>
      </c>
      <c r="G1432" s="8">
        <v>0</v>
      </c>
      <c r="H1432" s="9">
        <v>1</v>
      </c>
      <c r="I1432" s="4">
        <v>155.69999999999999</v>
      </c>
      <c r="J1432" s="3">
        <v>45488</v>
      </c>
      <c r="K1432" s="3" t="s">
        <v>10</v>
      </c>
      <c r="L1432" s="2" t="s">
        <v>3217</v>
      </c>
      <c r="Q1432" s="4" t="b">
        <f t="shared" si="46"/>
        <v>0</v>
      </c>
    </row>
    <row r="1433" spans="1:17">
      <c r="A1433" s="2" t="s">
        <v>82</v>
      </c>
      <c r="B1433" s="2" t="s">
        <v>2451</v>
      </c>
      <c r="C1433" s="2" t="s">
        <v>3180</v>
      </c>
      <c r="D1433" s="3">
        <v>45488</v>
      </c>
      <c r="E1433" s="3">
        <v>45550</v>
      </c>
      <c r="F1433" s="7">
        <f t="shared" si="47"/>
        <v>1572.8330000000001</v>
      </c>
      <c r="G1433" s="8">
        <v>1</v>
      </c>
      <c r="H1433" s="9">
        <v>1</v>
      </c>
      <c r="I1433" s="4">
        <v>1572.8330000000001</v>
      </c>
      <c r="J1433" s="3">
        <v>45488</v>
      </c>
      <c r="K1433" s="3" t="s">
        <v>10</v>
      </c>
      <c r="L1433" s="2" t="s">
        <v>3218</v>
      </c>
      <c r="Q1433" s="4" t="b">
        <f t="shared" si="46"/>
        <v>0</v>
      </c>
    </row>
    <row r="1434" spans="1:17">
      <c r="A1434" s="2" t="s">
        <v>82</v>
      </c>
      <c r="B1434" s="2" t="s">
        <v>368</v>
      </c>
      <c r="C1434" s="2" t="s">
        <v>3181</v>
      </c>
      <c r="D1434" s="3">
        <v>45488</v>
      </c>
      <c r="E1434" s="3">
        <v>46585</v>
      </c>
      <c r="F1434" s="7">
        <f t="shared" si="47"/>
        <v>0</v>
      </c>
      <c r="G1434" s="8">
        <v>0</v>
      </c>
      <c r="H1434" s="9">
        <v>1</v>
      </c>
      <c r="I1434" s="4">
        <v>1067.4949999999999</v>
      </c>
      <c r="J1434" s="3">
        <v>45488</v>
      </c>
      <c r="K1434" s="3" t="s">
        <v>10</v>
      </c>
      <c r="L1434" s="2" t="s">
        <v>3219</v>
      </c>
      <c r="Q1434" s="4" t="b">
        <f t="shared" si="46"/>
        <v>0</v>
      </c>
    </row>
    <row r="1435" spans="1:17">
      <c r="A1435" s="2" t="s">
        <v>82</v>
      </c>
      <c r="B1435" s="2" t="s">
        <v>581</v>
      </c>
      <c r="C1435" s="2" t="s">
        <v>3182</v>
      </c>
      <c r="D1435" s="3">
        <v>45488</v>
      </c>
      <c r="E1435" s="3">
        <v>45490</v>
      </c>
      <c r="F1435" s="7">
        <f t="shared" si="47"/>
        <v>0</v>
      </c>
      <c r="G1435" s="8">
        <v>0</v>
      </c>
      <c r="H1435" s="9">
        <v>1</v>
      </c>
      <c r="I1435" s="4">
        <v>3471.93</v>
      </c>
      <c r="J1435" s="3">
        <v>45488</v>
      </c>
      <c r="K1435" s="3" t="s">
        <v>10</v>
      </c>
      <c r="L1435" s="2" t="s">
        <v>3220</v>
      </c>
      <c r="Q1435" s="4" t="b">
        <f t="shared" si="46"/>
        <v>0</v>
      </c>
    </row>
    <row r="1436" spans="1:17">
      <c r="A1436" s="2" t="s">
        <v>74</v>
      </c>
      <c r="B1436" s="2" t="s">
        <v>256</v>
      </c>
      <c r="C1436" s="2" t="s">
        <v>3183</v>
      </c>
      <c r="D1436" s="3">
        <v>45488</v>
      </c>
      <c r="E1436" s="3">
        <v>45540</v>
      </c>
      <c r="F1436" s="7">
        <f t="shared" si="47"/>
        <v>0</v>
      </c>
      <c r="G1436" s="8">
        <v>0</v>
      </c>
      <c r="H1436" s="9">
        <v>1</v>
      </c>
      <c r="I1436" s="4">
        <v>3181.4119999999998</v>
      </c>
      <c r="J1436" s="3">
        <v>45545</v>
      </c>
      <c r="K1436" s="3" t="s">
        <v>10</v>
      </c>
      <c r="L1436" s="2" t="s">
        <v>3221</v>
      </c>
      <c r="Q1436" s="4" t="b">
        <f t="shared" si="46"/>
        <v>0</v>
      </c>
    </row>
    <row r="1437" spans="1:17">
      <c r="A1437" s="2" t="s">
        <v>82</v>
      </c>
      <c r="B1437" s="2" t="s">
        <v>1866</v>
      </c>
      <c r="C1437" s="2" t="s">
        <v>3184</v>
      </c>
      <c r="D1437" s="3">
        <v>45488</v>
      </c>
      <c r="E1437" s="3">
        <v>45502</v>
      </c>
      <c r="F1437" s="7">
        <f t="shared" si="47"/>
        <v>0</v>
      </c>
      <c r="G1437" s="8">
        <v>0</v>
      </c>
      <c r="H1437" s="9">
        <v>1</v>
      </c>
      <c r="I1437" s="4">
        <v>475.3</v>
      </c>
      <c r="J1437" s="3">
        <v>45488</v>
      </c>
      <c r="K1437" s="3" t="s">
        <v>10</v>
      </c>
      <c r="L1437" s="2" t="s">
        <v>3222</v>
      </c>
      <c r="Q1437" s="4" t="b">
        <f t="shared" si="46"/>
        <v>0</v>
      </c>
    </row>
    <row r="1438" spans="1:17">
      <c r="A1438" s="2" t="s">
        <v>82</v>
      </c>
      <c r="B1438" s="2" t="s">
        <v>2878</v>
      </c>
      <c r="C1438" s="2" t="s">
        <v>3185</v>
      </c>
      <c r="D1438" s="3">
        <v>45488</v>
      </c>
      <c r="E1438" s="3">
        <v>45519</v>
      </c>
      <c r="F1438" s="7">
        <f t="shared" si="47"/>
        <v>0</v>
      </c>
      <c r="G1438" s="8">
        <v>0</v>
      </c>
      <c r="H1438" s="9">
        <v>1</v>
      </c>
      <c r="I1438" s="4">
        <v>1939.7560000000001</v>
      </c>
      <c r="J1438" s="3">
        <v>45488</v>
      </c>
      <c r="K1438" s="3" t="s">
        <v>10</v>
      </c>
      <c r="L1438" s="2" t="s">
        <v>3223</v>
      </c>
      <c r="Q1438" s="4" t="b">
        <f t="shared" si="46"/>
        <v>0</v>
      </c>
    </row>
    <row r="1439" spans="1:17">
      <c r="A1439" s="2" t="s">
        <v>74</v>
      </c>
      <c r="B1439" s="2" t="s">
        <v>321</v>
      </c>
      <c r="C1439" s="2" t="s">
        <v>3186</v>
      </c>
      <c r="D1439" s="3">
        <v>45488</v>
      </c>
      <c r="E1439" s="3">
        <v>45646</v>
      </c>
      <c r="F1439" s="7">
        <f t="shared" si="47"/>
        <v>1402.9290000000001</v>
      </c>
      <c r="G1439" s="8">
        <v>1</v>
      </c>
      <c r="H1439" s="9">
        <v>1</v>
      </c>
      <c r="I1439" s="4">
        <v>1402.9290000000001</v>
      </c>
      <c r="J1439" s="3">
        <v>45509</v>
      </c>
      <c r="K1439" s="3" t="s">
        <v>10</v>
      </c>
      <c r="L1439" s="2" t="s">
        <v>3224</v>
      </c>
      <c r="Q1439" s="4" t="b">
        <f t="shared" si="46"/>
        <v>0</v>
      </c>
    </row>
    <row r="1440" spans="1:17">
      <c r="A1440" s="2" t="s">
        <v>82</v>
      </c>
      <c r="B1440" s="2" t="s">
        <v>304</v>
      </c>
      <c r="C1440" s="2" t="s">
        <v>3187</v>
      </c>
      <c r="D1440" s="3">
        <v>45488</v>
      </c>
      <c r="E1440" s="3">
        <v>45492</v>
      </c>
      <c r="F1440" s="7">
        <f t="shared" si="47"/>
        <v>0</v>
      </c>
      <c r="G1440" s="8">
        <v>0</v>
      </c>
      <c r="H1440" s="9">
        <v>1</v>
      </c>
      <c r="I1440" s="4">
        <v>4033.0619999999999</v>
      </c>
      <c r="J1440" s="3">
        <v>45488</v>
      </c>
      <c r="K1440" s="3" t="s">
        <v>10</v>
      </c>
      <c r="L1440" s="2" t="s">
        <v>3225</v>
      </c>
      <c r="Q1440" s="4" t="b">
        <f t="shared" si="46"/>
        <v>0</v>
      </c>
    </row>
    <row r="1441" spans="1:17">
      <c r="A1441" s="2" t="s">
        <v>82</v>
      </c>
      <c r="B1441" s="2" t="s">
        <v>2213</v>
      </c>
      <c r="C1441" s="2" t="s">
        <v>3188</v>
      </c>
      <c r="D1441" s="3">
        <v>45488</v>
      </c>
      <c r="E1441" s="3">
        <v>45552</v>
      </c>
      <c r="F1441" s="7">
        <f t="shared" si="47"/>
        <v>0</v>
      </c>
      <c r="G1441" s="8">
        <v>0</v>
      </c>
      <c r="H1441" s="9">
        <v>1</v>
      </c>
      <c r="I1441" s="4">
        <v>146</v>
      </c>
      <c r="J1441" s="3">
        <v>45488</v>
      </c>
      <c r="K1441" s="3" t="s">
        <v>10</v>
      </c>
      <c r="L1441" s="2" t="s">
        <v>3226</v>
      </c>
      <c r="Q1441" s="4" t="b">
        <f t="shared" si="46"/>
        <v>0</v>
      </c>
    </row>
    <row r="1442" spans="1:17">
      <c r="A1442" s="2" t="s">
        <v>82</v>
      </c>
      <c r="B1442" s="2" t="s">
        <v>162</v>
      </c>
      <c r="C1442" s="2" t="s">
        <v>3189</v>
      </c>
      <c r="D1442" s="3">
        <v>45488</v>
      </c>
      <c r="E1442" s="3">
        <v>45491</v>
      </c>
      <c r="F1442" s="7">
        <f t="shared" si="47"/>
        <v>0</v>
      </c>
      <c r="G1442" s="8">
        <v>0</v>
      </c>
      <c r="H1442" s="9">
        <v>1</v>
      </c>
      <c r="I1442" s="4">
        <v>4628.2659999999996</v>
      </c>
      <c r="J1442" s="3">
        <v>45488</v>
      </c>
      <c r="K1442" s="3" t="s">
        <v>10</v>
      </c>
      <c r="L1442" s="2" t="s">
        <v>3227</v>
      </c>
      <c r="Q1442" s="4" t="b">
        <f t="shared" si="46"/>
        <v>0</v>
      </c>
    </row>
    <row r="1443" spans="1:17">
      <c r="A1443" s="2" t="s">
        <v>82</v>
      </c>
      <c r="B1443" s="2" t="s">
        <v>907</v>
      </c>
      <c r="C1443" s="2" t="s">
        <v>3190</v>
      </c>
      <c r="D1443" s="3">
        <v>45488</v>
      </c>
      <c r="E1443" s="3">
        <v>45488</v>
      </c>
      <c r="F1443" s="7">
        <f t="shared" si="47"/>
        <v>0</v>
      </c>
      <c r="G1443" s="8">
        <v>0</v>
      </c>
      <c r="H1443" s="9">
        <v>1</v>
      </c>
      <c r="I1443" s="4">
        <v>38748.709000000003</v>
      </c>
      <c r="J1443" s="3">
        <v>45488</v>
      </c>
      <c r="K1443" s="3" t="s">
        <v>10</v>
      </c>
      <c r="L1443" s="2" t="s">
        <v>3228</v>
      </c>
      <c r="Q1443" s="4" t="b">
        <f t="shared" si="46"/>
        <v>0</v>
      </c>
    </row>
    <row r="1444" spans="1:17">
      <c r="A1444" s="2" t="s">
        <v>74</v>
      </c>
      <c r="B1444" s="2" t="s">
        <v>588</v>
      </c>
      <c r="C1444" s="2" t="s">
        <v>3191</v>
      </c>
      <c r="D1444" s="3">
        <v>45488</v>
      </c>
      <c r="E1444" s="3">
        <v>45509</v>
      </c>
      <c r="F1444" s="7">
        <f t="shared" si="47"/>
        <v>0</v>
      </c>
      <c r="G1444" s="8">
        <v>0</v>
      </c>
      <c r="H1444" s="9">
        <v>1</v>
      </c>
      <c r="I1444" s="4">
        <v>7140.2759999999998</v>
      </c>
      <c r="J1444" s="3">
        <v>45498</v>
      </c>
      <c r="K1444" s="3" t="s">
        <v>10</v>
      </c>
      <c r="L1444" s="2" t="s">
        <v>3229</v>
      </c>
      <c r="Q1444" s="4" t="b">
        <f t="shared" si="46"/>
        <v>0</v>
      </c>
    </row>
    <row r="1445" spans="1:17">
      <c r="A1445" s="2" t="s">
        <v>142</v>
      </c>
      <c r="B1445" s="2" t="s">
        <v>180</v>
      </c>
      <c r="C1445" s="2" t="s">
        <v>3192</v>
      </c>
      <c r="D1445" s="3">
        <v>45488</v>
      </c>
      <c r="E1445" s="3">
        <v>45491</v>
      </c>
      <c r="F1445" s="7">
        <f t="shared" si="47"/>
        <v>0</v>
      </c>
      <c r="G1445" s="8">
        <v>0</v>
      </c>
      <c r="H1445" s="9">
        <v>1</v>
      </c>
      <c r="I1445" s="4">
        <v>3565.027</v>
      </c>
      <c r="J1445" s="3">
        <v>45545</v>
      </c>
      <c r="K1445" s="3" t="s">
        <v>10</v>
      </c>
      <c r="L1445" s="2" t="s">
        <v>3230</v>
      </c>
      <c r="Q1445" s="4" t="b">
        <f t="shared" si="46"/>
        <v>0</v>
      </c>
    </row>
    <row r="1446" spans="1:17">
      <c r="A1446" s="2" t="s">
        <v>7</v>
      </c>
      <c r="B1446" s="2" t="s">
        <v>403</v>
      </c>
      <c r="C1446" s="2" t="s">
        <v>3193</v>
      </c>
      <c r="D1446" s="3">
        <v>45488</v>
      </c>
      <c r="E1446" s="3">
        <v>45495</v>
      </c>
      <c r="F1446" s="7">
        <f t="shared" si="47"/>
        <v>0</v>
      </c>
      <c r="G1446" s="8">
        <v>0</v>
      </c>
      <c r="H1446" s="9">
        <v>1</v>
      </c>
      <c r="I1446" s="4">
        <v>1180.08</v>
      </c>
      <c r="J1446" s="3">
        <v>45488</v>
      </c>
      <c r="K1446" s="3" t="s">
        <v>10</v>
      </c>
      <c r="L1446" s="2" t="s">
        <v>3231</v>
      </c>
      <c r="Q1446" s="4" t="b">
        <f t="shared" si="46"/>
        <v>0</v>
      </c>
    </row>
    <row r="1447" spans="1:17">
      <c r="A1447" s="2" t="s">
        <v>7</v>
      </c>
      <c r="B1447" s="2" t="s">
        <v>111</v>
      </c>
      <c r="C1447" s="2" t="s">
        <v>3194</v>
      </c>
      <c r="D1447" s="3">
        <v>45488</v>
      </c>
      <c r="E1447" s="3">
        <v>45533</v>
      </c>
      <c r="F1447" s="7">
        <f t="shared" si="47"/>
        <v>0</v>
      </c>
      <c r="G1447" s="8">
        <v>0</v>
      </c>
      <c r="H1447" s="9">
        <v>1</v>
      </c>
      <c r="I1447" s="4">
        <v>14307.847</v>
      </c>
      <c r="J1447" s="3">
        <v>45488</v>
      </c>
      <c r="K1447" s="3" t="s">
        <v>10</v>
      </c>
      <c r="L1447" s="2" t="s">
        <v>3232</v>
      </c>
      <c r="Q1447" s="4" t="b">
        <f t="shared" si="46"/>
        <v>0</v>
      </c>
    </row>
    <row r="1448" spans="1:17">
      <c r="A1448" s="2" t="s">
        <v>7</v>
      </c>
      <c r="B1448" s="2" t="s">
        <v>124</v>
      </c>
      <c r="C1448" s="2" t="s">
        <v>3195</v>
      </c>
      <c r="D1448" s="3">
        <v>45488</v>
      </c>
      <c r="E1448" s="3">
        <v>45535</v>
      </c>
      <c r="F1448" s="7">
        <f t="shared" si="47"/>
        <v>0</v>
      </c>
      <c r="G1448" s="8">
        <v>0</v>
      </c>
      <c r="H1448" s="9">
        <v>1</v>
      </c>
      <c r="I1448" s="4">
        <v>870.7</v>
      </c>
      <c r="J1448" s="3">
        <v>45488</v>
      </c>
      <c r="K1448" s="3" t="s">
        <v>10</v>
      </c>
      <c r="L1448" s="2" t="s">
        <v>3233</v>
      </c>
      <c r="Q1448" s="4" t="b">
        <f t="shared" si="46"/>
        <v>0</v>
      </c>
    </row>
    <row r="1449" spans="1:17">
      <c r="A1449" s="2" t="s">
        <v>142</v>
      </c>
      <c r="B1449" s="2" t="s">
        <v>318</v>
      </c>
      <c r="C1449" s="2" t="s">
        <v>3196</v>
      </c>
      <c r="D1449" s="3">
        <v>45488</v>
      </c>
      <c r="E1449" s="3">
        <v>45590</v>
      </c>
      <c r="F1449" s="7">
        <f t="shared" si="47"/>
        <v>0</v>
      </c>
      <c r="G1449" s="8">
        <v>0</v>
      </c>
      <c r="H1449" s="9">
        <v>1</v>
      </c>
      <c r="I1449" s="4">
        <v>1221.5119999999999</v>
      </c>
      <c r="J1449" s="3">
        <v>45540</v>
      </c>
      <c r="K1449" s="3" t="s">
        <v>10</v>
      </c>
      <c r="L1449" s="2" t="s">
        <v>3234</v>
      </c>
      <c r="Q1449" s="4" t="b">
        <f t="shared" si="46"/>
        <v>0</v>
      </c>
    </row>
    <row r="1450" spans="1:17">
      <c r="A1450" s="2" t="s">
        <v>7</v>
      </c>
      <c r="B1450" s="2" t="s">
        <v>1772</v>
      </c>
      <c r="C1450" s="2" t="s">
        <v>3197</v>
      </c>
      <c r="D1450" s="3">
        <v>45488</v>
      </c>
      <c r="E1450" s="3">
        <v>45518</v>
      </c>
      <c r="F1450" s="7">
        <f t="shared" si="47"/>
        <v>0</v>
      </c>
      <c r="G1450" s="8">
        <v>0</v>
      </c>
      <c r="H1450" s="9">
        <v>1</v>
      </c>
      <c r="I1450" s="4">
        <v>500</v>
      </c>
      <c r="J1450" s="3">
        <v>45488</v>
      </c>
      <c r="K1450" s="3" t="s">
        <v>10</v>
      </c>
      <c r="L1450" s="2" t="s">
        <v>3235</v>
      </c>
      <c r="Q1450" s="4" t="b">
        <f t="shared" si="46"/>
        <v>0</v>
      </c>
    </row>
    <row r="1451" spans="1:17">
      <c r="A1451" s="2" t="s">
        <v>7</v>
      </c>
      <c r="B1451" s="2" t="s">
        <v>341</v>
      </c>
      <c r="C1451" s="2" t="s">
        <v>3198</v>
      </c>
      <c r="D1451" s="3">
        <v>45488</v>
      </c>
      <c r="E1451" s="3">
        <v>45496</v>
      </c>
      <c r="F1451" s="7">
        <f t="shared" si="47"/>
        <v>0</v>
      </c>
      <c r="G1451" s="8">
        <v>0</v>
      </c>
      <c r="H1451" s="9">
        <v>1</v>
      </c>
      <c r="I1451" s="4">
        <v>4230.7</v>
      </c>
      <c r="J1451" s="3">
        <v>45488</v>
      </c>
      <c r="K1451" s="3" t="s">
        <v>10</v>
      </c>
      <c r="L1451" s="2" t="s">
        <v>3236</v>
      </c>
      <c r="Q1451" s="4" t="b">
        <f t="shared" si="46"/>
        <v>0</v>
      </c>
    </row>
    <row r="1452" spans="1:17">
      <c r="A1452" s="2" t="s">
        <v>7</v>
      </c>
      <c r="B1452" s="2" t="s">
        <v>401</v>
      </c>
      <c r="C1452" s="2" t="s">
        <v>3199</v>
      </c>
      <c r="D1452" s="3">
        <v>45488</v>
      </c>
      <c r="E1452" s="3">
        <v>45503</v>
      </c>
      <c r="F1452" s="7">
        <f t="shared" si="47"/>
        <v>0</v>
      </c>
      <c r="G1452" s="8">
        <v>0</v>
      </c>
      <c r="H1452" s="9">
        <v>1</v>
      </c>
      <c r="I1452" s="4">
        <v>1061.28</v>
      </c>
      <c r="J1452" s="3">
        <v>45488</v>
      </c>
      <c r="K1452" s="3" t="s">
        <v>10</v>
      </c>
      <c r="L1452" s="2" t="s">
        <v>3237</v>
      </c>
      <c r="Q1452" s="4" t="b">
        <f t="shared" si="46"/>
        <v>0</v>
      </c>
    </row>
    <row r="1453" spans="1:17">
      <c r="A1453" s="2" t="s">
        <v>7</v>
      </c>
      <c r="B1453" s="2" t="s">
        <v>298</v>
      </c>
      <c r="C1453" s="2" t="s">
        <v>3200</v>
      </c>
      <c r="D1453" s="3">
        <v>45488</v>
      </c>
      <c r="E1453" s="3">
        <v>45504</v>
      </c>
      <c r="F1453" s="7">
        <f t="shared" si="47"/>
        <v>0</v>
      </c>
      <c r="G1453" s="8">
        <v>0</v>
      </c>
      <c r="H1453" s="9">
        <v>1</v>
      </c>
      <c r="I1453" s="4">
        <v>1754.0909999999999</v>
      </c>
      <c r="J1453" s="3">
        <v>45488</v>
      </c>
      <c r="K1453" s="3" t="s">
        <v>10</v>
      </c>
      <c r="L1453" s="2" t="s">
        <v>3238</v>
      </c>
      <c r="Q1453" s="4" t="b">
        <f t="shared" si="46"/>
        <v>0</v>
      </c>
    </row>
    <row r="1454" spans="1:17">
      <c r="A1454" s="2" t="s">
        <v>142</v>
      </c>
      <c r="B1454" s="2" t="s">
        <v>188</v>
      </c>
      <c r="C1454" s="2" t="s">
        <v>3201</v>
      </c>
      <c r="D1454" s="3">
        <v>45488</v>
      </c>
      <c r="E1454" s="3">
        <v>45544</v>
      </c>
      <c r="F1454" s="7">
        <f t="shared" si="47"/>
        <v>0</v>
      </c>
      <c r="G1454" s="8">
        <v>0</v>
      </c>
      <c r="H1454" s="9">
        <v>1</v>
      </c>
      <c r="I1454" s="4">
        <v>65738.98</v>
      </c>
      <c r="J1454" s="3">
        <v>45545</v>
      </c>
      <c r="K1454" s="3" t="s">
        <v>10</v>
      </c>
      <c r="L1454" s="2" t="s">
        <v>3239</v>
      </c>
      <c r="Q1454" s="4" t="b">
        <f t="shared" si="46"/>
        <v>0</v>
      </c>
    </row>
    <row r="1455" spans="1:17">
      <c r="A1455" s="2" t="s">
        <v>7</v>
      </c>
      <c r="B1455" s="2" t="s">
        <v>2877</v>
      </c>
      <c r="C1455" s="2" t="s">
        <v>3202</v>
      </c>
      <c r="D1455" s="3">
        <v>45488</v>
      </c>
      <c r="E1455" s="3">
        <v>45503</v>
      </c>
      <c r="F1455" s="7">
        <f t="shared" si="47"/>
        <v>0</v>
      </c>
      <c r="G1455" s="8">
        <v>0</v>
      </c>
      <c r="H1455" s="9">
        <v>1</v>
      </c>
      <c r="I1455" s="4">
        <v>325.99900000000002</v>
      </c>
      <c r="J1455" s="3">
        <v>45488</v>
      </c>
      <c r="K1455" s="3" t="s">
        <v>10</v>
      </c>
      <c r="L1455" s="2" t="s">
        <v>3240</v>
      </c>
      <c r="Q1455" s="4" t="b">
        <f t="shared" si="46"/>
        <v>0</v>
      </c>
    </row>
    <row r="1456" spans="1:17">
      <c r="A1456" s="2" t="s">
        <v>7</v>
      </c>
      <c r="B1456" s="2" t="s">
        <v>3585</v>
      </c>
      <c r="C1456" s="2" t="s">
        <v>3203</v>
      </c>
      <c r="D1456" s="3">
        <v>45488</v>
      </c>
      <c r="E1456" s="3">
        <v>45492</v>
      </c>
      <c r="F1456" s="7">
        <f t="shared" si="47"/>
        <v>0</v>
      </c>
      <c r="G1456" s="8">
        <v>0</v>
      </c>
      <c r="H1456" s="9">
        <v>1</v>
      </c>
      <c r="I1456" s="4">
        <v>982.8</v>
      </c>
      <c r="J1456" s="3">
        <v>45488</v>
      </c>
      <c r="K1456" s="3" t="s">
        <v>10</v>
      </c>
      <c r="L1456" s="2" t="s">
        <v>3241</v>
      </c>
      <c r="Q1456" s="4" t="b">
        <f t="shared" si="46"/>
        <v>0</v>
      </c>
    </row>
    <row r="1457" spans="1:17">
      <c r="A1457" s="2" t="s">
        <v>7</v>
      </c>
      <c r="B1457" s="2" t="s">
        <v>212</v>
      </c>
      <c r="C1457" s="2" t="s">
        <v>3204</v>
      </c>
      <c r="D1457" s="3">
        <v>45488</v>
      </c>
      <c r="E1457" s="3">
        <v>45502</v>
      </c>
      <c r="F1457" s="7">
        <f t="shared" si="47"/>
        <v>0</v>
      </c>
      <c r="G1457" s="8">
        <v>0</v>
      </c>
      <c r="H1457" s="9">
        <v>1</v>
      </c>
      <c r="I1457" s="4">
        <v>3409.56</v>
      </c>
      <c r="J1457" s="3">
        <v>45488</v>
      </c>
      <c r="K1457" s="3" t="s">
        <v>10</v>
      </c>
      <c r="L1457" s="2" t="s">
        <v>3242</v>
      </c>
      <c r="Q1457" s="4" t="b">
        <f t="shared" si="46"/>
        <v>0</v>
      </c>
    </row>
    <row r="1458" spans="1:17">
      <c r="A1458" s="2" t="s">
        <v>142</v>
      </c>
      <c r="B1458" s="2" t="s">
        <v>313</v>
      </c>
      <c r="C1458" s="2" t="s">
        <v>3205</v>
      </c>
      <c r="D1458" s="3">
        <v>45488</v>
      </c>
      <c r="E1458" s="3">
        <v>45553</v>
      </c>
      <c r="F1458" s="7">
        <f t="shared" si="47"/>
        <v>0</v>
      </c>
      <c r="G1458" s="8">
        <v>0</v>
      </c>
      <c r="H1458" s="9">
        <v>1</v>
      </c>
      <c r="I1458" s="4">
        <v>8372.9320000000007</v>
      </c>
      <c r="J1458" s="3">
        <v>45529</v>
      </c>
      <c r="K1458" s="3" t="s">
        <v>10</v>
      </c>
      <c r="L1458" s="2" t="s">
        <v>3243</v>
      </c>
      <c r="Q1458" s="4" t="b">
        <f t="shared" si="46"/>
        <v>0</v>
      </c>
    </row>
    <row r="1459" spans="1:17">
      <c r="A1459" s="2" t="s">
        <v>82</v>
      </c>
      <c r="B1459" s="2" t="s">
        <v>3586</v>
      </c>
      <c r="C1459" s="2" t="s">
        <v>3206</v>
      </c>
      <c r="D1459" s="3">
        <v>45488</v>
      </c>
      <c r="E1459" s="3">
        <v>45504</v>
      </c>
      <c r="F1459" s="7">
        <f t="shared" si="47"/>
        <v>0</v>
      </c>
      <c r="G1459" s="8">
        <v>0</v>
      </c>
      <c r="H1459" s="9">
        <v>1</v>
      </c>
      <c r="I1459" s="4">
        <v>1150.816</v>
      </c>
      <c r="J1459" s="3">
        <v>45488</v>
      </c>
      <c r="K1459" s="3" t="s">
        <v>10</v>
      </c>
      <c r="L1459" s="2" t="s">
        <v>3244</v>
      </c>
      <c r="Q1459" s="4" t="b">
        <f t="shared" si="46"/>
        <v>0</v>
      </c>
    </row>
    <row r="1460" spans="1:17">
      <c r="A1460" s="2" t="s">
        <v>7</v>
      </c>
      <c r="B1460" s="2" t="s">
        <v>3214</v>
      </c>
      <c r="C1460" s="2" t="s">
        <v>3207</v>
      </c>
      <c r="D1460" s="3">
        <v>45489</v>
      </c>
      <c r="E1460" s="3">
        <v>45496</v>
      </c>
      <c r="F1460" s="7">
        <f t="shared" si="47"/>
        <v>0</v>
      </c>
      <c r="G1460" s="8">
        <v>0</v>
      </c>
      <c r="H1460" s="9">
        <v>1</v>
      </c>
      <c r="I1460" s="4">
        <v>3538.33</v>
      </c>
      <c r="J1460" s="3">
        <v>45489</v>
      </c>
      <c r="K1460" s="3" t="s">
        <v>10</v>
      </c>
      <c r="L1460" s="2" t="s">
        <v>3245</v>
      </c>
      <c r="Q1460" s="4" t="b">
        <f t="shared" si="46"/>
        <v>0</v>
      </c>
    </row>
    <row r="1461" spans="1:17">
      <c r="A1461" s="2" t="s">
        <v>7</v>
      </c>
      <c r="B1461" s="2" t="s">
        <v>55</v>
      </c>
      <c r="C1461" s="2" t="s">
        <v>3208</v>
      </c>
      <c r="D1461" s="3">
        <v>45489</v>
      </c>
      <c r="E1461" s="3">
        <v>45499</v>
      </c>
      <c r="F1461" s="7">
        <f t="shared" si="47"/>
        <v>0</v>
      </c>
      <c r="G1461" s="8">
        <v>0</v>
      </c>
      <c r="H1461" s="9">
        <v>1</v>
      </c>
      <c r="I1461" s="4">
        <v>950</v>
      </c>
      <c r="J1461" s="3">
        <v>45489</v>
      </c>
      <c r="K1461" s="3" t="s">
        <v>10</v>
      </c>
      <c r="L1461" s="2" t="s">
        <v>3246</v>
      </c>
      <c r="Q1461" s="4" t="b">
        <f t="shared" si="46"/>
        <v>0</v>
      </c>
    </row>
    <row r="1462" spans="1:17">
      <c r="A1462" s="2" t="s">
        <v>7</v>
      </c>
      <c r="B1462" s="2" t="s">
        <v>986</v>
      </c>
      <c r="C1462" s="2" t="s">
        <v>3209</v>
      </c>
      <c r="D1462" s="3">
        <v>45489</v>
      </c>
      <c r="E1462" s="3">
        <v>45491</v>
      </c>
      <c r="F1462" s="7">
        <f t="shared" si="47"/>
        <v>0</v>
      </c>
      <c r="G1462" s="8">
        <v>0</v>
      </c>
      <c r="H1462" s="9">
        <v>1</v>
      </c>
      <c r="I1462" s="4">
        <v>340</v>
      </c>
      <c r="J1462" s="3">
        <v>45489</v>
      </c>
      <c r="K1462" s="3" t="s">
        <v>10</v>
      </c>
      <c r="L1462" s="2" t="s">
        <v>3247</v>
      </c>
      <c r="Q1462" s="4" t="b">
        <f t="shared" si="46"/>
        <v>0</v>
      </c>
    </row>
    <row r="1463" spans="1:17">
      <c r="A1463" s="16" t="s">
        <v>7</v>
      </c>
      <c r="B1463" s="16" t="s">
        <v>37</v>
      </c>
      <c r="C1463" s="16" t="s">
        <v>3210</v>
      </c>
      <c r="D1463" s="21">
        <v>45489</v>
      </c>
      <c r="E1463" s="21">
        <v>45489</v>
      </c>
      <c r="F1463" s="29">
        <f t="shared" si="47"/>
        <v>0</v>
      </c>
      <c r="G1463" s="8">
        <v>0</v>
      </c>
      <c r="H1463" s="9">
        <v>1</v>
      </c>
      <c r="I1463" s="22">
        <v>12609.428</v>
      </c>
      <c r="J1463" s="21">
        <v>45489</v>
      </c>
      <c r="K1463" s="21" t="s">
        <v>10</v>
      </c>
      <c r="L1463" s="16" t="s">
        <v>3248</v>
      </c>
      <c r="Q1463" s="4" t="b">
        <f t="shared" si="46"/>
        <v>0</v>
      </c>
    </row>
    <row r="1464" spans="1:17">
      <c r="A1464" s="2" t="s">
        <v>395</v>
      </c>
      <c r="B1464" s="2" t="s">
        <v>197</v>
      </c>
      <c r="C1464" s="2" t="s">
        <v>3211</v>
      </c>
      <c r="D1464" s="3">
        <v>45489</v>
      </c>
      <c r="E1464" s="3">
        <v>45498</v>
      </c>
      <c r="F1464" s="7">
        <f t="shared" si="47"/>
        <v>451.4</v>
      </c>
      <c r="G1464" s="8">
        <v>1</v>
      </c>
      <c r="H1464" s="9">
        <v>1</v>
      </c>
      <c r="I1464" s="4">
        <v>451.4</v>
      </c>
      <c r="J1464" s="3">
        <v>45489</v>
      </c>
      <c r="K1464" s="3" t="s">
        <v>10</v>
      </c>
      <c r="L1464" s="2" t="s">
        <v>3249</v>
      </c>
      <c r="Q1464" s="4" t="b">
        <f t="shared" si="46"/>
        <v>0</v>
      </c>
    </row>
    <row r="1465" spans="1:17">
      <c r="A1465" s="2" t="s">
        <v>82</v>
      </c>
      <c r="B1465" s="2" t="s">
        <v>289</v>
      </c>
      <c r="C1465" s="2" t="s">
        <v>3212</v>
      </c>
      <c r="D1465" s="3">
        <v>45489</v>
      </c>
      <c r="E1465" s="3">
        <v>45490</v>
      </c>
      <c r="F1465" s="7">
        <f t="shared" si="47"/>
        <v>0</v>
      </c>
      <c r="G1465" s="8">
        <v>0</v>
      </c>
      <c r="H1465" s="9">
        <v>1</v>
      </c>
      <c r="I1465" s="4">
        <v>35659.731</v>
      </c>
      <c r="J1465" s="3">
        <v>45489</v>
      </c>
      <c r="K1465" s="3" t="s">
        <v>10</v>
      </c>
      <c r="L1465" s="2" t="s">
        <v>3250</v>
      </c>
      <c r="Q1465" s="4" t="b">
        <f t="shared" si="46"/>
        <v>0</v>
      </c>
    </row>
    <row r="1466" spans="1:17">
      <c r="A1466" s="2" t="s">
        <v>82</v>
      </c>
      <c r="B1466" s="2" t="s">
        <v>907</v>
      </c>
      <c r="C1466" s="2" t="s">
        <v>3213</v>
      </c>
      <c r="D1466" s="3">
        <v>45489</v>
      </c>
      <c r="E1466" s="3">
        <v>45490</v>
      </c>
      <c r="F1466" s="7">
        <f t="shared" si="47"/>
        <v>0</v>
      </c>
      <c r="G1466" s="8">
        <v>0</v>
      </c>
      <c r="H1466" s="9">
        <v>1</v>
      </c>
      <c r="I1466" s="4">
        <v>67145.631999999998</v>
      </c>
      <c r="J1466" s="3">
        <v>45489</v>
      </c>
      <c r="K1466" s="3" t="s">
        <v>10</v>
      </c>
      <c r="L1466" s="2" t="s">
        <v>3251</v>
      </c>
      <c r="Q1466" s="4" t="b">
        <f t="shared" si="46"/>
        <v>0</v>
      </c>
    </row>
    <row r="1467" spans="1:17">
      <c r="A1467" s="2" t="s">
        <v>595</v>
      </c>
      <c r="B1467" s="2" t="s">
        <v>1799</v>
      </c>
      <c r="C1467" s="2" t="s">
        <v>3252</v>
      </c>
      <c r="D1467" s="3">
        <v>45490</v>
      </c>
      <c r="E1467" s="3">
        <v>45491</v>
      </c>
      <c r="F1467" s="7">
        <f t="shared" si="47"/>
        <v>0</v>
      </c>
      <c r="G1467" s="8">
        <v>0</v>
      </c>
      <c r="H1467" s="9">
        <v>1</v>
      </c>
      <c r="I1467" s="4">
        <v>326628.15100000001</v>
      </c>
      <c r="J1467" s="3">
        <v>45490</v>
      </c>
      <c r="K1467" s="3" t="s">
        <v>10</v>
      </c>
      <c r="L1467" s="2" t="s">
        <v>3298</v>
      </c>
      <c r="Q1467" s="4" t="b">
        <f t="shared" si="46"/>
        <v>0</v>
      </c>
    </row>
    <row r="1468" spans="1:17">
      <c r="A1468" s="2" t="s">
        <v>7</v>
      </c>
      <c r="B1468" s="2" t="s">
        <v>1417</v>
      </c>
      <c r="C1468" s="2" t="s">
        <v>3253</v>
      </c>
      <c r="D1468" s="3">
        <v>45490</v>
      </c>
      <c r="E1468" s="3">
        <v>45491</v>
      </c>
      <c r="F1468" s="7">
        <f t="shared" si="47"/>
        <v>0</v>
      </c>
      <c r="G1468" s="8">
        <v>0</v>
      </c>
      <c r="H1468" s="9">
        <v>1</v>
      </c>
      <c r="I1468" s="4">
        <v>2287.5650000000001</v>
      </c>
      <c r="J1468" s="3">
        <v>45490</v>
      </c>
      <c r="K1468" s="3" t="s">
        <v>10</v>
      </c>
      <c r="L1468" s="2" t="s">
        <v>3299</v>
      </c>
      <c r="Q1468" s="4" t="b">
        <f t="shared" si="46"/>
        <v>0</v>
      </c>
    </row>
    <row r="1469" spans="1:17">
      <c r="A1469" s="2" t="s">
        <v>7</v>
      </c>
      <c r="B1469" s="2" t="s">
        <v>197</v>
      </c>
      <c r="C1469" s="2" t="s">
        <v>3254</v>
      </c>
      <c r="D1469" s="3">
        <v>45490</v>
      </c>
      <c r="E1469" s="3">
        <v>45490</v>
      </c>
      <c r="F1469" s="7">
        <f t="shared" si="47"/>
        <v>0</v>
      </c>
      <c r="G1469" s="8">
        <v>0</v>
      </c>
      <c r="H1469" s="9">
        <v>1</v>
      </c>
      <c r="I1469" s="4">
        <v>400</v>
      </c>
      <c r="J1469" s="3">
        <v>45490</v>
      </c>
      <c r="K1469" s="3" t="s">
        <v>10</v>
      </c>
      <c r="L1469" s="2" t="s">
        <v>3300</v>
      </c>
      <c r="Q1469" s="4" t="b">
        <f t="shared" si="46"/>
        <v>0</v>
      </c>
    </row>
    <row r="1470" spans="1:17">
      <c r="A1470" s="2" t="s">
        <v>7</v>
      </c>
      <c r="B1470" s="2" t="s">
        <v>404</v>
      </c>
      <c r="C1470" s="2" t="s">
        <v>3255</v>
      </c>
      <c r="D1470" s="3">
        <v>45490</v>
      </c>
      <c r="E1470" s="3">
        <v>45497</v>
      </c>
      <c r="F1470" s="7">
        <f t="shared" si="47"/>
        <v>0</v>
      </c>
      <c r="G1470" s="8">
        <v>0</v>
      </c>
      <c r="H1470" s="9">
        <v>1</v>
      </c>
      <c r="I1470" s="4">
        <v>205650.23199999999</v>
      </c>
      <c r="J1470" s="3">
        <v>45498</v>
      </c>
      <c r="K1470" s="3" t="s">
        <v>10</v>
      </c>
      <c r="L1470" s="2" t="s">
        <v>3301</v>
      </c>
      <c r="Q1470" s="4" t="b">
        <f t="shared" si="46"/>
        <v>0</v>
      </c>
    </row>
    <row r="1471" spans="1:17">
      <c r="A1471" s="2" t="s">
        <v>7</v>
      </c>
      <c r="B1471" s="2" t="s">
        <v>268</v>
      </c>
      <c r="C1471" s="2" t="s">
        <v>3256</v>
      </c>
      <c r="D1471" s="3">
        <v>45490</v>
      </c>
      <c r="E1471" s="3">
        <v>45491</v>
      </c>
      <c r="F1471" s="7">
        <f t="shared" si="47"/>
        <v>0</v>
      </c>
      <c r="G1471" s="8">
        <v>0</v>
      </c>
      <c r="H1471" s="9">
        <v>1</v>
      </c>
      <c r="I1471" s="4">
        <v>2280</v>
      </c>
      <c r="J1471" s="3">
        <v>45491</v>
      </c>
      <c r="K1471" s="3" t="s">
        <v>10</v>
      </c>
      <c r="L1471" s="2" t="s">
        <v>3302</v>
      </c>
      <c r="Q1471" s="4" t="b">
        <f t="shared" si="46"/>
        <v>0</v>
      </c>
    </row>
    <row r="1472" spans="1:17">
      <c r="A1472" s="2" t="s">
        <v>7</v>
      </c>
      <c r="B1472" s="2" t="s">
        <v>289</v>
      </c>
      <c r="C1472" s="2" t="s">
        <v>3257</v>
      </c>
      <c r="D1472" s="3">
        <v>45490</v>
      </c>
      <c r="E1472" s="3">
        <v>45491</v>
      </c>
      <c r="F1472" s="7">
        <f t="shared" si="47"/>
        <v>0</v>
      </c>
      <c r="G1472" s="8">
        <v>0</v>
      </c>
      <c r="H1472" s="9">
        <v>1</v>
      </c>
      <c r="I1472" s="4">
        <v>44493.125</v>
      </c>
      <c r="J1472" s="3">
        <v>45491</v>
      </c>
      <c r="K1472" s="3" t="s">
        <v>10</v>
      </c>
      <c r="L1472" s="2" t="s">
        <v>3303</v>
      </c>
      <c r="Q1472" s="4" t="b">
        <f t="shared" si="46"/>
        <v>0</v>
      </c>
    </row>
    <row r="1473" spans="1:17">
      <c r="A1473" s="2" t="s">
        <v>7</v>
      </c>
      <c r="B1473" s="2" t="s">
        <v>3338</v>
      </c>
      <c r="C1473" s="2" t="s">
        <v>3258</v>
      </c>
      <c r="D1473" s="3">
        <v>45490</v>
      </c>
      <c r="E1473" s="3">
        <v>45491</v>
      </c>
      <c r="F1473" s="7">
        <f t="shared" si="47"/>
        <v>0</v>
      </c>
      <c r="G1473" s="8">
        <v>0</v>
      </c>
      <c r="H1473" s="9">
        <v>1</v>
      </c>
      <c r="I1473" s="4">
        <v>23623.766</v>
      </c>
      <c r="J1473" s="3">
        <v>45491</v>
      </c>
      <c r="K1473" s="3" t="s">
        <v>10</v>
      </c>
      <c r="L1473" s="2" t="s">
        <v>3304</v>
      </c>
      <c r="Q1473" s="4" t="b">
        <f t="shared" si="46"/>
        <v>0</v>
      </c>
    </row>
    <row r="1474" spans="1:17">
      <c r="A1474" s="2" t="s">
        <v>7</v>
      </c>
      <c r="B1474" s="2" t="s">
        <v>399</v>
      </c>
      <c r="C1474" s="2" t="s">
        <v>3259</v>
      </c>
      <c r="D1474" s="3">
        <v>45491</v>
      </c>
      <c r="E1474" s="3">
        <v>45491</v>
      </c>
      <c r="F1474" s="7">
        <f t="shared" si="47"/>
        <v>0</v>
      </c>
      <c r="G1474" s="8">
        <v>0</v>
      </c>
      <c r="H1474" s="9">
        <v>1</v>
      </c>
      <c r="I1474" s="4">
        <v>974.24800000000005</v>
      </c>
      <c r="J1474" s="3">
        <v>45491</v>
      </c>
      <c r="K1474" s="3" t="s">
        <v>10</v>
      </c>
      <c r="L1474" s="2" t="s">
        <v>3305</v>
      </c>
      <c r="Q1474" s="4" t="b">
        <f t="shared" si="46"/>
        <v>0</v>
      </c>
    </row>
    <row r="1475" spans="1:17">
      <c r="A1475" s="16" t="s">
        <v>7</v>
      </c>
      <c r="B1475" s="16" t="s">
        <v>37</v>
      </c>
      <c r="C1475" s="16" t="s">
        <v>3260</v>
      </c>
      <c r="D1475" s="21">
        <v>45491</v>
      </c>
      <c r="E1475" s="21">
        <v>45491</v>
      </c>
      <c r="F1475" s="29">
        <f t="shared" si="47"/>
        <v>0</v>
      </c>
      <c r="G1475" s="8">
        <v>0</v>
      </c>
      <c r="H1475" s="9">
        <v>1</v>
      </c>
      <c r="I1475" s="22">
        <v>12637.727999999999</v>
      </c>
      <c r="J1475" s="21">
        <v>45491</v>
      </c>
      <c r="K1475" s="21" t="s">
        <v>10</v>
      </c>
      <c r="L1475" s="16" t="s">
        <v>3306</v>
      </c>
      <c r="Q1475" s="4" t="b">
        <f t="shared" ref="Q1475:Q1538" si="48">IF(M1475="finances",+I1475)</f>
        <v>0</v>
      </c>
    </row>
    <row r="1476" spans="1:17">
      <c r="A1476" s="16" t="s">
        <v>7</v>
      </c>
      <c r="B1476" s="16" t="s">
        <v>37</v>
      </c>
      <c r="C1476" s="16" t="s">
        <v>3261</v>
      </c>
      <c r="D1476" s="21">
        <v>45491</v>
      </c>
      <c r="E1476" s="21">
        <v>45491</v>
      </c>
      <c r="F1476" s="29">
        <f t="shared" ref="F1476:F1537" si="49">SUM(I1476*G1476)</f>
        <v>0</v>
      </c>
      <c r="G1476" s="8">
        <v>0</v>
      </c>
      <c r="H1476" s="9">
        <v>1</v>
      </c>
      <c r="I1476" s="22">
        <v>24654.579000000002</v>
      </c>
      <c r="J1476" s="21">
        <v>45491</v>
      </c>
      <c r="K1476" s="21" t="s">
        <v>10</v>
      </c>
      <c r="L1476" s="16" t="s">
        <v>3307</v>
      </c>
      <c r="Q1476" s="4" t="b">
        <f t="shared" si="48"/>
        <v>0</v>
      </c>
    </row>
    <row r="1477" spans="1:17">
      <c r="A1477" s="2" t="s">
        <v>7</v>
      </c>
      <c r="B1477" s="2" t="s">
        <v>3292</v>
      </c>
      <c r="C1477" s="2" t="s">
        <v>3262</v>
      </c>
      <c r="D1477" s="3">
        <v>45491</v>
      </c>
      <c r="E1477" s="3">
        <v>45491</v>
      </c>
      <c r="F1477" s="7">
        <f t="shared" si="49"/>
        <v>0</v>
      </c>
      <c r="G1477" s="8">
        <v>0</v>
      </c>
      <c r="H1477" s="9">
        <v>1</v>
      </c>
      <c r="I1477" s="4">
        <v>20000</v>
      </c>
      <c r="J1477" s="3">
        <v>45491</v>
      </c>
      <c r="K1477" s="3" t="s">
        <v>10</v>
      </c>
      <c r="L1477" s="2" t="s">
        <v>3308</v>
      </c>
      <c r="Q1477" s="4" t="b">
        <f t="shared" si="48"/>
        <v>0</v>
      </c>
    </row>
    <row r="1478" spans="1:17">
      <c r="A1478" s="2" t="s">
        <v>7</v>
      </c>
      <c r="B1478" s="2" t="s">
        <v>3293</v>
      </c>
      <c r="C1478" s="2" t="s">
        <v>3263</v>
      </c>
      <c r="D1478" s="3">
        <v>45491</v>
      </c>
      <c r="E1478" s="3">
        <v>45491</v>
      </c>
      <c r="F1478" s="7">
        <f t="shared" si="49"/>
        <v>0</v>
      </c>
      <c r="G1478" s="8">
        <v>0</v>
      </c>
      <c r="H1478" s="9">
        <v>1</v>
      </c>
      <c r="I1478" s="4">
        <v>20000</v>
      </c>
      <c r="J1478" s="3">
        <v>45491</v>
      </c>
      <c r="K1478" s="3" t="s">
        <v>10</v>
      </c>
      <c r="L1478" s="2" t="s">
        <v>3309</v>
      </c>
      <c r="Q1478" s="4" t="b">
        <f t="shared" si="48"/>
        <v>0</v>
      </c>
    </row>
    <row r="1479" spans="1:17">
      <c r="A1479" s="2" t="s">
        <v>82</v>
      </c>
      <c r="B1479" s="2" t="s">
        <v>586</v>
      </c>
      <c r="C1479" s="2" t="s">
        <v>3264</v>
      </c>
      <c r="D1479" s="3">
        <v>45491</v>
      </c>
      <c r="E1479" s="3">
        <v>45491</v>
      </c>
      <c r="F1479" s="7">
        <f t="shared" si="49"/>
        <v>0</v>
      </c>
      <c r="G1479" s="8">
        <v>0</v>
      </c>
      <c r="H1479" s="9">
        <v>1</v>
      </c>
      <c r="I1479" s="4">
        <v>737.6</v>
      </c>
      <c r="J1479" s="3">
        <v>45491</v>
      </c>
      <c r="K1479" s="3" t="s">
        <v>10</v>
      </c>
      <c r="L1479" s="2" t="s">
        <v>3310</v>
      </c>
      <c r="Q1479" s="4" t="b">
        <f t="shared" si="48"/>
        <v>0</v>
      </c>
    </row>
    <row r="1480" spans="1:17">
      <c r="A1480" s="2" t="s">
        <v>82</v>
      </c>
      <c r="B1480" s="2" t="s">
        <v>209</v>
      </c>
      <c r="C1480" s="2" t="s">
        <v>3265</v>
      </c>
      <c r="D1480" s="3">
        <v>45491</v>
      </c>
      <c r="E1480" s="3">
        <v>45559</v>
      </c>
      <c r="F1480" s="7">
        <f t="shared" si="49"/>
        <v>0</v>
      </c>
      <c r="G1480" s="8">
        <v>0</v>
      </c>
      <c r="H1480" s="9">
        <v>1</v>
      </c>
      <c r="I1480" s="4">
        <v>2492.6819999999998</v>
      </c>
      <c r="J1480" s="3">
        <v>45491</v>
      </c>
      <c r="K1480" s="3" t="s">
        <v>10</v>
      </c>
      <c r="L1480" s="2" t="s">
        <v>3311</v>
      </c>
      <c r="Q1480" s="4" t="b">
        <f t="shared" si="48"/>
        <v>0</v>
      </c>
    </row>
    <row r="1481" spans="1:17">
      <c r="A1481" s="2" t="s">
        <v>82</v>
      </c>
      <c r="B1481" s="2" t="s">
        <v>132</v>
      </c>
      <c r="C1481" s="2" t="s">
        <v>3266</v>
      </c>
      <c r="D1481" s="3">
        <v>45491</v>
      </c>
      <c r="E1481" s="3">
        <v>45551</v>
      </c>
      <c r="F1481" s="7">
        <f t="shared" si="49"/>
        <v>0</v>
      </c>
      <c r="G1481" s="8">
        <v>0</v>
      </c>
      <c r="H1481" s="9">
        <v>1</v>
      </c>
      <c r="I1481" s="4">
        <v>2181.5</v>
      </c>
      <c r="J1481" s="3">
        <v>45491</v>
      </c>
      <c r="K1481" s="3" t="s">
        <v>10</v>
      </c>
      <c r="L1481" s="2" t="s">
        <v>3312</v>
      </c>
      <c r="Q1481" s="4" t="b">
        <f t="shared" si="48"/>
        <v>0</v>
      </c>
    </row>
    <row r="1482" spans="1:17">
      <c r="A1482" s="2" t="s">
        <v>82</v>
      </c>
      <c r="B1482" s="2" t="s">
        <v>984</v>
      </c>
      <c r="C1482" s="2" t="s">
        <v>3267</v>
      </c>
      <c r="D1482" s="3">
        <v>45491</v>
      </c>
      <c r="E1482" s="3">
        <v>45532</v>
      </c>
      <c r="F1482" s="7">
        <f t="shared" si="49"/>
        <v>0</v>
      </c>
      <c r="G1482" s="8">
        <v>0</v>
      </c>
      <c r="H1482" s="9">
        <v>1</v>
      </c>
      <c r="I1482" s="4">
        <v>116.649</v>
      </c>
      <c r="J1482" s="3">
        <v>45491</v>
      </c>
      <c r="K1482" s="3" t="s">
        <v>10</v>
      </c>
      <c r="L1482" s="2" t="s">
        <v>3313</v>
      </c>
      <c r="Q1482" s="4" t="b">
        <f t="shared" si="48"/>
        <v>0</v>
      </c>
    </row>
    <row r="1483" spans="1:17">
      <c r="A1483" s="2" t="s">
        <v>74</v>
      </c>
      <c r="B1483" s="2" t="s">
        <v>93</v>
      </c>
      <c r="C1483" s="2" t="s">
        <v>3268</v>
      </c>
      <c r="D1483" s="3">
        <v>45491</v>
      </c>
      <c r="E1483" s="3">
        <v>45596</v>
      </c>
      <c r="F1483" s="7">
        <f t="shared" si="49"/>
        <v>0</v>
      </c>
      <c r="G1483" s="8">
        <v>0</v>
      </c>
      <c r="H1483" s="9">
        <v>1</v>
      </c>
      <c r="I1483" s="4">
        <v>220.35</v>
      </c>
      <c r="J1483" s="3">
        <v>45555</v>
      </c>
      <c r="K1483" s="3" t="s">
        <v>10</v>
      </c>
      <c r="L1483" s="2" t="s">
        <v>3314</v>
      </c>
      <c r="Q1483" s="4" t="b">
        <f t="shared" si="48"/>
        <v>0</v>
      </c>
    </row>
    <row r="1484" spans="1:17">
      <c r="A1484" s="2" t="s">
        <v>74</v>
      </c>
      <c r="B1484" s="2" t="s">
        <v>265</v>
      </c>
      <c r="C1484" s="2" t="s">
        <v>3269</v>
      </c>
      <c r="D1484" s="3">
        <v>45491</v>
      </c>
      <c r="E1484" s="3">
        <v>45569</v>
      </c>
      <c r="F1484" s="7">
        <f t="shared" si="49"/>
        <v>834.33900000000006</v>
      </c>
      <c r="G1484" s="8">
        <v>1</v>
      </c>
      <c r="H1484" s="9">
        <v>1</v>
      </c>
      <c r="I1484" s="4">
        <v>834.33900000000006</v>
      </c>
      <c r="J1484" s="3">
        <v>45509</v>
      </c>
      <c r="K1484" s="3" t="s">
        <v>10</v>
      </c>
      <c r="L1484" s="2" t="s">
        <v>3315</v>
      </c>
      <c r="Q1484" s="4" t="b">
        <f t="shared" si="48"/>
        <v>0</v>
      </c>
    </row>
    <row r="1485" spans="1:17">
      <c r="A1485" s="2" t="s">
        <v>82</v>
      </c>
      <c r="B1485" s="2" t="s">
        <v>3294</v>
      </c>
      <c r="C1485" s="2" t="s">
        <v>3270</v>
      </c>
      <c r="D1485" s="3">
        <v>45491</v>
      </c>
      <c r="E1485" s="3">
        <v>45540</v>
      </c>
      <c r="F1485" s="7">
        <f t="shared" si="49"/>
        <v>0</v>
      </c>
      <c r="G1485" s="8">
        <v>0</v>
      </c>
      <c r="H1485" s="9">
        <v>1</v>
      </c>
      <c r="I1485" s="4">
        <v>1767.16</v>
      </c>
      <c r="J1485" s="3">
        <v>45491</v>
      </c>
      <c r="K1485" s="3" t="s">
        <v>10</v>
      </c>
      <c r="L1485" s="2" t="s">
        <v>3316</v>
      </c>
      <c r="Q1485" s="4" t="b">
        <f t="shared" si="48"/>
        <v>0</v>
      </c>
    </row>
    <row r="1486" spans="1:17">
      <c r="A1486" s="2" t="s">
        <v>74</v>
      </c>
      <c r="B1486" s="2" t="s">
        <v>63</v>
      </c>
      <c r="C1486" s="2" t="s">
        <v>3271</v>
      </c>
      <c r="D1486" s="3">
        <v>45491</v>
      </c>
      <c r="E1486" s="3">
        <v>45499</v>
      </c>
      <c r="F1486" s="7">
        <f t="shared" si="49"/>
        <v>0</v>
      </c>
      <c r="G1486" s="8">
        <v>0</v>
      </c>
      <c r="H1486" s="9">
        <v>1</v>
      </c>
      <c r="I1486" s="4">
        <v>939.19600000000003</v>
      </c>
      <c r="J1486" s="3">
        <v>45550</v>
      </c>
      <c r="K1486" s="3" t="s">
        <v>10</v>
      </c>
      <c r="L1486" s="2" t="s">
        <v>3317</v>
      </c>
      <c r="Q1486" s="4" t="b">
        <f t="shared" si="48"/>
        <v>0</v>
      </c>
    </row>
    <row r="1487" spans="1:17">
      <c r="A1487" s="2" t="s">
        <v>82</v>
      </c>
      <c r="B1487" s="2" t="s">
        <v>2757</v>
      </c>
      <c r="C1487" s="2" t="s">
        <v>3272</v>
      </c>
      <c r="D1487" s="3">
        <v>45491</v>
      </c>
      <c r="E1487" s="3">
        <v>45491</v>
      </c>
      <c r="F1487" s="7">
        <f t="shared" si="49"/>
        <v>0</v>
      </c>
      <c r="G1487" s="8">
        <v>0</v>
      </c>
      <c r="H1487" s="9">
        <v>1</v>
      </c>
      <c r="I1487" s="4">
        <v>935</v>
      </c>
      <c r="J1487" s="3">
        <v>45491</v>
      </c>
      <c r="K1487" s="3" t="s">
        <v>10</v>
      </c>
      <c r="L1487" s="2" t="s">
        <v>3318</v>
      </c>
      <c r="Q1487" s="4" t="b">
        <f t="shared" si="48"/>
        <v>0</v>
      </c>
    </row>
    <row r="1488" spans="1:17">
      <c r="A1488" s="2" t="s">
        <v>74</v>
      </c>
      <c r="B1488" s="2" t="s">
        <v>370</v>
      </c>
      <c r="C1488" s="2" t="s">
        <v>3273</v>
      </c>
      <c r="D1488" s="3">
        <v>45491</v>
      </c>
      <c r="E1488" s="3">
        <v>45554</v>
      </c>
      <c r="F1488" s="7">
        <f t="shared" si="49"/>
        <v>3881.6480000000001</v>
      </c>
      <c r="G1488" s="8">
        <v>1</v>
      </c>
      <c r="H1488" s="9">
        <v>1</v>
      </c>
      <c r="I1488" s="4">
        <v>3881.6480000000001</v>
      </c>
      <c r="J1488" s="3">
        <v>45575</v>
      </c>
      <c r="K1488" s="3" t="s">
        <v>10</v>
      </c>
      <c r="L1488" s="2" t="s">
        <v>3319</v>
      </c>
      <c r="Q1488" s="4" t="b">
        <f t="shared" si="48"/>
        <v>0</v>
      </c>
    </row>
    <row r="1489" spans="1:17">
      <c r="A1489" s="2" t="s">
        <v>74</v>
      </c>
      <c r="B1489" s="2" t="s">
        <v>585</v>
      </c>
      <c r="C1489" s="2" t="s">
        <v>3274</v>
      </c>
      <c r="D1489" s="3">
        <v>45491</v>
      </c>
      <c r="E1489" s="3">
        <v>45554</v>
      </c>
      <c r="F1489" s="7">
        <f t="shared" si="49"/>
        <v>0</v>
      </c>
      <c r="G1489" s="8">
        <v>0</v>
      </c>
      <c r="H1489" s="9">
        <v>1</v>
      </c>
      <c r="I1489" s="4">
        <v>908.375</v>
      </c>
      <c r="J1489" s="3">
        <v>45570</v>
      </c>
      <c r="K1489" s="3" t="s">
        <v>10</v>
      </c>
      <c r="L1489" s="2" t="s">
        <v>3320</v>
      </c>
      <c r="Q1489" s="4" t="b">
        <f t="shared" si="48"/>
        <v>0</v>
      </c>
    </row>
    <row r="1490" spans="1:17">
      <c r="A1490" s="2" t="s">
        <v>82</v>
      </c>
      <c r="B1490" s="2" t="s">
        <v>3295</v>
      </c>
      <c r="C1490" s="2" t="s">
        <v>3275</v>
      </c>
      <c r="D1490" s="3">
        <v>45491</v>
      </c>
      <c r="E1490" s="3">
        <v>45491</v>
      </c>
      <c r="F1490" s="7">
        <f t="shared" si="49"/>
        <v>0</v>
      </c>
      <c r="G1490" s="8">
        <v>0</v>
      </c>
      <c r="H1490" s="9">
        <v>1</v>
      </c>
      <c r="I1490" s="4">
        <v>425.74900000000002</v>
      </c>
      <c r="J1490" s="3">
        <v>45491</v>
      </c>
      <c r="K1490" s="3" t="s">
        <v>10</v>
      </c>
      <c r="L1490" s="2" t="s">
        <v>3321</v>
      </c>
      <c r="Q1490" s="4" t="b">
        <f t="shared" si="48"/>
        <v>0</v>
      </c>
    </row>
    <row r="1491" spans="1:17">
      <c r="A1491" s="2" t="s">
        <v>74</v>
      </c>
      <c r="B1491" s="2" t="s">
        <v>256</v>
      </c>
      <c r="C1491" s="2" t="s">
        <v>3276</v>
      </c>
      <c r="D1491" s="3">
        <v>45491</v>
      </c>
      <c r="E1491" s="3">
        <v>45540</v>
      </c>
      <c r="F1491" s="7">
        <f t="shared" si="49"/>
        <v>0</v>
      </c>
      <c r="G1491" s="8">
        <v>0</v>
      </c>
      <c r="H1491" s="9">
        <v>1</v>
      </c>
      <c r="I1491" s="4">
        <v>2544.8789999999999</v>
      </c>
      <c r="J1491" s="3">
        <v>45570</v>
      </c>
      <c r="K1491" s="3" t="s">
        <v>10</v>
      </c>
      <c r="L1491" s="2" t="s">
        <v>3322</v>
      </c>
      <c r="Q1491" s="4" t="b">
        <f t="shared" si="48"/>
        <v>0</v>
      </c>
    </row>
    <row r="1492" spans="1:17">
      <c r="A1492" s="2" t="s">
        <v>82</v>
      </c>
      <c r="B1492" s="2" t="s">
        <v>111</v>
      </c>
      <c r="C1492" s="2" t="s">
        <v>3277</v>
      </c>
      <c r="D1492" s="3">
        <v>45491</v>
      </c>
      <c r="E1492" s="3">
        <v>45533</v>
      </c>
      <c r="F1492" s="7">
        <f t="shared" si="49"/>
        <v>0</v>
      </c>
      <c r="G1492" s="8">
        <v>0</v>
      </c>
      <c r="H1492" s="9">
        <v>1</v>
      </c>
      <c r="I1492" s="4">
        <v>14887.472</v>
      </c>
      <c r="J1492" s="3">
        <v>45491</v>
      </c>
      <c r="K1492" s="3" t="s">
        <v>10</v>
      </c>
      <c r="L1492" s="2" t="s">
        <v>3323</v>
      </c>
      <c r="Q1492" s="4" t="b">
        <f t="shared" si="48"/>
        <v>0</v>
      </c>
    </row>
    <row r="1493" spans="1:17">
      <c r="A1493" s="2" t="s">
        <v>82</v>
      </c>
      <c r="B1493" s="2" t="s">
        <v>3296</v>
      </c>
      <c r="C1493" s="2" t="s">
        <v>3278</v>
      </c>
      <c r="D1493" s="3">
        <v>45491</v>
      </c>
      <c r="E1493" s="3">
        <v>45516</v>
      </c>
      <c r="F1493" s="7">
        <f t="shared" si="49"/>
        <v>0</v>
      </c>
      <c r="G1493" s="8">
        <v>0</v>
      </c>
      <c r="H1493" s="9">
        <v>1</v>
      </c>
      <c r="I1493" s="4">
        <v>1636.203</v>
      </c>
      <c r="J1493" s="3">
        <v>45491</v>
      </c>
      <c r="K1493" s="3" t="s">
        <v>10</v>
      </c>
      <c r="L1493" s="2" t="s">
        <v>3324</v>
      </c>
      <c r="Q1493" s="4" t="b">
        <f t="shared" si="48"/>
        <v>0</v>
      </c>
    </row>
    <row r="1494" spans="1:17">
      <c r="A1494" s="2" t="s">
        <v>74</v>
      </c>
      <c r="B1494" s="2" t="s">
        <v>191</v>
      </c>
      <c r="C1494" s="2" t="s">
        <v>3279</v>
      </c>
      <c r="D1494" s="3">
        <v>45491</v>
      </c>
      <c r="E1494" s="3">
        <v>45533</v>
      </c>
      <c r="F1494" s="7">
        <f t="shared" si="49"/>
        <v>0</v>
      </c>
      <c r="G1494" s="8">
        <v>0</v>
      </c>
      <c r="H1494" s="9">
        <v>1</v>
      </c>
      <c r="I1494" s="4">
        <v>16272.305</v>
      </c>
      <c r="J1494" s="3">
        <v>45514</v>
      </c>
      <c r="K1494" s="3" t="s">
        <v>10</v>
      </c>
      <c r="L1494" s="2" t="s">
        <v>3325</v>
      </c>
      <c r="Q1494" s="4" t="b">
        <f t="shared" si="48"/>
        <v>0</v>
      </c>
    </row>
    <row r="1495" spans="1:17">
      <c r="A1495" s="2" t="s">
        <v>74</v>
      </c>
      <c r="B1495" s="2" t="s">
        <v>371</v>
      </c>
      <c r="C1495" s="2" t="s">
        <v>3280</v>
      </c>
      <c r="D1495" s="3">
        <v>45491</v>
      </c>
      <c r="E1495" s="3">
        <v>45496</v>
      </c>
      <c r="F1495" s="7">
        <f t="shared" si="49"/>
        <v>0</v>
      </c>
      <c r="G1495" s="8">
        <v>0</v>
      </c>
      <c r="H1495" s="9">
        <v>1</v>
      </c>
      <c r="I1495" s="4">
        <v>14747.968999999999</v>
      </c>
      <c r="J1495" s="3">
        <v>45570</v>
      </c>
      <c r="K1495" s="3" t="s">
        <v>10</v>
      </c>
      <c r="L1495" s="2" t="s">
        <v>3326</v>
      </c>
      <c r="Q1495" s="4" t="b">
        <f t="shared" si="48"/>
        <v>0</v>
      </c>
    </row>
    <row r="1496" spans="1:17">
      <c r="A1496" s="2" t="s">
        <v>82</v>
      </c>
      <c r="B1496" s="2" t="s">
        <v>402</v>
      </c>
      <c r="C1496" s="2" t="s">
        <v>3281</v>
      </c>
      <c r="D1496" s="3">
        <v>45491</v>
      </c>
      <c r="E1496" s="3">
        <v>45502</v>
      </c>
      <c r="F1496" s="7">
        <f t="shared" si="49"/>
        <v>0</v>
      </c>
      <c r="G1496" s="8">
        <v>0</v>
      </c>
      <c r="H1496" s="9">
        <v>1</v>
      </c>
      <c r="I1496" s="4">
        <v>818</v>
      </c>
      <c r="J1496" s="3">
        <v>45491</v>
      </c>
      <c r="K1496" s="3" t="s">
        <v>10</v>
      </c>
      <c r="L1496" s="2" t="s">
        <v>3327</v>
      </c>
      <c r="Q1496" s="4" t="b">
        <f t="shared" si="48"/>
        <v>0</v>
      </c>
    </row>
    <row r="1497" spans="1:17">
      <c r="A1497" s="2" t="s">
        <v>82</v>
      </c>
      <c r="B1497" s="2" t="s">
        <v>55</v>
      </c>
      <c r="C1497" s="2" t="s">
        <v>3282</v>
      </c>
      <c r="D1497" s="3">
        <v>45491</v>
      </c>
      <c r="E1497" s="3">
        <v>45529</v>
      </c>
      <c r="F1497" s="7">
        <f t="shared" si="49"/>
        <v>0</v>
      </c>
      <c r="G1497" s="8">
        <v>0</v>
      </c>
      <c r="H1497" s="9">
        <v>1</v>
      </c>
      <c r="I1497" s="4">
        <v>586</v>
      </c>
      <c r="J1497" s="3">
        <v>45491</v>
      </c>
      <c r="K1497" s="3" t="s">
        <v>10</v>
      </c>
      <c r="L1497" s="2" t="s">
        <v>3328</v>
      </c>
      <c r="Q1497" s="4" t="b">
        <f t="shared" si="48"/>
        <v>0</v>
      </c>
    </row>
    <row r="1498" spans="1:17">
      <c r="A1498" s="2" t="s">
        <v>82</v>
      </c>
      <c r="B1498" s="2" t="s">
        <v>289</v>
      </c>
      <c r="C1498" s="2" t="s">
        <v>3283</v>
      </c>
      <c r="D1498" s="3">
        <v>45491</v>
      </c>
      <c r="E1498" s="3">
        <v>45491</v>
      </c>
      <c r="F1498" s="7">
        <f t="shared" si="49"/>
        <v>0</v>
      </c>
      <c r="G1498" s="8">
        <v>0</v>
      </c>
      <c r="H1498" s="9">
        <v>1</v>
      </c>
      <c r="I1498" s="4">
        <v>112233.875</v>
      </c>
      <c r="J1498" s="3">
        <v>45491</v>
      </c>
      <c r="K1498" s="3" t="s">
        <v>10</v>
      </c>
      <c r="L1498" s="2" t="s">
        <v>3329</v>
      </c>
      <c r="Q1498" s="4" t="b">
        <f t="shared" si="48"/>
        <v>0</v>
      </c>
    </row>
    <row r="1499" spans="1:17">
      <c r="A1499" s="2" t="s">
        <v>82</v>
      </c>
      <c r="B1499" s="2" t="s">
        <v>368</v>
      </c>
      <c r="C1499" s="2" t="s">
        <v>3284</v>
      </c>
      <c r="D1499" s="3">
        <v>45491</v>
      </c>
      <c r="E1499" s="3">
        <v>45503</v>
      </c>
      <c r="F1499" s="7">
        <f t="shared" si="49"/>
        <v>0</v>
      </c>
      <c r="G1499" s="8">
        <v>0</v>
      </c>
      <c r="H1499" s="9">
        <v>1</v>
      </c>
      <c r="I1499" s="4">
        <v>456.1</v>
      </c>
      <c r="J1499" s="3">
        <v>45491</v>
      </c>
      <c r="K1499" s="3" t="s">
        <v>10</v>
      </c>
      <c r="L1499" s="2" t="s">
        <v>3330</v>
      </c>
      <c r="Q1499" s="4" t="b">
        <f t="shared" si="48"/>
        <v>0</v>
      </c>
    </row>
    <row r="1500" spans="1:17">
      <c r="A1500" s="2" t="s">
        <v>82</v>
      </c>
      <c r="B1500" s="2" t="s">
        <v>2676</v>
      </c>
      <c r="C1500" s="2" t="s">
        <v>3285</v>
      </c>
      <c r="D1500" s="3">
        <v>45491</v>
      </c>
      <c r="E1500" s="3">
        <v>45491</v>
      </c>
      <c r="F1500" s="7">
        <f t="shared" si="49"/>
        <v>0</v>
      </c>
      <c r="G1500" s="8">
        <v>0</v>
      </c>
      <c r="H1500" s="9">
        <v>1</v>
      </c>
      <c r="I1500" s="4">
        <v>510</v>
      </c>
      <c r="J1500" s="3">
        <v>45491</v>
      </c>
      <c r="K1500" s="3" t="s">
        <v>10</v>
      </c>
      <c r="L1500" s="2" t="s">
        <v>3331</v>
      </c>
      <c r="Q1500" s="4" t="b">
        <f t="shared" si="48"/>
        <v>0</v>
      </c>
    </row>
    <row r="1501" spans="1:17">
      <c r="A1501" s="2" t="s">
        <v>82</v>
      </c>
      <c r="B1501" s="2" t="s">
        <v>1906</v>
      </c>
      <c r="C1501" s="2" t="s">
        <v>3286</v>
      </c>
      <c r="D1501" s="3">
        <v>45491</v>
      </c>
      <c r="E1501" s="3">
        <v>45491</v>
      </c>
      <c r="F1501" s="7">
        <f t="shared" si="49"/>
        <v>0</v>
      </c>
      <c r="G1501" s="8">
        <v>0</v>
      </c>
      <c r="H1501" s="9">
        <v>1</v>
      </c>
      <c r="I1501" s="4">
        <v>2765.011</v>
      </c>
      <c r="J1501" s="3">
        <v>45491</v>
      </c>
      <c r="K1501" s="3" t="s">
        <v>10</v>
      </c>
      <c r="L1501" s="2" t="s">
        <v>3332</v>
      </c>
      <c r="Q1501" s="4" t="b">
        <f t="shared" si="48"/>
        <v>0</v>
      </c>
    </row>
    <row r="1502" spans="1:17">
      <c r="A1502" s="2" t="s">
        <v>82</v>
      </c>
      <c r="B1502" s="2" t="s">
        <v>118</v>
      </c>
      <c r="C1502" s="2" t="s">
        <v>3287</v>
      </c>
      <c r="D1502" s="3">
        <v>45491</v>
      </c>
      <c r="E1502" s="3">
        <v>45491</v>
      </c>
      <c r="F1502" s="7">
        <f t="shared" si="49"/>
        <v>0</v>
      </c>
      <c r="G1502" s="8">
        <v>0</v>
      </c>
      <c r="H1502" s="9">
        <v>1</v>
      </c>
      <c r="I1502" s="4">
        <v>6842.3789999999999</v>
      </c>
      <c r="J1502" s="3">
        <v>45491</v>
      </c>
      <c r="K1502" s="3" t="s">
        <v>10</v>
      </c>
      <c r="L1502" s="2" t="s">
        <v>3333</v>
      </c>
      <c r="Q1502" s="4" t="b">
        <f t="shared" si="48"/>
        <v>0</v>
      </c>
    </row>
    <row r="1503" spans="1:17">
      <c r="A1503" s="2" t="s">
        <v>82</v>
      </c>
      <c r="B1503" s="2" t="s">
        <v>592</v>
      </c>
      <c r="C1503" s="2" t="s">
        <v>3288</v>
      </c>
      <c r="D1503" s="3">
        <v>45491</v>
      </c>
      <c r="E1503" s="3">
        <v>45491</v>
      </c>
      <c r="F1503" s="7">
        <f t="shared" si="49"/>
        <v>0</v>
      </c>
      <c r="G1503" s="8">
        <v>0</v>
      </c>
      <c r="H1503" s="9">
        <v>1</v>
      </c>
      <c r="I1503" s="4">
        <v>6003.65</v>
      </c>
      <c r="J1503" s="3">
        <v>45491</v>
      </c>
      <c r="K1503" s="3" t="s">
        <v>10</v>
      </c>
      <c r="L1503" s="2" t="s">
        <v>3334</v>
      </c>
      <c r="Q1503" s="4" t="b">
        <f t="shared" si="48"/>
        <v>0</v>
      </c>
    </row>
    <row r="1504" spans="1:17">
      <c r="A1504" s="2" t="s">
        <v>82</v>
      </c>
      <c r="B1504" s="2" t="s">
        <v>13</v>
      </c>
      <c r="C1504" s="2" t="s">
        <v>3289</v>
      </c>
      <c r="D1504" s="3">
        <v>45491</v>
      </c>
      <c r="E1504" s="3">
        <v>45491</v>
      </c>
      <c r="F1504" s="7">
        <f t="shared" si="49"/>
        <v>0</v>
      </c>
      <c r="G1504" s="8">
        <v>1</v>
      </c>
      <c r="H1504" s="9">
        <v>1</v>
      </c>
      <c r="I1504" s="4">
        <v>0</v>
      </c>
      <c r="J1504" s="3">
        <v>45491</v>
      </c>
      <c r="K1504" s="3" t="s">
        <v>10</v>
      </c>
      <c r="L1504" s="2" t="s">
        <v>3335</v>
      </c>
      <c r="Q1504" s="4" t="b">
        <f t="shared" si="48"/>
        <v>0</v>
      </c>
    </row>
    <row r="1505" spans="1:17">
      <c r="A1505" s="2" t="s">
        <v>82</v>
      </c>
      <c r="B1505" s="2" t="s">
        <v>3297</v>
      </c>
      <c r="C1505" s="2" t="s">
        <v>3290</v>
      </c>
      <c r="D1505" s="3">
        <v>45491</v>
      </c>
      <c r="E1505" s="3">
        <v>45504</v>
      </c>
      <c r="F1505" s="7">
        <f t="shared" si="49"/>
        <v>0</v>
      </c>
      <c r="G1505" s="8">
        <v>0</v>
      </c>
      <c r="H1505" s="9">
        <v>1</v>
      </c>
      <c r="I1505" s="4">
        <v>2533.027</v>
      </c>
      <c r="J1505" s="3">
        <v>45491</v>
      </c>
      <c r="K1505" s="3" t="s">
        <v>10</v>
      </c>
      <c r="L1505" s="2" t="s">
        <v>3336</v>
      </c>
      <c r="Q1505" s="4" t="b">
        <f t="shared" si="48"/>
        <v>0</v>
      </c>
    </row>
    <row r="1506" spans="1:17">
      <c r="A1506" s="2" t="s">
        <v>82</v>
      </c>
      <c r="B1506" s="2" t="s">
        <v>2675</v>
      </c>
      <c r="C1506" s="2" t="s">
        <v>3291</v>
      </c>
      <c r="D1506" s="3">
        <v>45491</v>
      </c>
      <c r="E1506" s="3">
        <v>45504</v>
      </c>
      <c r="F1506" s="7">
        <f t="shared" si="49"/>
        <v>0</v>
      </c>
      <c r="G1506" s="8">
        <v>0</v>
      </c>
      <c r="H1506" s="9">
        <v>1</v>
      </c>
      <c r="I1506" s="4">
        <v>3181.4639999999999</v>
      </c>
      <c r="J1506" s="3">
        <v>45491</v>
      </c>
      <c r="K1506" s="3" t="s">
        <v>10</v>
      </c>
      <c r="L1506" s="2" t="s">
        <v>3337</v>
      </c>
      <c r="Q1506" s="4" t="b">
        <f t="shared" si="48"/>
        <v>0</v>
      </c>
    </row>
    <row r="1507" spans="1:17">
      <c r="A1507" s="16" t="s">
        <v>7</v>
      </c>
      <c r="B1507" s="16" t="s">
        <v>37</v>
      </c>
      <c r="C1507" s="16" t="s">
        <v>3339</v>
      </c>
      <c r="D1507" s="21">
        <v>45491</v>
      </c>
      <c r="E1507" s="21">
        <v>45495</v>
      </c>
      <c r="F1507" s="29">
        <f t="shared" si="49"/>
        <v>0</v>
      </c>
      <c r="G1507" s="8">
        <v>0</v>
      </c>
      <c r="H1507" s="9">
        <v>1</v>
      </c>
      <c r="I1507" s="29">
        <v>40189.11</v>
      </c>
      <c r="J1507" s="21">
        <v>45495</v>
      </c>
      <c r="K1507" s="21" t="s">
        <v>10</v>
      </c>
      <c r="L1507" s="16" t="s">
        <v>3340</v>
      </c>
      <c r="Q1507" s="4" t="b">
        <f t="shared" si="48"/>
        <v>0</v>
      </c>
    </row>
    <row r="1508" spans="1:17">
      <c r="A1508" s="2" t="s">
        <v>7</v>
      </c>
      <c r="B1508" s="2" t="s">
        <v>3587</v>
      </c>
      <c r="C1508" s="2" t="s">
        <v>3348</v>
      </c>
      <c r="D1508" s="3">
        <v>45502</v>
      </c>
      <c r="E1508" s="3">
        <v>45503</v>
      </c>
      <c r="F1508" s="7">
        <f t="shared" si="49"/>
        <v>0</v>
      </c>
      <c r="G1508" s="8">
        <v>0</v>
      </c>
      <c r="H1508" s="9">
        <v>1</v>
      </c>
      <c r="I1508" s="4">
        <v>1732.5</v>
      </c>
      <c r="J1508" s="3">
        <v>45502</v>
      </c>
      <c r="K1508" s="3" t="s">
        <v>10</v>
      </c>
      <c r="L1508" s="2" t="s">
        <v>3465</v>
      </c>
      <c r="Q1508" s="4" t="b">
        <f t="shared" si="48"/>
        <v>0</v>
      </c>
    </row>
    <row r="1509" spans="1:17">
      <c r="A1509" s="2" t="s">
        <v>82</v>
      </c>
      <c r="B1509" s="2" t="s">
        <v>283</v>
      </c>
      <c r="C1509" s="2" t="s">
        <v>3349</v>
      </c>
      <c r="D1509" s="3">
        <v>45502</v>
      </c>
      <c r="E1509" s="3">
        <v>45414</v>
      </c>
      <c r="F1509" s="7">
        <f t="shared" si="49"/>
        <v>0</v>
      </c>
      <c r="G1509" s="8">
        <v>0</v>
      </c>
      <c r="H1509" s="9">
        <v>1</v>
      </c>
      <c r="I1509" s="4">
        <v>8410.2999999999993</v>
      </c>
      <c r="J1509" s="3">
        <v>45502</v>
      </c>
      <c r="K1509" s="3" t="s">
        <v>10</v>
      </c>
      <c r="L1509" s="2" t="s">
        <v>3466</v>
      </c>
      <c r="Q1509" s="4" t="b">
        <f t="shared" si="48"/>
        <v>0</v>
      </c>
    </row>
    <row r="1510" spans="1:17">
      <c r="A1510" s="2" t="s">
        <v>82</v>
      </c>
      <c r="B1510" s="2" t="s">
        <v>3341</v>
      </c>
      <c r="C1510" s="2" t="s">
        <v>3350</v>
      </c>
      <c r="D1510" s="3">
        <v>45502</v>
      </c>
      <c r="E1510" s="3">
        <v>45503</v>
      </c>
      <c r="F1510" s="7">
        <f t="shared" si="49"/>
        <v>0</v>
      </c>
      <c r="G1510" s="8">
        <v>0</v>
      </c>
      <c r="H1510" s="9">
        <v>1</v>
      </c>
      <c r="I1510" s="4">
        <v>1659.231</v>
      </c>
      <c r="J1510" s="3">
        <v>45502</v>
      </c>
      <c r="K1510" s="3" t="s">
        <v>10</v>
      </c>
      <c r="L1510" s="2" t="s">
        <v>3467</v>
      </c>
      <c r="Q1510" s="4" t="b">
        <f t="shared" si="48"/>
        <v>0</v>
      </c>
    </row>
    <row r="1511" spans="1:17">
      <c r="A1511" s="16" t="s">
        <v>82</v>
      </c>
      <c r="B1511" s="16" t="s">
        <v>37</v>
      </c>
      <c r="C1511" s="16" t="s">
        <v>3351</v>
      </c>
      <c r="D1511" s="21">
        <v>45502</v>
      </c>
      <c r="E1511" s="21">
        <v>45503</v>
      </c>
      <c r="F1511" s="29">
        <f t="shared" si="49"/>
        <v>0</v>
      </c>
      <c r="G1511" s="8">
        <v>0</v>
      </c>
      <c r="H1511" s="9">
        <v>1</v>
      </c>
      <c r="I1511" s="22">
        <v>26021.937999999998</v>
      </c>
      <c r="J1511" s="21">
        <v>45502</v>
      </c>
      <c r="K1511" s="21" t="s">
        <v>10</v>
      </c>
      <c r="L1511" s="16" t="s">
        <v>3468</v>
      </c>
      <c r="Q1511" s="4" t="b">
        <f t="shared" si="48"/>
        <v>0</v>
      </c>
    </row>
    <row r="1512" spans="1:17">
      <c r="A1512" s="16" t="s">
        <v>82</v>
      </c>
      <c r="B1512" s="16" t="s">
        <v>37</v>
      </c>
      <c r="C1512" s="16" t="s">
        <v>3352</v>
      </c>
      <c r="D1512" s="21">
        <v>45502</v>
      </c>
      <c r="E1512" s="21">
        <v>45503</v>
      </c>
      <c r="F1512" s="29">
        <f t="shared" si="49"/>
        <v>0</v>
      </c>
      <c r="G1512" s="8">
        <v>0</v>
      </c>
      <c r="H1512" s="9">
        <v>1</v>
      </c>
      <c r="I1512" s="22">
        <v>10466.504000000001</v>
      </c>
      <c r="J1512" s="21">
        <v>45502</v>
      </c>
      <c r="K1512" s="21" t="s">
        <v>10</v>
      </c>
      <c r="L1512" s="16" t="s">
        <v>3469</v>
      </c>
      <c r="Q1512" s="4" t="b">
        <f t="shared" si="48"/>
        <v>0</v>
      </c>
    </row>
    <row r="1513" spans="1:17">
      <c r="A1513" s="2" t="s">
        <v>82</v>
      </c>
      <c r="B1513" s="2" t="s">
        <v>3585</v>
      </c>
      <c r="C1513" s="2" t="s">
        <v>3353</v>
      </c>
      <c r="D1513" s="3">
        <v>45502</v>
      </c>
      <c r="E1513" s="3">
        <v>45503</v>
      </c>
      <c r="F1513" s="7">
        <f t="shared" si="49"/>
        <v>0</v>
      </c>
      <c r="G1513" s="8">
        <v>0</v>
      </c>
      <c r="H1513" s="9">
        <v>1</v>
      </c>
      <c r="I1513" s="4">
        <v>987</v>
      </c>
      <c r="J1513" s="3">
        <v>45502</v>
      </c>
      <c r="K1513" s="3" t="s">
        <v>10</v>
      </c>
      <c r="L1513" s="2" t="s">
        <v>3470</v>
      </c>
      <c r="Q1513" s="4" t="b">
        <f t="shared" si="48"/>
        <v>0</v>
      </c>
    </row>
    <row r="1514" spans="1:17">
      <c r="A1514" s="2" t="s">
        <v>82</v>
      </c>
      <c r="B1514" s="2" t="s">
        <v>3585</v>
      </c>
      <c r="C1514" s="2" t="s">
        <v>3354</v>
      </c>
      <c r="D1514" s="3">
        <v>45502</v>
      </c>
      <c r="E1514" s="3">
        <v>45503</v>
      </c>
      <c r="F1514" s="7">
        <f t="shared" si="49"/>
        <v>0</v>
      </c>
      <c r="G1514" s="8">
        <v>0</v>
      </c>
      <c r="H1514" s="9">
        <v>1</v>
      </c>
      <c r="I1514" s="4">
        <v>969</v>
      </c>
      <c r="J1514" s="3">
        <v>45502</v>
      </c>
      <c r="K1514" s="3" t="s">
        <v>10</v>
      </c>
      <c r="L1514" s="2" t="s">
        <v>3471</v>
      </c>
      <c r="Q1514" s="4" t="b">
        <f t="shared" si="48"/>
        <v>0</v>
      </c>
    </row>
    <row r="1515" spans="1:17">
      <c r="A1515" s="2" t="s">
        <v>7</v>
      </c>
      <c r="B1515" s="2" t="s">
        <v>368</v>
      </c>
      <c r="C1515" s="2" t="s">
        <v>3355</v>
      </c>
      <c r="D1515" s="3">
        <v>45502</v>
      </c>
      <c r="E1515" s="3">
        <v>45502</v>
      </c>
      <c r="F1515" s="7">
        <f t="shared" si="49"/>
        <v>0</v>
      </c>
      <c r="G1515" s="8">
        <v>0</v>
      </c>
      <c r="H1515" s="9">
        <v>1</v>
      </c>
      <c r="I1515" s="4">
        <v>2752.8449999999998</v>
      </c>
      <c r="J1515" s="3">
        <v>45502</v>
      </c>
      <c r="K1515" s="3" t="s">
        <v>10</v>
      </c>
      <c r="L1515" s="2" t="s">
        <v>3472</v>
      </c>
      <c r="Q1515" s="4" t="b">
        <f t="shared" si="48"/>
        <v>0</v>
      </c>
    </row>
    <row r="1516" spans="1:17">
      <c r="A1516" s="2" t="s">
        <v>7</v>
      </c>
      <c r="B1516" s="2" t="s">
        <v>581</v>
      </c>
      <c r="C1516" s="2" t="s">
        <v>3356</v>
      </c>
      <c r="D1516" s="3">
        <v>45502</v>
      </c>
      <c r="E1516" s="3">
        <v>45502</v>
      </c>
      <c r="F1516" s="7">
        <f t="shared" si="49"/>
        <v>0</v>
      </c>
      <c r="G1516" s="8">
        <v>0</v>
      </c>
      <c r="H1516" s="9">
        <v>1</v>
      </c>
      <c r="I1516" s="4">
        <v>1735.48</v>
      </c>
      <c r="J1516" s="3">
        <v>45502</v>
      </c>
      <c r="K1516" s="3" t="s">
        <v>10</v>
      </c>
      <c r="L1516" s="2" t="s">
        <v>3473</v>
      </c>
      <c r="Q1516" s="4" t="b">
        <f t="shared" si="48"/>
        <v>0</v>
      </c>
    </row>
    <row r="1517" spans="1:17">
      <c r="A1517" s="2" t="s">
        <v>7</v>
      </c>
      <c r="B1517" s="2" t="s">
        <v>570</v>
      </c>
      <c r="C1517" s="2" t="s">
        <v>3357</v>
      </c>
      <c r="D1517" s="3">
        <v>45502</v>
      </c>
      <c r="E1517" s="3">
        <v>45502</v>
      </c>
      <c r="F1517" s="7">
        <f t="shared" si="49"/>
        <v>0</v>
      </c>
      <c r="G1517" s="8">
        <v>0</v>
      </c>
      <c r="H1517" s="9">
        <v>1</v>
      </c>
      <c r="I1517" s="4">
        <v>961</v>
      </c>
      <c r="J1517" s="3">
        <v>45502</v>
      </c>
      <c r="K1517" s="3" t="s">
        <v>10</v>
      </c>
      <c r="L1517" s="2" t="s">
        <v>3474</v>
      </c>
      <c r="Q1517" s="4" t="b">
        <f t="shared" si="48"/>
        <v>0</v>
      </c>
    </row>
    <row r="1518" spans="1:17">
      <c r="A1518" s="2" t="s">
        <v>7</v>
      </c>
      <c r="B1518" s="2" t="s">
        <v>907</v>
      </c>
      <c r="C1518" s="2" t="s">
        <v>3358</v>
      </c>
      <c r="D1518" s="3">
        <v>45502</v>
      </c>
      <c r="E1518" s="3">
        <v>45502</v>
      </c>
      <c r="F1518" s="7">
        <f t="shared" si="49"/>
        <v>0</v>
      </c>
      <c r="G1518" s="8">
        <v>0</v>
      </c>
      <c r="H1518" s="9">
        <v>1</v>
      </c>
      <c r="I1518" s="4">
        <v>38548.197</v>
      </c>
      <c r="J1518" s="3">
        <v>45502</v>
      </c>
      <c r="K1518" s="3" t="s">
        <v>10</v>
      </c>
      <c r="L1518" s="2" t="s">
        <v>3475</v>
      </c>
      <c r="Q1518" s="4" t="b">
        <f t="shared" si="48"/>
        <v>0</v>
      </c>
    </row>
    <row r="1519" spans="1:17">
      <c r="A1519" s="2" t="s">
        <v>7</v>
      </c>
      <c r="B1519" s="2" t="s">
        <v>79</v>
      </c>
      <c r="C1519" s="2" t="s">
        <v>3359</v>
      </c>
      <c r="D1519" s="3">
        <v>45502</v>
      </c>
      <c r="F1519" s="7">
        <f t="shared" si="49"/>
        <v>905.4</v>
      </c>
      <c r="G1519" s="43">
        <v>1</v>
      </c>
      <c r="H1519" s="9">
        <v>1</v>
      </c>
      <c r="I1519" s="4">
        <v>905.4</v>
      </c>
      <c r="J1519" s="3">
        <v>45502</v>
      </c>
      <c r="K1519" s="3" t="s">
        <v>10</v>
      </c>
      <c r="L1519" s="2" t="s">
        <v>3476</v>
      </c>
      <c r="Q1519" s="4" t="b">
        <f t="shared" si="48"/>
        <v>0</v>
      </c>
    </row>
    <row r="1520" spans="1:17">
      <c r="A1520" s="2" t="s">
        <v>74</v>
      </c>
      <c r="B1520" s="2" t="s">
        <v>371</v>
      </c>
      <c r="C1520" s="2" t="s">
        <v>3360</v>
      </c>
      <c r="D1520" s="3">
        <v>45502</v>
      </c>
      <c r="E1520" s="3">
        <v>45503</v>
      </c>
      <c r="F1520" s="7">
        <f t="shared" si="49"/>
        <v>0</v>
      </c>
      <c r="G1520" s="43">
        <v>0</v>
      </c>
      <c r="H1520" s="9">
        <v>1</v>
      </c>
      <c r="I1520" s="4">
        <v>30091.752</v>
      </c>
      <c r="J1520" s="3">
        <v>45575</v>
      </c>
      <c r="K1520" s="3" t="s">
        <v>10</v>
      </c>
      <c r="L1520" s="2" t="s">
        <v>3477</v>
      </c>
      <c r="Q1520" s="4" t="b">
        <f t="shared" si="48"/>
        <v>0</v>
      </c>
    </row>
    <row r="1521" spans="1:17">
      <c r="A1521" s="2" t="s">
        <v>82</v>
      </c>
      <c r="B1521" s="2" t="s">
        <v>197</v>
      </c>
      <c r="C1521" s="2" t="s">
        <v>3361</v>
      </c>
      <c r="D1521" s="3">
        <v>45502</v>
      </c>
      <c r="F1521" s="7">
        <f t="shared" si="49"/>
        <v>3660</v>
      </c>
      <c r="G1521" s="43">
        <v>1</v>
      </c>
      <c r="H1521" s="9">
        <v>1</v>
      </c>
      <c r="I1521" s="4">
        <v>3660</v>
      </c>
      <c r="J1521" s="3">
        <v>45502</v>
      </c>
      <c r="K1521" s="3" t="s">
        <v>10</v>
      </c>
      <c r="L1521" s="2" t="s">
        <v>3478</v>
      </c>
      <c r="Q1521" s="4" t="b">
        <f t="shared" si="48"/>
        <v>0</v>
      </c>
    </row>
    <row r="1522" spans="1:17">
      <c r="A1522" s="2" t="s">
        <v>395</v>
      </c>
      <c r="B1522" s="2" t="s">
        <v>2756</v>
      </c>
      <c r="C1522" s="2" t="s">
        <v>3362</v>
      </c>
      <c r="D1522" s="3">
        <v>45502</v>
      </c>
      <c r="E1522" s="3">
        <v>45502</v>
      </c>
      <c r="F1522" s="7">
        <f t="shared" si="49"/>
        <v>0</v>
      </c>
      <c r="G1522" s="43">
        <v>0</v>
      </c>
      <c r="H1522" s="9">
        <v>1</v>
      </c>
      <c r="I1522" s="4">
        <v>919.68</v>
      </c>
      <c r="J1522" s="3">
        <v>45502</v>
      </c>
      <c r="K1522" s="3" t="s">
        <v>10</v>
      </c>
      <c r="L1522" s="2" t="s">
        <v>3479</v>
      </c>
      <c r="Q1522" s="4" t="b">
        <f t="shared" si="48"/>
        <v>0</v>
      </c>
    </row>
    <row r="1523" spans="1:17">
      <c r="A1523" s="2" t="s">
        <v>395</v>
      </c>
      <c r="B1523" s="2" t="s">
        <v>1906</v>
      </c>
      <c r="C1523" s="2" t="s">
        <v>3363</v>
      </c>
      <c r="D1523" s="3">
        <v>45502</v>
      </c>
      <c r="E1523" s="3">
        <v>45502</v>
      </c>
      <c r="F1523" s="7">
        <f t="shared" si="49"/>
        <v>0</v>
      </c>
      <c r="G1523" s="43">
        <v>0</v>
      </c>
      <c r="H1523" s="9">
        <v>1</v>
      </c>
      <c r="I1523" s="4">
        <v>4831.21</v>
      </c>
      <c r="J1523" s="3">
        <v>45502</v>
      </c>
      <c r="K1523" s="3" t="s">
        <v>10</v>
      </c>
      <c r="L1523" s="2" t="s">
        <v>3480</v>
      </c>
      <c r="Q1523" s="4" t="b">
        <f t="shared" si="48"/>
        <v>0</v>
      </c>
    </row>
    <row r="1524" spans="1:17">
      <c r="A1524" s="2" t="s">
        <v>395</v>
      </c>
      <c r="B1524" s="2" t="s">
        <v>836</v>
      </c>
      <c r="C1524" s="2" t="s">
        <v>3364</v>
      </c>
      <c r="D1524" s="3">
        <v>45502</v>
      </c>
      <c r="E1524" s="3">
        <v>45502</v>
      </c>
      <c r="F1524" s="7">
        <f t="shared" si="49"/>
        <v>0</v>
      </c>
      <c r="G1524" s="43">
        <v>0</v>
      </c>
      <c r="H1524" s="9">
        <v>1</v>
      </c>
      <c r="I1524" s="4">
        <v>4722.4650000000001</v>
      </c>
      <c r="J1524" s="3">
        <v>45502</v>
      </c>
      <c r="K1524" s="3" t="s">
        <v>10</v>
      </c>
      <c r="L1524" s="2" t="s">
        <v>3481</v>
      </c>
      <c r="Q1524" s="4" t="b">
        <f t="shared" si="48"/>
        <v>0</v>
      </c>
    </row>
    <row r="1525" spans="1:17">
      <c r="A1525" s="2" t="s">
        <v>74</v>
      </c>
      <c r="B1525" s="2" t="s">
        <v>705</v>
      </c>
      <c r="C1525" s="2" t="s">
        <v>3365</v>
      </c>
      <c r="D1525" s="3">
        <v>45502</v>
      </c>
      <c r="E1525" s="3">
        <v>45503</v>
      </c>
      <c r="F1525" s="7">
        <f t="shared" si="49"/>
        <v>0</v>
      </c>
      <c r="G1525" s="43">
        <v>0</v>
      </c>
      <c r="H1525" s="9">
        <v>1</v>
      </c>
      <c r="I1525" s="4">
        <v>6423.5780000000004</v>
      </c>
      <c r="J1525" s="3">
        <v>45502</v>
      </c>
      <c r="K1525" s="3" t="s">
        <v>10</v>
      </c>
      <c r="L1525" s="2" t="s">
        <v>3482</v>
      </c>
      <c r="Q1525" s="4" t="b">
        <f t="shared" si="48"/>
        <v>0</v>
      </c>
    </row>
    <row r="1526" spans="1:17">
      <c r="A1526" s="2" t="s">
        <v>395</v>
      </c>
      <c r="B1526" s="2" t="s">
        <v>1547</v>
      </c>
      <c r="C1526" s="2" t="s">
        <v>3366</v>
      </c>
      <c r="D1526" s="3">
        <v>45502</v>
      </c>
      <c r="E1526" s="3">
        <v>45502</v>
      </c>
      <c r="F1526" s="7">
        <f t="shared" si="49"/>
        <v>0</v>
      </c>
      <c r="G1526" s="43">
        <v>0</v>
      </c>
      <c r="H1526" s="9">
        <v>1</v>
      </c>
      <c r="I1526" s="4">
        <v>1779.931</v>
      </c>
      <c r="J1526" s="3">
        <v>45502</v>
      </c>
      <c r="K1526" s="3" t="s">
        <v>10</v>
      </c>
      <c r="L1526" s="2" t="s">
        <v>3483</v>
      </c>
      <c r="Q1526" s="4" t="b">
        <f t="shared" si="48"/>
        <v>0</v>
      </c>
    </row>
    <row r="1527" spans="1:17">
      <c r="A1527" s="2" t="s">
        <v>395</v>
      </c>
      <c r="B1527" s="2" t="s">
        <v>3581</v>
      </c>
      <c r="C1527" s="2" t="s">
        <v>3367</v>
      </c>
      <c r="D1527" s="3">
        <v>45502</v>
      </c>
      <c r="E1527" s="3">
        <v>45502</v>
      </c>
      <c r="F1527" s="7">
        <f t="shared" si="49"/>
        <v>0</v>
      </c>
      <c r="G1527" s="43">
        <v>0</v>
      </c>
      <c r="H1527" s="9">
        <v>1</v>
      </c>
      <c r="I1527" s="4">
        <v>736.56299999999999</v>
      </c>
      <c r="J1527" s="3">
        <v>45502</v>
      </c>
      <c r="K1527" s="3" t="s">
        <v>10</v>
      </c>
      <c r="L1527" s="2" t="s">
        <v>3484</v>
      </c>
      <c r="Q1527" s="4" t="b">
        <f t="shared" si="48"/>
        <v>0</v>
      </c>
    </row>
    <row r="1528" spans="1:17">
      <c r="A1528" s="2" t="s">
        <v>82</v>
      </c>
      <c r="B1528" s="2" t="s">
        <v>3342</v>
      </c>
      <c r="C1528" s="2" t="s">
        <v>3368</v>
      </c>
      <c r="D1528" s="3">
        <v>45502</v>
      </c>
      <c r="E1528" s="3">
        <v>45502</v>
      </c>
      <c r="F1528" s="7">
        <f t="shared" si="49"/>
        <v>0</v>
      </c>
      <c r="G1528" s="43">
        <v>0</v>
      </c>
      <c r="H1528" s="9">
        <v>1</v>
      </c>
      <c r="I1528" s="4">
        <v>78.344999999999999</v>
      </c>
      <c r="J1528" s="3">
        <v>45502</v>
      </c>
      <c r="K1528" s="3" t="s">
        <v>10</v>
      </c>
      <c r="L1528" s="2" t="s">
        <v>3485</v>
      </c>
      <c r="Q1528" s="4" t="b">
        <f t="shared" si="48"/>
        <v>0</v>
      </c>
    </row>
    <row r="1529" spans="1:17">
      <c r="A1529" s="2" t="s">
        <v>82</v>
      </c>
      <c r="B1529" s="2" t="s">
        <v>1799</v>
      </c>
      <c r="C1529" s="2" t="s">
        <v>3369</v>
      </c>
      <c r="D1529" s="3">
        <v>45502</v>
      </c>
      <c r="E1529" s="3">
        <v>46597</v>
      </c>
      <c r="F1529" s="7">
        <f t="shared" si="49"/>
        <v>0</v>
      </c>
      <c r="G1529" s="43">
        <v>0</v>
      </c>
      <c r="H1529" s="9">
        <v>1</v>
      </c>
      <c r="I1529" s="4">
        <v>267158.65700000001</v>
      </c>
      <c r="J1529" s="3">
        <v>45502</v>
      </c>
      <c r="K1529" s="3" t="s">
        <v>10</v>
      </c>
      <c r="L1529" s="2" t="s">
        <v>3486</v>
      </c>
      <c r="Q1529" s="4" t="b">
        <f t="shared" si="48"/>
        <v>0</v>
      </c>
    </row>
    <row r="1530" spans="1:17">
      <c r="A1530" s="2" t="s">
        <v>82</v>
      </c>
      <c r="B1530" s="2" t="s">
        <v>295</v>
      </c>
      <c r="C1530" s="2" t="s">
        <v>3370</v>
      </c>
      <c r="D1530" s="3">
        <v>45502</v>
      </c>
      <c r="E1530" s="3">
        <v>45502</v>
      </c>
      <c r="F1530" s="7">
        <f t="shared" si="49"/>
        <v>0</v>
      </c>
      <c r="G1530" s="43">
        <v>0</v>
      </c>
      <c r="H1530" s="9">
        <v>1</v>
      </c>
      <c r="I1530" s="4">
        <v>32172.491000000002</v>
      </c>
      <c r="J1530" s="3">
        <v>45502</v>
      </c>
      <c r="K1530" s="3" t="s">
        <v>10</v>
      </c>
      <c r="L1530" s="2" t="s">
        <v>3487</v>
      </c>
      <c r="Q1530" s="4" t="b">
        <f t="shared" si="48"/>
        <v>0</v>
      </c>
    </row>
    <row r="1531" spans="1:17">
      <c r="A1531" s="2" t="s">
        <v>82</v>
      </c>
      <c r="B1531" s="2" t="s">
        <v>396</v>
      </c>
      <c r="C1531" s="2" t="s">
        <v>3371</v>
      </c>
      <c r="D1531" s="3">
        <v>45502</v>
      </c>
      <c r="E1531" s="3">
        <v>45502</v>
      </c>
      <c r="F1531" s="7">
        <f t="shared" si="49"/>
        <v>0</v>
      </c>
      <c r="G1531" s="43">
        <v>0</v>
      </c>
      <c r="H1531" s="9">
        <v>1</v>
      </c>
      <c r="I1531" s="4">
        <v>3384.5410000000002</v>
      </c>
      <c r="J1531" s="3">
        <v>45502</v>
      </c>
      <c r="K1531" s="3" t="s">
        <v>10</v>
      </c>
      <c r="L1531" s="2" t="s">
        <v>3488</v>
      </c>
      <c r="Q1531" s="4" t="b">
        <f t="shared" si="48"/>
        <v>0</v>
      </c>
    </row>
    <row r="1532" spans="1:17">
      <c r="A1532" s="16" t="s">
        <v>82</v>
      </c>
      <c r="B1532" s="16" t="s">
        <v>37</v>
      </c>
      <c r="C1532" s="16" t="s">
        <v>3372</v>
      </c>
      <c r="D1532" s="21">
        <v>45502</v>
      </c>
      <c r="E1532" s="21">
        <v>45502</v>
      </c>
      <c r="F1532" s="29">
        <f t="shared" si="49"/>
        <v>0</v>
      </c>
      <c r="G1532" s="43">
        <v>0</v>
      </c>
      <c r="H1532" s="9">
        <v>1</v>
      </c>
      <c r="I1532" s="22">
        <v>40189.11</v>
      </c>
      <c r="J1532" s="21">
        <v>45502</v>
      </c>
      <c r="K1532" s="21" t="s">
        <v>10</v>
      </c>
      <c r="L1532" s="16" t="s">
        <v>3340</v>
      </c>
      <c r="Q1532" s="4" t="b">
        <f t="shared" si="48"/>
        <v>0</v>
      </c>
    </row>
    <row r="1533" spans="1:17">
      <c r="A1533" s="16" t="s">
        <v>82</v>
      </c>
      <c r="B1533" s="16" t="s">
        <v>37</v>
      </c>
      <c r="C1533" s="16" t="s">
        <v>3373</v>
      </c>
      <c r="D1533" s="21">
        <v>45502</v>
      </c>
      <c r="E1533" s="21">
        <v>45502</v>
      </c>
      <c r="F1533" s="29">
        <f t="shared" si="49"/>
        <v>0</v>
      </c>
      <c r="G1533" s="43">
        <v>0</v>
      </c>
      <c r="H1533" s="9">
        <v>1</v>
      </c>
      <c r="I1533" s="22">
        <v>29626.781999999999</v>
      </c>
      <c r="J1533" s="21">
        <v>45502</v>
      </c>
      <c r="K1533" s="21" t="s">
        <v>10</v>
      </c>
      <c r="L1533" s="16" t="s">
        <v>3489</v>
      </c>
      <c r="Q1533" s="4" t="b">
        <f t="shared" si="48"/>
        <v>0</v>
      </c>
    </row>
    <row r="1534" spans="1:17">
      <c r="A1534" s="2" t="s">
        <v>82</v>
      </c>
      <c r="B1534" s="2" t="s">
        <v>983</v>
      </c>
      <c r="C1534" s="2" t="s">
        <v>3374</v>
      </c>
      <c r="D1534" s="3">
        <v>45502</v>
      </c>
      <c r="E1534" s="3">
        <v>45502</v>
      </c>
      <c r="F1534" s="7">
        <f t="shared" si="49"/>
        <v>0</v>
      </c>
      <c r="G1534" s="43">
        <v>1</v>
      </c>
      <c r="H1534" s="9">
        <v>1</v>
      </c>
      <c r="I1534" s="4">
        <v>0</v>
      </c>
      <c r="J1534" s="3">
        <v>45502</v>
      </c>
      <c r="K1534" s="3" t="s">
        <v>10</v>
      </c>
      <c r="L1534" s="2" t="s">
        <v>3490</v>
      </c>
      <c r="Q1534" s="4" t="b">
        <f t="shared" si="48"/>
        <v>0</v>
      </c>
    </row>
    <row r="1535" spans="1:17">
      <c r="A1535" s="2" t="s">
        <v>82</v>
      </c>
      <c r="B1535" s="2" t="s">
        <v>197</v>
      </c>
      <c r="C1535" s="2" t="s">
        <v>3375</v>
      </c>
      <c r="D1535" s="3">
        <v>45502</v>
      </c>
      <c r="F1535" s="7">
        <f t="shared" si="49"/>
        <v>0</v>
      </c>
      <c r="G1535" s="43">
        <v>1</v>
      </c>
      <c r="H1535" s="9">
        <v>1</v>
      </c>
      <c r="I1535" s="4">
        <v>0</v>
      </c>
      <c r="J1535" s="3">
        <v>45502</v>
      </c>
      <c r="K1535" s="3" t="s">
        <v>10</v>
      </c>
      <c r="L1535" s="2" t="s">
        <v>3491</v>
      </c>
      <c r="Q1535" s="4" t="b">
        <f t="shared" si="48"/>
        <v>0</v>
      </c>
    </row>
    <row r="1536" spans="1:17">
      <c r="A1536" s="2" t="s">
        <v>82</v>
      </c>
      <c r="B1536" s="2" t="s">
        <v>3585</v>
      </c>
      <c r="C1536" s="2" t="s">
        <v>3376</v>
      </c>
      <c r="D1536" s="3">
        <v>45502</v>
      </c>
      <c r="E1536" s="3">
        <v>45502</v>
      </c>
      <c r="F1536" s="7">
        <f t="shared" si="49"/>
        <v>0</v>
      </c>
      <c r="G1536" s="43">
        <v>0</v>
      </c>
      <c r="H1536" s="9">
        <v>1</v>
      </c>
      <c r="I1536" s="4">
        <v>988.2</v>
      </c>
      <c r="J1536" s="3">
        <v>45502</v>
      </c>
      <c r="K1536" s="3" t="s">
        <v>10</v>
      </c>
      <c r="L1536" s="2" t="s">
        <v>3492</v>
      </c>
      <c r="Q1536" s="4" t="b">
        <f t="shared" si="48"/>
        <v>0</v>
      </c>
    </row>
    <row r="1537" spans="1:17">
      <c r="A1537" s="2" t="s">
        <v>395</v>
      </c>
      <c r="B1537" s="2" t="s">
        <v>1799</v>
      </c>
      <c r="C1537" s="2" t="s">
        <v>3377</v>
      </c>
      <c r="D1537" s="3">
        <v>45502</v>
      </c>
      <c r="E1537" s="3">
        <v>45502</v>
      </c>
      <c r="F1537" s="7">
        <f t="shared" si="49"/>
        <v>0</v>
      </c>
      <c r="G1537" s="43">
        <v>0</v>
      </c>
      <c r="H1537" s="9">
        <v>1</v>
      </c>
      <c r="I1537" s="4">
        <v>362672.70299999998</v>
      </c>
      <c r="J1537" s="3">
        <v>45502</v>
      </c>
      <c r="K1537" s="3" t="s">
        <v>10</v>
      </c>
      <c r="L1537" s="2" t="s">
        <v>3493</v>
      </c>
      <c r="Q1537" s="4" t="b">
        <f t="shared" si="48"/>
        <v>0</v>
      </c>
    </row>
    <row r="1538" spans="1:17">
      <c r="A1538" s="2" t="s">
        <v>82</v>
      </c>
      <c r="B1538" s="2" t="s">
        <v>55</v>
      </c>
      <c r="C1538" s="2" t="s">
        <v>3378</v>
      </c>
      <c r="D1538" s="3">
        <v>45502</v>
      </c>
      <c r="E1538" s="3">
        <v>45502</v>
      </c>
      <c r="F1538" s="7">
        <f t="shared" ref="F1538:F1600" si="50">SUM(I1538*G1538)</f>
        <v>0</v>
      </c>
      <c r="G1538" s="43">
        <v>0</v>
      </c>
      <c r="H1538" s="9">
        <v>1</v>
      </c>
      <c r="I1538" s="4">
        <v>1650</v>
      </c>
      <c r="J1538" s="3">
        <v>45502</v>
      </c>
      <c r="K1538" s="3" t="s">
        <v>10</v>
      </c>
      <c r="L1538" s="2" t="s">
        <v>3494</v>
      </c>
      <c r="Q1538" s="4" t="b">
        <f t="shared" si="48"/>
        <v>0</v>
      </c>
    </row>
    <row r="1539" spans="1:17">
      <c r="A1539" s="2" t="s">
        <v>82</v>
      </c>
      <c r="B1539" s="2" t="s">
        <v>197</v>
      </c>
      <c r="C1539" s="2" t="s">
        <v>3379</v>
      </c>
      <c r="D1539" s="3">
        <v>45502</v>
      </c>
      <c r="F1539" s="7">
        <f t="shared" si="50"/>
        <v>6598.35</v>
      </c>
      <c r="G1539" s="43">
        <v>1</v>
      </c>
      <c r="H1539" s="9">
        <v>1</v>
      </c>
      <c r="I1539" s="4">
        <v>6598.35</v>
      </c>
      <c r="J1539" s="3">
        <v>45502</v>
      </c>
      <c r="K1539" s="3" t="s">
        <v>10</v>
      </c>
      <c r="L1539" s="2" t="s">
        <v>3495</v>
      </c>
      <c r="Q1539" s="4" t="b">
        <f t="shared" ref="Q1539:Q1602" si="51">IF(M1539="finances",+I1539)</f>
        <v>0</v>
      </c>
    </row>
    <row r="1540" spans="1:17">
      <c r="A1540" s="2" t="s">
        <v>595</v>
      </c>
      <c r="B1540" s="2" t="s">
        <v>197</v>
      </c>
      <c r="C1540" s="2" t="s">
        <v>3380</v>
      </c>
      <c r="D1540" s="3">
        <v>45503</v>
      </c>
      <c r="E1540" s="3">
        <v>45504</v>
      </c>
      <c r="F1540" s="7">
        <f t="shared" si="50"/>
        <v>0</v>
      </c>
      <c r="G1540" s="43">
        <v>0</v>
      </c>
      <c r="H1540" s="9">
        <v>1</v>
      </c>
      <c r="I1540" s="4">
        <v>750</v>
      </c>
      <c r="J1540" s="3">
        <v>45503</v>
      </c>
      <c r="K1540" s="3" t="s">
        <v>10</v>
      </c>
      <c r="L1540" s="2" t="s">
        <v>3496</v>
      </c>
      <c r="Q1540" s="4" t="b">
        <f t="shared" si="51"/>
        <v>0</v>
      </c>
    </row>
    <row r="1541" spans="1:17">
      <c r="A1541" s="2" t="s">
        <v>595</v>
      </c>
      <c r="B1541" s="2" t="s">
        <v>982</v>
      </c>
      <c r="C1541" s="2" t="s">
        <v>3381</v>
      </c>
      <c r="D1541" s="3">
        <v>45503</v>
      </c>
      <c r="E1541" s="3">
        <v>45504</v>
      </c>
      <c r="F1541" s="7">
        <f t="shared" si="50"/>
        <v>0</v>
      </c>
      <c r="G1541" s="43">
        <v>0</v>
      </c>
      <c r="H1541" s="9">
        <v>1</v>
      </c>
      <c r="I1541" s="4">
        <v>18024.939999999999</v>
      </c>
      <c r="J1541" s="3">
        <v>45503</v>
      </c>
      <c r="K1541" s="3" t="s">
        <v>10</v>
      </c>
      <c r="L1541" s="2" t="s">
        <v>3497</v>
      </c>
      <c r="Q1541" s="4" t="b">
        <f t="shared" si="51"/>
        <v>0</v>
      </c>
    </row>
    <row r="1542" spans="1:17">
      <c r="A1542" s="2" t="s">
        <v>595</v>
      </c>
      <c r="B1542" s="2" t="s">
        <v>200</v>
      </c>
      <c r="C1542" s="2" t="s">
        <v>3382</v>
      </c>
      <c r="D1542" s="3">
        <v>45503</v>
      </c>
      <c r="E1542" s="3">
        <v>45504</v>
      </c>
      <c r="F1542" s="7">
        <f t="shared" si="50"/>
        <v>0</v>
      </c>
      <c r="G1542" s="43">
        <v>0</v>
      </c>
      <c r="H1542" s="9">
        <v>1</v>
      </c>
      <c r="I1542" s="4">
        <v>8129.89</v>
      </c>
      <c r="J1542" s="3">
        <v>45503</v>
      </c>
      <c r="K1542" s="3" t="s">
        <v>10</v>
      </c>
      <c r="L1542" s="2" t="s">
        <v>3498</v>
      </c>
      <c r="Q1542" s="4" t="b">
        <f t="shared" si="51"/>
        <v>0</v>
      </c>
    </row>
    <row r="1543" spans="1:17">
      <c r="A1543" s="2" t="s">
        <v>595</v>
      </c>
      <c r="B1543" s="2" t="s">
        <v>3295</v>
      </c>
      <c r="C1543" s="2" t="s">
        <v>3383</v>
      </c>
      <c r="D1543" s="3">
        <v>45503</v>
      </c>
      <c r="E1543" s="3">
        <v>45504</v>
      </c>
      <c r="F1543" s="7">
        <f t="shared" si="50"/>
        <v>0</v>
      </c>
      <c r="G1543" s="43">
        <v>0</v>
      </c>
      <c r="H1543" s="9">
        <v>1</v>
      </c>
      <c r="I1543" s="4">
        <v>2538.346</v>
      </c>
      <c r="J1543" s="3">
        <v>45503</v>
      </c>
      <c r="K1543" s="3" t="s">
        <v>10</v>
      </c>
      <c r="L1543" s="2" t="s">
        <v>3499</v>
      </c>
      <c r="Q1543" s="4" t="b">
        <f t="shared" si="51"/>
        <v>0</v>
      </c>
    </row>
    <row r="1544" spans="1:17">
      <c r="A1544" s="2" t="s">
        <v>595</v>
      </c>
      <c r="B1544" s="2" t="s">
        <v>1548</v>
      </c>
      <c r="C1544" s="2" t="s">
        <v>3384</v>
      </c>
      <c r="D1544" s="3">
        <v>45503</v>
      </c>
      <c r="E1544" s="3">
        <v>45504</v>
      </c>
      <c r="F1544" s="7">
        <f t="shared" si="50"/>
        <v>0</v>
      </c>
      <c r="G1544" s="43">
        <v>0</v>
      </c>
      <c r="H1544" s="9">
        <v>1</v>
      </c>
      <c r="I1544" s="4">
        <v>6637.5619999999999</v>
      </c>
      <c r="J1544" s="3">
        <v>45503</v>
      </c>
      <c r="K1544" s="3" t="s">
        <v>10</v>
      </c>
      <c r="L1544" s="2" t="s">
        <v>3500</v>
      </c>
      <c r="Q1544" s="4" t="b">
        <f t="shared" si="51"/>
        <v>0</v>
      </c>
    </row>
    <row r="1545" spans="1:17">
      <c r="A1545" s="2" t="s">
        <v>142</v>
      </c>
      <c r="B1545" s="2" t="s">
        <v>2453</v>
      </c>
      <c r="C1545" s="2" t="s">
        <v>3385</v>
      </c>
      <c r="D1545" s="3">
        <v>45503</v>
      </c>
      <c r="E1545" s="3">
        <v>45504</v>
      </c>
      <c r="F1545" s="7">
        <f t="shared" si="50"/>
        <v>0</v>
      </c>
      <c r="G1545" s="43">
        <v>0</v>
      </c>
      <c r="H1545" s="9">
        <v>1</v>
      </c>
      <c r="I1545" s="4">
        <v>8157.4570000000003</v>
      </c>
      <c r="J1545" s="3">
        <v>45514</v>
      </c>
      <c r="K1545" s="3" t="s">
        <v>10</v>
      </c>
      <c r="L1545" s="2" t="s">
        <v>3501</v>
      </c>
      <c r="Q1545" s="4" t="b">
        <f t="shared" si="51"/>
        <v>0</v>
      </c>
    </row>
    <row r="1546" spans="1:17">
      <c r="A1546" s="2" t="s">
        <v>595</v>
      </c>
      <c r="B1546" s="2" t="s">
        <v>580</v>
      </c>
      <c r="C1546" s="2" t="s">
        <v>3386</v>
      </c>
      <c r="D1546" s="3">
        <v>45503</v>
      </c>
      <c r="E1546" s="3">
        <v>45504</v>
      </c>
      <c r="F1546" s="7">
        <f t="shared" si="50"/>
        <v>0</v>
      </c>
      <c r="G1546" s="43">
        <v>0</v>
      </c>
      <c r="H1546" s="9">
        <v>1</v>
      </c>
      <c r="I1546" s="4">
        <v>2970</v>
      </c>
      <c r="J1546" s="3">
        <v>45503</v>
      </c>
      <c r="K1546" s="3" t="s">
        <v>10</v>
      </c>
      <c r="L1546" s="2" t="s">
        <v>3502</v>
      </c>
      <c r="Q1546" s="4" t="b">
        <f t="shared" si="51"/>
        <v>0</v>
      </c>
    </row>
    <row r="1547" spans="1:17">
      <c r="A1547" s="2" t="s">
        <v>7</v>
      </c>
      <c r="B1547" s="2" t="s">
        <v>197</v>
      </c>
      <c r="C1547" s="2" t="s">
        <v>3387</v>
      </c>
      <c r="D1547" s="3">
        <v>45503</v>
      </c>
      <c r="E1547" s="3">
        <v>45503</v>
      </c>
      <c r="F1547" s="7">
        <f t="shared" si="50"/>
        <v>0</v>
      </c>
      <c r="G1547" s="43">
        <v>0</v>
      </c>
      <c r="H1547" s="9">
        <v>1</v>
      </c>
      <c r="I1547" s="4">
        <v>430</v>
      </c>
      <c r="J1547" s="3">
        <v>45503</v>
      </c>
      <c r="K1547" s="3" t="s">
        <v>10</v>
      </c>
      <c r="L1547" s="2" t="s">
        <v>3503</v>
      </c>
      <c r="Q1547" s="4" t="b">
        <f t="shared" si="51"/>
        <v>0</v>
      </c>
    </row>
    <row r="1548" spans="1:17">
      <c r="A1548" s="2" t="s">
        <v>7</v>
      </c>
      <c r="B1548" s="2" t="s">
        <v>1904</v>
      </c>
      <c r="C1548" s="2" t="s">
        <v>3388</v>
      </c>
      <c r="D1548" s="3">
        <v>45503</v>
      </c>
      <c r="E1548" s="3">
        <v>45504</v>
      </c>
      <c r="F1548" s="7">
        <f t="shared" si="50"/>
        <v>0</v>
      </c>
      <c r="G1548" s="43">
        <v>0</v>
      </c>
      <c r="H1548" s="9">
        <v>1</v>
      </c>
      <c r="I1548" s="4">
        <v>734.01599999999996</v>
      </c>
      <c r="J1548" s="3">
        <v>45503</v>
      </c>
      <c r="K1548" s="3" t="s">
        <v>10</v>
      </c>
      <c r="L1548" s="2" t="s">
        <v>3504</v>
      </c>
      <c r="Q1548" s="4" t="b">
        <f t="shared" si="51"/>
        <v>0</v>
      </c>
    </row>
    <row r="1549" spans="1:17">
      <c r="A1549" s="2" t="s">
        <v>82</v>
      </c>
      <c r="B1549" s="2" t="s">
        <v>3588</v>
      </c>
      <c r="C1549" s="2" t="s">
        <v>3389</v>
      </c>
      <c r="D1549" s="3">
        <v>45503</v>
      </c>
      <c r="E1549" s="3">
        <v>45518</v>
      </c>
      <c r="F1549" s="7">
        <f t="shared" si="50"/>
        <v>0</v>
      </c>
      <c r="G1549" s="43">
        <v>0</v>
      </c>
      <c r="H1549" s="9">
        <v>1</v>
      </c>
      <c r="I1549" s="4">
        <v>197.02799999999999</v>
      </c>
      <c r="J1549" s="3">
        <v>45503</v>
      </c>
      <c r="K1549" s="3" t="s">
        <v>10</v>
      </c>
      <c r="L1549" s="2" t="s">
        <v>3505</v>
      </c>
      <c r="Q1549" s="4" t="b">
        <f t="shared" si="51"/>
        <v>0</v>
      </c>
    </row>
    <row r="1550" spans="1:17">
      <c r="A1550" s="2" t="s">
        <v>82</v>
      </c>
      <c r="B1550" s="2" t="s">
        <v>3589</v>
      </c>
      <c r="C1550" s="2" t="s">
        <v>3390</v>
      </c>
      <c r="D1550" s="3">
        <v>45503</v>
      </c>
      <c r="E1550" s="3">
        <v>45504</v>
      </c>
      <c r="F1550" s="7">
        <f t="shared" si="50"/>
        <v>0</v>
      </c>
      <c r="G1550" s="43">
        <v>0</v>
      </c>
      <c r="H1550" s="9">
        <v>1</v>
      </c>
      <c r="I1550" s="4">
        <v>332.435</v>
      </c>
      <c r="J1550" s="3">
        <v>45503</v>
      </c>
      <c r="K1550" s="3" t="s">
        <v>10</v>
      </c>
      <c r="L1550" s="2" t="s">
        <v>3506</v>
      </c>
      <c r="Q1550" s="4" t="b">
        <f t="shared" si="51"/>
        <v>0</v>
      </c>
    </row>
    <row r="1551" spans="1:17">
      <c r="A1551" s="2" t="s">
        <v>82</v>
      </c>
      <c r="B1551" s="2" t="s">
        <v>304</v>
      </c>
      <c r="C1551" s="2" t="s">
        <v>3391</v>
      </c>
      <c r="D1551" s="3">
        <v>45503</v>
      </c>
      <c r="E1551" s="3">
        <v>45504</v>
      </c>
      <c r="F1551" s="7">
        <f t="shared" si="50"/>
        <v>0</v>
      </c>
      <c r="G1551" s="43">
        <v>0</v>
      </c>
      <c r="H1551" s="9">
        <v>1</v>
      </c>
      <c r="I1551" s="4">
        <v>5451.732</v>
      </c>
      <c r="J1551" s="3">
        <v>45503</v>
      </c>
      <c r="K1551" s="3" t="s">
        <v>10</v>
      </c>
      <c r="L1551" s="2" t="s">
        <v>3507</v>
      </c>
      <c r="Q1551" s="4" t="b">
        <f t="shared" si="51"/>
        <v>0</v>
      </c>
    </row>
    <row r="1552" spans="1:17">
      <c r="A1552" s="2" t="s">
        <v>82</v>
      </c>
      <c r="B1552" s="2" t="s">
        <v>197</v>
      </c>
      <c r="C1552" s="2" t="s">
        <v>3392</v>
      </c>
      <c r="D1552" s="3">
        <v>45503</v>
      </c>
      <c r="E1552" s="3">
        <v>45504</v>
      </c>
      <c r="F1552" s="7">
        <f t="shared" si="50"/>
        <v>0</v>
      </c>
      <c r="G1552" s="43">
        <v>0</v>
      </c>
      <c r="H1552" s="9">
        <v>1</v>
      </c>
      <c r="I1552" s="4">
        <v>1923.65</v>
      </c>
      <c r="J1552" s="3">
        <v>45503</v>
      </c>
      <c r="K1552" s="3" t="s">
        <v>10</v>
      </c>
      <c r="L1552" s="2" t="s">
        <v>3508</v>
      </c>
      <c r="Q1552" s="4" t="b">
        <f t="shared" si="51"/>
        <v>0</v>
      </c>
    </row>
    <row r="1553" spans="1:17">
      <c r="A1553" s="2" t="s">
        <v>82</v>
      </c>
      <c r="B1553" s="2" t="s">
        <v>570</v>
      </c>
      <c r="C1553" s="2" t="s">
        <v>3393</v>
      </c>
      <c r="D1553" s="3">
        <v>45503</v>
      </c>
      <c r="E1553" s="3">
        <v>45504</v>
      </c>
      <c r="F1553" s="7">
        <f t="shared" si="50"/>
        <v>0</v>
      </c>
      <c r="G1553" s="43">
        <v>0</v>
      </c>
      <c r="H1553" s="9">
        <v>1</v>
      </c>
      <c r="I1553" s="4">
        <v>14496</v>
      </c>
      <c r="J1553" s="3">
        <v>45503</v>
      </c>
      <c r="K1553" s="3" t="s">
        <v>10</v>
      </c>
      <c r="L1553" s="2" t="s">
        <v>3509</v>
      </c>
      <c r="Q1553" s="4" t="b">
        <f t="shared" si="51"/>
        <v>0</v>
      </c>
    </row>
    <row r="1554" spans="1:17">
      <c r="A1554" s="2" t="s">
        <v>395</v>
      </c>
      <c r="B1554" s="2" t="s">
        <v>591</v>
      </c>
      <c r="C1554" s="2" t="s">
        <v>3394</v>
      </c>
      <c r="D1554" s="3">
        <v>45503</v>
      </c>
      <c r="E1554" s="3">
        <v>45504</v>
      </c>
      <c r="F1554" s="7">
        <f t="shared" si="50"/>
        <v>0</v>
      </c>
      <c r="G1554" s="43">
        <v>0</v>
      </c>
      <c r="H1554" s="9">
        <v>1</v>
      </c>
      <c r="I1554" s="4">
        <v>13477.959000000001</v>
      </c>
      <c r="J1554" s="3">
        <v>45503</v>
      </c>
      <c r="K1554" s="3" t="s">
        <v>10</v>
      </c>
      <c r="L1554" s="2" t="s">
        <v>3510</v>
      </c>
      <c r="Q1554" s="4" t="b">
        <f t="shared" si="51"/>
        <v>0</v>
      </c>
    </row>
    <row r="1555" spans="1:17">
      <c r="A1555" s="2" t="s">
        <v>82</v>
      </c>
      <c r="B1555" s="2" t="s">
        <v>396</v>
      </c>
      <c r="C1555" s="2" t="s">
        <v>3395</v>
      </c>
      <c r="D1555" s="3">
        <v>45503</v>
      </c>
      <c r="E1555" s="3">
        <v>45504</v>
      </c>
      <c r="F1555" s="7">
        <f t="shared" si="50"/>
        <v>0</v>
      </c>
      <c r="G1555" s="43">
        <v>0</v>
      </c>
      <c r="H1555" s="9">
        <v>1</v>
      </c>
      <c r="I1555" s="4">
        <v>1692.7660000000001</v>
      </c>
      <c r="J1555" s="3">
        <v>45503</v>
      </c>
      <c r="K1555" s="3" t="s">
        <v>10</v>
      </c>
      <c r="L1555" s="2" t="s">
        <v>3511</v>
      </c>
      <c r="Q1555" s="4" t="b">
        <f t="shared" si="51"/>
        <v>0</v>
      </c>
    </row>
    <row r="1556" spans="1:17">
      <c r="A1556" s="2" t="s">
        <v>395</v>
      </c>
      <c r="B1556" s="2" t="s">
        <v>121</v>
      </c>
      <c r="C1556" s="2" t="s">
        <v>3396</v>
      </c>
      <c r="D1556" s="3">
        <v>45503</v>
      </c>
      <c r="E1556" s="3">
        <v>45504</v>
      </c>
      <c r="F1556" s="7">
        <f t="shared" si="50"/>
        <v>0</v>
      </c>
      <c r="G1556" s="43">
        <v>0</v>
      </c>
      <c r="H1556" s="9">
        <v>1</v>
      </c>
      <c r="I1556" s="4">
        <v>1327.202</v>
      </c>
      <c r="J1556" s="3">
        <v>45503</v>
      </c>
      <c r="K1556" s="3" t="s">
        <v>10</v>
      </c>
      <c r="L1556" s="2" t="s">
        <v>3512</v>
      </c>
      <c r="Q1556" s="4" t="b">
        <f t="shared" si="51"/>
        <v>0</v>
      </c>
    </row>
    <row r="1557" spans="1:17">
      <c r="A1557" s="2" t="s">
        <v>82</v>
      </c>
      <c r="B1557" s="2" t="s">
        <v>1356</v>
      </c>
      <c r="C1557" s="2" t="s">
        <v>3397</v>
      </c>
      <c r="D1557" s="3">
        <v>45503</v>
      </c>
      <c r="E1557" s="3">
        <v>45504</v>
      </c>
      <c r="F1557" s="7">
        <f t="shared" si="50"/>
        <v>0</v>
      </c>
      <c r="G1557" s="43">
        <v>0</v>
      </c>
      <c r="H1557" s="9">
        <v>1</v>
      </c>
      <c r="I1557" s="4">
        <v>787.702</v>
      </c>
      <c r="J1557" s="3">
        <v>45503</v>
      </c>
      <c r="K1557" s="3" t="s">
        <v>10</v>
      </c>
      <c r="L1557" s="2" t="s">
        <v>3513</v>
      </c>
      <c r="Q1557" s="4" t="b">
        <f t="shared" si="51"/>
        <v>0</v>
      </c>
    </row>
    <row r="1558" spans="1:17">
      <c r="A1558" s="2" t="s">
        <v>82</v>
      </c>
      <c r="B1558" s="2" t="s">
        <v>268</v>
      </c>
      <c r="C1558" s="2" t="s">
        <v>3398</v>
      </c>
      <c r="D1558" s="3">
        <v>45503</v>
      </c>
      <c r="E1558" s="3">
        <v>45504</v>
      </c>
      <c r="F1558" s="7">
        <f t="shared" si="50"/>
        <v>0</v>
      </c>
      <c r="G1558" s="43">
        <v>0</v>
      </c>
      <c r="H1558" s="9">
        <v>1</v>
      </c>
      <c r="I1558" s="4">
        <v>2395</v>
      </c>
      <c r="J1558" s="3">
        <v>45503</v>
      </c>
      <c r="K1558" s="3" t="s">
        <v>10</v>
      </c>
      <c r="L1558" s="2" t="s">
        <v>3514</v>
      </c>
      <c r="Q1558" s="4" t="b">
        <f t="shared" si="51"/>
        <v>0</v>
      </c>
    </row>
    <row r="1559" spans="1:17">
      <c r="A1559" s="2" t="s">
        <v>82</v>
      </c>
      <c r="B1559" s="2" t="s">
        <v>268</v>
      </c>
      <c r="C1559" s="2" t="s">
        <v>3399</v>
      </c>
      <c r="D1559" s="3">
        <v>45503</v>
      </c>
      <c r="E1559" s="3">
        <v>45504</v>
      </c>
      <c r="F1559" s="7">
        <f t="shared" si="50"/>
        <v>0</v>
      </c>
      <c r="G1559" s="43">
        <v>0</v>
      </c>
      <c r="H1559" s="9">
        <v>1</v>
      </c>
      <c r="I1559" s="4">
        <v>526.55399999999997</v>
      </c>
      <c r="J1559" s="3">
        <v>45503</v>
      </c>
      <c r="K1559" s="3" t="s">
        <v>10</v>
      </c>
      <c r="L1559" s="2" t="s">
        <v>3515</v>
      </c>
      <c r="Q1559" s="4" t="b">
        <f t="shared" si="51"/>
        <v>0</v>
      </c>
    </row>
    <row r="1560" spans="1:17">
      <c r="A1560" s="2" t="s">
        <v>82</v>
      </c>
      <c r="B1560" s="2" t="s">
        <v>268</v>
      </c>
      <c r="C1560" s="2" t="s">
        <v>3400</v>
      </c>
      <c r="D1560" s="3">
        <v>45503</v>
      </c>
      <c r="E1560" s="3">
        <v>45504</v>
      </c>
      <c r="F1560" s="7">
        <f t="shared" si="50"/>
        <v>0</v>
      </c>
      <c r="G1560" s="43">
        <v>0</v>
      </c>
      <c r="H1560" s="9">
        <v>1</v>
      </c>
      <c r="I1560" s="4">
        <v>405.18</v>
      </c>
      <c r="J1560" s="3">
        <v>45503</v>
      </c>
      <c r="K1560" s="3" t="s">
        <v>10</v>
      </c>
      <c r="L1560" s="2" t="s">
        <v>3516</v>
      </c>
      <c r="Q1560" s="4" t="b">
        <f t="shared" si="51"/>
        <v>0</v>
      </c>
    </row>
    <row r="1561" spans="1:17">
      <c r="A1561" s="2" t="s">
        <v>82</v>
      </c>
      <c r="B1561" s="2" t="s">
        <v>268</v>
      </c>
      <c r="C1561" s="2" t="s">
        <v>3401</v>
      </c>
      <c r="D1561" s="3">
        <v>45503</v>
      </c>
      <c r="E1561" s="3">
        <v>45504</v>
      </c>
      <c r="F1561" s="7">
        <f t="shared" si="50"/>
        <v>0</v>
      </c>
      <c r="G1561" s="43">
        <v>0</v>
      </c>
      <c r="H1561" s="9">
        <v>1</v>
      </c>
      <c r="I1561" s="4">
        <v>676.67700000000002</v>
      </c>
      <c r="J1561" s="3">
        <v>45503</v>
      </c>
      <c r="K1561" s="3" t="s">
        <v>10</v>
      </c>
      <c r="L1561" s="2" t="s">
        <v>3517</v>
      </c>
      <c r="Q1561" s="4" t="b">
        <f t="shared" si="51"/>
        <v>0</v>
      </c>
    </row>
    <row r="1562" spans="1:17">
      <c r="A1562" s="2" t="s">
        <v>82</v>
      </c>
      <c r="B1562" s="2" t="s">
        <v>268</v>
      </c>
      <c r="C1562" s="2" t="s">
        <v>3402</v>
      </c>
      <c r="D1562" s="3">
        <v>45503</v>
      </c>
      <c r="E1562" s="3">
        <v>45504</v>
      </c>
      <c r="F1562" s="7">
        <f t="shared" si="50"/>
        <v>0</v>
      </c>
      <c r="G1562" s="43">
        <v>0</v>
      </c>
      <c r="H1562" s="9">
        <v>1</v>
      </c>
      <c r="I1562" s="4">
        <v>382.23899999999998</v>
      </c>
      <c r="J1562" s="3">
        <v>45503</v>
      </c>
      <c r="K1562" s="3" t="s">
        <v>10</v>
      </c>
      <c r="L1562" s="2" t="s">
        <v>3518</v>
      </c>
      <c r="Q1562" s="4" t="b">
        <f t="shared" si="51"/>
        <v>0</v>
      </c>
    </row>
    <row r="1563" spans="1:17">
      <c r="A1563" s="2" t="s">
        <v>82</v>
      </c>
      <c r="B1563" s="2" t="s">
        <v>268</v>
      </c>
      <c r="C1563" s="2" t="s">
        <v>3403</v>
      </c>
      <c r="D1563" s="3">
        <v>45503</v>
      </c>
      <c r="E1563" s="3">
        <v>45504</v>
      </c>
      <c r="F1563" s="7">
        <f t="shared" si="50"/>
        <v>0</v>
      </c>
      <c r="G1563" s="43">
        <v>0</v>
      </c>
      <c r="H1563" s="9">
        <v>1</v>
      </c>
      <c r="I1563" s="4">
        <v>706.73599999999999</v>
      </c>
      <c r="J1563" s="3">
        <v>45503</v>
      </c>
      <c r="K1563" s="3" t="s">
        <v>10</v>
      </c>
      <c r="L1563" s="2" t="s">
        <v>3519</v>
      </c>
      <c r="Q1563" s="4" t="b">
        <f t="shared" si="51"/>
        <v>0</v>
      </c>
    </row>
    <row r="1564" spans="1:17">
      <c r="A1564" s="2" t="s">
        <v>82</v>
      </c>
      <c r="B1564" s="2" t="s">
        <v>268</v>
      </c>
      <c r="C1564" s="2" t="s">
        <v>3404</v>
      </c>
      <c r="D1564" s="3">
        <v>45503</v>
      </c>
      <c r="E1564" s="3">
        <v>45504</v>
      </c>
      <c r="F1564" s="7">
        <f t="shared" si="50"/>
        <v>0</v>
      </c>
      <c r="G1564" s="43">
        <v>0</v>
      </c>
      <c r="H1564" s="9">
        <v>1</v>
      </c>
      <c r="I1564" s="4">
        <v>583.66399999999999</v>
      </c>
      <c r="J1564" s="3">
        <v>45503</v>
      </c>
      <c r="K1564" s="3" t="s">
        <v>10</v>
      </c>
      <c r="L1564" s="2" t="s">
        <v>3520</v>
      </c>
      <c r="Q1564" s="4" t="b">
        <f t="shared" si="51"/>
        <v>0</v>
      </c>
    </row>
    <row r="1565" spans="1:17">
      <c r="A1565" s="2" t="s">
        <v>82</v>
      </c>
      <c r="B1565" s="2" t="s">
        <v>268</v>
      </c>
      <c r="C1565" s="2" t="s">
        <v>3405</v>
      </c>
      <c r="D1565" s="3">
        <v>45503</v>
      </c>
      <c r="E1565" s="3">
        <v>45504</v>
      </c>
      <c r="F1565" s="7">
        <f t="shared" si="50"/>
        <v>0</v>
      </c>
      <c r="G1565" s="43">
        <v>0</v>
      </c>
      <c r="H1565" s="9">
        <v>1</v>
      </c>
      <c r="I1565" s="4">
        <v>799.23500000000001</v>
      </c>
      <c r="J1565" s="3">
        <v>45503</v>
      </c>
      <c r="K1565" s="3" t="s">
        <v>10</v>
      </c>
      <c r="L1565" s="2" t="s">
        <v>3521</v>
      </c>
      <c r="Q1565" s="4" t="b">
        <f t="shared" si="51"/>
        <v>0</v>
      </c>
    </row>
    <row r="1566" spans="1:17">
      <c r="A1566" s="2" t="s">
        <v>82</v>
      </c>
      <c r="B1566" s="2" t="s">
        <v>268</v>
      </c>
      <c r="C1566" s="2" t="s">
        <v>3406</v>
      </c>
      <c r="D1566" s="3">
        <v>45503</v>
      </c>
      <c r="E1566" s="3">
        <v>45504</v>
      </c>
      <c r="F1566" s="7">
        <f t="shared" si="50"/>
        <v>0</v>
      </c>
      <c r="G1566" s="43">
        <v>0</v>
      </c>
      <c r="H1566" s="9">
        <v>1</v>
      </c>
      <c r="I1566" s="4">
        <v>453.03100000000001</v>
      </c>
      <c r="J1566" s="3">
        <v>45503</v>
      </c>
      <c r="K1566" s="3" t="s">
        <v>10</v>
      </c>
      <c r="L1566" s="2" t="s">
        <v>3522</v>
      </c>
      <c r="Q1566" s="4" t="b">
        <f t="shared" si="51"/>
        <v>0</v>
      </c>
    </row>
    <row r="1567" spans="1:17">
      <c r="A1567" s="2" t="s">
        <v>82</v>
      </c>
      <c r="B1567" s="2" t="s">
        <v>268</v>
      </c>
      <c r="C1567" s="2" t="s">
        <v>3407</v>
      </c>
      <c r="D1567" s="3">
        <v>45503</v>
      </c>
      <c r="E1567" s="3">
        <v>45504</v>
      </c>
      <c r="F1567" s="7">
        <f t="shared" si="50"/>
        <v>0</v>
      </c>
      <c r="G1567" s="43">
        <v>0</v>
      </c>
      <c r="H1567" s="9">
        <v>1</v>
      </c>
      <c r="I1567" s="4">
        <v>490.48500000000001</v>
      </c>
      <c r="J1567" s="3">
        <v>45503</v>
      </c>
      <c r="K1567" s="3" t="s">
        <v>10</v>
      </c>
      <c r="L1567" s="2" t="s">
        <v>3523</v>
      </c>
      <c r="Q1567" s="4" t="b">
        <f t="shared" si="51"/>
        <v>0</v>
      </c>
    </row>
    <row r="1568" spans="1:17">
      <c r="A1568" s="2" t="s">
        <v>82</v>
      </c>
      <c r="B1568" s="2" t="s">
        <v>197</v>
      </c>
      <c r="C1568" s="2" t="s">
        <v>3408</v>
      </c>
      <c r="D1568" s="3">
        <v>45503</v>
      </c>
      <c r="E1568" s="3">
        <v>45504</v>
      </c>
      <c r="F1568" s="7">
        <f t="shared" si="50"/>
        <v>0</v>
      </c>
      <c r="G1568" s="43">
        <v>0</v>
      </c>
      <c r="H1568" s="9">
        <v>1</v>
      </c>
      <c r="I1568" s="4">
        <v>6598.35</v>
      </c>
      <c r="J1568" s="3">
        <v>45503</v>
      </c>
      <c r="K1568" s="3" t="s">
        <v>10</v>
      </c>
      <c r="L1568" s="2" t="s">
        <v>3524</v>
      </c>
      <c r="Q1568" s="4" t="b">
        <f t="shared" si="51"/>
        <v>0</v>
      </c>
    </row>
    <row r="1569" spans="1:17">
      <c r="A1569" s="2" t="s">
        <v>82</v>
      </c>
      <c r="B1569" s="2" t="s">
        <v>3717</v>
      </c>
      <c r="C1569" s="2" t="s">
        <v>3409</v>
      </c>
      <c r="D1569" s="3">
        <v>45504</v>
      </c>
      <c r="E1569" s="3">
        <v>45504</v>
      </c>
      <c r="F1569" s="7">
        <f t="shared" si="50"/>
        <v>0</v>
      </c>
      <c r="G1569" s="43">
        <v>0</v>
      </c>
      <c r="H1569" s="9">
        <v>1</v>
      </c>
      <c r="I1569" s="4">
        <v>750</v>
      </c>
      <c r="J1569" s="3">
        <v>45504</v>
      </c>
      <c r="K1569" s="3" t="s">
        <v>10</v>
      </c>
      <c r="L1569" s="2" t="s">
        <v>3525</v>
      </c>
      <c r="Q1569" s="4" t="b">
        <f t="shared" si="51"/>
        <v>0</v>
      </c>
    </row>
    <row r="1570" spans="1:17">
      <c r="A1570" s="2" t="s">
        <v>7</v>
      </c>
      <c r="B1570" s="2" t="s">
        <v>268</v>
      </c>
      <c r="C1570" s="2" t="s">
        <v>3410</v>
      </c>
      <c r="D1570" s="3">
        <v>45504</v>
      </c>
      <c r="E1570" s="3">
        <v>45504</v>
      </c>
      <c r="F1570" s="7">
        <f t="shared" si="50"/>
        <v>0</v>
      </c>
      <c r="G1570" s="43">
        <v>0</v>
      </c>
      <c r="H1570" s="9">
        <v>1</v>
      </c>
      <c r="I1570" s="4">
        <v>357.12</v>
      </c>
      <c r="J1570" s="3">
        <v>45504</v>
      </c>
      <c r="K1570" s="3" t="s">
        <v>10</v>
      </c>
      <c r="L1570" s="2" t="s">
        <v>3526</v>
      </c>
      <c r="Q1570" s="4" t="b">
        <f t="shared" si="51"/>
        <v>0</v>
      </c>
    </row>
    <row r="1571" spans="1:17">
      <c r="A1571" s="2" t="s">
        <v>82</v>
      </c>
      <c r="B1571" s="2" t="s">
        <v>268</v>
      </c>
      <c r="C1571" s="2" t="s">
        <v>3411</v>
      </c>
      <c r="D1571" s="3">
        <v>45516</v>
      </c>
      <c r="E1571" s="3">
        <v>45516</v>
      </c>
      <c r="F1571" s="7">
        <f t="shared" si="50"/>
        <v>0</v>
      </c>
      <c r="G1571" s="43">
        <v>0</v>
      </c>
      <c r="H1571" s="9">
        <v>1</v>
      </c>
      <c r="I1571" s="4">
        <v>596.81299999999999</v>
      </c>
      <c r="J1571" s="3">
        <v>45516</v>
      </c>
      <c r="K1571" s="3" t="s">
        <v>10</v>
      </c>
      <c r="L1571" s="2" t="s">
        <v>3527</v>
      </c>
      <c r="Q1571" s="4" t="b">
        <f t="shared" si="51"/>
        <v>0</v>
      </c>
    </row>
    <row r="1572" spans="1:17">
      <c r="A1572" s="2" t="s">
        <v>74</v>
      </c>
      <c r="B1572" s="2" t="s">
        <v>256</v>
      </c>
      <c r="C1572" s="2" t="s">
        <v>3412</v>
      </c>
      <c r="D1572" s="3">
        <v>45516</v>
      </c>
      <c r="E1572" s="3">
        <v>45540</v>
      </c>
      <c r="F1572" s="7">
        <f t="shared" si="50"/>
        <v>4157.5940000000001</v>
      </c>
      <c r="G1572" s="43">
        <v>1</v>
      </c>
      <c r="H1572" s="9">
        <v>1</v>
      </c>
      <c r="I1572" s="4">
        <v>4157.5940000000001</v>
      </c>
      <c r="J1572" s="3">
        <v>45580</v>
      </c>
      <c r="K1572" s="3" t="s">
        <v>10</v>
      </c>
      <c r="L1572" s="2" t="s">
        <v>3528</v>
      </c>
      <c r="Q1572" s="4" t="b">
        <f t="shared" si="51"/>
        <v>0</v>
      </c>
    </row>
    <row r="1573" spans="1:17">
      <c r="A1573" s="2" t="s">
        <v>74</v>
      </c>
      <c r="B1573" s="2" t="s">
        <v>590</v>
      </c>
      <c r="C1573" s="2" t="s">
        <v>3413</v>
      </c>
      <c r="D1573" s="3">
        <v>45516</v>
      </c>
      <c r="E1573" s="3">
        <v>45531</v>
      </c>
      <c r="F1573" s="7">
        <f t="shared" si="50"/>
        <v>0</v>
      </c>
      <c r="G1573" s="43">
        <v>0</v>
      </c>
      <c r="H1573" s="9">
        <v>1</v>
      </c>
      <c r="I1573" s="4">
        <v>1660.2270000000001</v>
      </c>
      <c r="J1573" s="3">
        <v>45560</v>
      </c>
      <c r="K1573" s="3" t="s">
        <v>10</v>
      </c>
      <c r="L1573" s="2" t="s">
        <v>3529</v>
      </c>
      <c r="Q1573" s="4" t="b">
        <f t="shared" si="51"/>
        <v>0</v>
      </c>
    </row>
    <row r="1574" spans="1:17">
      <c r="A1574" s="2" t="s">
        <v>74</v>
      </c>
      <c r="B1574" s="2" t="s">
        <v>242</v>
      </c>
      <c r="C1574" s="2" t="s">
        <v>3414</v>
      </c>
      <c r="D1574" s="3">
        <v>45516</v>
      </c>
      <c r="E1574" s="3">
        <v>45518</v>
      </c>
      <c r="F1574" s="7">
        <f t="shared" si="50"/>
        <v>0</v>
      </c>
      <c r="G1574" s="43">
        <v>0</v>
      </c>
      <c r="H1574" s="9">
        <v>1</v>
      </c>
      <c r="I1574" s="4">
        <v>19233.483</v>
      </c>
      <c r="J1574" s="3">
        <v>45560</v>
      </c>
      <c r="K1574" s="3" t="s">
        <v>10</v>
      </c>
      <c r="L1574" s="2" t="s">
        <v>3530</v>
      </c>
      <c r="Q1574" s="4" t="b">
        <f t="shared" si="51"/>
        <v>0</v>
      </c>
    </row>
    <row r="1575" spans="1:17">
      <c r="A1575" s="2" t="s">
        <v>74</v>
      </c>
      <c r="B1575" s="2" t="s">
        <v>93</v>
      </c>
      <c r="C1575" s="2" t="s">
        <v>3415</v>
      </c>
      <c r="D1575" s="3">
        <v>45516</v>
      </c>
      <c r="E1575" s="3">
        <v>45596</v>
      </c>
      <c r="F1575" s="7">
        <f t="shared" si="50"/>
        <v>737.43100000000004</v>
      </c>
      <c r="G1575" s="43">
        <v>1</v>
      </c>
      <c r="H1575" s="9">
        <v>1</v>
      </c>
      <c r="I1575" s="4">
        <v>737.43100000000004</v>
      </c>
      <c r="J1575" s="3">
        <v>45580</v>
      </c>
      <c r="K1575" s="3" t="s">
        <v>10</v>
      </c>
      <c r="L1575" s="2" t="s">
        <v>3531</v>
      </c>
      <c r="Q1575" s="4" t="b">
        <f t="shared" si="51"/>
        <v>0</v>
      </c>
    </row>
    <row r="1576" spans="1:17">
      <c r="A1576" s="2" t="s">
        <v>74</v>
      </c>
      <c r="B1576" s="2" t="s">
        <v>156</v>
      </c>
      <c r="C1576" s="2" t="s">
        <v>3416</v>
      </c>
      <c r="D1576" s="3">
        <v>45516</v>
      </c>
      <c r="E1576" s="3">
        <v>45575</v>
      </c>
      <c r="F1576" s="7">
        <f t="shared" si="50"/>
        <v>360.12900000000002</v>
      </c>
      <c r="G1576" s="43">
        <v>1</v>
      </c>
      <c r="H1576" s="9">
        <v>1</v>
      </c>
      <c r="I1576" s="4">
        <v>360.12900000000002</v>
      </c>
      <c r="J1576" s="3">
        <v>45533</v>
      </c>
      <c r="K1576" s="3" t="s">
        <v>10</v>
      </c>
      <c r="L1576" s="2" t="s">
        <v>3532</v>
      </c>
      <c r="Q1576" s="4" t="b">
        <f t="shared" si="51"/>
        <v>0</v>
      </c>
    </row>
    <row r="1577" spans="1:17">
      <c r="A1577" s="2" t="s">
        <v>74</v>
      </c>
      <c r="B1577" s="2" t="s">
        <v>371</v>
      </c>
      <c r="C1577" s="2" t="s">
        <v>3417</v>
      </c>
      <c r="D1577" s="3">
        <v>45516</v>
      </c>
      <c r="E1577" s="3">
        <v>45518</v>
      </c>
      <c r="F1577" s="7">
        <f t="shared" si="50"/>
        <v>0</v>
      </c>
      <c r="G1577" s="43">
        <v>0</v>
      </c>
      <c r="H1577" s="9">
        <v>1</v>
      </c>
      <c r="I1577" s="4">
        <v>11584.492</v>
      </c>
      <c r="J1577" s="3">
        <v>45580</v>
      </c>
      <c r="K1577" s="3" t="s">
        <v>10</v>
      </c>
      <c r="L1577" s="2" t="s">
        <v>3533</v>
      </c>
      <c r="Q1577" s="4" t="b">
        <f t="shared" si="51"/>
        <v>0</v>
      </c>
    </row>
    <row r="1578" spans="1:17">
      <c r="A1578" s="2" t="s">
        <v>74</v>
      </c>
      <c r="B1578" s="2" t="s">
        <v>1166</v>
      </c>
      <c r="C1578" s="2" t="s">
        <v>3418</v>
      </c>
      <c r="D1578" s="3">
        <v>45516</v>
      </c>
      <c r="E1578" s="3">
        <v>45539</v>
      </c>
      <c r="F1578" s="7">
        <f t="shared" si="50"/>
        <v>0</v>
      </c>
      <c r="G1578" s="43">
        <v>0</v>
      </c>
      <c r="H1578" s="9">
        <v>1</v>
      </c>
      <c r="I1578" s="4">
        <v>10139.768</v>
      </c>
      <c r="J1578" s="3">
        <v>45560</v>
      </c>
      <c r="K1578" s="3" t="s">
        <v>10</v>
      </c>
      <c r="L1578" s="2" t="s">
        <v>3534</v>
      </c>
      <c r="Q1578" s="4" t="b">
        <f t="shared" si="51"/>
        <v>0</v>
      </c>
    </row>
    <row r="1579" spans="1:17">
      <c r="A1579" s="2" t="s">
        <v>74</v>
      </c>
      <c r="B1579" s="2" t="s">
        <v>247</v>
      </c>
      <c r="C1579" s="2" t="s">
        <v>3419</v>
      </c>
      <c r="D1579" s="3">
        <v>45516</v>
      </c>
      <c r="E1579" s="3">
        <v>45526</v>
      </c>
      <c r="F1579" s="7">
        <f t="shared" si="50"/>
        <v>0</v>
      </c>
      <c r="G1579" s="43">
        <v>0</v>
      </c>
      <c r="H1579" s="9">
        <v>1</v>
      </c>
      <c r="I1579" s="4">
        <v>2162.1930000000002</v>
      </c>
      <c r="J1579" s="3">
        <v>45540</v>
      </c>
      <c r="K1579" s="3" t="s">
        <v>10</v>
      </c>
      <c r="L1579" s="2" t="s">
        <v>3535</v>
      </c>
      <c r="Q1579" s="4" t="b">
        <f t="shared" si="51"/>
        <v>0</v>
      </c>
    </row>
    <row r="1580" spans="1:17">
      <c r="A1580" s="2" t="s">
        <v>74</v>
      </c>
      <c r="B1580" s="2" t="s">
        <v>180</v>
      </c>
      <c r="C1580" s="2" t="s">
        <v>3420</v>
      </c>
      <c r="D1580" s="3">
        <v>45516</v>
      </c>
      <c r="E1580" s="3">
        <v>45538</v>
      </c>
      <c r="F1580" s="7">
        <f t="shared" si="50"/>
        <v>5590.8869999999997</v>
      </c>
      <c r="G1580" s="43">
        <v>1</v>
      </c>
      <c r="H1580" s="9">
        <v>1</v>
      </c>
      <c r="I1580" s="4">
        <v>5590.8869999999997</v>
      </c>
      <c r="J1580" s="3">
        <v>45611</v>
      </c>
      <c r="K1580" s="3" t="s">
        <v>10</v>
      </c>
      <c r="L1580" s="2" t="s">
        <v>3536</v>
      </c>
      <c r="Q1580" s="4" t="b">
        <f t="shared" si="51"/>
        <v>0</v>
      </c>
    </row>
    <row r="1581" spans="1:17">
      <c r="A1581" s="2" t="s">
        <v>74</v>
      </c>
      <c r="B1581" s="2" t="s">
        <v>318</v>
      </c>
      <c r="C1581" s="2" t="s">
        <v>3421</v>
      </c>
      <c r="D1581" s="3">
        <v>45516</v>
      </c>
      <c r="E1581" s="3">
        <v>45545</v>
      </c>
      <c r="F1581" s="7">
        <f t="shared" si="50"/>
        <v>2776.17</v>
      </c>
      <c r="G1581" s="43">
        <v>1</v>
      </c>
      <c r="H1581" s="9">
        <v>1</v>
      </c>
      <c r="I1581" s="4">
        <v>2776.17</v>
      </c>
      <c r="J1581" s="3">
        <v>45591</v>
      </c>
      <c r="K1581" s="3" t="s">
        <v>10</v>
      </c>
      <c r="L1581" s="2" t="s">
        <v>3537</v>
      </c>
      <c r="Q1581" s="4" t="b">
        <f t="shared" si="51"/>
        <v>0</v>
      </c>
    </row>
    <row r="1582" spans="1:17">
      <c r="A1582" s="2" t="s">
        <v>74</v>
      </c>
      <c r="B1582" s="2" t="s">
        <v>159</v>
      </c>
      <c r="C1582" s="2" t="s">
        <v>3422</v>
      </c>
      <c r="D1582" s="3">
        <v>45516</v>
      </c>
      <c r="E1582" s="3">
        <v>45560</v>
      </c>
      <c r="F1582" s="7">
        <f t="shared" si="50"/>
        <v>0</v>
      </c>
      <c r="G1582" s="43">
        <v>0</v>
      </c>
      <c r="H1582" s="9">
        <v>1</v>
      </c>
      <c r="I1582" s="4">
        <v>4359.97</v>
      </c>
      <c r="J1582" s="3">
        <v>45540</v>
      </c>
      <c r="K1582" s="3" t="s">
        <v>10</v>
      </c>
      <c r="L1582" s="2" t="s">
        <v>3538</v>
      </c>
      <c r="Q1582" s="4" t="b">
        <f t="shared" si="51"/>
        <v>0</v>
      </c>
    </row>
    <row r="1583" spans="1:17">
      <c r="A1583" s="2" t="s">
        <v>74</v>
      </c>
      <c r="B1583" s="2" t="s">
        <v>63</v>
      </c>
      <c r="C1583" s="2" t="s">
        <v>3423</v>
      </c>
      <c r="D1583" s="3">
        <v>45516</v>
      </c>
      <c r="E1583" s="3">
        <v>45537</v>
      </c>
      <c r="F1583" s="7">
        <f t="shared" si="50"/>
        <v>0</v>
      </c>
      <c r="G1583" s="43">
        <v>0</v>
      </c>
      <c r="H1583" s="9">
        <v>1</v>
      </c>
      <c r="I1583" s="4">
        <v>3839.25</v>
      </c>
      <c r="J1583" s="3">
        <v>45540</v>
      </c>
      <c r="K1583" s="3" t="s">
        <v>10</v>
      </c>
      <c r="L1583" s="2" t="s">
        <v>3539</v>
      </c>
      <c r="Q1583" s="4" t="b">
        <f t="shared" si="51"/>
        <v>0</v>
      </c>
    </row>
    <row r="1584" spans="1:17">
      <c r="A1584" s="2" t="s">
        <v>74</v>
      </c>
      <c r="B1584" s="2" t="s">
        <v>265</v>
      </c>
      <c r="C1584" s="2" t="s">
        <v>3424</v>
      </c>
      <c r="D1584" s="3">
        <v>45516</v>
      </c>
      <c r="E1584" s="3">
        <v>45569</v>
      </c>
      <c r="F1584" s="7">
        <f t="shared" si="50"/>
        <v>713.096</v>
      </c>
      <c r="G1584" s="43">
        <v>1</v>
      </c>
      <c r="H1584" s="9">
        <v>1</v>
      </c>
      <c r="I1584" s="4">
        <v>713.096</v>
      </c>
      <c r="J1584" s="3">
        <v>45570</v>
      </c>
      <c r="K1584" s="3" t="s">
        <v>10</v>
      </c>
      <c r="L1584" s="2" t="s">
        <v>3540</v>
      </c>
      <c r="Q1584" s="4" t="b">
        <f t="shared" si="51"/>
        <v>0</v>
      </c>
    </row>
    <row r="1585" spans="1:17">
      <c r="A1585" s="2" t="s">
        <v>74</v>
      </c>
      <c r="B1585" s="2" t="s">
        <v>579</v>
      </c>
      <c r="C1585" s="2" t="s">
        <v>3425</v>
      </c>
      <c r="D1585" s="3">
        <v>45516</v>
      </c>
      <c r="E1585" s="3">
        <v>45575</v>
      </c>
      <c r="F1585" s="7">
        <f t="shared" si="50"/>
        <v>1966.684</v>
      </c>
      <c r="G1585" s="43">
        <v>1</v>
      </c>
      <c r="H1585" s="9">
        <v>1</v>
      </c>
      <c r="I1585" s="4">
        <v>1966.684</v>
      </c>
      <c r="J1585" s="3">
        <v>45524</v>
      </c>
      <c r="K1585" s="3" t="s">
        <v>10</v>
      </c>
      <c r="L1585" s="2" t="s">
        <v>3541</v>
      </c>
      <c r="Q1585" s="4" t="b">
        <f t="shared" si="51"/>
        <v>0</v>
      </c>
    </row>
    <row r="1586" spans="1:17">
      <c r="A1586" s="2" t="s">
        <v>74</v>
      </c>
      <c r="B1586" s="2" t="s">
        <v>215</v>
      </c>
      <c r="C1586" s="2" t="s">
        <v>3426</v>
      </c>
      <c r="D1586" s="3">
        <v>45516</v>
      </c>
      <c r="E1586" s="3">
        <v>45545</v>
      </c>
      <c r="F1586" s="7">
        <f t="shared" si="50"/>
        <v>0</v>
      </c>
      <c r="G1586" s="43">
        <v>0</v>
      </c>
      <c r="H1586" s="9">
        <v>1</v>
      </c>
      <c r="I1586" s="4">
        <v>2978.7190000000001</v>
      </c>
      <c r="J1586" s="3">
        <v>45560</v>
      </c>
      <c r="K1586" s="3" t="s">
        <v>10</v>
      </c>
      <c r="L1586" s="2" t="s">
        <v>3542</v>
      </c>
      <c r="Q1586" s="4" t="b">
        <f t="shared" si="51"/>
        <v>0</v>
      </c>
    </row>
    <row r="1587" spans="1:17">
      <c r="A1587" s="2" t="s">
        <v>74</v>
      </c>
      <c r="B1587" s="2" t="s">
        <v>588</v>
      </c>
      <c r="C1587" s="2" t="s">
        <v>3427</v>
      </c>
      <c r="D1587" s="3">
        <v>45516</v>
      </c>
      <c r="E1587" s="3">
        <v>45517</v>
      </c>
      <c r="F1587" s="7">
        <f t="shared" si="50"/>
        <v>0</v>
      </c>
      <c r="G1587" s="43">
        <v>0</v>
      </c>
      <c r="H1587" s="9">
        <v>1</v>
      </c>
      <c r="I1587" s="4">
        <v>7140.2860000000001</v>
      </c>
      <c r="J1587" s="3">
        <v>45522</v>
      </c>
      <c r="K1587" s="3" t="s">
        <v>10</v>
      </c>
      <c r="L1587" s="2" t="s">
        <v>3543</v>
      </c>
      <c r="Q1587" s="4" t="b">
        <f t="shared" si="51"/>
        <v>0</v>
      </c>
    </row>
    <row r="1588" spans="1:17">
      <c r="A1588" s="2" t="s">
        <v>82</v>
      </c>
      <c r="B1588" s="2" t="s">
        <v>372</v>
      </c>
      <c r="C1588" s="2" t="s">
        <v>3428</v>
      </c>
      <c r="D1588" s="3">
        <v>45516</v>
      </c>
      <c r="E1588" s="3">
        <v>45525</v>
      </c>
      <c r="F1588" s="7">
        <f t="shared" si="50"/>
        <v>0</v>
      </c>
      <c r="G1588" s="43">
        <v>0</v>
      </c>
      <c r="H1588" s="9">
        <v>1</v>
      </c>
      <c r="I1588" s="4">
        <v>600</v>
      </c>
      <c r="J1588" s="3">
        <v>45516</v>
      </c>
      <c r="K1588" s="3" t="s">
        <v>10</v>
      </c>
      <c r="L1588" s="2" t="s">
        <v>3544</v>
      </c>
      <c r="Q1588" s="4" t="b">
        <f t="shared" si="51"/>
        <v>0</v>
      </c>
    </row>
    <row r="1589" spans="1:17">
      <c r="A1589" s="2" t="s">
        <v>82</v>
      </c>
      <c r="B1589" s="2" t="s">
        <v>372</v>
      </c>
      <c r="C1589" s="2" t="s">
        <v>3429</v>
      </c>
      <c r="D1589" s="3">
        <v>45516</v>
      </c>
      <c r="E1589" s="3">
        <v>45525</v>
      </c>
      <c r="F1589" s="7">
        <f t="shared" si="50"/>
        <v>0</v>
      </c>
      <c r="G1589" s="43">
        <v>0</v>
      </c>
      <c r="H1589" s="9">
        <v>1</v>
      </c>
      <c r="I1589" s="4">
        <v>800</v>
      </c>
      <c r="J1589" s="3">
        <v>45516</v>
      </c>
      <c r="K1589" s="3" t="s">
        <v>10</v>
      </c>
      <c r="L1589" s="2" t="s">
        <v>3545</v>
      </c>
      <c r="Q1589" s="4" t="b">
        <f t="shared" si="51"/>
        <v>0</v>
      </c>
    </row>
    <row r="1590" spans="1:17">
      <c r="A1590" s="2" t="s">
        <v>82</v>
      </c>
      <c r="B1590" s="2" t="s">
        <v>289</v>
      </c>
      <c r="C1590" s="2" t="s">
        <v>3430</v>
      </c>
      <c r="D1590" s="3">
        <v>45516</v>
      </c>
      <c r="E1590" s="3">
        <v>45517</v>
      </c>
      <c r="F1590" s="7">
        <f t="shared" si="50"/>
        <v>0</v>
      </c>
      <c r="G1590" s="43">
        <v>0</v>
      </c>
      <c r="H1590" s="9">
        <v>1</v>
      </c>
      <c r="I1590" s="4">
        <v>32670</v>
      </c>
      <c r="J1590" s="3">
        <v>45516</v>
      </c>
      <c r="K1590" s="3" t="s">
        <v>10</v>
      </c>
      <c r="L1590" s="2" t="s">
        <v>3546</v>
      </c>
      <c r="Q1590" s="4" t="b">
        <f t="shared" si="51"/>
        <v>0</v>
      </c>
    </row>
    <row r="1591" spans="1:17">
      <c r="A1591" s="2" t="s">
        <v>82</v>
      </c>
      <c r="B1591" s="2" t="s">
        <v>289</v>
      </c>
      <c r="C1591" s="2" t="s">
        <v>3431</v>
      </c>
      <c r="D1591" s="3">
        <v>45516</v>
      </c>
      <c r="E1591" s="3">
        <v>45517</v>
      </c>
      <c r="F1591" s="7">
        <f t="shared" si="50"/>
        <v>0</v>
      </c>
      <c r="G1591" s="43">
        <v>0</v>
      </c>
      <c r="H1591" s="9">
        <v>1</v>
      </c>
      <c r="I1591" s="4">
        <v>32670</v>
      </c>
      <c r="J1591" s="3">
        <v>45516</v>
      </c>
      <c r="K1591" s="3" t="s">
        <v>10</v>
      </c>
      <c r="L1591" s="2" t="s">
        <v>3547</v>
      </c>
      <c r="Q1591" s="4" t="b">
        <f t="shared" si="51"/>
        <v>0</v>
      </c>
    </row>
    <row r="1592" spans="1:17">
      <c r="A1592" s="2" t="s">
        <v>82</v>
      </c>
      <c r="B1592" s="2" t="s">
        <v>289</v>
      </c>
      <c r="C1592" s="2" t="s">
        <v>3432</v>
      </c>
      <c r="D1592" s="3">
        <v>45516</v>
      </c>
      <c r="E1592" s="3">
        <v>45517</v>
      </c>
      <c r="F1592" s="7">
        <f t="shared" si="50"/>
        <v>0</v>
      </c>
      <c r="G1592" s="43">
        <v>0</v>
      </c>
      <c r="H1592" s="9">
        <v>1</v>
      </c>
      <c r="I1592" s="4">
        <v>30561.276000000002</v>
      </c>
      <c r="J1592" s="3">
        <v>45516</v>
      </c>
      <c r="K1592" s="3" t="s">
        <v>10</v>
      </c>
      <c r="L1592" s="2" t="s">
        <v>3548</v>
      </c>
      <c r="Q1592" s="4" t="b">
        <f t="shared" si="51"/>
        <v>0</v>
      </c>
    </row>
    <row r="1593" spans="1:17">
      <c r="A1593" s="2" t="s">
        <v>82</v>
      </c>
      <c r="B1593" s="2" t="s">
        <v>3296</v>
      </c>
      <c r="C1593" s="2" t="s">
        <v>3433</v>
      </c>
      <c r="D1593" s="3">
        <v>45516</v>
      </c>
      <c r="E1593" s="3">
        <v>45517</v>
      </c>
      <c r="F1593" s="7">
        <f t="shared" si="50"/>
        <v>0</v>
      </c>
      <c r="G1593" s="43">
        <v>0</v>
      </c>
      <c r="H1593" s="9">
        <v>1</v>
      </c>
      <c r="I1593" s="4">
        <v>7523.1189999999997</v>
      </c>
      <c r="J1593" s="3">
        <v>45516</v>
      </c>
      <c r="K1593" s="3" t="s">
        <v>10</v>
      </c>
      <c r="L1593" s="2" t="s">
        <v>3549</v>
      </c>
      <c r="Q1593" s="4" t="b">
        <f t="shared" si="51"/>
        <v>0</v>
      </c>
    </row>
    <row r="1594" spans="1:17">
      <c r="A1594" s="2" t="s">
        <v>82</v>
      </c>
      <c r="B1594" s="2" t="s">
        <v>3343</v>
      </c>
      <c r="C1594" s="2" t="s">
        <v>3434</v>
      </c>
      <c r="D1594" s="3">
        <v>45516</v>
      </c>
      <c r="E1594" s="3">
        <v>45534</v>
      </c>
      <c r="F1594" s="7">
        <f t="shared" si="50"/>
        <v>0</v>
      </c>
      <c r="G1594" s="43">
        <v>0</v>
      </c>
      <c r="H1594" s="9">
        <v>1</v>
      </c>
      <c r="I1594" s="4">
        <v>1347.569</v>
      </c>
      <c r="J1594" s="3">
        <v>45516</v>
      </c>
      <c r="K1594" s="3" t="s">
        <v>10</v>
      </c>
      <c r="L1594" s="2" t="s">
        <v>3550</v>
      </c>
      <c r="Q1594" s="4" t="b">
        <f t="shared" si="51"/>
        <v>0</v>
      </c>
    </row>
    <row r="1595" spans="1:17">
      <c r="A1595" s="2" t="s">
        <v>82</v>
      </c>
      <c r="B1595" s="2" t="s">
        <v>223</v>
      </c>
      <c r="C1595" s="2" t="s">
        <v>3435</v>
      </c>
      <c r="D1595" s="3">
        <v>45516</v>
      </c>
      <c r="E1595" s="3">
        <v>45526</v>
      </c>
      <c r="F1595" s="7">
        <f t="shared" si="50"/>
        <v>0</v>
      </c>
      <c r="G1595" s="43">
        <v>0</v>
      </c>
      <c r="H1595" s="9">
        <v>1</v>
      </c>
      <c r="I1595" s="4">
        <v>6993.0240000000003</v>
      </c>
      <c r="J1595" s="3">
        <v>45516</v>
      </c>
      <c r="K1595" s="3" t="s">
        <v>10</v>
      </c>
      <c r="L1595" s="2" t="s">
        <v>3551</v>
      </c>
      <c r="Q1595" s="4" t="b">
        <f t="shared" si="51"/>
        <v>0</v>
      </c>
    </row>
    <row r="1596" spans="1:17">
      <c r="A1596" s="2" t="s">
        <v>82</v>
      </c>
      <c r="B1596" s="2" t="s">
        <v>1546</v>
      </c>
      <c r="C1596" s="2" t="s">
        <v>3436</v>
      </c>
      <c r="D1596" s="3">
        <v>45516</v>
      </c>
      <c r="F1596" s="7">
        <f t="shared" si="50"/>
        <v>4249.7</v>
      </c>
      <c r="G1596" s="43">
        <v>1</v>
      </c>
      <c r="H1596" s="9">
        <v>1</v>
      </c>
      <c r="I1596" s="4">
        <v>4249.7</v>
      </c>
      <c r="J1596" s="3">
        <v>45516</v>
      </c>
      <c r="K1596" s="3" t="s">
        <v>10</v>
      </c>
      <c r="L1596" s="2" t="s">
        <v>3552</v>
      </c>
      <c r="M1596" t="s">
        <v>12</v>
      </c>
      <c r="Q1596" s="4">
        <f t="shared" si="51"/>
        <v>4249.7</v>
      </c>
    </row>
    <row r="1597" spans="1:17">
      <c r="A1597" s="2" t="s">
        <v>82</v>
      </c>
      <c r="B1597" s="2" t="s">
        <v>839</v>
      </c>
      <c r="C1597" s="2" t="s">
        <v>3437</v>
      </c>
      <c r="D1597" s="3">
        <v>45516</v>
      </c>
      <c r="E1597" s="3">
        <v>45544</v>
      </c>
      <c r="F1597" s="7">
        <f t="shared" si="50"/>
        <v>0</v>
      </c>
      <c r="G1597" s="43">
        <v>0</v>
      </c>
      <c r="H1597" s="9">
        <v>1</v>
      </c>
      <c r="I1597" s="4">
        <v>1428.2439999999999</v>
      </c>
      <c r="J1597" s="3">
        <v>45516</v>
      </c>
      <c r="K1597" s="3" t="s">
        <v>10</v>
      </c>
      <c r="L1597" s="2" t="s">
        <v>3553</v>
      </c>
      <c r="Q1597" s="4" t="b">
        <f t="shared" si="51"/>
        <v>0</v>
      </c>
    </row>
    <row r="1598" spans="1:17">
      <c r="A1598" s="2" t="s">
        <v>82</v>
      </c>
      <c r="B1598" s="2" t="s">
        <v>162</v>
      </c>
      <c r="C1598" s="2" t="s">
        <v>3438</v>
      </c>
      <c r="D1598" s="3">
        <v>45516</v>
      </c>
      <c r="E1598" s="3">
        <v>45523</v>
      </c>
      <c r="F1598" s="7">
        <f t="shared" si="50"/>
        <v>0</v>
      </c>
      <c r="G1598" s="43">
        <v>0</v>
      </c>
      <c r="H1598" s="9">
        <v>1</v>
      </c>
      <c r="I1598" s="4">
        <v>1120.8440000000001</v>
      </c>
      <c r="J1598" s="3">
        <v>45516</v>
      </c>
      <c r="K1598" s="3" t="s">
        <v>10</v>
      </c>
      <c r="L1598" s="2" t="s">
        <v>3554</v>
      </c>
      <c r="Q1598" s="4" t="b">
        <f t="shared" si="51"/>
        <v>0</v>
      </c>
    </row>
    <row r="1599" spans="1:17">
      <c r="A1599" s="2" t="s">
        <v>82</v>
      </c>
      <c r="B1599" s="2" t="s">
        <v>2878</v>
      </c>
      <c r="C1599" s="2" t="s">
        <v>3439</v>
      </c>
      <c r="D1599" s="3">
        <v>45516</v>
      </c>
      <c r="E1599" s="3">
        <v>45545</v>
      </c>
      <c r="F1599" s="7">
        <f t="shared" si="50"/>
        <v>0</v>
      </c>
      <c r="G1599" s="43">
        <v>0</v>
      </c>
      <c r="H1599" s="9">
        <v>1</v>
      </c>
      <c r="I1599" s="4">
        <v>4870.7569999999996</v>
      </c>
      <c r="J1599" s="3">
        <v>45516</v>
      </c>
      <c r="K1599" s="3" t="s">
        <v>10</v>
      </c>
      <c r="L1599" s="2" t="s">
        <v>3555</v>
      </c>
      <c r="Q1599" s="4" t="b">
        <f t="shared" si="51"/>
        <v>0</v>
      </c>
    </row>
    <row r="1600" spans="1:17">
      <c r="A1600" s="2" t="s">
        <v>82</v>
      </c>
      <c r="B1600" s="2" t="s">
        <v>1905</v>
      </c>
      <c r="C1600" s="2" t="s">
        <v>3440</v>
      </c>
      <c r="D1600" s="3">
        <v>45516</v>
      </c>
      <c r="E1600" s="3">
        <v>45559</v>
      </c>
      <c r="F1600" s="7">
        <f t="shared" si="50"/>
        <v>0</v>
      </c>
      <c r="G1600" s="43">
        <v>0</v>
      </c>
      <c r="H1600" s="9">
        <v>1</v>
      </c>
      <c r="I1600" s="4">
        <v>305.20100000000002</v>
      </c>
      <c r="J1600" s="3">
        <v>45516</v>
      </c>
      <c r="K1600" s="3" t="s">
        <v>10</v>
      </c>
      <c r="L1600" s="2" t="s">
        <v>3556</v>
      </c>
      <c r="Q1600" s="4" t="b">
        <f t="shared" si="51"/>
        <v>0</v>
      </c>
    </row>
    <row r="1601" spans="1:17">
      <c r="A1601" s="2" t="s">
        <v>82</v>
      </c>
      <c r="B1601" s="2" t="s">
        <v>165</v>
      </c>
      <c r="C1601" s="2" t="s">
        <v>3441</v>
      </c>
      <c r="D1601" s="3">
        <v>45516</v>
      </c>
      <c r="E1601" s="3">
        <v>45532</v>
      </c>
      <c r="F1601" s="7">
        <f t="shared" ref="F1601:F1662" si="52">SUM(I1601*G1601)</f>
        <v>0</v>
      </c>
      <c r="G1601" s="43">
        <v>0</v>
      </c>
      <c r="H1601" s="9">
        <v>1</v>
      </c>
      <c r="I1601" s="4">
        <v>1408.1859999999999</v>
      </c>
      <c r="J1601" s="3">
        <v>45516</v>
      </c>
      <c r="K1601" s="3" t="s">
        <v>10</v>
      </c>
      <c r="L1601" s="2" t="s">
        <v>3557</v>
      </c>
      <c r="Q1601" s="4" t="b">
        <f t="shared" si="51"/>
        <v>0</v>
      </c>
    </row>
    <row r="1602" spans="1:17">
      <c r="A1602" s="2" t="s">
        <v>82</v>
      </c>
      <c r="B1602" s="2" t="s">
        <v>168</v>
      </c>
      <c r="C1602" s="2" t="s">
        <v>3442</v>
      </c>
      <c r="D1602" s="3">
        <v>45516</v>
      </c>
      <c r="E1602" s="3">
        <v>45532</v>
      </c>
      <c r="F1602" s="7">
        <f t="shared" si="52"/>
        <v>0</v>
      </c>
      <c r="G1602" s="43">
        <v>0</v>
      </c>
      <c r="H1602" s="9">
        <v>1</v>
      </c>
      <c r="I1602" s="4">
        <v>4020.2060000000001</v>
      </c>
      <c r="J1602" s="3">
        <v>45516</v>
      </c>
      <c r="K1602" s="3" t="s">
        <v>10</v>
      </c>
      <c r="L1602" s="2" t="s">
        <v>3558</v>
      </c>
      <c r="Q1602" s="4" t="b">
        <f t="shared" si="51"/>
        <v>0</v>
      </c>
    </row>
    <row r="1603" spans="1:17">
      <c r="A1603" s="2" t="s">
        <v>82</v>
      </c>
      <c r="B1603" s="2" t="s">
        <v>984</v>
      </c>
      <c r="C1603" s="2" t="s">
        <v>3443</v>
      </c>
      <c r="D1603" s="3">
        <v>45516</v>
      </c>
      <c r="E1603" s="3">
        <v>45532</v>
      </c>
      <c r="F1603" s="7">
        <f t="shared" si="52"/>
        <v>0</v>
      </c>
      <c r="G1603" s="43">
        <v>0</v>
      </c>
      <c r="H1603" s="9">
        <v>1</v>
      </c>
      <c r="I1603" s="4">
        <v>893.14800000000002</v>
      </c>
      <c r="J1603" s="3">
        <v>45516</v>
      </c>
      <c r="K1603" s="3" t="s">
        <v>10</v>
      </c>
      <c r="L1603" s="2" t="s">
        <v>3559</v>
      </c>
      <c r="Q1603" s="4" t="b">
        <f t="shared" ref="Q1603:Q1666" si="53">IF(M1603="finances",+I1603)</f>
        <v>0</v>
      </c>
    </row>
    <row r="1604" spans="1:17">
      <c r="A1604" s="2" t="s">
        <v>82</v>
      </c>
      <c r="B1604" s="2" t="s">
        <v>102</v>
      </c>
      <c r="C1604" s="2" t="s">
        <v>3444</v>
      </c>
      <c r="D1604" s="3">
        <v>45516</v>
      </c>
      <c r="E1604" s="3">
        <v>45526</v>
      </c>
      <c r="F1604" s="7">
        <f t="shared" si="52"/>
        <v>0</v>
      </c>
      <c r="G1604" s="43">
        <v>0</v>
      </c>
      <c r="H1604" s="9">
        <v>1</v>
      </c>
      <c r="I1604" s="4">
        <v>615.93399999999997</v>
      </c>
      <c r="J1604" s="3">
        <v>45516</v>
      </c>
      <c r="K1604" s="3" t="s">
        <v>10</v>
      </c>
      <c r="L1604" s="2" t="s">
        <v>3560</v>
      </c>
      <c r="Q1604" s="4" t="b">
        <f t="shared" si="53"/>
        <v>0</v>
      </c>
    </row>
    <row r="1605" spans="1:17">
      <c r="A1605" s="2" t="s">
        <v>82</v>
      </c>
      <c r="B1605" s="2" t="s">
        <v>3344</v>
      </c>
      <c r="C1605" s="2" t="s">
        <v>3445</v>
      </c>
      <c r="D1605" s="3">
        <v>45516</v>
      </c>
      <c r="E1605" s="3">
        <v>45544</v>
      </c>
      <c r="F1605" s="7">
        <f t="shared" si="52"/>
        <v>0</v>
      </c>
      <c r="G1605" s="43">
        <v>0</v>
      </c>
      <c r="H1605" s="9">
        <v>1</v>
      </c>
      <c r="I1605" s="4">
        <v>596</v>
      </c>
      <c r="J1605" s="3">
        <v>45516</v>
      </c>
      <c r="K1605" s="3" t="s">
        <v>10</v>
      </c>
      <c r="L1605" s="2" t="s">
        <v>3561</v>
      </c>
      <c r="Q1605" s="4" t="b">
        <f t="shared" si="53"/>
        <v>0</v>
      </c>
    </row>
    <row r="1606" spans="1:17">
      <c r="A1606" s="2" t="s">
        <v>82</v>
      </c>
      <c r="B1606" s="2" t="s">
        <v>99</v>
      </c>
      <c r="C1606" s="2" t="s">
        <v>3446</v>
      </c>
      <c r="D1606" s="3">
        <v>45516</v>
      </c>
      <c r="E1606" s="3">
        <v>45581</v>
      </c>
      <c r="F1606" s="7">
        <f t="shared" si="52"/>
        <v>560.36</v>
      </c>
      <c r="G1606" s="43">
        <v>1</v>
      </c>
      <c r="H1606" s="9">
        <v>1</v>
      </c>
      <c r="I1606" s="4">
        <v>560.36</v>
      </c>
      <c r="J1606" s="3">
        <v>45516</v>
      </c>
      <c r="K1606" s="3" t="s">
        <v>10</v>
      </c>
      <c r="L1606" s="2" t="s">
        <v>3562</v>
      </c>
      <c r="Q1606" s="4" t="b">
        <f t="shared" si="53"/>
        <v>0</v>
      </c>
    </row>
    <row r="1607" spans="1:17">
      <c r="A1607" s="2" t="s">
        <v>82</v>
      </c>
      <c r="B1607" s="2" t="s">
        <v>49</v>
      </c>
      <c r="C1607" s="2" t="s">
        <v>3447</v>
      </c>
      <c r="D1607" s="3">
        <v>45516</v>
      </c>
      <c r="E1607" s="3">
        <v>45595</v>
      </c>
      <c r="F1607" s="7">
        <f t="shared" si="52"/>
        <v>5297.5</v>
      </c>
      <c r="G1607" s="43">
        <v>1</v>
      </c>
      <c r="H1607" s="9">
        <v>1</v>
      </c>
      <c r="I1607" s="4">
        <v>5297.5</v>
      </c>
      <c r="J1607" s="3">
        <v>45516</v>
      </c>
      <c r="K1607" s="3" t="s">
        <v>10</v>
      </c>
      <c r="L1607" s="2" t="s">
        <v>3563</v>
      </c>
      <c r="Q1607" s="4" t="b">
        <f t="shared" si="53"/>
        <v>0</v>
      </c>
    </row>
    <row r="1608" spans="1:17">
      <c r="A1608" s="2" t="s">
        <v>82</v>
      </c>
      <c r="B1608" s="2" t="s">
        <v>111</v>
      </c>
      <c r="C1608" s="2" t="s">
        <v>3448</v>
      </c>
      <c r="D1608" s="3">
        <v>45516</v>
      </c>
      <c r="E1608" s="3">
        <v>45545</v>
      </c>
      <c r="F1608" s="7">
        <f t="shared" si="52"/>
        <v>0</v>
      </c>
      <c r="G1608" s="43">
        <v>0</v>
      </c>
      <c r="H1608" s="9">
        <v>1</v>
      </c>
      <c r="I1608" s="4">
        <v>15452.96</v>
      </c>
      <c r="J1608" s="3">
        <v>45516</v>
      </c>
      <c r="K1608" s="3" t="s">
        <v>10</v>
      </c>
      <c r="L1608" s="2" t="s">
        <v>3564</v>
      </c>
      <c r="Q1608" s="4" t="b">
        <f t="shared" si="53"/>
        <v>0</v>
      </c>
    </row>
    <row r="1609" spans="1:17">
      <c r="A1609" s="2" t="s">
        <v>82</v>
      </c>
      <c r="B1609" s="2" t="s">
        <v>2878</v>
      </c>
      <c r="C1609" s="2" t="s">
        <v>3449</v>
      </c>
      <c r="D1609" s="3">
        <v>45516</v>
      </c>
      <c r="E1609" s="3">
        <v>45545</v>
      </c>
      <c r="F1609" s="7">
        <f t="shared" si="52"/>
        <v>0</v>
      </c>
      <c r="G1609" s="43">
        <v>0</v>
      </c>
      <c r="H1609" s="9">
        <v>1</v>
      </c>
      <c r="I1609" s="4">
        <v>4287.7839999999997</v>
      </c>
      <c r="J1609" s="3">
        <v>45516</v>
      </c>
      <c r="K1609" s="3" t="s">
        <v>10</v>
      </c>
      <c r="L1609" s="2" t="s">
        <v>3565</v>
      </c>
      <c r="Q1609" s="4" t="b">
        <f t="shared" si="53"/>
        <v>0</v>
      </c>
    </row>
    <row r="1610" spans="1:17">
      <c r="A1610" s="2" t="s">
        <v>82</v>
      </c>
      <c r="B1610" s="2" t="s">
        <v>3345</v>
      </c>
      <c r="C1610" s="2" t="s">
        <v>3450</v>
      </c>
      <c r="D1610" s="3">
        <v>45516</v>
      </c>
      <c r="F1610" s="7">
        <f t="shared" si="52"/>
        <v>200.92</v>
      </c>
      <c r="G1610" s="43">
        <v>1</v>
      </c>
      <c r="H1610" s="9">
        <v>1</v>
      </c>
      <c r="I1610" s="4">
        <v>200.92</v>
      </c>
      <c r="J1610" s="3">
        <v>45516</v>
      </c>
      <c r="K1610" s="3" t="s">
        <v>10</v>
      </c>
      <c r="L1610" s="2" t="s">
        <v>3566</v>
      </c>
      <c r="M1610" t="s">
        <v>12</v>
      </c>
      <c r="Q1610" s="4">
        <f t="shared" si="53"/>
        <v>200.92</v>
      </c>
    </row>
    <row r="1611" spans="1:17">
      <c r="A1611" s="2" t="s">
        <v>82</v>
      </c>
      <c r="B1611" s="2" t="s">
        <v>406</v>
      </c>
      <c r="C1611" s="2" t="s">
        <v>3451</v>
      </c>
      <c r="D1611" s="3">
        <v>45516</v>
      </c>
      <c r="F1611" s="7">
        <f t="shared" si="52"/>
        <v>11288.716</v>
      </c>
      <c r="G1611" s="43">
        <v>1</v>
      </c>
      <c r="H1611" s="9">
        <v>1</v>
      </c>
      <c r="I1611" s="4">
        <v>11288.716</v>
      </c>
      <c r="J1611" s="3">
        <v>45516</v>
      </c>
      <c r="K1611" s="3" t="s">
        <v>10</v>
      </c>
      <c r="L1611" s="2" t="s">
        <v>3567</v>
      </c>
      <c r="M1611" t="s">
        <v>12</v>
      </c>
      <c r="Q1611" s="4">
        <f t="shared" si="53"/>
        <v>11288.716</v>
      </c>
    </row>
    <row r="1612" spans="1:17">
      <c r="A1612" s="2" t="s">
        <v>82</v>
      </c>
      <c r="B1612" s="2" t="s">
        <v>111</v>
      </c>
      <c r="C1612" s="2" t="s">
        <v>3452</v>
      </c>
      <c r="D1612" s="3">
        <v>45516</v>
      </c>
      <c r="E1612" s="3">
        <v>45545</v>
      </c>
      <c r="F1612" s="7">
        <f t="shared" si="52"/>
        <v>0</v>
      </c>
      <c r="G1612" s="43">
        <v>0</v>
      </c>
      <c r="H1612" s="9">
        <v>1</v>
      </c>
      <c r="I1612" s="4">
        <v>16952.483</v>
      </c>
      <c r="J1612" s="3">
        <v>45516</v>
      </c>
      <c r="K1612" s="3" t="s">
        <v>10</v>
      </c>
      <c r="L1612" s="2" t="s">
        <v>3568</v>
      </c>
      <c r="Q1612" s="4" t="b">
        <f t="shared" si="53"/>
        <v>0</v>
      </c>
    </row>
    <row r="1613" spans="1:17">
      <c r="A1613" s="2" t="s">
        <v>82</v>
      </c>
      <c r="B1613" s="2" t="s">
        <v>324</v>
      </c>
      <c r="C1613" s="2" t="s">
        <v>3453</v>
      </c>
      <c r="D1613" s="3">
        <v>45516</v>
      </c>
      <c r="E1613" s="3">
        <v>45569</v>
      </c>
      <c r="F1613" s="7">
        <f t="shared" si="52"/>
        <v>0</v>
      </c>
      <c r="G1613" s="43">
        <v>0</v>
      </c>
      <c r="H1613" s="9">
        <v>1</v>
      </c>
      <c r="I1613" s="4">
        <v>157</v>
      </c>
      <c r="J1613" s="3">
        <v>45516</v>
      </c>
      <c r="K1613" s="3" t="s">
        <v>10</v>
      </c>
      <c r="L1613" s="2" t="s">
        <v>3569</v>
      </c>
      <c r="Q1613" s="4" t="b">
        <f t="shared" si="53"/>
        <v>0</v>
      </c>
    </row>
    <row r="1614" spans="1:17">
      <c r="A1614" s="2" t="s">
        <v>82</v>
      </c>
      <c r="B1614" s="2" t="s">
        <v>593</v>
      </c>
      <c r="C1614" s="2" t="s">
        <v>3454</v>
      </c>
      <c r="D1614" s="3">
        <v>45516</v>
      </c>
      <c r="E1614" s="3">
        <v>45526</v>
      </c>
      <c r="F1614" s="7">
        <f t="shared" si="52"/>
        <v>0</v>
      </c>
      <c r="G1614" s="43">
        <v>0</v>
      </c>
      <c r="H1614" s="9">
        <v>1</v>
      </c>
      <c r="I1614" s="4">
        <v>43578.22</v>
      </c>
      <c r="J1614" s="3">
        <v>45516</v>
      </c>
      <c r="K1614" s="3" t="s">
        <v>10</v>
      </c>
      <c r="L1614" s="2" t="s">
        <v>3570</v>
      </c>
      <c r="Q1614" s="4" t="b">
        <f t="shared" si="53"/>
        <v>0</v>
      </c>
    </row>
    <row r="1615" spans="1:17">
      <c r="A1615" s="2" t="s">
        <v>82</v>
      </c>
      <c r="B1615" s="2" t="s">
        <v>368</v>
      </c>
      <c r="C1615" s="2" t="s">
        <v>3455</v>
      </c>
      <c r="D1615" s="3">
        <v>45516</v>
      </c>
      <c r="E1615" s="3">
        <v>45524</v>
      </c>
      <c r="F1615" s="7">
        <f t="shared" si="52"/>
        <v>0</v>
      </c>
      <c r="G1615" s="43">
        <v>0</v>
      </c>
      <c r="H1615" s="9">
        <v>1</v>
      </c>
      <c r="I1615" s="4">
        <v>1024.306</v>
      </c>
      <c r="J1615" s="3">
        <v>45516</v>
      </c>
      <c r="K1615" s="3" t="s">
        <v>10</v>
      </c>
      <c r="L1615" s="2" t="s">
        <v>3571</v>
      </c>
      <c r="Q1615" s="4" t="b">
        <f t="shared" si="53"/>
        <v>0</v>
      </c>
    </row>
    <row r="1616" spans="1:17">
      <c r="A1616" s="2" t="s">
        <v>82</v>
      </c>
      <c r="B1616" s="2" t="s">
        <v>1866</v>
      </c>
      <c r="C1616" s="2" t="s">
        <v>3456</v>
      </c>
      <c r="D1616" s="3">
        <v>45516</v>
      </c>
      <c r="E1616" s="3">
        <v>45550</v>
      </c>
      <c r="F1616" s="7">
        <f t="shared" si="52"/>
        <v>0</v>
      </c>
      <c r="G1616" s="43">
        <v>0</v>
      </c>
      <c r="H1616" s="9">
        <v>1</v>
      </c>
      <c r="I1616" s="4">
        <v>291</v>
      </c>
      <c r="J1616" s="3">
        <v>45516</v>
      </c>
      <c r="K1616" s="3" t="s">
        <v>10</v>
      </c>
      <c r="L1616" s="2" t="s">
        <v>3572</v>
      </c>
      <c r="Q1616" s="4" t="b">
        <f t="shared" si="53"/>
        <v>0</v>
      </c>
    </row>
    <row r="1617" spans="1:17">
      <c r="A1617" s="2" t="s">
        <v>82</v>
      </c>
      <c r="B1617" s="2" t="s">
        <v>982</v>
      </c>
      <c r="C1617" s="2" t="s">
        <v>3457</v>
      </c>
      <c r="D1617" s="3">
        <v>45516</v>
      </c>
      <c r="E1617" s="3">
        <v>45520</v>
      </c>
      <c r="F1617" s="7">
        <f t="shared" si="52"/>
        <v>0</v>
      </c>
      <c r="G1617" s="43">
        <v>0</v>
      </c>
      <c r="H1617" s="9">
        <v>1</v>
      </c>
      <c r="I1617" s="4">
        <v>1507.9780000000001</v>
      </c>
      <c r="J1617" s="3">
        <v>45516</v>
      </c>
      <c r="K1617" s="3" t="s">
        <v>10</v>
      </c>
      <c r="L1617" s="2" t="s">
        <v>3573</v>
      </c>
      <c r="Q1617" s="4" t="b">
        <f t="shared" si="53"/>
        <v>0</v>
      </c>
    </row>
    <row r="1618" spans="1:17">
      <c r="A1618" s="2" t="s">
        <v>82</v>
      </c>
      <c r="B1618" s="2" t="s">
        <v>2756</v>
      </c>
      <c r="C1618" s="2" t="s">
        <v>3458</v>
      </c>
      <c r="D1618" s="3">
        <v>45516</v>
      </c>
      <c r="E1618" s="3">
        <v>45520</v>
      </c>
      <c r="F1618" s="7">
        <f t="shared" si="52"/>
        <v>0</v>
      </c>
      <c r="G1618" s="43">
        <v>0</v>
      </c>
      <c r="H1618" s="9">
        <v>1</v>
      </c>
      <c r="I1618" s="4">
        <v>594.13699999999994</v>
      </c>
      <c r="J1618" s="3">
        <v>45516</v>
      </c>
      <c r="K1618" s="3" t="s">
        <v>10</v>
      </c>
      <c r="L1618" s="2" t="s">
        <v>3574</v>
      </c>
      <c r="Q1618" s="4" t="b">
        <f t="shared" si="53"/>
        <v>0</v>
      </c>
    </row>
    <row r="1619" spans="1:17">
      <c r="A1619" s="2" t="s">
        <v>82</v>
      </c>
      <c r="B1619" s="2" t="s">
        <v>105</v>
      </c>
      <c r="C1619" s="2" t="s">
        <v>3459</v>
      </c>
      <c r="D1619" s="3">
        <v>45516</v>
      </c>
      <c r="E1619" s="3">
        <v>45524</v>
      </c>
      <c r="F1619" s="7">
        <f t="shared" si="52"/>
        <v>0</v>
      </c>
      <c r="G1619" s="43">
        <v>0</v>
      </c>
      <c r="H1619" s="9">
        <v>1</v>
      </c>
      <c r="I1619" s="4">
        <v>481.76</v>
      </c>
      <c r="J1619" s="3">
        <v>45516</v>
      </c>
      <c r="K1619" s="3" t="s">
        <v>10</v>
      </c>
      <c r="L1619" s="2" t="s">
        <v>3575</v>
      </c>
      <c r="Q1619" s="4" t="b">
        <f t="shared" si="53"/>
        <v>0</v>
      </c>
    </row>
    <row r="1620" spans="1:17">
      <c r="A1620" s="2" t="s">
        <v>82</v>
      </c>
      <c r="B1620" s="2" t="s">
        <v>341</v>
      </c>
      <c r="C1620" s="2" t="s">
        <v>3460</v>
      </c>
      <c r="D1620" s="3">
        <v>45516</v>
      </c>
      <c r="E1620" s="3">
        <v>45524</v>
      </c>
      <c r="F1620" s="7">
        <f t="shared" si="52"/>
        <v>0</v>
      </c>
      <c r="G1620" s="43">
        <v>0</v>
      </c>
      <c r="H1620" s="9">
        <v>1</v>
      </c>
      <c r="I1620" s="4">
        <v>1274.328</v>
      </c>
      <c r="J1620" s="3">
        <v>45516</v>
      </c>
      <c r="K1620" s="3" t="s">
        <v>10</v>
      </c>
      <c r="L1620" s="2" t="s">
        <v>3576</v>
      </c>
      <c r="Q1620" s="4" t="b">
        <f t="shared" si="53"/>
        <v>0</v>
      </c>
    </row>
    <row r="1621" spans="1:17">
      <c r="A1621" s="2" t="s">
        <v>82</v>
      </c>
      <c r="B1621" s="2" t="s">
        <v>3346</v>
      </c>
      <c r="C1621" s="2" t="s">
        <v>3461</v>
      </c>
      <c r="D1621" s="3">
        <v>45516</v>
      </c>
      <c r="E1621" s="3">
        <v>45524</v>
      </c>
      <c r="F1621" s="7">
        <f t="shared" si="52"/>
        <v>0</v>
      </c>
      <c r="G1621" s="43">
        <v>0</v>
      </c>
      <c r="H1621" s="9">
        <v>1</v>
      </c>
      <c r="I1621" s="4">
        <v>1121.175</v>
      </c>
      <c r="J1621" s="3">
        <v>45516</v>
      </c>
      <c r="K1621" s="3" t="s">
        <v>10</v>
      </c>
      <c r="L1621" s="2" t="s">
        <v>3577</v>
      </c>
      <c r="Q1621" s="4" t="b">
        <f t="shared" si="53"/>
        <v>0</v>
      </c>
    </row>
    <row r="1622" spans="1:17">
      <c r="A1622" s="2" t="s">
        <v>74</v>
      </c>
      <c r="B1622" s="2" t="s">
        <v>3347</v>
      </c>
      <c r="C1622" s="2" t="s">
        <v>3462</v>
      </c>
      <c r="D1622" s="3">
        <v>45516</v>
      </c>
      <c r="E1622" s="3">
        <v>45617</v>
      </c>
      <c r="F1622" s="7">
        <f t="shared" si="52"/>
        <v>3694.3440000000001</v>
      </c>
      <c r="G1622" s="43">
        <v>1</v>
      </c>
      <c r="H1622" s="9">
        <v>1</v>
      </c>
      <c r="I1622" s="4">
        <v>3694.3440000000001</v>
      </c>
      <c r="J1622" s="3">
        <v>45516</v>
      </c>
      <c r="K1622" s="3" t="s">
        <v>10</v>
      </c>
      <c r="L1622" s="2" t="s">
        <v>3578</v>
      </c>
      <c r="Q1622" s="4" t="b">
        <f t="shared" si="53"/>
        <v>0</v>
      </c>
    </row>
    <row r="1623" spans="1:17">
      <c r="A1623" s="2" t="s">
        <v>82</v>
      </c>
      <c r="B1623" s="2" t="s">
        <v>55</v>
      </c>
      <c r="C1623" s="2" t="s">
        <v>3463</v>
      </c>
      <c r="D1623" s="3">
        <v>45516</v>
      </c>
      <c r="F1623" s="7">
        <f t="shared" si="52"/>
        <v>0</v>
      </c>
      <c r="G1623" s="43">
        <v>1</v>
      </c>
      <c r="H1623" s="9">
        <v>1</v>
      </c>
      <c r="I1623" s="4">
        <v>0</v>
      </c>
      <c r="J1623" s="3">
        <v>45516</v>
      </c>
      <c r="K1623" s="3" t="s">
        <v>10</v>
      </c>
      <c r="L1623" s="2" t="s">
        <v>3579</v>
      </c>
      <c r="M1623" t="s">
        <v>12</v>
      </c>
      <c r="Q1623" s="4">
        <f t="shared" si="53"/>
        <v>0</v>
      </c>
    </row>
    <row r="1624" spans="1:17">
      <c r="A1624" s="2" t="s">
        <v>82</v>
      </c>
      <c r="B1624" s="2" t="s">
        <v>3585</v>
      </c>
      <c r="C1624" s="2" t="s">
        <v>3464</v>
      </c>
      <c r="D1624" s="3">
        <v>45516</v>
      </c>
      <c r="E1624" s="3">
        <v>45520</v>
      </c>
      <c r="F1624" s="7">
        <f t="shared" si="52"/>
        <v>0</v>
      </c>
      <c r="G1624" s="43">
        <v>0</v>
      </c>
      <c r="H1624" s="9">
        <v>1</v>
      </c>
      <c r="I1624" s="4">
        <v>980.4</v>
      </c>
      <c r="J1624" s="3">
        <v>45516</v>
      </c>
      <c r="K1624" s="3" t="s">
        <v>10</v>
      </c>
      <c r="L1624" s="2" t="s">
        <v>3580</v>
      </c>
      <c r="Q1624" s="4" t="b">
        <f t="shared" si="53"/>
        <v>0</v>
      </c>
    </row>
    <row r="1625" spans="1:17">
      <c r="A1625" s="2" t="s">
        <v>395</v>
      </c>
      <c r="B1625" s="2" t="s">
        <v>1799</v>
      </c>
      <c r="C1625" s="2" t="s">
        <v>3593</v>
      </c>
      <c r="D1625" s="3">
        <v>45517</v>
      </c>
      <c r="E1625" s="3">
        <v>13</v>
      </c>
      <c r="F1625" s="7">
        <f t="shared" si="52"/>
        <v>0</v>
      </c>
      <c r="G1625" s="43">
        <v>0</v>
      </c>
      <c r="H1625" s="9">
        <v>1</v>
      </c>
      <c r="I1625" s="4">
        <v>42779.017999999996</v>
      </c>
      <c r="J1625" s="3">
        <v>45517</v>
      </c>
      <c r="K1625" s="3" t="s">
        <v>10</v>
      </c>
      <c r="L1625" s="2" t="s">
        <v>3656</v>
      </c>
      <c r="Q1625" s="4" t="b">
        <f t="shared" si="53"/>
        <v>0</v>
      </c>
    </row>
    <row r="1626" spans="1:17">
      <c r="A1626" s="2" t="s">
        <v>82</v>
      </c>
      <c r="B1626" s="2" t="s">
        <v>1356</v>
      </c>
      <c r="C1626" s="2" t="s">
        <v>3594</v>
      </c>
      <c r="D1626" s="3">
        <v>45517</v>
      </c>
      <c r="E1626" s="3">
        <v>45517</v>
      </c>
      <c r="F1626" s="7">
        <f t="shared" si="52"/>
        <v>0</v>
      </c>
      <c r="G1626" s="43">
        <v>1</v>
      </c>
      <c r="H1626" s="9">
        <v>1</v>
      </c>
      <c r="I1626" s="4">
        <v>0</v>
      </c>
      <c r="J1626" s="3">
        <v>45517</v>
      </c>
      <c r="K1626" s="3" t="s">
        <v>10</v>
      </c>
      <c r="L1626" s="2" t="s">
        <v>3657</v>
      </c>
      <c r="Q1626" s="4" t="b">
        <f t="shared" si="53"/>
        <v>0</v>
      </c>
    </row>
    <row r="1627" spans="1:17">
      <c r="A1627" s="2" t="s">
        <v>82</v>
      </c>
      <c r="B1627" s="2" t="s">
        <v>2111</v>
      </c>
      <c r="C1627" s="2" t="s">
        <v>3595</v>
      </c>
      <c r="D1627" s="3">
        <v>45517</v>
      </c>
      <c r="E1627" s="3">
        <v>45518</v>
      </c>
      <c r="F1627" s="7">
        <f t="shared" si="52"/>
        <v>0</v>
      </c>
      <c r="G1627" s="43">
        <v>0</v>
      </c>
      <c r="H1627" s="9">
        <v>1</v>
      </c>
      <c r="I1627" s="4">
        <v>1082.701</v>
      </c>
      <c r="J1627" s="3">
        <v>45517</v>
      </c>
      <c r="K1627" s="3" t="s">
        <v>10</v>
      </c>
      <c r="L1627" s="2" t="s">
        <v>3658</v>
      </c>
      <c r="Q1627" s="4" t="b">
        <f t="shared" si="53"/>
        <v>0</v>
      </c>
    </row>
    <row r="1628" spans="1:17">
      <c r="A1628" s="2" t="s">
        <v>82</v>
      </c>
      <c r="B1628" s="2" t="s">
        <v>1324</v>
      </c>
      <c r="C1628" s="2" t="s">
        <v>3596</v>
      </c>
      <c r="D1628" s="3">
        <v>45517</v>
      </c>
      <c r="F1628" s="7">
        <f t="shared" si="52"/>
        <v>17794.39</v>
      </c>
      <c r="G1628" s="43">
        <v>1</v>
      </c>
      <c r="H1628" s="9">
        <v>1</v>
      </c>
      <c r="I1628" s="4">
        <v>17794.39</v>
      </c>
      <c r="J1628" s="3">
        <v>45517</v>
      </c>
      <c r="K1628" s="3" t="s">
        <v>10</v>
      </c>
      <c r="L1628" s="2" t="s">
        <v>3659</v>
      </c>
      <c r="M1628" t="s">
        <v>12</v>
      </c>
      <c r="Q1628" s="4">
        <f t="shared" si="53"/>
        <v>17794.39</v>
      </c>
    </row>
    <row r="1629" spans="1:17">
      <c r="A1629" s="2" t="s">
        <v>82</v>
      </c>
      <c r="B1629" s="2" t="s">
        <v>268</v>
      </c>
      <c r="C1629" s="2" t="s">
        <v>3597</v>
      </c>
      <c r="D1629" s="3">
        <v>45517</v>
      </c>
      <c r="E1629" s="3">
        <v>45519</v>
      </c>
      <c r="F1629" s="7">
        <f t="shared" si="52"/>
        <v>0</v>
      </c>
      <c r="G1629" s="43">
        <v>0</v>
      </c>
      <c r="H1629" s="9">
        <v>1</v>
      </c>
      <c r="I1629" s="4">
        <v>821.04300000000001</v>
      </c>
      <c r="J1629" s="3">
        <v>45517</v>
      </c>
      <c r="K1629" s="3" t="s">
        <v>10</v>
      </c>
      <c r="L1629" s="2" t="s">
        <v>3660</v>
      </c>
      <c r="Q1629" s="4" t="b">
        <f t="shared" si="53"/>
        <v>0</v>
      </c>
    </row>
    <row r="1630" spans="1:17">
      <c r="A1630" s="2" t="s">
        <v>82</v>
      </c>
      <c r="B1630" s="2" t="s">
        <v>3342</v>
      </c>
      <c r="C1630" s="2" t="s">
        <v>3598</v>
      </c>
      <c r="D1630" s="3">
        <v>45517</v>
      </c>
      <c r="E1630" s="3">
        <v>45517</v>
      </c>
      <c r="F1630" s="7">
        <f t="shared" si="52"/>
        <v>0</v>
      </c>
      <c r="G1630" s="43">
        <v>0</v>
      </c>
      <c r="H1630" s="9">
        <v>1</v>
      </c>
      <c r="I1630" s="4">
        <v>88.034999999999997</v>
      </c>
      <c r="J1630" s="3">
        <v>45517</v>
      </c>
      <c r="K1630" s="3" t="s">
        <v>10</v>
      </c>
      <c r="L1630" s="2" t="s">
        <v>3661</v>
      </c>
      <c r="Q1630" s="4" t="b">
        <f t="shared" si="53"/>
        <v>0</v>
      </c>
    </row>
    <row r="1631" spans="1:17">
      <c r="A1631" s="2" t="s">
        <v>7</v>
      </c>
      <c r="B1631" s="2" t="s">
        <v>295</v>
      </c>
      <c r="C1631" s="2" t="s">
        <v>3599</v>
      </c>
      <c r="D1631" s="3">
        <v>45517</v>
      </c>
      <c r="E1631" s="3">
        <v>45520</v>
      </c>
      <c r="F1631" s="7">
        <f t="shared" si="52"/>
        <v>0</v>
      </c>
      <c r="G1631" s="43">
        <v>0</v>
      </c>
      <c r="H1631" s="9">
        <v>1</v>
      </c>
      <c r="I1631" s="4">
        <v>22810.505000000001</v>
      </c>
      <c r="J1631" s="3">
        <v>45517</v>
      </c>
      <c r="K1631" s="3" t="s">
        <v>10</v>
      </c>
      <c r="L1631" s="2" t="s">
        <v>3662</v>
      </c>
      <c r="Q1631" s="4" t="b">
        <f t="shared" si="53"/>
        <v>0</v>
      </c>
    </row>
    <row r="1632" spans="1:17">
      <c r="A1632" s="2" t="s">
        <v>82</v>
      </c>
      <c r="B1632" s="2" t="s">
        <v>1799</v>
      </c>
      <c r="C1632" s="2" t="s">
        <v>3600</v>
      </c>
      <c r="D1632" s="3">
        <v>45518</v>
      </c>
      <c r="E1632" s="3">
        <v>45518</v>
      </c>
      <c r="F1632" s="7">
        <f t="shared" si="52"/>
        <v>0</v>
      </c>
      <c r="G1632" s="43">
        <v>0</v>
      </c>
      <c r="H1632" s="9">
        <v>1</v>
      </c>
      <c r="I1632" s="4">
        <v>222474.41200000001</v>
      </c>
      <c r="J1632" s="3">
        <v>45518</v>
      </c>
      <c r="K1632" s="3" t="s">
        <v>10</v>
      </c>
      <c r="L1632" s="2" t="s">
        <v>3663</v>
      </c>
      <c r="Q1632" s="4" t="b">
        <f t="shared" si="53"/>
        <v>0</v>
      </c>
    </row>
    <row r="1633" spans="1:17">
      <c r="A1633" s="2" t="s">
        <v>82</v>
      </c>
      <c r="B1633" s="2" t="s">
        <v>3590</v>
      </c>
      <c r="C1633" s="2" t="s">
        <v>3601</v>
      </c>
      <c r="D1633" s="3">
        <v>45518</v>
      </c>
      <c r="E1633" s="3">
        <v>45518</v>
      </c>
      <c r="F1633" s="7">
        <f t="shared" si="52"/>
        <v>0</v>
      </c>
      <c r="G1633" s="43">
        <v>0</v>
      </c>
      <c r="H1633" s="9">
        <v>1</v>
      </c>
      <c r="I1633" s="4">
        <v>1850.26</v>
      </c>
      <c r="J1633" s="3">
        <v>45518</v>
      </c>
      <c r="K1633" s="3" t="s">
        <v>10</v>
      </c>
      <c r="L1633" s="2" t="s">
        <v>3664</v>
      </c>
      <c r="Q1633" s="4" t="b">
        <f t="shared" si="53"/>
        <v>0</v>
      </c>
    </row>
    <row r="1634" spans="1:17">
      <c r="A1634" s="2" t="s">
        <v>82</v>
      </c>
      <c r="B1634" s="2" t="s">
        <v>268</v>
      </c>
      <c r="C1634" s="2" t="s">
        <v>3602</v>
      </c>
      <c r="D1634" s="3">
        <v>45518</v>
      </c>
      <c r="E1634" s="3">
        <v>45519</v>
      </c>
      <c r="F1634" s="7">
        <f t="shared" si="52"/>
        <v>0</v>
      </c>
      <c r="G1634" s="43">
        <v>0</v>
      </c>
      <c r="H1634" s="9">
        <v>1</v>
      </c>
      <c r="I1634" s="4">
        <v>2505</v>
      </c>
      <c r="J1634" s="3">
        <v>45518</v>
      </c>
      <c r="K1634" s="3" t="s">
        <v>10</v>
      </c>
      <c r="L1634" s="2" t="s">
        <v>3665</v>
      </c>
      <c r="Q1634" s="4" t="b">
        <f t="shared" si="53"/>
        <v>0</v>
      </c>
    </row>
    <row r="1635" spans="1:17">
      <c r="A1635" s="2" t="s">
        <v>82</v>
      </c>
      <c r="B1635" s="2" t="s">
        <v>268</v>
      </c>
      <c r="C1635" s="2" t="s">
        <v>3603</v>
      </c>
      <c r="D1635" s="3">
        <v>45519</v>
      </c>
      <c r="E1635" s="3">
        <v>45519</v>
      </c>
      <c r="F1635" s="7">
        <f t="shared" si="52"/>
        <v>0</v>
      </c>
      <c r="G1635" s="43">
        <v>0</v>
      </c>
      <c r="H1635" s="9">
        <v>1</v>
      </c>
      <c r="I1635" s="4">
        <v>308.661</v>
      </c>
      <c r="J1635" s="3">
        <v>45519</v>
      </c>
      <c r="K1635" s="3" t="s">
        <v>10</v>
      </c>
      <c r="L1635" s="2" t="s">
        <v>3666</v>
      </c>
      <c r="Q1635" s="4" t="b">
        <f t="shared" si="53"/>
        <v>0</v>
      </c>
    </row>
    <row r="1636" spans="1:17">
      <c r="A1636" s="2" t="s">
        <v>82</v>
      </c>
      <c r="B1636" s="2" t="s">
        <v>3591</v>
      </c>
      <c r="C1636" s="2" t="s">
        <v>3604</v>
      </c>
      <c r="D1636" s="3">
        <v>45519</v>
      </c>
      <c r="E1636" s="3">
        <v>45519</v>
      </c>
      <c r="F1636" s="7">
        <f t="shared" si="52"/>
        <v>0</v>
      </c>
      <c r="G1636" s="43">
        <v>0</v>
      </c>
      <c r="H1636" s="9">
        <v>1</v>
      </c>
      <c r="I1636" s="4">
        <v>536</v>
      </c>
      <c r="J1636" s="3">
        <v>45519</v>
      </c>
      <c r="K1636" s="3" t="s">
        <v>10</v>
      </c>
      <c r="L1636" s="2" t="s">
        <v>3667</v>
      </c>
      <c r="Q1636" s="4" t="b">
        <f t="shared" si="53"/>
        <v>0</v>
      </c>
    </row>
    <row r="1637" spans="1:17">
      <c r="A1637" s="2" t="s">
        <v>82</v>
      </c>
      <c r="B1637" s="2" t="s">
        <v>55</v>
      </c>
      <c r="C1637" s="2" t="s">
        <v>3605</v>
      </c>
      <c r="D1637" s="3">
        <v>45519</v>
      </c>
      <c r="F1637" s="7">
        <f t="shared" si="52"/>
        <v>0</v>
      </c>
      <c r="G1637" s="43">
        <v>1</v>
      </c>
      <c r="H1637" s="9">
        <v>1</v>
      </c>
      <c r="I1637" s="4">
        <v>0</v>
      </c>
      <c r="J1637" s="3">
        <v>45519</v>
      </c>
      <c r="K1637" s="3" t="s">
        <v>10</v>
      </c>
      <c r="L1637" s="2" t="s">
        <v>3668</v>
      </c>
      <c r="M1637" t="s">
        <v>12</v>
      </c>
      <c r="Q1637" s="4">
        <f t="shared" si="53"/>
        <v>0</v>
      </c>
    </row>
    <row r="1638" spans="1:17">
      <c r="A1638" s="2" t="s">
        <v>82</v>
      </c>
      <c r="B1638" s="2" t="s">
        <v>37</v>
      </c>
      <c r="C1638" s="2" t="s">
        <v>3606</v>
      </c>
      <c r="D1638" s="3">
        <v>45519</v>
      </c>
      <c r="E1638" s="3">
        <v>45519</v>
      </c>
      <c r="F1638" s="7">
        <f t="shared" si="52"/>
        <v>0</v>
      </c>
      <c r="G1638" s="43">
        <v>0</v>
      </c>
      <c r="H1638" s="9">
        <v>1</v>
      </c>
      <c r="I1638" s="4">
        <v>1891.271</v>
      </c>
      <c r="J1638" s="3">
        <v>45519</v>
      </c>
      <c r="K1638" s="3" t="s">
        <v>10</v>
      </c>
      <c r="L1638" s="2" t="s">
        <v>3669</v>
      </c>
      <c r="Q1638" s="4" t="b">
        <f t="shared" si="53"/>
        <v>0</v>
      </c>
    </row>
    <row r="1639" spans="1:17">
      <c r="A1639" s="2" t="s">
        <v>82</v>
      </c>
      <c r="B1639" s="2" t="s">
        <v>37</v>
      </c>
      <c r="C1639" s="2" t="s">
        <v>3607</v>
      </c>
      <c r="D1639" s="3">
        <v>45519</v>
      </c>
      <c r="E1639" s="3">
        <v>45519</v>
      </c>
      <c r="F1639" s="7">
        <f t="shared" si="52"/>
        <v>0</v>
      </c>
      <c r="G1639" s="43">
        <v>0</v>
      </c>
      <c r="H1639" s="9">
        <v>1</v>
      </c>
      <c r="I1639" s="4">
        <v>10351.986000000001</v>
      </c>
      <c r="J1639" s="3">
        <v>45519</v>
      </c>
      <c r="K1639" s="3" t="s">
        <v>10</v>
      </c>
      <c r="L1639" s="2" t="s">
        <v>3670</v>
      </c>
      <c r="Q1639" s="4" t="b">
        <f t="shared" si="53"/>
        <v>0</v>
      </c>
    </row>
    <row r="1640" spans="1:17">
      <c r="A1640" s="2" t="s">
        <v>82</v>
      </c>
      <c r="B1640" s="2" t="s">
        <v>37</v>
      </c>
      <c r="C1640" s="2" t="s">
        <v>3608</v>
      </c>
      <c r="D1640" s="3">
        <v>45519</v>
      </c>
      <c r="E1640" s="3">
        <v>45519</v>
      </c>
      <c r="F1640" s="7">
        <f t="shared" si="52"/>
        <v>0</v>
      </c>
      <c r="G1640" s="43">
        <v>0</v>
      </c>
      <c r="H1640" s="9">
        <v>1</v>
      </c>
      <c r="I1640" s="4">
        <v>139090.56299999999</v>
      </c>
      <c r="J1640" s="3">
        <v>45519</v>
      </c>
      <c r="K1640" s="3" t="s">
        <v>10</v>
      </c>
      <c r="L1640" s="2" t="s">
        <v>3671</v>
      </c>
      <c r="Q1640" s="4" t="b">
        <f t="shared" si="53"/>
        <v>0</v>
      </c>
    </row>
    <row r="1641" spans="1:17">
      <c r="A1641" s="2" t="s">
        <v>82</v>
      </c>
      <c r="B1641" s="2" t="s">
        <v>13</v>
      </c>
      <c r="C1641" s="2" t="s">
        <v>3609</v>
      </c>
      <c r="D1641" s="3">
        <v>45519</v>
      </c>
      <c r="E1641" s="3">
        <v>45519</v>
      </c>
      <c r="F1641" s="7">
        <f t="shared" si="52"/>
        <v>0</v>
      </c>
      <c r="G1641" s="43">
        <v>1</v>
      </c>
      <c r="H1641" s="9">
        <v>1</v>
      </c>
      <c r="I1641" s="4">
        <v>0</v>
      </c>
      <c r="J1641" s="3">
        <v>45519</v>
      </c>
      <c r="K1641" s="3" t="s">
        <v>10</v>
      </c>
      <c r="L1641" s="2" t="s">
        <v>3672</v>
      </c>
      <c r="Q1641" s="4" t="b">
        <f t="shared" si="53"/>
        <v>0</v>
      </c>
    </row>
    <row r="1642" spans="1:17">
      <c r="A1642" s="2" t="s">
        <v>82</v>
      </c>
      <c r="B1642" s="2" t="s">
        <v>399</v>
      </c>
      <c r="C1642" s="2" t="s">
        <v>3610</v>
      </c>
      <c r="D1642" s="3">
        <v>45519</v>
      </c>
      <c r="E1642" s="3">
        <v>45519</v>
      </c>
      <c r="F1642" s="7">
        <f t="shared" si="52"/>
        <v>0</v>
      </c>
      <c r="G1642" s="43">
        <v>1</v>
      </c>
      <c r="H1642" s="9">
        <v>1</v>
      </c>
      <c r="I1642" s="4">
        <v>0</v>
      </c>
      <c r="J1642" s="3">
        <v>45519</v>
      </c>
      <c r="K1642" s="3" t="s">
        <v>10</v>
      </c>
      <c r="L1642" s="2" t="s">
        <v>3673</v>
      </c>
      <c r="Q1642" s="4" t="b">
        <f t="shared" si="53"/>
        <v>0</v>
      </c>
    </row>
    <row r="1643" spans="1:17">
      <c r="A1643" s="16" t="s">
        <v>82</v>
      </c>
      <c r="B1643" s="16" t="s">
        <v>37</v>
      </c>
      <c r="C1643" s="16" t="s">
        <v>3611</v>
      </c>
      <c r="D1643" s="21">
        <v>45519</v>
      </c>
      <c r="E1643" s="21">
        <v>45519</v>
      </c>
      <c r="F1643" s="29">
        <f t="shared" si="52"/>
        <v>0</v>
      </c>
      <c r="G1643" s="43">
        <v>0</v>
      </c>
      <c r="H1643" s="9">
        <v>1</v>
      </c>
      <c r="I1643" s="22">
        <v>2282.2399999999998</v>
      </c>
      <c r="J1643" s="21">
        <v>45519</v>
      </c>
      <c r="K1643" s="21" t="s">
        <v>10</v>
      </c>
      <c r="L1643" s="16" t="s">
        <v>3674</v>
      </c>
      <c r="Q1643" s="4" t="b">
        <f t="shared" si="53"/>
        <v>0</v>
      </c>
    </row>
    <row r="1644" spans="1:17">
      <c r="A1644" s="16" t="s">
        <v>82</v>
      </c>
      <c r="B1644" s="16" t="s">
        <v>37</v>
      </c>
      <c r="C1644" s="16" t="s">
        <v>3612</v>
      </c>
      <c r="D1644" s="21">
        <v>45519</v>
      </c>
      <c r="E1644" s="21">
        <v>45519</v>
      </c>
      <c r="F1644" s="29">
        <f t="shared" si="52"/>
        <v>0</v>
      </c>
      <c r="G1644" s="43">
        <v>0</v>
      </c>
      <c r="H1644" s="9">
        <v>1</v>
      </c>
      <c r="I1644" s="22">
        <v>33544.226999999999</v>
      </c>
      <c r="J1644" s="21">
        <v>45519</v>
      </c>
      <c r="K1644" s="21" t="s">
        <v>10</v>
      </c>
      <c r="L1644" s="16" t="s">
        <v>3675</v>
      </c>
      <c r="Q1644" s="4" t="b">
        <f t="shared" si="53"/>
        <v>0</v>
      </c>
    </row>
    <row r="1645" spans="1:17">
      <c r="A1645" s="16" t="s">
        <v>82</v>
      </c>
      <c r="B1645" s="16" t="s">
        <v>3590</v>
      </c>
      <c r="C1645" s="16" t="s">
        <v>3613</v>
      </c>
      <c r="D1645" s="21">
        <v>45519</v>
      </c>
      <c r="E1645" s="21">
        <v>45519</v>
      </c>
      <c r="F1645" s="29">
        <f t="shared" si="52"/>
        <v>10000</v>
      </c>
      <c r="G1645" s="43">
        <v>1</v>
      </c>
      <c r="H1645" s="9">
        <v>1</v>
      </c>
      <c r="I1645" s="22">
        <v>10000</v>
      </c>
      <c r="J1645" s="21">
        <v>45519</v>
      </c>
      <c r="K1645" s="21" t="s">
        <v>10</v>
      </c>
      <c r="L1645" s="16" t="s">
        <v>3676</v>
      </c>
      <c r="M1645" t="s">
        <v>5289</v>
      </c>
      <c r="Q1645" s="4" t="b">
        <f t="shared" si="53"/>
        <v>0</v>
      </c>
    </row>
    <row r="1646" spans="1:17">
      <c r="A1646" s="16" t="s">
        <v>82</v>
      </c>
      <c r="B1646" s="16" t="s">
        <v>3590</v>
      </c>
      <c r="C1646" s="16" t="s">
        <v>3614</v>
      </c>
      <c r="D1646" s="21">
        <v>45519</v>
      </c>
      <c r="E1646" s="21">
        <v>45519</v>
      </c>
      <c r="F1646" s="29">
        <f t="shared" si="52"/>
        <v>0</v>
      </c>
      <c r="G1646" s="43">
        <v>0</v>
      </c>
      <c r="H1646" s="9">
        <v>1</v>
      </c>
      <c r="I1646" s="22">
        <v>1730.9359999999999</v>
      </c>
      <c r="J1646" s="21">
        <v>45519</v>
      </c>
      <c r="K1646" s="21" t="s">
        <v>10</v>
      </c>
      <c r="L1646" s="16" t="s">
        <v>3677</v>
      </c>
      <c r="Q1646" s="4" t="b">
        <f t="shared" si="53"/>
        <v>0</v>
      </c>
    </row>
    <row r="1647" spans="1:17">
      <c r="A1647" s="2" t="s">
        <v>82</v>
      </c>
      <c r="B1647" s="2" t="s">
        <v>268</v>
      </c>
      <c r="C1647" s="2" t="s">
        <v>3615</v>
      </c>
      <c r="D1647" s="3">
        <v>45519</v>
      </c>
      <c r="E1647" s="3">
        <v>45519</v>
      </c>
      <c r="F1647" s="7">
        <f t="shared" si="52"/>
        <v>0</v>
      </c>
      <c r="G1647" s="43">
        <v>0</v>
      </c>
      <c r="H1647" s="9">
        <v>1</v>
      </c>
      <c r="I1647" s="4">
        <v>3000</v>
      </c>
      <c r="J1647" s="3">
        <v>45519</v>
      </c>
      <c r="K1647" s="3" t="s">
        <v>10</v>
      </c>
      <c r="L1647" s="2" t="s">
        <v>3678</v>
      </c>
      <c r="Q1647" s="4" t="b">
        <f t="shared" si="53"/>
        <v>0</v>
      </c>
    </row>
    <row r="1648" spans="1:17">
      <c r="A1648" s="2" t="s">
        <v>82</v>
      </c>
      <c r="B1648" s="2" t="s">
        <v>983</v>
      </c>
      <c r="C1648" s="2" t="s">
        <v>3616</v>
      </c>
      <c r="D1648" s="3">
        <v>45519</v>
      </c>
      <c r="E1648" s="3">
        <v>45519</v>
      </c>
      <c r="F1648" s="7">
        <f t="shared" si="52"/>
        <v>0</v>
      </c>
      <c r="G1648" s="43">
        <v>0</v>
      </c>
      <c r="H1648" s="9">
        <v>1</v>
      </c>
      <c r="I1648" s="4">
        <v>424.59699999999998</v>
      </c>
      <c r="J1648" s="3">
        <v>45519</v>
      </c>
      <c r="K1648" s="3" t="s">
        <v>10</v>
      </c>
      <c r="L1648" s="2" t="s">
        <v>3490</v>
      </c>
      <c r="Q1648" s="4" t="b">
        <f t="shared" si="53"/>
        <v>0</v>
      </c>
    </row>
    <row r="1649" spans="1:17">
      <c r="A1649" s="2" t="s">
        <v>82</v>
      </c>
      <c r="B1649" s="2" t="s">
        <v>375</v>
      </c>
      <c r="C1649" s="2" t="s">
        <v>3617</v>
      </c>
      <c r="D1649" s="3">
        <v>45519</v>
      </c>
      <c r="E1649" s="3">
        <v>45519</v>
      </c>
      <c r="F1649" s="7">
        <f t="shared" si="52"/>
        <v>0</v>
      </c>
      <c r="G1649" s="43">
        <v>0</v>
      </c>
      <c r="H1649" s="9">
        <v>1</v>
      </c>
      <c r="I1649" s="4">
        <v>3969.1970000000001</v>
      </c>
      <c r="J1649" s="3">
        <v>45519</v>
      </c>
      <c r="K1649" s="3" t="s">
        <v>10</v>
      </c>
      <c r="L1649" s="2" t="s">
        <v>3149</v>
      </c>
      <c r="Q1649" s="4" t="b">
        <f t="shared" si="53"/>
        <v>0</v>
      </c>
    </row>
    <row r="1650" spans="1:17">
      <c r="A1650" s="2" t="s">
        <v>82</v>
      </c>
      <c r="B1650" s="2" t="s">
        <v>1420</v>
      </c>
      <c r="C1650" s="2" t="s">
        <v>3618</v>
      </c>
      <c r="D1650" s="3">
        <v>45520</v>
      </c>
      <c r="E1650" s="3">
        <v>45524</v>
      </c>
      <c r="F1650" s="7">
        <f t="shared" si="52"/>
        <v>0</v>
      </c>
      <c r="G1650" s="43">
        <v>0</v>
      </c>
      <c r="H1650" s="9">
        <v>1</v>
      </c>
      <c r="I1650" s="4">
        <v>61990.616000000002</v>
      </c>
      <c r="J1650" s="3">
        <v>45523</v>
      </c>
      <c r="K1650" s="3" t="s">
        <v>10</v>
      </c>
      <c r="L1650" s="2" t="s">
        <v>3679</v>
      </c>
      <c r="Q1650" s="4" t="b">
        <f t="shared" si="53"/>
        <v>0</v>
      </c>
    </row>
    <row r="1651" spans="1:17">
      <c r="A1651" s="2" t="s">
        <v>82</v>
      </c>
      <c r="B1651" s="2" t="s">
        <v>3292</v>
      </c>
      <c r="C1651" s="2" t="s">
        <v>3619</v>
      </c>
      <c r="D1651" s="3">
        <v>45523</v>
      </c>
      <c r="E1651" s="3">
        <v>45524</v>
      </c>
      <c r="F1651" s="7">
        <f t="shared" si="52"/>
        <v>0</v>
      </c>
      <c r="G1651" s="43">
        <v>0</v>
      </c>
      <c r="H1651" s="9">
        <v>1</v>
      </c>
      <c r="I1651" s="4">
        <v>75000</v>
      </c>
      <c r="J1651" s="3">
        <v>45523</v>
      </c>
      <c r="K1651" s="3" t="s">
        <v>10</v>
      </c>
      <c r="L1651" s="2" t="s">
        <v>3680</v>
      </c>
      <c r="Q1651" s="4" t="b">
        <f t="shared" si="53"/>
        <v>0</v>
      </c>
    </row>
    <row r="1652" spans="1:17">
      <c r="A1652" s="2" t="s">
        <v>82</v>
      </c>
      <c r="B1652" s="2" t="s">
        <v>580</v>
      </c>
      <c r="C1652" s="2" t="s">
        <v>3620</v>
      </c>
      <c r="D1652" s="3">
        <v>45523</v>
      </c>
      <c r="E1652" s="3">
        <v>45525</v>
      </c>
      <c r="F1652" s="7">
        <f t="shared" si="52"/>
        <v>930</v>
      </c>
      <c r="G1652" s="43">
        <v>1</v>
      </c>
      <c r="H1652" s="9">
        <v>1</v>
      </c>
      <c r="I1652" s="4">
        <v>930</v>
      </c>
      <c r="J1652" s="3">
        <v>45523</v>
      </c>
      <c r="K1652" s="3" t="s">
        <v>10</v>
      </c>
      <c r="L1652" s="2" t="s">
        <v>3681</v>
      </c>
      <c r="Q1652" s="4" t="b">
        <f t="shared" si="53"/>
        <v>0</v>
      </c>
    </row>
    <row r="1653" spans="1:17">
      <c r="A1653" s="2" t="s">
        <v>82</v>
      </c>
      <c r="B1653" s="2" t="s">
        <v>2450</v>
      </c>
      <c r="C1653" s="2" t="s">
        <v>3621</v>
      </c>
      <c r="D1653" s="3">
        <v>45523</v>
      </c>
      <c r="E1653" s="3">
        <v>45531</v>
      </c>
      <c r="F1653" s="7">
        <f t="shared" si="52"/>
        <v>0</v>
      </c>
      <c r="G1653" s="43">
        <v>0</v>
      </c>
      <c r="H1653" s="9">
        <v>1</v>
      </c>
      <c r="I1653" s="4">
        <v>597.14200000000005</v>
      </c>
      <c r="J1653" s="3">
        <v>45523</v>
      </c>
      <c r="K1653" s="3" t="s">
        <v>10</v>
      </c>
      <c r="L1653" s="2" t="s">
        <v>3682</v>
      </c>
      <c r="Q1653" s="4" t="b">
        <f t="shared" si="53"/>
        <v>0</v>
      </c>
    </row>
    <row r="1654" spans="1:17">
      <c r="A1654" s="2" t="s">
        <v>82</v>
      </c>
      <c r="B1654" s="2" t="s">
        <v>1544</v>
      </c>
      <c r="C1654" s="2" t="s">
        <v>3622</v>
      </c>
      <c r="D1654" s="3">
        <v>45523</v>
      </c>
      <c r="F1654" s="7">
        <f t="shared" si="52"/>
        <v>2258.1260000000002</v>
      </c>
      <c r="G1654" s="43">
        <v>1</v>
      </c>
      <c r="H1654" s="9">
        <v>1</v>
      </c>
      <c r="I1654" s="4">
        <v>2258.1260000000002</v>
      </c>
      <c r="J1654" s="3">
        <v>45523</v>
      </c>
      <c r="K1654" s="3" t="s">
        <v>10</v>
      </c>
      <c r="L1654" s="2" t="s">
        <v>3683</v>
      </c>
      <c r="M1654" t="s">
        <v>12</v>
      </c>
      <c r="Q1654" s="4">
        <f t="shared" si="53"/>
        <v>2258.1260000000002</v>
      </c>
    </row>
    <row r="1655" spans="1:17">
      <c r="A1655" s="2" t="s">
        <v>82</v>
      </c>
      <c r="B1655" s="2" t="s">
        <v>578</v>
      </c>
      <c r="C1655" s="2" t="s">
        <v>3623</v>
      </c>
      <c r="D1655" s="3">
        <v>45523</v>
      </c>
      <c r="E1655" s="3">
        <v>45531</v>
      </c>
      <c r="F1655" s="7">
        <f t="shared" si="52"/>
        <v>0</v>
      </c>
      <c r="G1655" s="43">
        <v>0</v>
      </c>
      <c r="H1655" s="9">
        <v>1</v>
      </c>
      <c r="I1655" s="4">
        <v>2190.3719999999998</v>
      </c>
      <c r="J1655" s="3">
        <v>45523</v>
      </c>
      <c r="K1655" s="3" t="s">
        <v>10</v>
      </c>
      <c r="L1655" s="2" t="s">
        <v>3684</v>
      </c>
      <c r="Q1655" s="4" t="b">
        <f t="shared" si="53"/>
        <v>0</v>
      </c>
    </row>
    <row r="1656" spans="1:17">
      <c r="A1656" s="2" t="s">
        <v>395</v>
      </c>
      <c r="B1656" s="2" t="s">
        <v>197</v>
      </c>
      <c r="C1656" s="2" t="s">
        <v>3624</v>
      </c>
      <c r="D1656" s="3">
        <v>45523</v>
      </c>
      <c r="E1656" s="3">
        <v>45526</v>
      </c>
      <c r="F1656" s="7">
        <f t="shared" si="52"/>
        <v>0</v>
      </c>
      <c r="G1656" s="43">
        <v>0</v>
      </c>
      <c r="H1656" s="9">
        <v>1</v>
      </c>
      <c r="I1656" s="4">
        <v>985.2</v>
      </c>
      <c r="J1656" s="3">
        <v>45523</v>
      </c>
      <c r="K1656" s="3" t="s">
        <v>10</v>
      </c>
      <c r="L1656" s="2" t="s">
        <v>3685</v>
      </c>
      <c r="Q1656" s="4" t="b">
        <f t="shared" si="53"/>
        <v>0</v>
      </c>
    </row>
    <row r="1657" spans="1:17">
      <c r="A1657" s="2" t="s">
        <v>395</v>
      </c>
      <c r="B1657" s="2" t="s">
        <v>197</v>
      </c>
      <c r="C1657" s="2" t="s">
        <v>3625</v>
      </c>
      <c r="D1657" s="3">
        <v>45523</v>
      </c>
      <c r="E1657" s="3">
        <v>45526</v>
      </c>
      <c r="F1657" s="7">
        <f t="shared" si="52"/>
        <v>0</v>
      </c>
      <c r="G1657" s="43">
        <v>0</v>
      </c>
      <c r="H1657" s="9">
        <v>1</v>
      </c>
      <c r="I1657" s="4">
        <v>750</v>
      </c>
      <c r="J1657" s="3">
        <v>45523</v>
      </c>
      <c r="K1657" s="3" t="s">
        <v>10</v>
      </c>
      <c r="L1657" s="2" t="s">
        <v>3686</v>
      </c>
      <c r="Q1657" s="4" t="b">
        <f t="shared" si="53"/>
        <v>0</v>
      </c>
    </row>
    <row r="1658" spans="1:17">
      <c r="A1658" s="2" t="s">
        <v>82</v>
      </c>
      <c r="B1658" s="2" t="s">
        <v>283</v>
      </c>
      <c r="C1658" s="2" t="s">
        <v>3626</v>
      </c>
      <c r="D1658" s="3">
        <v>45524</v>
      </c>
      <c r="E1658" s="3">
        <v>45534</v>
      </c>
      <c r="F1658" s="7">
        <f t="shared" si="52"/>
        <v>0</v>
      </c>
      <c r="G1658" s="43">
        <v>0</v>
      </c>
      <c r="H1658" s="9">
        <v>1</v>
      </c>
      <c r="I1658" s="4">
        <v>8207.9</v>
      </c>
      <c r="J1658" s="3">
        <v>45524</v>
      </c>
      <c r="K1658" s="3" t="s">
        <v>10</v>
      </c>
      <c r="L1658" s="2" t="s">
        <v>3687</v>
      </c>
      <c r="Q1658" s="4" t="b">
        <f t="shared" si="53"/>
        <v>0</v>
      </c>
    </row>
    <row r="1659" spans="1:17" ht="14.25" customHeight="1">
      <c r="A1659" s="2" t="s">
        <v>82</v>
      </c>
      <c r="B1659" s="2" t="s">
        <v>197</v>
      </c>
      <c r="C1659" s="2" t="s">
        <v>3627</v>
      </c>
      <c r="D1659" s="3">
        <v>45524</v>
      </c>
      <c r="F1659" s="7">
        <f t="shared" si="52"/>
        <v>2068.556</v>
      </c>
      <c r="G1659" s="43">
        <v>1</v>
      </c>
      <c r="H1659" s="9">
        <v>1</v>
      </c>
      <c r="I1659" s="4">
        <v>2068.556</v>
      </c>
      <c r="J1659" s="3">
        <v>45524</v>
      </c>
      <c r="K1659" s="3" t="s">
        <v>10</v>
      </c>
      <c r="L1659" s="2" t="s">
        <v>3688</v>
      </c>
      <c r="M1659" t="s">
        <v>12</v>
      </c>
      <c r="Q1659" s="4">
        <f t="shared" si="53"/>
        <v>2068.556</v>
      </c>
    </row>
    <row r="1660" spans="1:17">
      <c r="A1660" s="2" t="s">
        <v>82</v>
      </c>
      <c r="B1660" s="2" t="s">
        <v>124</v>
      </c>
      <c r="C1660" s="2" t="s">
        <v>3628</v>
      </c>
      <c r="D1660" s="3">
        <v>45524</v>
      </c>
      <c r="E1660" s="3">
        <v>45621</v>
      </c>
      <c r="F1660" s="7">
        <f t="shared" si="52"/>
        <v>0</v>
      </c>
      <c r="G1660" s="43">
        <v>0</v>
      </c>
      <c r="H1660" s="9">
        <v>1</v>
      </c>
      <c r="I1660" s="4">
        <v>435.35</v>
      </c>
      <c r="J1660" s="3">
        <v>45524</v>
      </c>
      <c r="K1660" s="3" t="s">
        <v>10</v>
      </c>
      <c r="L1660" s="2" t="s">
        <v>3689</v>
      </c>
      <c r="Q1660" s="4" t="b">
        <f t="shared" si="53"/>
        <v>0</v>
      </c>
    </row>
    <row r="1661" spans="1:17">
      <c r="A1661" s="2" t="s">
        <v>74</v>
      </c>
      <c r="B1661" s="2" t="s">
        <v>318</v>
      </c>
      <c r="C1661" s="2" t="s">
        <v>3629</v>
      </c>
      <c r="D1661" s="3">
        <v>45524</v>
      </c>
      <c r="E1661" s="3">
        <v>45572</v>
      </c>
      <c r="F1661" s="7">
        <f t="shared" si="52"/>
        <v>6362.73</v>
      </c>
      <c r="G1661" s="43">
        <v>1</v>
      </c>
      <c r="H1661" s="9">
        <v>1</v>
      </c>
      <c r="I1661" s="4">
        <v>6362.73</v>
      </c>
      <c r="J1661" s="3">
        <v>45580</v>
      </c>
      <c r="K1661" s="3" t="s">
        <v>10</v>
      </c>
      <c r="L1661" s="2" t="s">
        <v>3690</v>
      </c>
      <c r="Q1661" s="4" t="b">
        <f t="shared" si="53"/>
        <v>0</v>
      </c>
    </row>
    <row r="1662" spans="1:17">
      <c r="A1662" s="2" t="s">
        <v>82</v>
      </c>
      <c r="B1662" s="2" t="s">
        <v>982</v>
      </c>
      <c r="C1662" s="2" t="s">
        <v>3630</v>
      </c>
      <c r="D1662" s="3">
        <v>45524</v>
      </c>
      <c r="E1662" s="3">
        <v>45531</v>
      </c>
      <c r="F1662" s="7">
        <f t="shared" si="52"/>
        <v>0</v>
      </c>
      <c r="G1662" s="43">
        <v>0</v>
      </c>
      <c r="H1662" s="9">
        <v>1</v>
      </c>
      <c r="I1662" s="4">
        <v>13453.902</v>
      </c>
      <c r="J1662" s="3">
        <v>45524</v>
      </c>
      <c r="K1662" s="3" t="s">
        <v>10</v>
      </c>
      <c r="L1662" s="2" t="s">
        <v>3691</v>
      </c>
      <c r="Q1662" s="4" t="b">
        <f t="shared" si="53"/>
        <v>0</v>
      </c>
    </row>
    <row r="1663" spans="1:17">
      <c r="A1663" s="2" t="s">
        <v>82</v>
      </c>
      <c r="B1663" s="2" t="s">
        <v>403</v>
      </c>
      <c r="C1663" s="2" t="s">
        <v>3631</v>
      </c>
      <c r="D1663" s="3">
        <v>45524</v>
      </c>
      <c r="E1663" s="3">
        <v>45533</v>
      </c>
      <c r="F1663" s="7">
        <f t="shared" ref="F1663:F1726" si="54">SUM(I1663*G1663)</f>
        <v>0</v>
      </c>
      <c r="G1663" s="43">
        <v>0</v>
      </c>
      <c r="H1663" s="9">
        <v>1</v>
      </c>
      <c r="I1663" s="4">
        <v>1180.08</v>
      </c>
      <c r="J1663" s="3">
        <v>45524</v>
      </c>
      <c r="K1663" s="3" t="s">
        <v>10</v>
      </c>
      <c r="L1663" s="2" t="s">
        <v>3692</v>
      </c>
      <c r="Q1663" s="4" t="b">
        <f t="shared" si="53"/>
        <v>0</v>
      </c>
    </row>
    <row r="1664" spans="1:17">
      <c r="A1664" s="2" t="s">
        <v>82</v>
      </c>
      <c r="B1664" s="2" t="s">
        <v>986</v>
      </c>
      <c r="C1664" s="2" t="s">
        <v>3632</v>
      </c>
      <c r="D1664" s="3">
        <v>45524</v>
      </c>
      <c r="E1664" s="3">
        <v>45524</v>
      </c>
      <c r="F1664" s="7">
        <f t="shared" si="54"/>
        <v>0</v>
      </c>
      <c r="G1664" s="43">
        <v>0</v>
      </c>
      <c r="H1664" s="9">
        <v>1</v>
      </c>
      <c r="I1664" s="4">
        <v>255</v>
      </c>
      <c r="J1664" s="3">
        <v>45524</v>
      </c>
      <c r="K1664" s="3" t="s">
        <v>10</v>
      </c>
      <c r="L1664" s="2" t="s">
        <v>3693</v>
      </c>
      <c r="Q1664" s="4" t="b">
        <f t="shared" si="53"/>
        <v>0</v>
      </c>
    </row>
    <row r="1665" spans="1:17">
      <c r="A1665" s="2" t="s">
        <v>82</v>
      </c>
      <c r="B1665" s="2" t="s">
        <v>295</v>
      </c>
      <c r="C1665" s="2" t="s">
        <v>3633</v>
      </c>
      <c r="D1665" s="3">
        <v>45524</v>
      </c>
      <c r="E1665" s="3">
        <v>45529</v>
      </c>
      <c r="F1665" s="7">
        <f t="shared" si="54"/>
        <v>0</v>
      </c>
      <c r="G1665" s="43">
        <v>0</v>
      </c>
      <c r="H1665" s="9">
        <v>1</v>
      </c>
      <c r="I1665" s="4">
        <v>20148.448</v>
      </c>
      <c r="J1665" s="3">
        <v>45524</v>
      </c>
      <c r="K1665" s="3" t="s">
        <v>10</v>
      </c>
      <c r="L1665" s="2" t="s">
        <v>3694</v>
      </c>
      <c r="Q1665" s="4" t="b">
        <f t="shared" si="53"/>
        <v>0</v>
      </c>
    </row>
    <row r="1666" spans="1:17">
      <c r="A1666" s="2" t="s">
        <v>82</v>
      </c>
      <c r="B1666" s="2" t="s">
        <v>136</v>
      </c>
      <c r="C1666" s="2" t="s">
        <v>3634</v>
      </c>
      <c r="D1666" s="3">
        <v>45524</v>
      </c>
      <c r="E1666" s="3">
        <v>45531</v>
      </c>
      <c r="F1666" s="7">
        <f t="shared" si="54"/>
        <v>0</v>
      </c>
      <c r="G1666" s="43">
        <v>0</v>
      </c>
      <c r="H1666" s="9">
        <v>1</v>
      </c>
      <c r="I1666" s="4">
        <v>8189.5410000000002</v>
      </c>
      <c r="J1666" s="3">
        <v>45524</v>
      </c>
      <c r="K1666" s="3" t="s">
        <v>10</v>
      </c>
      <c r="L1666" s="2" t="s">
        <v>3695</v>
      </c>
      <c r="Q1666" s="4" t="b">
        <f t="shared" si="53"/>
        <v>0</v>
      </c>
    </row>
    <row r="1667" spans="1:17">
      <c r="A1667" s="2" t="s">
        <v>82</v>
      </c>
      <c r="B1667" s="2" t="s">
        <v>135</v>
      </c>
      <c r="C1667" s="2" t="s">
        <v>3635</v>
      </c>
      <c r="D1667" s="3">
        <v>45524</v>
      </c>
      <c r="E1667" s="3">
        <v>45533</v>
      </c>
      <c r="F1667" s="7">
        <f t="shared" si="54"/>
        <v>0</v>
      </c>
      <c r="G1667" s="43">
        <v>0</v>
      </c>
      <c r="H1667" s="9">
        <v>1</v>
      </c>
      <c r="I1667" s="4">
        <v>1193.5530000000001</v>
      </c>
      <c r="J1667" s="3">
        <v>45524</v>
      </c>
      <c r="K1667" s="3" t="s">
        <v>10</v>
      </c>
      <c r="L1667" s="2" t="s">
        <v>3696</v>
      </c>
      <c r="Q1667" s="4" t="b">
        <f t="shared" ref="Q1667:Q1730" si="55">IF(M1667="finances",+I1667)</f>
        <v>0</v>
      </c>
    </row>
    <row r="1668" spans="1:17">
      <c r="A1668" s="2" t="s">
        <v>82</v>
      </c>
      <c r="B1668" s="2" t="s">
        <v>368</v>
      </c>
      <c r="C1668" s="2" t="s">
        <v>3636</v>
      </c>
      <c r="D1668" s="3">
        <v>45524</v>
      </c>
      <c r="E1668" s="3">
        <v>45525</v>
      </c>
      <c r="F1668" s="7">
        <f t="shared" si="54"/>
        <v>0</v>
      </c>
      <c r="G1668" s="43">
        <v>0</v>
      </c>
      <c r="H1668" s="9">
        <v>1</v>
      </c>
      <c r="I1668" s="4">
        <v>3698.8679999999999</v>
      </c>
      <c r="J1668" s="3">
        <v>45524</v>
      </c>
      <c r="K1668" s="3" t="s">
        <v>10</v>
      </c>
      <c r="L1668" s="2" t="s">
        <v>3697</v>
      </c>
      <c r="Q1668" s="4" t="b">
        <f t="shared" si="55"/>
        <v>0</v>
      </c>
    </row>
    <row r="1669" spans="1:17">
      <c r="A1669" s="2" t="s">
        <v>82</v>
      </c>
      <c r="B1669" s="2" t="s">
        <v>102</v>
      </c>
      <c r="C1669" s="2" t="s">
        <v>3637</v>
      </c>
      <c r="D1669" s="3">
        <v>45524</v>
      </c>
      <c r="E1669" s="3">
        <v>45526</v>
      </c>
      <c r="F1669" s="7">
        <f t="shared" si="54"/>
        <v>0</v>
      </c>
      <c r="G1669" s="43">
        <v>0</v>
      </c>
      <c r="H1669" s="9">
        <v>1</v>
      </c>
      <c r="I1669" s="4">
        <v>998.14499999999998</v>
      </c>
      <c r="J1669" s="3">
        <v>45524</v>
      </c>
      <c r="K1669" s="3" t="s">
        <v>10</v>
      </c>
      <c r="L1669" s="2" t="s">
        <v>3698</v>
      </c>
      <c r="Q1669" s="4" t="b">
        <f t="shared" si="55"/>
        <v>0</v>
      </c>
    </row>
    <row r="1670" spans="1:17">
      <c r="A1670" s="2" t="s">
        <v>82</v>
      </c>
      <c r="B1670" s="2" t="s">
        <v>121</v>
      </c>
      <c r="C1670" s="2" t="s">
        <v>3638</v>
      </c>
      <c r="D1670" s="3">
        <v>45524</v>
      </c>
      <c r="E1670" s="3">
        <v>45540</v>
      </c>
      <c r="F1670" s="7">
        <f t="shared" si="54"/>
        <v>0</v>
      </c>
      <c r="G1670" s="43">
        <v>0</v>
      </c>
      <c r="H1670" s="9">
        <v>1</v>
      </c>
      <c r="I1670" s="4">
        <v>8053.8029999999999</v>
      </c>
      <c r="J1670" s="3">
        <v>45524</v>
      </c>
      <c r="K1670" s="3" t="s">
        <v>10</v>
      </c>
      <c r="L1670" s="2" t="s">
        <v>3699</v>
      </c>
      <c r="Q1670" s="4" t="b">
        <f t="shared" si="55"/>
        <v>0</v>
      </c>
    </row>
    <row r="1671" spans="1:17">
      <c r="A1671" s="2" t="s">
        <v>82</v>
      </c>
      <c r="B1671" s="2" t="s">
        <v>268</v>
      </c>
      <c r="C1671" s="2" t="s">
        <v>3639</v>
      </c>
      <c r="D1671" s="3">
        <v>45524</v>
      </c>
      <c r="E1671" s="3">
        <v>45524</v>
      </c>
      <c r="F1671" s="7">
        <f t="shared" si="54"/>
        <v>0</v>
      </c>
      <c r="G1671" s="43">
        <v>0</v>
      </c>
      <c r="H1671" s="9">
        <v>1</v>
      </c>
      <c r="I1671" s="4">
        <v>5000</v>
      </c>
      <c r="J1671" s="3">
        <v>45524</v>
      </c>
      <c r="K1671" s="3" t="s">
        <v>10</v>
      </c>
      <c r="L1671" s="2" t="s">
        <v>3700</v>
      </c>
      <c r="Q1671" s="4" t="b">
        <f t="shared" si="55"/>
        <v>0</v>
      </c>
    </row>
    <row r="1672" spans="1:17">
      <c r="A1672" s="2" t="s">
        <v>82</v>
      </c>
      <c r="B1672" s="2" t="s">
        <v>111</v>
      </c>
      <c r="C1672" s="2" t="s">
        <v>3640</v>
      </c>
      <c r="D1672" s="3">
        <v>45524</v>
      </c>
      <c r="E1672" s="3">
        <v>45550</v>
      </c>
      <c r="F1672" s="7">
        <f t="shared" si="54"/>
        <v>0</v>
      </c>
      <c r="G1672" s="43">
        <v>0</v>
      </c>
      <c r="H1672" s="9">
        <v>1</v>
      </c>
      <c r="I1672" s="4">
        <v>15297.450999999999</v>
      </c>
      <c r="J1672" s="3">
        <v>45524</v>
      </c>
      <c r="K1672" s="3" t="s">
        <v>10</v>
      </c>
      <c r="L1672" s="2" t="s">
        <v>3701</v>
      </c>
      <c r="Q1672" s="4" t="b">
        <f t="shared" si="55"/>
        <v>0</v>
      </c>
    </row>
    <row r="1673" spans="1:17">
      <c r="A1673" s="2" t="s">
        <v>82</v>
      </c>
      <c r="B1673" s="2" t="s">
        <v>341</v>
      </c>
      <c r="C1673" s="2" t="s">
        <v>3641</v>
      </c>
      <c r="D1673" s="3">
        <v>45524</v>
      </c>
      <c r="E1673" s="3">
        <v>45527</v>
      </c>
      <c r="F1673" s="7">
        <f t="shared" si="54"/>
        <v>0</v>
      </c>
      <c r="G1673" s="43">
        <v>0</v>
      </c>
      <c r="H1673" s="9">
        <v>1</v>
      </c>
      <c r="I1673" s="4">
        <v>6068.8419999999996</v>
      </c>
      <c r="J1673" s="3">
        <v>45524</v>
      </c>
      <c r="K1673" s="3" t="s">
        <v>10</v>
      </c>
      <c r="L1673" s="2" t="s">
        <v>3702</v>
      </c>
      <c r="Q1673" s="4" t="b">
        <f t="shared" si="55"/>
        <v>0</v>
      </c>
    </row>
    <row r="1674" spans="1:17">
      <c r="A1674" s="16" t="s">
        <v>82</v>
      </c>
      <c r="B1674" s="16" t="s">
        <v>3592</v>
      </c>
      <c r="C1674" s="16" t="s">
        <v>3642</v>
      </c>
      <c r="D1674" s="21">
        <v>45524</v>
      </c>
      <c r="E1674" s="21">
        <v>45524</v>
      </c>
      <c r="F1674" s="29">
        <f t="shared" si="54"/>
        <v>0</v>
      </c>
      <c r="G1674" s="43">
        <v>0</v>
      </c>
      <c r="H1674" s="9">
        <v>1</v>
      </c>
      <c r="I1674" s="22">
        <v>1408.2940000000001</v>
      </c>
      <c r="J1674" s="21">
        <v>45524</v>
      </c>
      <c r="K1674" s="21" t="s">
        <v>10</v>
      </c>
      <c r="L1674" s="16" t="s">
        <v>3703</v>
      </c>
      <c r="Q1674" s="4" t="b">
        <f t="shared" si="55"/>
        <v>0</v>
      </c>
    </row>
    <row r="1675" spans="1:17">
      <c r="A1675" s="16" t="s">
        <v>82</v>
      </c>
      <c r="B1675" s="16" t="s">
        <v>3592</v>
      </c>
      <c r="C1675" s="16" t="s">
        <v>3643</v>
      </c>
      <c r="D1675" s="21">
        <v>45524</v>
      </c>
      <c r="E1675" s="21">
        <v>45524</v>
      </c>
      <c r="F1675" s="29">
        <f t="shared" si="54"/>
        <v>0</v>
      </c>
      <c r="G1675" s="43">
        <v>0</v>
      </c>
      <c r="H1675" s="9">
        <v>1</v>
      </c>
      <c r="I1675" s="22">
        <v>4000</v>
      </c>
      <c r="J1675" s="21">
        <v>45524</v>
      </c>
      <c r="K1675" s="21" t="s">
        <v>10</v>
      </c>
      <c r="L1675" s="16" t="s">
        <v>3704</v>
      </c>
      <c r="Q1675" s="4" t="b">
        <f t="shared" si="55"/>
        <v>0</v>
      </c>
    </row>
    <row r="1676" spans="1:17">
      <c r="A1676" s="16" t="s">
        <v>82</v>
      </c>
      <c r="B1676" s="16" t="s">
        <v>13</v>
      </c>
      <c r="C1676" s="16" t="s">
        <v>3644</v>
      </c>
      <c r="D1676" s="21">
        <v>45524</v>
      </c>
      <c r="E1676" s="21">
        <v>45524</v>
      </c>
      <c r="F1676" s="29">
        <f t="shared" si="54"/>
        <v>0</v>
      </c>
      <c r="G1676" s="43">
        <v>0</v>
      </c>
      <c r="H1676" s="9">
        <v>1</v>
      </c>
      <c r="I1676" s="22">
        <v>139.04</v>
      </c>
      <c r="J1676" s="21">
        <v>45524</v>
      </c>
      <c r="K1676" s="21" t="s">
        <v>10</v>
      </c>
      <c r="L1676" s="16" t="s">
        <v>3705</v>
      </c>
      <c r="Q1676" s="4" t="b">
        <f t="shared" si="55"/>
        <v>0</v>
      </c>
    </row>
    <row r="1677" spans="1:17">
      <c r="A1677" s="2" t="s">
        <v>82</v>
      </c>
      <c r="B1677" s="2" t="s">
        <v>105</v>
      </c>
      <c r="C1677" s="2" t="s">
        <v>3645</v>
      </c>
      <c r="D1677" s="3">
        <v>45524</v>
      </c>
      <c r="E1677" s="3">
        <v>45575</v>
      </c>
      <c r="F1677" s="7">
        <f t="shared" si="54"/>
        <v>0</v>
      </c>
      <c r="G1677" s="43">
        <v>0</v>
      </c>
      <c r="H1677" s="9">
        <v>1</v>
      </c>
      <c r="I1677" s="4">
        <v>962.52</v>
      </c>
      <c r="J1677" s="3">
        <v>45524</v>
      </c>
      <c r="K1677" s="3" t="s">
        <v>10</v>
      </c>
      <c r="L1677" s="2" t="s">
        <v>3706</v>
      </c>
      <c r="Q1677" s="4" t="b">
        <f t="shared" si="55"/>
        <v>0</v>
      </c>
    </row>
    <row r="1678" spans="1:17">
      <c r="A1678" s="2" t="s">
        <v>82</v>
      </c>
      <c r="B1678" s="2" t="s">
        <v>168</v>
      </c>
      <c r="C1678" s="2" t="s">
        <v>3646</v>
      </c>
      <c r="D1678" s="3">
        <v>45524</v>
      </c>
      <c r="E1678" s="3">
        <v>45532</v>
      </c>
      <c r="F1678" s="7">
        <f t="shared" si="54"/>
        <v>0</v>
      </c>
      <c r="G1678" s="43">
        <v>0</v>
      </c>
      <c r="H1678" s="9">
        <v>1</v>
      </c>
      <c r="I1678" s="4">
        <v>2268.8429999999998</v>
      </c>
      <c r="J1678" s="3">
        <v>45524</v>
      </c>
      <c r="K1678" s="3" t="s">
        <v>10</v>
      </c>
      <c r="L1678" s="2" t="s">
        <v>3707</v>
      </c>
      <c r="Q1678" s="4" t="b">
        <f t="shared" si="55"/>
        <v>0</v>
      </c>
    </row>
    <row r="1679" spans="1:17">
      <c r="A1679" s="2" t="s">
        <v>82</v>
      </c>
      <c r="B1679" s="2" t="s">
        <v>197</v>
      </c>
      <c r="C1679" s="2" t="s">
        <v>3647</v>
      </c>
      <c r="D1679" s="3">
        <v>45524</v>
      </c>
      <c r="F1679" s="7">
        <f t="shared" si="54"/>
        <v>4182.2550000000001</v>
      </c>
      <c r="G1679" s="43">
        <v>1</v>
      </c>
      <c r="H1679" s="9">
        <v>1</v>
      </c>
      <c r="I1679" s="4">
        <v>4182.2550000000001</v>
      </c>
      <c r="J1679" s="3">
        <v>45524</v>
      </c>
      <c r="K1679" s="3" t="s">
        <v>10</v>
      </c>
      <c r="L1679" s="2" t="s">
        <v>3708</v>
      </c>
      <c r="M1679" t="s">
        <v>12</v>
      </c>
      <c r="Q1679" s="4">
        <f t="shared" si="55"/>
        <v>4182.2550000000001</v>
      </c>
    </row>
    <row r="1680" spans="1:17">
      <c r="A1680" s="2" t="s">
        <v>82</v>
      </c>
      <c r="B1680" s="2" t="s">
        <v>165</v>
      </c>
      <c r="C1680" s="2" t="s">
        <v>3648</v>
      </c>
      <c r="D1680" s="3">
        <v>45524</v>
      </c>
      <c r="E1680" s="3">
        <v>45532</v>
      </c>
      <c r="F1680" s="7">
        <f t="shared" si="54"/>
        <v>0</v>
      </c>
      <c r="G1680" s="43">
        <v>0</v>
      </c>
      <c r="H1680" s="9">
        <v>1</v>
      </c>
      <c r="I1680" s="4">
        <v>5704.3459999999995</v>
      </c>
      <c r="J1680" s="3">
        <v>45524</v>
      </c>
      <c r="K1680" s="3" t="s">
        <v>10</v>
      </c>
      <c r="L1680" s="2" t="s">
        <v>3709</v>
      </c>
      <c r="Q1680" s="4" t="b">
        <f t="shared" si="55"/>
        <v>0</v>
      </c>
    </row>
    <row r="1681" spans="1:17">
      <c r="A1681" s="16" t="s">
        <v>82</v>
      </c>
      <c r="B1681" s="16" t="s">
        <v>37</v>
      </c>
      <c r="C1681" s="16" t="s">
        <v>3649</v>
      </c>
      <c r="D1681" s="21">
        <v>45524</v>
      </c>
      <c r="E1681" s="21">
        <v>45524</v>
      </c>
      <c r="F1681" s="29">
        <f t="shared" si="54"/>
        <v>0</v>
      </c>
      <c r="G1681" s="43">
        <v>1</v>
      </c>
      <c r="H1681" s="9">
        <v>1</v>
      </c>
      <c r="I1681" s="22">
        <v>0</v>
      </c>
      <c r="J1681" s="21">
        <v>45524</v>
      </c>
      <c r="K1681" s="21" t="s">
        <v>10</v>
      </c>
      <c r="L1681" s="16" t="s">
        <v>3710</v>
      </c>
      <c r="M1681" s="20"/>
      <c r="Q1681" s="4" t="b">
        <f t="shared" si="55"/>
        <v>0</v>
      </c>
    </row>
    <row r="1682" spans="1:17">
      <c r="A1682" s="16" t="s">
        <v>7</v>
      </c>
      <c r="B1682" s="16" t="s">
        <v>37</v>
      </c>
      <c r="C1682" s="16" t="s">
        <v>3650</v>
      </c>
      <c r="D1682" s="21">
        <v>45525</v>
      </c>
      <c r="E1682" s="21">
        <v>45526</v>
      </c>
      <c r="F1682" s="29">
        <f t="shared" si="54"/>
        <v>0</v>
      </c>
      <c r="G1682" s="43">
        <v>0</v>
      </c>
      <c r="H1682" s="9">
        <v>1</v>
      </c>
      <c r="I1682" s="22">
        <v>37202.254000000001</v>
      </c>
      <c r="J1682" s="21">
        <v>45525</v>
      </c>
      <c r="K1682" s="21" t="s">
        <v>10</v>
      </c>
      <c r="L1682" s="16" t="s">
        <v>3711</v>
      </c>
      <c r="M1682" s="20" t="s">
        <v>12</v>
      </c>
      <c r="Q1682" s="4">
        <f t="shared" si="55"/>
        <v>37202.254000000001</v>
      </c>
    </row>
    <row r="1683" spans="1:17">
      <c r="A1683" s="16" t="s">
        <v>7</v>
      </c>
      <c r="B1683" s="16" t="s">
        <v>37</v>
      </c>
      <c r="C1683" s="16" t="s">
        <v>3651</v>
      </c>
      <c r="D1683" s="21">
        <v>45525</v>
      </c>
      <c r="E1683" s="21">
        <v>45526</v>
      </c>
      <c r="F1683" s="29">
        <f t="shared" si="54"/>
        <v>0</v>
      </c>
      <c r="G1683" s="45">
        <v>0</v>
      </c>
      <c r="H1683" s="9">
        <v>1</v>
      </c>
      <c r="I1683" s="22">
        <v>1983.194</v>
      </c>
      <c r="J1683" s="21">
        <v>45525</v>
      </c>
      <c r="K1683" s="21" t="s">
        <v>10</v>
      </c>
      <c r="L1683" s="16" t="s">
        <v>3712</v>
      </c>
      <c r="M1683" s="20" t="s">
        <v>12</v>
      </c>
      <c r="Q1683" s="4">
        <f t="shared" si="55"/>
        <v>1983.194</v>
      </c>
    </row>
    <row r="1684" spans="1:17">
      <c r="A1684" s="16" t="s">
        <v>7</v>
      </c>
      <c r="B1684" s="16" t="s">
        <v>37</v>
      </c>
      <c r="C1684" s="16" t="s">
        <v>3652</v>
      </c>
      <c r="D1684" s="21">
        <v>45525</v>
      </c>
      <c r="E1684" s="21">
        <v>45526</v>
      </c>
      <c r="F1684" s="29">
        <f t="shared" si="54"/>
        <v>0</v>
      </c>
      <c r="G1684" s="45">
        <v>0</v>
      </c>
      <c r="H1684" s="9">
        <v>1</v>
      </c>
      <c r="I1684" s="22">
        <v>4106.1980000000003</v>
      </c>
      <c r="J1684" s="21">
        <v>45525</v>
      </c>
      <c r="K1684" s="21" t="s">
        <v>10</v>
      </c>
      <c r="L1684" s="16" t="s">
        <v>3713</v>
      </c>
      <c r="M1684" s="20" t="s">
        <v>12</v>
      </c>
      <c r="Q1684" s="4">
        <f t="shared" si="55"/>
        <v>4106.1980000000003</v>
      </c>
    </row>
    <row r="1685" spans="1:17">
      <c r="A1685" s="16" t="s">
        <v>7</v>
      </c>
      <c r="B1685" s="16" t="s">
        <v>592</v>
      </c>
      <c r="C1685" s="16" t="s">
        <v>3653</v>
      </c>
      <c r="D1685" s="21">
        <v>45525</v>
      </c>
      <c r="E1685" s="21">
        <v>45526</v>
      </c>
      <c r="F1685" s="29">
        <f t="shared" si="54"/>
        <v>0</v>
      </c>
      <c r="G1685" s="45">
        <v>0</v>
      </c>
      <c r="H1685" s="9">
        <v>1</v>
      </c>
      <c r="I1685" s="22">
        <v>3906.3490000000002</v>
      </c>
      <c r="J1685" s="21">
        <v>45525</v>
      </c>
      <c r="K1685" s="21" t="s">
        <v>10</v>
      </c>
      <c r="L1685" s="16" t="s">
        <v>3714</v>
      </c>
      <c r="M1685" s="20"/>
      <c r="Q1685" s="4" t="b">
        <f t="shared" si="55"/>
        <v>0</v>
      </c>
    </row>
    <row r="1686" spans="1:17">
      <c r="A1686" s="16" t="s">
        <v>7</v>
      </c>
      <c r="B1686" s="16" t="s">
        <v>37</v>
      </c>
      <c r="C1686" s="16" t="s">
        <v>3654</v>
      </c>
      <c r="D1686" s="21">
        <v>45525</v>
      </c>
      <c r="E1686" s="21">
        <v>45526</v>
      </c>
      <c r="F1686" s="29">
        <f t="shared" si="54"/>
        <v>0</v>
      </c>
      <c r="G1686" s="45">
        <v>0</v>
      </c>
      <c r="H1686" s="9">
        <v>1</v>
      </c>
      <c r="I1686" s="22">
        <v>23986.17</v>
      </c>
      <c r="J1686" s="21">
        <v>45525</v>
      </c>
      <c r="K1686" s="21" t="s">
        <v>10</v>
      </c>
      <c r="L1686" s="16" t="s">
        <v>3715</v>
      </c>
      <c r="M1686" s="20" t="s">
        <v>12</v>
      </c>
      <c r="Q1686" s="4">
        <f t="shared" si="55"/>
        <v>23986.17</v>
      </c>
    </row>
    <row r="1687" spans="1:17">
      <c r="A1687" s="16" t="s">
        <v>7</v>
      </c>
      <c r="B1687" s="16" t="s">
        <v>592</v>
      </c>
      <c r="C1687" s="16" t="s">
        <v>3655</v>
      </c>
      <c r="D1687" s="21">
        <v>45525</v>
      </c>
      <c r="E1687" s="21">
        <v>45526</v>
      </c>
      <c r="F1687" s="29">
        <f t="shared" si="54"/>
        <v>0</v>
      </c>
      <c r="G1687" s="45">
        <v>0</v>
      </c>
      <c r="H1687" s="9">
        <v>1</v>
      </c>
      <c r="I1687" s="22">
        <v>12514</v>
      </c>
      <c r="J1687" s="21">
        <v>45525</v>
      </c>
      <c r="K1687" s="21" t="s">
        <v>10</v>
      </c>
      <c r="L1687" s="16" t="s">
        <v>3716</v>
      </c>
      <c r="M1687" s="20"/>
      <c r="Q1687" s="4" t="b">
        <f t="shared" si="55"/>
        <v>0</v>
      </c>
    </row>
    <row r="1688" spans="1:17">
      <c r="A1688" s="2" t="s">
        <v>595</v>
      </c>
      <c r="B1688" s="2" t="s">
        <v>1549</v>
      </c>
      <c r="C1688" s="2" t="s">
        <v>3722</v>
      </c>
      <c r="D1688" s="3">
        <v>45526</v>
      </c>
      <c r="E1688" s="3">
        <v>45526</v>
      </c>
      <c r="F1688" s="7">
        <f t="shared" si="54"/>
        <v>0</v>
      </c>
      <c r="G1688" s="45">
        <v>0</v>
      </c>
      <c r="H1688" s="9">
        <v>1</v>
      </c>
      <c r="I1688" s="4">
        <v>82516.337</v>
      </c>
      <c r="J1688" s="3">
        <v>45526</v>
      </c>
      <c r="K1688" s="47" t="s">
        <v>10</v>
      </c>
      <c r="L1688" s="2" t="s">
        <v>3755</v>
      </c>
      <c r="Q1688" s="4" t="b">
        <f t="shared" si="55"/>
        <v>0</v>
      </c>
    </row>
    <row r="1689" spans="1:17">
      <c r="A1689" s="2" t="s">
        <v>7</v>
      </c>
      <c r="B1689" s="2" t="s">
        <v>404</v>
      </c>
      <c r="C1689" s="2" t="s">
        <v>3723</v>
      </c>
      <c r="D1689" s="3">
        <v>45526</v>
      </c>
      <c r="E1689" s="3">
        <v>45530</v>
      </c>
      <c r="F1689" s="7">
        <f t="shared" si="54"/>
        <v>0</v>
      </c>
      <c r="G1689" s="45">
        <v>0</v>
      </c>
      <c r="H1689" s="9">
        <v>1</v>
      </c>
      <c r="I1689" s="4">
        <v>185226.326</v>
      </c>
      <c r="J1689" s="3">
        <v>45526</v>
      </c>
      <c r="K1689" s="47" t="s">
        <v>10</v>
      </c>
      <c r="L1689" s="2" t="s">
        <v>3756</v>
      </c>
      <c r="M1689" s="48"/>
      <c r="Q1689" s="4" t="b">
        <f t="shared" si="55"/>
        <v>0</v>
      </c>
    </row>
    <row r="1690" spans="1:17">
      <c r="A1690" s="2" t="s">
        <v>74</v>
      </c>
      <c r="B1690" s="2" t="s">
        <v>371</v>
      </c>
      <c r="C1690" s="2" t="s">
        <v>3724</v>
      </c>
      <c r="D1690" s="3">
        <v>45526</v>
      </c>
      <c r="E1690" s="3">
        <v>45531</v>
      </c>
      <c r="F1690" s="7">
        <f t="shared" si="54"/>
        <v>0</v>
      </c>
      <c r="G1690" s="45">
        <v>0</v>
      </c>
      <c r="H1690" s="9">
        <v>1</v>
      </c>
      <c r="I1690" s="4">
        <v>9387.1669999999995</v>
      </c>
      <c r="J1690" s="3">
        <v>45616</v>
      </c>
      <c r="K1690" s="47" t="s">
        <v>10</v>
      </c>
      <c r="L1690" s="2" t="s">
        <v>3757</v>
      </c>
      <c r="M1690" s="48"/>
      <c r="Q1690" s="4" t="b">
        <f t="shared" si="55"/>
        <v>0</v>
      </c>
    </row>
    <row r="1691" spans="1:17">
      <c r="A1691" s="2" t="s">
        <v>82</v>
      </c>
      <c r="B1691" s="2" t="s">
        <v>586</v>
      </c>
      <c r="C1691" s="2" t="s">
        <v>3725</v>
      </c>
      <c r="D1691" s="3">
        <v>45526</v>
      </c>
      <c r="E1691" s="3">
        <v>45540</v>
      </c>
      <c r="F1691" s="7">
        <f t="shared" si="54"/>
        <v>0</v>
      </c>
      <c r="G1691" s="45">
        <v>0</v>
      </c>
      <c r="H1691" s="9">
        <v>1</v>
      </c>
      <c r="I1691" s="4">
        <v>94</v>
      </c>
      <c r="J1691" s="3">
        <v>45526</v>
      </c>
      <c r="K1691" s="47" t="s">
        <v>10</v>
      </c>
      <c r="L1691" s="2" t="s">
        <v>3758</v>
      </c>
      <c r="M1691" s="48"/>
      <c r="Q1691" s="4" t="b">
        <f t="shared" si="55"/>
        <v>0</v>
      </c>
    </row>
    <row r="1692" spans="1:17">
      <c r="A1692" s="2" t="s">
        <v>82</v>
      </c>
      <c r="B1692" s="2" t="s">
        <v>111</v>
      </c>
      <c r="C1692" s="2" t="s">
        <v>3726</v>
      </c>
      <c r="D1692" s="3">
        <v>45526</v>
      </c>
      <c r="E1692" s="3">
        <v>45550</v>
      </c>
      <c r="F1692" s="7">
        <f t="shared" si="54"/>
        <v>0</v>
      </c>
      <c r="G1692" s="45">
        <v>0</v>
      </c>
      <c r="H1692" s="9">
        <v>1</v>
      </c>
      <c r="I1692" s="4">
        <v>16556.642</v>
      </c>
      <c r="J1692" s="3">
        <v>45526</v>
      </c>
      <c r="K1692" s="47" t="s">
        <v>10</v>
      </c>
      <c r="L1692" s="2" t="s">
        <v>3759</v>
      </c>
      <c r="M1692" s="48"/>
      <c r="Q1692" s="4" t="b">
        <f t="shared" si="55"/>
        <v>0</v>
      </c>
    </row>
    <row r="1693" spans="1:17">
      <c r="A1693" s="2" t="s">
        <v>74</v>
      </c>
      <c r="B1693" s="2" t="s">
        <v>247</v>
      </c>
      <c r="C1693" s="2" t="s">
        <v>3727</v>
      </c>
      <c r="D1693" s="3">
        <v>45526</v>
      </c>
      <c r="E1693" s="3">
        <v>45610</v>
      </c>
      <c r="F1693" s="7">
        <f t="shared" si="54"/>
        <v>0</v>
      </c>
      <c r="G1693" s="45">
        <v>0</v>
      </c>
      <c r="H1693" s="9">
        <v>1</v>
      </c>
      <c r="I1693" s="4">
        <v>344.375</v>
      </c>
      <c r="J1693" s="3">
        <v>45550</v>
      </c>
      <c r="K1693" s="47" t="s">
        <v>10</v>
      </c>
      <c r="L1693" s="2" t="s">
        <v>3760</v>
      </c>
      <c r="M1693" s="48"/>
      <c r="Q1693" s="4" t="b">
        <f t="shared" si="55"/>
        <v>0</v>
      </c>
    </row>
    <row r="1694" spans="1:17">
      <c r="A1694" s="2" t="s">
        <v>82</v>
      </c>
      <c r="B1694" s="2" t="s">
        <v>197</v>
      </c>
      <c r="C1694" s="2" t="s">
        <v>3728</v>
      </c>
      <c r="D1694" s="3">
        <v>45526</v>
      </c>
      <c r="E1694" s="3">
        <v>45530</v>
      </c>
      <c r="F1694" s="7">
        <f t="shared" si="54"/>
        <v>0</v>
      </c>
      <c r="G1694" s="45">
        <v>0</v>
      </c>
      <c r="H1694" s="9">
        <v>1</v>
      </c>
      <c r="I1694" s="4">
        <v>174</v>
      </c>
      <c r="J1694" s="3">
        <v>45526</v>
      </c>
      <c r="K1694" s="47" t="s">
        <v>10</v>
      </c>
      <c r="L1694" s="2" t="s">
        <v>3761</v>
      </c>
      <c r="M1694" s="48"/>
      <c r="Q1694" s="4" t="b">
        <f t="shared" si="55"/>
        <v>0</v>
      </c>
    </row>
    <row r="1695" spans="1:17">
      <c r="A1695" s="2" t="s">
        <v>82</v>
      </c>
      <c r="B1695" s="2" t="s">
        <v>592</v>
      </c>
      <c r="C1695" s="2" t="s">
        <v>3729</v>
      </c>
      <c r="D1695" s="3">
        <v>45526</v>
      </c>
      <c r="E1695" s="3">
        <v>45527</v>
      </c>
      <c r="F1695" s="7">
        <f t="shared" si="54"/>
        <v>0</v>
      </c>
      <c r="G1695" s="51">
        <v>0</v>
      </c>
      <c r="H1695" s="9">
        <v>1</v>
      </c>
      <c r="I1695" s="4">
        <v>56992.25</v>
      </c>
      <c r="J1695" s="3">
        <v>45526</v>
      </c>
      <c r="K1695" s="47" t="s">
        <v>10</v>
      </c>
      <c r="L1695" s="2" t="s">
        <v>3762</v>
      </c>
      <c r="M1695" s="48"/>
      <c r="Q1695" s="4" t="b">
        <f t="shared" si="55"/>
        <v>0</v>
      </c>
    </row>
    <row r="1696" spans="1:17">
      <c r="A1696" s="2" t="s">
        <v>82</v>
      </c>
      <c r="B1696" s="2" t="s">
        <v>3788</v>
      </c>
      <c r="C1696" s="2" t="s">
        <v>3730</v>
      </c>
      <c r="D1696" s="3">
        <v>45526</v>
      </c>
      <c r="E1696" s="3">
        <v>45529</v>
      </c>
      <c r="F1696" s="7">
        <f t="shared" si="54"/>
        <v>528.63400000000001</v>
      </c>
      <c r="G1696" s="51">
        <v>1</v>
      </c>
      <c r="H1696" s="9">
        <v>1</v>
      </c>
      <c r="I1696" s="4">
        <v>528.63400000000001</v>
      </c>
      <c r="J1696" s="3">
        <v>45526</v>
      </c>
      <c r="K1696" s="47" t="s">
        <v>10</v>
      </c>
      <c r="L1696" s="2" t="s">
        <v>3763</v>
      </c>
      <c r="M1696" s="48"/>
      <c r="Q1696" s="4" t="b">
        <f t="shared" si="55"/>
        <v>0</v>
      </c>
    </row>
    <row r="1697" spans="1:17">
      <c r="A1697" s="2" t="s">
        <v>74</v>
      </c>
      <c r="B1697" s="2" t="s">
        <v>313</v>
      </c>
      <c r="C1697" s="2" t="s">
        <v>3731</v>
      </c>
      <c r="D1697" s="3">
        <v>45526</v>
      </c>
      <c r="E1697" s="3">
        <v>45553</v>
      </c>
      <c r="F1697" s="7">
        <f t="shared" si="54"/>
        <v>0</v>
      </c>
      <c r="G1697" s="51">
        <v>0</v>
      </c>
      <c r="H1697" s="9">
        <v>1</v>
      </c>
      <c r="I1697" s="4">
        <v>1725.6479999999999</v>
      </c>
      <c r="J1697" s="3">
        <v>45570</v>
      </c>
      <c r="K1697" s="47" t="s">
        <v>10</v>
      </c>
      <c r="L1697" s="2" t="s">
        <v>3764</v>
      </c>
      <c r="M1697" s="48"/>
      <c r="Q1697" s="4" t="b">
        <f t="shared" si="55"/>
        <v>0</v>
      </c>
    </row>
    <row r="1698" spans="1:17">
      <c r="A1698" s="2" t="s">
        <v>395</v>
      </c>
      <c r="B1698" s="2" t="s">
        <v>197</v>
      </c>
      <c r="C1698" s="2" t="s">
        <v>3732</v>
      </c>
      <c r="D1698" s="3">
        <v>45526</v>
      </c>
      <c r="E1698" s="3">
        <v>45527</v>
      </c>
      <c r="F1698" s="7">
        <f t="shared" si="54"/>
        <v>0</v>
      </c>
      <c r="G1698" s="51">
        <v>0</v>
      </c>
      <c r="H1698" s="9">
        <v>1</v>
      </c>
      <c r="I1698" s="4">
        <v>950.4</v>
      </c>
      <c r="J1698" s="3">
        <v>45526</v>
      </c>
      <c r="K1698" s="47" t="s">
        <v>10</v>
      </c>
      <c r="L1698" s="2" t="s">
        <v>3765</v>
      </c>
      <c r="M1698" s="48"/>
      <c r="Q1698" s="4" t="b">
        <f t="shared" si="55"/>
        <v>0</v>
      </c>
    </row>
    <row r="1699" spans="1:17">
      <c r="A1699" s="2" t="s">
        <v>395</v>
      </c>
      <c r="B1699" s="2" t="s">
        <v>3718</v>
      </c>
      <c r="C1699" s="2" t="s">
        <v>3733</v>
      </c>
      <c r="D1699" s="3">
        <v>45526</v>
      </c>
      <c r="E1699" s="3">
        <v>45527</v>
      </c>
      <c r="F1699" s="7">
        <f t="shared" si="54"/>
        <v>0</v>
      </c>
      <c r="G1699" s="51">
        <v>0</v>
      </c>
      <c r="H1699" s="9">
        <v>1</v>
      </c>
      <c r="I1699" s="4">
        <v>5718.549</v>
      </c>
      <c r="J1699" s="3">
        <v>45526</v>
      </c>
      <c r="K1699" s="47" t="s">
        <v>10</v>
      </c>
      <c r="L1699" s="2" t="s">
        <v>3766</v>
      </c>
      <c r="M1699" s="48"/>
      <c r="Q1699" s="4" t="b">
        <f t="shared" si="55"/>
        <v>0</v>
      </c>
    </row>
    <row r="1700" spans="1:17">
      <c r="A1700" s="2" t="s">
        <v>82</v>
      </c>
      <c r="B1700" s="2" t="s">
        <v>3719</v>
      </c>
      <c r="C1700" s="2" t="s">
        <v>3734</v>
      </c>
      <c r="D1700" s="3">
        <v>45526</v>
      </c>
      <c r="E1700" s="3">
        <v>45555</v>
      </c>
      <c r="F1700" s="7">
        <f t="shared" si="54"/>
        <v>0</v>
      </c>
      <c r="G1700" s="51">
        <v>0</v>
      </c>
      <c r="H1700" s="9">
        <v>1</v>
      </c>
      <c r="I1700" s="4">
        <v>990.59400000000005</v>
      </c>
      <c r="J1700" s="3">
        <v>45526</v>
      </c>
      <c r="K1700" s="47" t="s">
        <v>10</v>
      </c>
      <c r="L1700" s="2" t="s">
        <v>3767</v>
      </c>
      <c r="M1700" s="48"/>
      <c r="Q1700" s="4" t="b">
        <f t="shared" si="55"/>
        <v>0</v>
      </c>
    </row>
    <row r="1701" spans="1:17">
      <c r="A1701" s="2" t="s">
        <v>74</v>
      </c>
      <c r="B1701" s="2" t="s">
        <v>93</v>
      </c>
      <c r="C1701" s="2" t="s">
        <v>3735</v>
      </c>
      <c r="D1701" s="3">
        <v>45526</v>
      </c>
      <c r="E1701" s="3">
        <v>45596</v>
      </c>
      <c r="F1701" s="7">
        <f t="shared" si="54"/>
        <v>858.75199999999995</v>
      </c>
      <c r="G1701" s="51">
        <v>1</v>
      </c>
      <c r="H1701" s="9">
        <v>1</v>
      </c>
      <c r="I1701" s="4">
        <v>858.75199999999995</v>
      </c>
      <c r="J1701" s="3">
        <v>45601</v>
      </c>
      <c r="K1701" s="47" t="s">
        <v>10</v>
      </c>
      <c r="L1701" s="2" t="s">
        <v>3768</v>
      </c>
      <c r="M1701" s="48"/>
      <c r="Q1701" s="4" t="b">
        <f t="shared" si="55"/>
        <v>0</v>
      </c>
    </row>
    <row r="1702" spans="1:17">
      <c r="A1702" s="2" t="s">
        <v>82</v>
      </c>
      <c r="B1702" s="2" t="s">
        <v>3720</v>
      </c>
      <c r="C1702" s="2" t="s">
        <v>3736</v>
      </c>
      <c r="D1702" s="3">
        <v>45526</v>
      </c>
      <c r="E1702" s="3">
        <v>45544</v>
      </c>
      <c r="F1702" s="7">
        <f t="shared" si="54"/>
        <v>0</v>
      </c>
      <c r="G1702" s="51">
        <v>0</v>
      </c>
      <c r="H1702" s="9">
        <v>1</v>
      </c>
      <c r="I1702" s="4">
        <v>1138.5</v>
      </c>
      <c r="J1702" s="3">
        <v>45526</v>
      </c>
      <c r="K1702" s="47" t="s">
        <v>10</v>
      </c>
      <c r="L1702" s="2" t="s">
        <v>3769</v>
      </c>
      <c r="M1702" s="48"/>
      <c r="Q1702" s="4" t="b">
        <f t="shared" si="55"/>
        <v>0</v>
      </c>
    </row>
    <row r="1703" spans="1:17">
      <c r="A1703" s="2" t="s">
        <v>74</v>
      </c>
      <c r="B1703" s="2" t="s">
        <v>63</v>
      </c>
      <c r="C1703" s="2" t="s">
        <v>3737</v>
      </c>
      <c r="D1703" s="3">
        <v>45526</v>
      </c>
      <c r="E1703" s="3">
        <v>45537</v>
      </c>
      <c r="F1703" s="7">
        <f t="shared" si="54"/>
        <v>1647.482</v>
      </c>
      <c r="G1703" s="51">
        <v>1</v>
      </c>
      <c r="H1703" s="9">
        <v>1</v>
      </c>
      <c r="I1703" s="4">
        <v>1647.482</v>
      </c>
      <c r="J1703" s="3">
        <v>45580</v>
      </c>
      <c r="K1703" s="47" t="s">
        <v>10</v>
      </c>
      <c r="L1703" s="2" t="s">
        <v>3770</v>
      </c>
      <c r="M1703" s="48"/>
      <c r="Q1703" s="4" t="b">
        <f t="shared" si="55"/>
        <v>0</v>
      </c>
    </row>
    <row r="1704" spans="1:17">
      <c r="A1704" s="2" t="s">
        <v>82</v>
      </c>
      <c r="B1704" s="2" t="s">
        <v>1944</v>
      </c>
      <c r="C1704" s="2" t="s">
        <v>3738</v>
      </c>
      <c r="D1704" s="3">
        <v>45526</v>
      </c>
      <c r="F1704" s="7">
        <f t="shared" si="54"/>
        <v>953</v>
      </c>
      <c r="G1704" s="51">
        <v>1</v>
      </c>
      <c r="H1704" s="9">
        <v>1</v>
      </c>
      <c r="I1704" s="4">
        <v>953</v>
      </c>
      <c r="J1704" s="3">
        <v>45526</v>
      </c>
      <c r="K1704" s="47" t="s">
        <v>10</v>
      </c>
      <c r="L1704" s="2" t="s">
        <v>3771</v>
      </c>
      <c r="M1704" s="48" t="s">
        <v>12</v>
      </c>
      <c r="Q1704" s="4">
        <f t="shared" si="55"/>
        <v>953</v>
      </c>
    </row>
    <row r="1705" spans="1:17">
      <c r="A1705" s="2" t="s">
        <v>82</v>
      </c>
      <c r="B1705" s="2" t="s">
        <v>77</v>
      </c>
      <c r="C1705" s="2" t="s">
        <v>3739</v>
      </c>
      <c r="D1705" s="3">
        <v>45526</v>
      </c>
      <c r="F1705" s="7">
        <f t="shared" si="54"/>
        <v>5776.692</v>
      </c>
      <c r="G1705" s="51">
        <v>1</v>
      </c>
      <c r="H1705" s="9">
        <v>1</v>
      </c>
      <c r="I1705" s="4">
        <v>5776.692</v>
      </c>
      <c r="J1705" s="3">
        <v>45526</v>
      </c>
      <c r="K1705" s="47" t="s">
        <v>10</v>
      </c>
      <c r="L1705" s="2" t="s">
        <v>3772</v>
      </c>
      <c r="M1705" s="48" t="s">
        <v>12</v>
      </c>
      <c r="Q1705" s="4">
        <f t="shared" si="55"/>
        <v>5776.692</v>
      </c>
    </row>
    <row r="1706" spans="1:17">
      <c r="A1706" s="2" t="s">
        <v>74</v>
      </c>
      <c r="B1706" s="2" t="s">
        <v>127</v>
      </c>
      <c r="C1706" s="2" t="s">
        <v>3740</v>
      </c>
      <c r="D1706" s="3">
        <v>45526</v>
      </c>
      <c r="E1706" s="3">
        <v>45539</v>
      </c>
      <c r="F1706" s="7">
        <f t="shared" si="54"/>
        <v>0</v>
      </c>
      <c r="G1706" s="51">
        <v>0</v>
      </c>
      <c r="H1706" s="9">
        <v>1</v>
      </c>
      <c r="I1706" s="4">
        <v>1591.425</v>
      </c>
      <c r="J1706" s="3">
        <v>45621</v>
      </c>
      <c r="K1706" s="47" t="s">
        <v>10</v>
      </c>
      <c r="L1706" s="2" t="s">
        <v>3773</v>
      </c>
      <c r="M1706" s="48"/>
      <c r="Q1706" s="4" t="b">
        <f t="shared" si="55"/>
        <v>0</v>
      </c>
    </row>
    <row r="1707" spans="1:17">
      <c r="A1707" s="2" t="s">
        <v>82</v>
      </c>
      <c r="B1707" s="2" t="s">
        <v>3721</v>
      </c>
      <c r="C1707" s="2" t="s">
        <v>3741</v>
      </c>
      <c r="D1707" s="3">
        <v>45526</v>
      </c>
      <c r="F1707" s="7">
        <f t="shared" si="54"/>
        <v>1859.289</v>
      </c>
      <c r="G1707" s="51">
        <v>1</v>
      </c>
      <c r="H1707" s="9">
        <v>1</v>
      </c>
      <c r="I1707" s="4">
        <v>1859.289</v>
      </c>
      <c r="J1707" s="3">
        <v>45526</v>
      </c>
      <c r="K1707" s="47" t="s">
        <v>10</v>
      </c>
      <c r="L1707" s="2" t="s">
        <v>3774</v>
      </c>
      <c r="M1707" s="48" t="s">
        <v>12</v>
      </c>
      <c r="Q1707" s="4">
        <f t="shared" si="55"/>
        <v>1859.289</v>
      </c>
    </row>
    <row r="1708" spans="1:17">
      <c r="A1708" s="2" t="s">
        <v>74</v>
      </c>
      <c r="B1708" s="2" t="s">
        <v>3047</v>
      </c>
      <c r="C1708" s="2" t="s">
        <v>3742</v>
      </c>
      <c r="D1708" s="3">
        <v>45526</v>
      </c>
      <c r="E1708" s="3">
        <v>45621</v>
      </c>
      <c r="F1708" s="7">
        <f t="shared" si="54"/>
        <v>4552.2960000000003</v>
      </c>
      <c r="G1708" s="51">
        <v>1</v>
      </c>
      <c r="H1708" s="9">
        <v>1</v>
      </c>
      <c r="I1708" s="4">
        <v>4552.2960000000003</v>
      </c>
      <c r="J1708" s="3">
        <v>45560</v>
      </c>
      <c r="K1708" s="47" t="s">
        <v>10</v>
      </c>
      <c r="L1708" s="2" t="s">
        <v>3775</v>
      </c>
      <c r="M1708" s="48"/>
      <c r="Q1708" s="4" t="b">
        <f t="shared" si="55"/>
        <v>0</v>
      </c>
    </row>
    <row r="1709" spans="1:17">
      <c r="A1709" s="2" t="s">
        <v>82</v>
      </c>
      <c r="B1709" s="2" t="s">
        <v>145</v>
      </c>
      <c r="C1709" s="2" t="s">
        <v>3743</v>
      </c>
      <c r="D1709" s="3">
        <v>45526</v>
      </c>
      <c r="E1709" s="3">
        <v>45607</v>
      </c>
      <c r="F1709" s="7">
        <f t="shared" si="54"/>
        <v>659.78</v>
      </c>
      <c r="G1709" s="51">
        <v>1</v>
      </c>
      <c r="H1709" s="9">
        <v>1</v>
      </c>
      <c r="I1709" s="4">
        <v>659.78</v>
      </c>
      <c r="J1709" s="3">
        <v>45526</v>
      </c>
      <c r="K1709" s="47" t="s">
        <v>10</v>
      </c>
      <c r="L1709" s="2" t="s">
        <v>3776</v>
      </c>
      <c r="M1709" s="48"/>
      <c r="Q1709" s="4" t="b">
        <f t="shared" si="55"/>
        <v>0</v>
      </c>
    </row>
    <row r="1710" spans="1:17">
      <c r="A1710" s="2" t="s">
        <v>82</v>
      </c>
      <c r="B1710" s="2" t="s">
        <v>1417</v>
      </c>
      <c r="C1710" s="2" t="s">
        <v>3744</v>
      </c>
      <c r="D1710" s="3">
        <v>45526</v>
      </c>
      <c r="E1710" s="3">
        <v>45532</v>
      </c>
      <c r="F1710" s="7">
        <f t="shared" si="54"/>
        <v>0</v>
      </c>
      <c r="G1710" s="51">
        <v>0</v>
      </c>
      <c r="H1710" s="9">
        <v>1</v>
      </c>
      <c r="I1710" s="4">
        <v>1144.278</v>
      </c>
      <c r="J1710" s="3">
        <v>45526</v>
      </c>
      <c r="K1710" s="47" t="s">
        <v>10</v>
      </c>
      <c r="L1710" s="2" t="s">
        <v>3777</v>
      </c>
      <c r="M1710" s="48"/>
      <c r="Q1710" s="4" t="b">
        <f t="shared" si="55"/>
        <v>0</v>
      </c>
    </row>
    <row r="1711" spans="1:17">
      <c r="A1711" s="2" t="s">
        <v>74</v>
      </c>
      <c r="B1711" s="2" t="s">
        <v>1166</v>
      </c>
      <c r="C1711" s="2" t="s">
        <v>3745</v>
      </c>
      <c r="D1711" s="3">
        <v>45526</v>
      </c>
      <c r="E1711" s="3">
        <v>45539</v>
      </c>
      <c r="F1711" s="7">
        <f t="shared" si="54"/>
        <v>7039.5330000000004</v>
      </c>
      <c r="G1711" s="51">
        <v>1</v>
      </c>
      <c r="H1711" s="9">
        <v>1</v>
      </c>
      <c r="I1711" s="4">
        <v>7039.5330000000004</v>
      </c>
      <c r="J1711" s="3">
        <v>45590</v>
      </c>
      <c r="K1711" s="47" t="s">
        <v>10</v>
      </c>
      <c r="L1711" s="2" t="s">
        <v>3778</v>
      </c>
      <c r="M1711" s="48"/>
      <c r="Q1711" s="4" t="b">
        <f t="shared" si="55"/>
        <v>0</v>
      </c>
    </row>
    <row r="1712" spans="1:17">
      <c r="A1712" s="2" t="s">
        <v>82</v>
      </c>
      <c r="B1712" s="2" t="s">
        <v>232</v>
      </c>
      <c r="C1712" s="2" t="s">
        <v>3746</v>
      </c>
      <c r="D1712" s="3">
        <v>45526</v>
      </c>
      <c r="E1712" s="3">
        <v>45551</v>
      </c>
      <c r="F1712" s="7">
        <f t="shared" si="54"/>
        <v>0</v>
      </c>
      <c r="G1712" s="51">
        <v>0</v>
      </c>
      <c r="H1712" s="9">
        <v>1</v>
      </c>
      <c r="I1712" s="4">
        <v>3175.6439999999998</v>
      </c>
      <c r="J1712" s="3">
        <v>45526</v>
      </c>
      <c r="K1712" s="47" t="s">
        <v>10</v>
      </c>
      <c r="L1712" s="2" t="s">
        <v>3779</v>
      </c>
      <c r="M1712" s="48"/>
      <c r="Q1712" s="4" t="b">
        <f t="shared" si="55"/>
        <v>0</v>
      </c>
    </row>
    <row r="1713" spans="1:17">
      <c r="A1713" s="2" t="s">
        <v>82</v>
      </c>
      <c r="B1713" s="2" t="s">
        <v>368</v>
      </c>
      <c r="C1713" s="2" t="s">
        <v>3747</v>
      </c>
      <c r="D1713" s="3">
        <v>45526</v>
      </c>
      <c r="E1713" s="3">
        <v>45530</v>
      </c>
      <c r="F1713" s="7">
        <f t="shared" si="54"/>
        <v>0</v>
      </c>
      <c r="G1713" s="51">
        <v>0</v>
      </c>
      <c r="H1713" s="9">
        <v>1</v>
      </c>
      <c r="I1713" s="4">
        <v>1460.452</v>
      </c>
      <c r="J1713" s="3">
        <v>45526</v>
      </c>
      <c r="K1713" s="47" t="s">
        <v>10</v>
      </c>
      <c r="L1713" s="2" t="s">
        <v>3780</v>
      </c>
      <c r="M1713" s="48"/>
      <c r="Q1713" s="4" t="b">
        <f t="shared" si="55"/>
        <v>0</v>
      </c>
    </row>
    <row r="1714" spans="1:17">
      <c r="A1714" s="2" t="s">
        <v>82</v>
      </c>
      <c r="B1714" s="2" t="s">
        <v>268</v>
      </c>
      <c r="C1714" s="2" t="s">
        <v>3748</v>
      </c>
      <c r="D1714" s="3">
        <v>45526</v>
      </c>
      <c r="E1714" s="3">
        <v>45527</v>
      </c>
      <c r="F1714" s="7">
        <f t="shared" si="54"/>
        <v>0</v>
      </c>
      <c r="G1714" s="51">
        <v>0</v>
      </c>
      <c r="H1714" s="9">
        <v>1</v>
      </c>
      <c r="I1714" s="4">
        <v>2930</v>
      </c>
      <c r="J1714" s="3">
        <v>45526</v>
      </c>
      <c r="K1714" s="47" t="s">
        <v>10</v>
      </c>
      <c r="L1714" s="2" t="s">
        <v>3781</v>
      </c>
      <c r="M1714" s="48"/>
      <c r="Q1714" s="4" t="b">
        <f t="shared" si="55"/>
        <v>0</v>
      </c>
    </row>
    <row r="1715" spans="1:17">
      <c r="A1715" s="2" t="s">
        <v>82</v>
      </c>
      <c r="B1715" s="2" t="s">
        <v>401</v>
      </c>
      <c r="C1715" s="2" t="s">
        <v>3749</v>
      </c>
      <c r="D1715" s="3">
        <v>45526</v>
      </c>
      <c r="E1715" s="3">
        <v>45532</v>
      </c>
      <c r="F1715" s="7">
        <f t="shared" si="54"/>
        <v>0</v>
      </c>
      <c r="G1715" s="51">
        <v>0</v>
      </c>
      <c r="H1715" s="9">
        <v>1</v>
      </c>
      <c r="I1715" s="4">
        <v>11938.657999999999</v>
      </c>
      <c r="J1715" s="3">
        <v>45526</v>
      </c>
      <c r="K1715" s="47" t="s">
        <v>10</v>
      </c>
      <c r="L1715" s="2" t="s">
        <v>3782</v>
      </c>
      <c r="M1715" s="48"/>
      <c r="Q1715" s="4" t="b">
        <f t="shared" si="55"/>
        <v>0</v>
      </c>
    </row>
    <row r="1716" spans="1:17">
      <c r="A1716" s="2" t="s">
        <v>7</v>
      </c>
      <c r="B1716" s="2" t="s">
        <v>396</v>
      </c>
      <c r="C1716" s="2" t="s">
        <v>3750</v>
      </c>
      <c r="D1716" s="3">
        <v>45527</v>
      </c>
      <c r="E1716" s="3">
        <v>45540</v>
      </c>
      <c r="F1716" s="7">
        <f t="shared" si="54"/>
        <v>1070.7739999999999</v>
      </c>
      <c r="G1716" s="51">
        <v>1</v>
      </c>
      <c r="H1716" s="9">
        <v>1</v>
      </c>
      <c r="I1716" s="4">
        <v>1070.7739999999999</v>
      </c>
      <c r="J1716" s="3">
        <v>45527</v>
      </c>
      <c r="K1716" s="47" t="s">
        <v>10</v>
      </c>
      <c r="L1716" s="2" t="s">
        <v>3783</v>
      </c>
      <c r="M1716" s="48"/>
      <c r="Q1716" s="4" t="b">
        <f t="shared" si="55"/>
        <v>0</v>
      </c>
    </row>
    <row r="1717" spans="1:17">
      <c r="A1717" s="2" t="s">
        <v>7</v>
      </c>
      <c r="B1717" s="2" t="s">
        <v>194</v>
      </c>
      <c r="C1717" s="2" t="s">
        <v>3751</v>
      </c>
      <c r="D1717" s="3">
        <v>45527</v>
      </c>
      <c r="E1717" s="3">
        <v>45531</v>
      </c>
      <c r="F1717" s="7">
        <f t="shared" si="54"/>
        <v>0</v>
      </c>
      <c r="G1717" s="51">
        <v>0</v>
      </c>
      <c r="H1717" s="9">
        <v>1</v>
      </c>
      <c r="I1717" s="4">
        <v>923.25</v>
      </c>
      <c r="J1717" s="3">
        <v>45527</v>
      </c>
      <c r="K1717" s="47" t="s">
        <v>10</v>
      </c>
      <c r="L1717" s="2" t="s">
        <v>3784</v>
      </c>
      <c r="Q1717" s="4" t="b">
        <f t="shared" si="55"/>
        <v>0</v>
      </c>
    </row>
    <row r="1718" spans="1:17">
      <c r="A1718" s="2" t="s">
        <v>7</v>
      </c>
      <c r="B1718" s="2" t="s">
        <v>1418</v>
      </c>
      <c r="C1718" s="2" t="s">
        <v>3752</v>
      </c>
      <c r="D1718" s="3">
        <v>45527</v>
      </c>
      <c r="E1718" s="3">
        <v>45531</v>
      </c>
      <c r="F1718" s="7">
        <f t="shared" si="54"/>
        <v>0</v>
      </c>
      <c r="G1718" s="51">
        <v>0</v>
      </c>
      <c r="H1718" s="9">
        <v>1</v>
      </c>
      <c r="I1718" s="4">
        <v>900</v>
      </c>
      <c r="J1718" s="3">
        <v>45527</v>
      </c>
      <c r="K1718" s="47" t="s">
        <v>10</v>
      </c>
      <c r="L1718" s="2" t="s">
        <v>3785</v>
      </c>
      <c r="Q1718" s="4" t="b">
        <f t="shared" si="55"/>
        <v>0</v>
      </c>
    </row>
    <row r="1719" spans="1:17">
      <c r="A1719" s="2" t="s">
        <v>7</v>
      </c>
      <c r="B1719" s="2" t="s">
        <v>396</v>
      </c>
      <c r="C1719" s="2" t="s">
        <v>3753</v>
      </c>
      <c r="D1719" s="3">
        <v>45527</v>
      </c>
      <c r="E1719" s="3">
        <v>45540</v>
      </c>
      <c r="F1719" s="7">
        <f t="shared" si="54"/>
        <v>1692.7660000000001</v>
      </c>
      <c r="G1719" s="51">
        <v>1</v>
      </c>
      <c r="H1719" s="9">
        <v>1</v>
      </c>
      <c r="I1719" s="4">
        <v>1692.7660000000001</v>
      </c>
      <c r="J1719" s="3">
        <v>45527</v>
      </c>
      <c r="K1719" s="47" t="s">
        <v>10</v>
      </c>
      <c r="L1719" s="2" t="s">
        <v>3786</v>
      </c>
      <c r="Q1719" s="4" t="b">
        <f t="shared" si="55"/>
        <v>0</v>
      </c>
    </row>
    <row r="1720" spans="1:17">
      <c r="A1720" s="2" t="s">
        <v>7</v>
      </c>
      <c r="B1720" s="2" t="s">
        <v>3292</v>
      </c>
      <c r="C1720" s="2" t="s">
        <v>3754</v>
      </c>
      <c r="D1720" s="3">
        <v>45527</v>
      </c>
      <c r="E1720" s="3">
        <v>45527</v>
      </c>
      <c r="F1720" s="7">
        <f t="shared" si="54"/>
        <v>0</v>
      </c>
      <c r="G1720" s="51">
        <v>0</v>
      </c>
      <c r="H1720" s="9">
        <v>1</v>
      </c>
      <c r="I1720" s="4">
        <v>15000</v>
      </c>
      <c r="J1720" s="3">
        <v>45527</v>
      </c>
      <c r="K1720" s="47" t="s">
        <v>10</v>
      </c>
      <c r="L1720" s="2" t="s">
        <v>3787</v>
      </c>
      <c r="Q1720" s="4" t="b">
        <f t="shared" si="55"/>
        <v>0</v>
      </c>
    </row>
    <row r="1721" spans="1:17">
      <c r="A1721" s="2" t="s">
        <v>395</v>
      </c>
      <c r="B1721" s="2" t="s">
        <v>197</v>
      </c>
      <c r="C1721" s="2" t="s">
        <v>3789</v>
      </c>
      <c r="D1721" s="3">
        <v>45527</v>
      </c>
      <c r="F1721" s="7">
        <f t="shared" si="54"/>
        <v>0</v>
      </c>
      <c r="G1721" s="51">
        <v>0</v>
      </c>
      <c r="H1721" s="9">
        <v>1</v>
      </c>
      <c r="I1721" s="4">
        <v>460</v>
      </c>
      <c r="J1721" s="3">
        <v>45527</v>
      </c>
      <c r="K1721" s="47" t="s">
        <v>10</v>
      </c>
      <c r="L1721" s="2" t="s">
        <v>3794</v>
      </c>
      <c r="Q1721" s="4" t="b">
        <f t="shared" si="55"/>
        <v>0</v>
      </c>
    </row>
    <row r="1722" spans="1:17">
      <c r="A1722" s="2" t="s">
        <v>82</v>
      </c>
      <c r="B1722" s="2" t="s">
        <v>197</v>
      </c>
      <c r="C1722" s="2" t="s">
        <v>3790</v>
      </c>
      <c r="D1722" s="3">
        <v>45527</v>
      </c>
      <c r="E1722" s="3">
        <v>45527</v>
      </c>
      <c r="F1722" s="7">
        <f t="shared" si="54"/>
        <v>0</v>
      </c>
      <c r="G1722" s="51">
        <v>0</v>
      </c>
      <c r="H1722" s="9">
        <v>1</v>
      </c>
      <c r="I1722" s="4">
        <v>1452</v>
      </c>
      <c r="J1722" s="3">
        <v>45527</v>
      </c>
      <c r="K1722" s="47" t="s">
        <v>10</v>
      </c>
      <c r="L1722" s="2" t="s">
        <v>3795</v>
      </c>
      <c r="Q1722" s="4" t="b">
        <f t="shared" si="55"/>
        <v>0</v>
      </c>
    </row>
    <row r="1723" spans="1:17">
      <c r="A1723" s="2" t="s">
        <v>7</v>
      </c>
      <c r="B1723" s="2" t="s">
        <v>570</v>
      </c>
      <c r="C1723" s="2" t="s">
        <v>3791</v>
      </c>
      <c r="D1723" s="3">
        <v>45530</v>
      </c>
      <c r="E1723" s="3">
        <v>45531</v>
      </c>
      <c r="F1723" s="7">
        <f t="shared" si="54"/>
        <v>0</v>
      </c>
      <c r="G1723" s="51">
        <v>0</v>
      </c>
      <c r="H1723" s="9">
        <v>1</v>
      </c>
      <c r="I1723" s="4">
        <v>15126</v>
      </c>
      <c r="J1723" s="3">
        <v>45530</v>
      </c>
      <c r="K1723" s="47" t="s">
        <v>10</v>
      </c>
      <c r="L1723" s="2" t="s">
        <v>3796</v>
      </c>
      <c r="Q1723" s="4" t="b">
        <f t="shared" si="55"/>
        <v>0</v>
      </c>
    </row>
    <row r="1724" spans="1:17">
      <c r="A1724" s="16" t="s">
        <v>2486</v>
      </c>
      <c r="B1724" s="16" t="s">
        <v>37</v>
      </c>
      <c r="C1724" s="16" t="s">
        <v>3792</v>
      </c>
      <c r="D1724" s="21">
        <v>45530</v>
      </c>
      <c r="E1724" s="21">
        <v>45530</v>
      </c>
      <c r="F1724" s="29">
        <f t="shared" si="54"/>
        <v>0</v>
      </c>
      <c r="G1724" s="51">
        <v>0</v>
      </c>
      <c r="H1724" s="9">
        <v>1</v>
      </c>
      <c r="I1724" s="22">
        <v>145515.48000000001</v>
      </c>
      <c r="J1724" s="21">
        <v>45553</v>
      </c>
      <c r="K1724" s="21" t="s">
        <v>10</v>
      </c>
      <c r="L1724" s="16" t="s">
        <v>3797</v>
      </c>
      <c r="N1724" t="s">
        <v>3799</v>
      </c>
      <c r="Q1724" s="4" t="b">
        <f t="shared" si="55"/>
        <v>0</v>
      </c>
    </row>
    <row r="1725" spans="1:17">
      <c r="A1725" s="16" t="s">
        <v>2486</v>
      </c>
      <c r="B1725" s="16" t="s">
        <v>37</v>
      </c>
      <c r="C1725" s="16" t="s">
        <v>3793</v>
      </c>
      <c r="D1725" s="21">
        <v>45530</v>
      </c>
      <c r="E1725" s="21">
        <v>45530</v>
      </c>
      <c r="F1725" s="29">
        <f t="shared" si="54"/>
        <v>0</v>
      </c>
      <c r="G1725" s="51">
        <v>0</v>
      </c>
      <c r="H1725" s="9">
        <v>1</v>
      </c>
      <c r="I1725" s="22">
        <v>72763.875</v>
      </c>
      <c r="J1725" s="21">
        <v>45553</v>
      </c>
      <c r="K1725" s="21" t="s">
        <v>10</v>
      </c>
      <c r="L1725" s="16" t="s">
        <v>3798</v>
      </c>
      <c r="Q1725" s="4" t="b">
        <f t="shared" si="55"/>
        <v>0</v>
      </c>
    </row>
    <row r="1726" spans="1:17">
      <c r="A1726" s="2" t="s">
        <v>395</v>
      </c>
      <c r="B1726" s="2" t="s">
        <v>1549</v>
      </c>
      <c r="C1726" s="2" t="s">
        <v>3801</v>
      </c>
      <c r="D1726" s="3">
        <v>45530</v>
      </c>
      <c r="E1726" s="3">
        <v>45531</v>
      </c>
      <c r="F1726" s="7">
        <f t="shared" si="54"/>
        <v>0</v>
      </c>
      <c r="G1726" s="51">
        <v>0</v>
      </c>
      <c r="H1726" s="9">
        <v>1</v>
      </c>
      <c r="I1726" s="4">
        <v>65004.133000000002</v>
      </c>
      <c r="J1726" s="3">
        <v>45531</v>
      </c>
      <c r="K1726" s="47" t="s">
        <v>10</v>
      </c>
      <c r="L1726" s="2" t="s">
        <v>3819</v>
      </c>
      <c r="Q1726" s="4" t="b">
        <f t="shared" si="55"/>
        <v>0</v>
      </c>
    </row>
    <row r="1727" spans="1:17">
      <c r="A1727" s="2" t="s">
        <v>395</v>
      </c>
      <c r="B1727" s="2" t="s">
        <v>1799</v>
      </c>
      <c r="C1727" s="2" t="s">
        <v>3802</v>
      </c>
      <c r="D1727" s="3">
        <v>45530</v>
      </c>
      <c r="E1727" s="3">
        <v>45531</v>
      </c>
      <c r="F1727" s="7">
        <f t="shared" ref="F1727:F1790" si="56">SUM(I1727*G1727)</f>
        <v>0</v>
      </c>
      <c r="G1727" s="51">
        <v>0</v>
      </c>
      <c r="H1727" s="9">
        <v>1</v>
      </c>
      <c r="I1727" s="4">
        <v>216630.698</v>
      </c>
      <c r="J1727" s="3">
        <v>45531</v>
      </c>
      <c r="K1727" s="47" t="s">
        <v>10</v>
      </c>
      <c r="L1727" s="2" t="s">
        <v>3820</v>
      </c>
      <c r="Q1727" s="4" t="b">
        <f t="shared" si="55"/>
        <v>0</v>
      </c>
    </row>
    <row r="1728" spans="1:17">
      <c r="A1728" s="2" t="s">
        <v>7</v>
      </c>
      <c r="B1728" s="2" t="s">
        <v>2676</v>
      </c>
      <c r="C1728" s="2" t="s">
        <v>3803</v>
      </c>
      <c r="D1728" s="3">
        <v>45531</v>
      </c>
      <c r="E1728" s="3">
        <v>45534</v>
      </c>
      <c r="F1728" s="7">
        <f t="shared" si="56"/>
        <v>0</v>
      </c>
      <c r="G1728" s="52">
        <v>0</v>
      </c>
      <c r="H1728" s="9">
        <v>1</v>
      </c>
      <c r="I1728" s="4">
        <v>760</v>
      </c>
      <c r="J1728" s="3">
        <v>45531</v>
      </c>
      <c r="K1728" s="47" t="s">
        <v>10</v>
      </c>
      <c r="L1728" s="2" t="s">
        <v>3821</v>
      </c>
      <c r="Q1728" s="4" t="b">
        <f t="shared" si="55"/>
        <v>0</v>
      </c>
    </row>
    <row r="1729" spans="1:17">
      <c r="A1729" s="2" t="s">
        <v>7</v>
      </c>
      <c r="B1729" s="2" t="s">
        <v>102</v>
      </c>
      <c r="C1729" s="2" t="s">
        <v>3804</v>
      </c>
      <c r="D1729" s="3">
        <v>45531</v>
      </c>
      <c r="E1729" s="3">
        <v>45533</v>
      </c>
      <c r="F1729" s="7">
        <f t="shared" si="56"/>
        <v>0</v>
      </c>
      <c r="G1729" s="52">
        <v>0</v>
      </c>
      <c r="H1729" s="9">
        <v>1</v>
      </c>
      <c r="I1729" s="4">
        <v>2783.5549999999998</v>
      </c>
      <c r="J1729" s="3">
        <v>45531</v>
      </c>
      <c r="K1729" s="47" t="s">
        <v>10</v>
      </c>
      <c r="L1729" s="2" t="s">
        <v>3822</v>
      </c>
      <c r="Q1729" s="4" t="b">
        <f t="shared" si="55"/>
        <v>0</v>
      </c>
    </row>
    <row r="1730" spans="1:17">
      <c r="A1730" s="2" t="s">
        <v>142</v>
      </c>
      <c r="B1730" s="2" t="s">
        <v>321</v>
      </c>
      <c r="C1730" s="2" t="s">
        <v>3805</v>
      </c>
      <c r="D1730" s="3">
        <v>45531</v>
      </c>
      <c r="E1730" s="3">
        <v>45646</v>
      </c>
      <c r="F1730" s="7">
        <f t="shared" si="56"/>
        <v>1481.684</v>
      </c>
      <c r="G1730" s="52">
        <v>1</v>
      </c>
      <c r="H1730" s="9">
        <v>1</v>
      </c>
      <c r="I1730" s="4">
        <v>1481.684</v>
      </c>
      <c r="J1730" s="3">
        <v>45623</v>
      </c>
      <c r="K1730" s="47" t="s">
        <v>10</v>
      </c>
      <c r="L1730" s="2" t="s">
        <v>3823</v>
      </c>
      <c r="Q1730" s="4" t="b">
        <f t="shared" si="55"/>
        <v>0</v>
      </c>
    </row>
    <row r="1731" spans="1:17">
      <c r="A1731" s="2" t="s">
        <v>7</v>
      </c>
      <c r="B1731" s="2" t="s">
        <v>369</v>
      </c>
      <c r="C1731" s="2" t="s">
        <v>3806</v>
      </c>
      <c r="D1731" s="3">
        <v>45531</v>
      </c>
      <c r="E1731" s="3">
        <v>45553</v>
      </c>
      <c r="F1731" s="7">
        <f t="shared" si="56"/>
        <v>0</v>
      </c>
      <c r="G1731" s="52">
        <v>0</v>
      </c>
      <c r="H1731" s="9">
        <v>1</v>
      </c>
      <c r="I1731" s="4">
        <v>560.06200000000001</v>
      </c>
      <c r="J1731" s="3">
        <v>45531</v>
      </c>
      <c r="K1731" s="47" t="s">
        <v>10</v>
      </c>
      <c r="L1731" s="2" t="s">
        <v>3824</v>
      </c>
      <c r="Q1731" s="4" t="b">
        <f t="shared" ref="Q1731:Q1794" si="57">IF(M1731="finances",+I1731)</f>
        <v>0</v>
      </c>
    </row>
    <row r="1732" spans="1:17">
      <c r="A1732" s="2" t="s">
        <v>7</v>
      </c>
      <c r="B1732" s="2" t="s">
        <v>162</v>
      </c>
      <c r="C1732" s="2" t="s">
        <v>3807</v>
      </c>
      <c r="D1732" s="3">
        <v>45531</v>
      </c>
      <c r="E1732" s="3">
        <v>45544</v>
      </c>
      <c r="F1732" s="7">
        <f t="shared" si="56"/>
        <v>0</v>
      </c>
      <c r="G1732" s="52">
        <v>0</v>
      </c>
      <c r="H1732" s="9">
        <v>1</v>
      </c>
      <c r="I1732" s="4">
        <v>337.88900000000001</v>
      </c>
      <c r="J1732" s="3">
        <v>45531</v>
      </c>
      <c r="K1732" s="47" t="s">
        <v>10</v>
      </c>
      <c r="L1732" s="2" t="s">
        <v>3825</v>
      </c>
      <c r="Q1732" s="4" t="b">
        <f t="shared" si="57"/>
        <v>0</v>
      </c>
    </row>
    <row r="1733" spans="1:17">
      <c r="A1733" s="2" t="s">
        <v>7</v>
      </c>
      <c r="B1733" s="2" t="s">
        <v>2213</v>
      </c>
      <c r="C1733" s="2" t="s">
        <v>3808</v>
      </c>
      <c r="D1733" s="3">
        <v>45531</v>
      </c>
      <c r="E1733" s="3">
        <v>45552</v>
      </c>
      <c r="F1733" s="7">
        <f t="shared" si="56"/>
        <v>0</v>
      </c>
      <c r="G1733" s="52">
        <v>0</v>
      </c>
      <c r="H1733" s="9">
        <v>1</v>
      </c>
      <c r="I1733" s="4">
        <v>5955.8490000000002</v>
      </c>
      <c r="J1733" s="3">
        <v>45531</v>
      </c>
      <c r="K1733" s="47" t="s">
        <v>10</v>
      </c>
      <c r="L1733" s="2" t="s">
        <v>3826</v>
      </c>
      <c r="Q1733" s="4" t="b">
        <f t="shared" si="57"/>
        <v>0</v>
      </c>
    </row>
    <row r="1734" spans="1:17">
      <c r="A1734" s="2" t="s">
        <v>142</v>
      </c>
      <c r="B1734" s="2" t="s">
        <v>159</v>
      </c>
      <c r="C1734" s="2" t="s">
        <v>3809</v>
      </c>
      <c r="D1734" s="3">
        <v>45531</v>
      </c>
      <c r="E1734" s="3">
        <v>45550</v>
      </c>
      <c r="F1734" s="7">
        <f t="shared" si="56"/>
        <v>0</v>
      </c>
      <c r="G1734" s="52">
        <v>0</v>
      </c>
      <c r="H1734" s="9">
        <v>1</v>
      </c>
      <c r="I1734" s="4">
        <v>2341.3130000000001</v>
      </c>
      <c r="J1734" s="3">
        <v>45570</v>
      </c>
      <c r="K1734" s="47" t="s">
        <v>10</v>
      </c>
      <c r="L1734" s="2" t="s">
        <v>3827</v>
      </c>
      <c r="Q1734" s="4" t="b">
        <f t="shared" si="57"/>
        <v>0</v>
      </c>
    </row>
    <row r="1735" spans="1:17">
      <c r="A1735" s="2" t="s">
        <v>7</v>
      </c>
      <c r="B1735" s="2" t="s">
        <v>1416</v>
      </c>
      <c r="C1735" s="2" t="s">
        <v>3810</v>
      </c>
      <c r="D1735" s="3">
        <v>45531</v>
      </c>
      <c r="F1735" s="7">
        <f t="shared" si="56"/>
        <v>1179.0999999999999</v>
      </c>
      <c r="G1735" s="52">
        <v>1</v>
      </c>
      <c r="H1735" s="9">
        <v>1</v>
      </c>
      <c r="I1735" s="4">
        <v>1179.0999999999999</v>
      </c>
      <c r="J1735" s="3">
        <v>45531</v>
      </c>
      <c r="K1735" s="47" t="s">
        <v>10</v>
      </c>
      <c r="L1735" s="2" t="s">
        <v>3828</v>
      </c>
      <c r="M1735" t="s">
        <v>12</v>
      </c>
      <c r="Q1735" s="4">
        <f t="shared" si="57"/>
        <v>1179.0999999999999</v>
      </c>
    </row>
    <row r="1736" spans="1:17">
      <c r="A1736" s="2" t="s">
        <v>7</v>
      </c>
      <c r="B1736" s="2" t="s">
        <v>200</v>
      </c>
      <c r="C1736" s="2" t="s">
        <v>3811</v>
      </c>
      <c r="D1736" s="3">
        <v>45531</v>
      </c>
      <c r="E1736" s="3">
        <v>45537</v>
      </c>
      <c r="F1736" s="7">
        <f t="shared" si="56"/>
        <v>0</v>
      </c>
      <c r="G1736" s="52">
        <v>0</v>
      </c>
      <c r="H1736" s="9">
        <v>1</v>
      </c>
      <c r="I1736" s="4">
        <v>6892.8850000000002</v>
      </c>
      <c r="J1736" s="3">
        <v>45531</v>
      </c>
      <c r="K1736" s="47" t="s">
        <v>10</v>
      </c>
      <c r="L1736" s="2" t="s">
        <v>3829</v>
      </c>
      <c r="Q1736" s="4" t="b">
        <f t="shared" si="57"/>
        <v>0</v>
      </c>
    </row>
    <row r="1737" spans="1:17">
      <c r="A1737" s="2" t="s">
        <v>7</v>
      </c>
      <c r="B1737" s="2" t="s">
        <v>159</v>
      </c>
      <c r="C1737" s="2" t="s">
        <v>3812</v>
      </c>
      <c r="D1737" s="3">
        <v>45531</v>
      </c>
      <c r="E1737" s="3">
        <v>45532</v>
      </c>
      <c r="F1737" s="7">
        <f t="shared" si="56"/>
        <v>0</v>
      </c>
      <c r="G1737" s="52">
        <v>0</v>
      </c>
      <c r="H1737" s="9">
        <v>1</v>
      </c>
      <c r="I1737" s="4">
        <v>1853.4739999999999</v>
      </c>
      <c r="J1737" s="3">
        <v>45531</v>
      </c>
      <c r="K1737" s="47" t="s">
        <v>10</v>
      </c>
      <c r="L1737" s="2" t="s">
        <v>3830</v>
      </c>
      <c r="Q1737" s="4" t="b">
        <f t="shared" si="57"/>
        <v>0</v>
      </c>
    </row>
    <row r="1738" spans="1:17">
      <c r="A1738" s="2" t="s">
        <v>82</v>
      </c>
      <c r="B1738" s="2" t="s">
        <v>580</v>
      </c>
      <c r="C1738" s="2" t="s">
        <v>3813</v>
      </c>
      <c r="D1738" s="3">
        <v>45531</v>
      </c>
      <c r="E1738" s="3">
        <v>45546</v>
      </c>
      <c r="F1738" s="7">
        <f t="shared" si="56"/>
        <v>0</v>
      </c>
      <c r="G1738" s="52">
        <v>0</v>
      </c>
      <c r="H1738" s="9">
        <v>1</v>
      </c>
      <c r="I1738" s="4">
        <v>446</v>
      </c>
      <c r="J1738" s="3">
        <v>45531</v>
      </c>
      <c r="K1738" s="47" t="s">
        <v>10</v>
      </c>
      <c r="L1738" s="2" t="s">
        <v>3831</v>
      </c>
      <c r="Q1738" s="4" t="b">
        <f t="shared" si="57"/>
        <v>0</v>
      </c>
    </row>
    <row r="1739" spans="1:17">
      <c r="A1739" s="2" t="s">
        <v>82</v>
      </c>
      <c r="B1739" s="2" t="s">
        <v>586</v>
      </c>
      <c r="C1739" s="2" t="s">
        <v>3814</v>
      </c>
      <c r="D1739" s="3">
        <v>45531</v>
      </c>
      <c r="E1739" s="3">
        <v>45540</v>
      </c>
      <c r="F1739" s="7">
        <f t="shared" si="56"/>
        <v>0</v>
      </c>
      <c r="G1739" s="52">
        <v>0</v>
      </c>
      <c r="H1739" s="9">
        <v>1</v>
      </c>
      <c r="I1739" s="4">
        <v>218.6</v>
      </c>
      <c r="J1739" s="3">
        <v>45531</v>
      </c>
      <c r="K1739" s="47" t="s">
        <v>10</v>
      </c>
      <c r="L1739" s="2" t="s">
        <v>3832</v>
      </c>
      <c r="Q1739" s="4" t="b">
        <f t="shared" si="57"/>
        <v>0</v>
      </c>
    </row>
    <row r="1740" spans="1:17">
      <c r="A1740" s="2" t="s">
        <v>74</v>
      </c>
      <c r="B1740" s="2" t="s">
        <v>371</v>
      </c>
      <c r="C1740" s="2" t="s">
        <v>3815</v>
      </c>
      <c r="D1740" s="3">
        <v>45531</v>
      </c>
      <c r="E1740" s="3">
        <v>45534</v>
      </c>
      <c r="F1740" s="78">
        <f t="shared" si="56"/>
        <v>0</v>
      </c>
      <c r="G1740" s="52">
        <v>0</v>
      </c>
      <c r="H1740" s="9">
        <v>1</v>
      </c>
      <c r="I1740" s="4">
        <v>8930.4529999999995</v>
      </c>
      <c r="J1740" s="3">
        <v>45621</v>
      </c>
      <c r="K1740" s="47" t="s">
        <v>10</v>
      </c>
      <c r="L1740" s="2" t="s">
        <v>3833</v>
      </c>
      <c r="Q1740" s="4" t="b">
        <f t="shared" si="57"/>
        <v>0</v>
      </c>
    </row>
    <row r="1741" spans="1:17">
      <c r="A1741" s="2" t="s">
        <v>82</v>
      </c>
      <c r="B1741" s="2" t="s">
        <v>584</v>
      </c>
      <c r="C1741" s="2" t="s">
        <v>3816</v>
      </c>
      <c r="D1741" s="3">
        <v>45531</v>
      </c>
      <c r="E1741" s="3">
        <v>45540</v>
      </c>
      <c r="F1741" s="7">
        <f t="shared" si="56"/>
        <v>0</v>
      </c>
      <c r="G1741" s="52">
        <v>0</v>
      </c>
      <c r="H1741" s="9">
        <v>1</v>
      </c>
      <c r="I1741" s="4">
        <v>2336.4</v>
      </c>
      <c r="J1741" s="3">
        <v>45531</v>
      </c>
      <c r="K1741" s="47" t="s">
        <v>10</v>
      </c>
      <c r="L1741" s="2" t="s">
        <v>3834</v>
      </c>
      <c r="Q1741" s="4" t="b">
        <f t="shared" si="57"/>
        <v>0</v>
      </c>
    </row>
    <row r="1742" spans="1:17">
      <c r="A1742" s="2" t="s">
        <v>82</v>
      </c>
      <c r="B1742" s="2" t="s">
        <v>402</v>
      </c>
      <c r="C1742" s="2" t="s">
        <v>3817</v>
      </c>
      <c r="D1742" s="3">
        <v>45531</v>
      </c>
      <c r="E1742" s="3">
        <v>45551</v>
      </c>
      <c r="F1742" s="7">
        <f t="shared" si="56"/>
        <v>0</v>
      </c>
      <c r="G1742" s="52">
        <v>0</v>
      </c>
      <c r="H1742" s="9">
        <v>1</v>
      </c>
      <c r="I1742" s="4">
        <v>329</v>
      </c>
      <c r="J1742" s="3">
        <v>45531</v>
      </c>
      <c r="K1742" s="47" t="s">
        <v>10</v>
      </c>
      <c r="L1742" s="2" t="s">
        <v>3835</v>
      </c>
      <c r="Q1742" s="4" t="b">
        <f t="shared" si="57"/>
        <v>0</v>
      </c>
    </row>
    <row r="1743" spans="1:17">
      <c r="A1743" s="2" t="s">
        <v>82</v>
      </c>
      <c r="B1743" s="2" t="s">
        <v>341</v>
      </c>
      <c r="C1743" s="2" t="s">
        <v>3818</v>
      </c>
      <c r="D1743" s="3">
        <v>45531</v>
      </c>
      <c r="E1743" s="3">
        <v>45576</v>
      </c>
      <c r="F1743" s="7">
        <f t="shared" si="56"/>
        <v>0</v>
      </c>
      <c r="G1743" s="53">
        <v>0</v>
      </c>
      <c r="H1743" s="9">
        <v>1</v>
      </c>
      <c r="I1743" s="4">
        <v>1274.328</v>
      </c>
      <c r="J1743" s="3">
        <v>45531</v>
      </c>
      <c r="K1743" s="47" t="s">
        <v>10</v>
      </c>
      <c r="L1743" s="2" t="s">
        <v>3836</v>
      </c>
      <c r="Q1743" s="4" t="b">
        <f t="shared" si="57"/>
        <v>0</v>
      </c>
    </row>
    <row r="1744" spans="1:17">
      <c r="A1744" s="16" t="s">
        <v>82</v>
      </c>
      <c r="B1744" s="16" t="s">
        <v>37</v>
      </c>
      <c r="C1744" s="16" t="s">
        <v>3837</v>
      </c>
      <c r="D1744" s="21">
        <v>45531</v>
      </c>
      <c r="E1744" s="21">
        <v>45531</v>
      </c>
      <c r="F1744" s="29">
        <f t="shared" si="56"/>
        <v>0</v>
      </c>
      <c r="G1744" s="53">
        <v>0</v>
      </c>
      <c r="H1744" s="9">
        <v>1</v>
      </c>
      <c r="I1744" s="22">
        <v>2242.4580000000001</v>
      </c>
      <c r="J1744" s="21">
        <v>45531</v>
      </c>
      <c r="K1744" s="21" t="s">
        <v>10</v>
      </c>
      <c r="L1744" s="16" t="s">
        <v>3843</v>
      </c>
      <c r="Q1744" s="4" t="b">
        <f t="shared" si="57"/>
        <v>0</v>
      </c>
    </row>
    <row r="1745" spans="1:17">
      <c r="A1745" s="2" t="s">
        <v>82</v>
      </c>
      <c r="B1745" s="2" t="s">
        <v>268</v>
      </c>
      <c r="C1745" s="2" t="s">
        <v>3838</v>
      </c>
      <c r="D1745" s="3">
        <v>45532</v>
      </c>
      <c r="E1745" s="3">
        <v>45534</v>
      </c>
      <c r="F1745" s="7">
        <f t="shared" si="56"/>
        <v>0</v>
      </c>
      <c r="G1745" s="53">
        <v>0</v>
      </c>
      <c r="H1745" s="9">
        <v>1</v>
      </c>
      <c r="I1745" s="4">
        <v>1615</v>
      </c>
      <c r="J1745" s="3">
        <v>45532</v>
      </c>
      <c r="K1745" s="47" t="s">
        <v>10</v>
      </c>
      <c r="L1745" s="2" t="s">
        <v>3844</v>
      </c>
      <c r="Q1745" s="4" t="b">
        <f t="shared" si="57"/>
        <v>0</v>
      </c>
    </row>
    <row r="1746" spans="1:17">
      <c r="A1746" s="2" t="s">
        <v>395</v>
      </c>
      <c r="B1746" s="2" t="s">
        <v>3585</v>
      </c>
      <c r="C1746" s="2" t="s">
        <v>3839</v>
      </c>
      <c r="D1746" s="3">
        <v>45532</v>
      </c>
      <c r="E1746" s="3">
        <v>45533</v>
      </c>
      <c r="F1746" s="7">
        <f t="shared" si="56"/>
        <v>0</v>
      </c>
      <c r="G1746" s="53">
        <v>0</v>
      </c>
      <c r="H1746" s="9">
        <v>1</v>
      </c>
      <c r="I1746" s="4">
        <v>981.6</v>
      </c>
      <c r="J1746" s="3">
        <v>45532</v>
      </c>
      <c r="K1746" s="47" t="s">
        <v>10</v>
      </c>
      <c r="L1746" s="2" t="s">
        <v>3845</v>
      </c>
      <c r="Q1746" s="4" t="b">
        <f t="shared" si="57"/>
        <v>0</v>
      </c>
    </row>
    <row r="1747" spans="1:17">
      <c r="A1747" s="2" t="s">
        <v>7</v>
      </c>
      <c r="B1747" s="2" t="s">
        <v>102</v>
      </c>
      <c r="C1747" s="2" t="s">
        <v>3840</v>
      </c>
      <c r="D1747" s="3">
        <v>45532</v>
      </c>
      <c r="E1747" s="3">
        <v>45533</v>
      </c>
      <c r="F1747" s="7">
        <f t="shared" si="56"/>
        <v>0</v>
      </c>
      <c r="G1747" s="53">
        <v>0</v>
      </c>
      <c r="H1747" s="9">
        <v>1</v>
      </c>
      <c r="I1747" s="4">
        <v>2311.3040000000001</v>
      </c>
      <c r="J1747" s="3">
        <v>45532</v>
      </c>
      <c r="K1747" s="47" t="s">
        <v>10</v>
      </c>
      <c r="L1747" s="2" t="s">
        <v>3846</v>
      </c>
      <c r="Q1747" s="4" t="b">
        <f t="shared" si="57"/>
        <v>0</v>
      </c>
    </row>
    <row r="1748" spans="1:17">
      <c r="A1748" s="2" t="s">
        <v>7</v>
      </c>
      <c r="B1748" s="2" t="s">
        <v>836</v>
      </c>
      <c r="C1748" s="2" t="s">
        <v>3841</v>
      </c>
      <c r="D1748" s="3">
        <v>45532</v>
      </c>
      <c r="E1748" s="3">
        <v>45533</v>
      </c>
      <c r="F1748" s="7">
        <f t="shared" si="56"/>
        <v>0</v>
      </c>
      <c r="G1748" s="53">
        <v>0</v>
      </c>
      <c r="H1748" s="9">
        <v>1</v>
      </c>
      <c r="I1748" s="4">
        <v>6761.5110000000004</v>
      </c>
      <c r="J1748" s="3">
        <v>45532</v>
      </c>
      <c r="K1748" s="47" t="s">
        <v>10</v>
      </c>
      <c r="L1748" s="2" t="s">
        <v>3847</v>
      </c>
      <c r="Q1748" s="4" t="b">
        <f t="shared" si="57"/>
        <v>0</v>
      </c>
    </row>
    <row r="1749" spans="1:17">
      <c r="A1749" s="2" t="s">
        <v>142</v>
      </c>
      <c r="B1749" s="2" t="s">
        <v>705</v>
      </c>
      <c r="C1749" s="2" t="s">
        <v>3842</v>
      </c>
      <c r="D1749" s="3">
        <v>45532</v>
      </c>
      <c r="E1749" s="3">
        <v>45533</v>
      </c>
      <c r="F1749" s="7">
        <f t="shared" si="56"/>
        <v>4295.9989999999998</v>
      </c>
      <c r="G1749" s="53">
        <v>1</v>
      </c>
      <c r="H1749" s="9">
        <v>1</v>
      </c>
      <c r="I1749" s="4">
        <v>4295.9989999999998</v>
      </c>
      <c r="J1749" s="3">
        <v>45570</v>
      </c>
      <c r="K1749" s="47" t="s">
        <v>10</v>
      </c>
      <c r="L1749" s="2" t="s">
        <v>3848</v>
      </c>
      <c r="Q1749" s="4" t="b">
        <f t="shared" si="57"/>
        <v>0</v>
      </c>
    </row>
    <row r="1750" spans="1:17">
      <c r="A1750" s="2" t="s">
        <v>395</v>
      </c>
      <c r="B1750" s="2" t="s">
        <v>2756</v>
      </c>
      <c r="C1750" s="2" t="s">
        <v>3849</v>
      </c>
      <c r="D1750" s="3">
        <v>45533</v>
      </c>
      <c r="E1750" s="3">
        <v>45534</v>
      </c>
      <c r="F1750" s="7">
        <f t="shared" si="56"/>
        <v>0</v>
      </c>
      <c r="G1750" s="53">
        <v>0</v>
      </c>
      <c r="H1750" s="9">
        <v>1</v>
      </c>
      <c r="I1750" s="4">
        <v>18129.275000000001</v>
      </c>
      <c r="J1750" s="3">
        <v>45533</v>
      </c>
      <c r="K1750" s="47" t="s">
        <v>10</v>
      </c>
      <c r="L1750" s="2" t="s">
        <v>3861</v>
      </c>
      <c r="Q1750" s="4" t="b">
        <f t="shared" si="57"/>
        <v>0</v>
      </c>
    </row>
    <row r="1751" spans="1:17">
      <c r="A1751" s="2" t="s">
        <v>74</v>
      </c>
      <c r="B1751" s="2" t="s">
        <v>63</v>
      </c>
      <c r="C1751" s="2" t="s">
        <v>3850</v>
      </c>
      <c r="D1751" s="3">
        <v>45533</v>
      </c>
      <c r="E1751" s="3">
        <v>45537</v>
      </c>
      <c r="F1751" s="7">
        <f t="shared" si="56"/>
        <v>6052.5190000000002</v>
      </c>
      <c r="G1751" s="53">
        <v>1</v>
      </c>
      <c r="H1751" s="9">
        <v>1</v>
      </c>
      <c r="I1751" s="4">
        <v>6052.5190000000002</v>
      </c>
      <c r="J1751" s="3">
        <v>45590</v>
      </c>
      <c r="K1751" s="47" t="s">
        <v>10</v>
      </c>
      <c r="L1751" s="2" t="s">
        <v>3862</v>
      </c>
      <c r="Q1751" s="4" t="b">
        <f t="shared" si="57"/>
        <v>0</v>
      </c>
    </row>
    <row r="1752" spans="1:17">
      <c r="A1752" s="2" t="s">
        <v>74</v>
      </c>
      <c r="B1752" s="2" t="s">
        <v>239</v>
      </c>
      <c r="C1752" s="2" t="s">
        <v>3851</v>
      </c>
      <c r="D1752" s="3">
        <v>45533</v>
      </c>
      <c r="E1752" s="3">
        <v>45540</v>
      </c>
      <c r="F1752" s="7">
        <f t="shared" si="56"/>
        <v>0</v>
      </c>
      <c r="G1752" s="53">
        <v>0</v>
      </c>
      <c r="H1752" s="9">
        <v>1</v>
      </c>
      <c r="I1752" s="4">
        <v>13567.713</v>
      </c>
      <c r="J1752" s="3">
        <v>45560</v>
      </c>
      <c r="K1752" s="47" t="s">
        <v>10</v>
      </c>
      <c r="L1752" s="2" t="s">
        <v>3863</v>
      </c>
      <c r="Q1752" s="4" t="b">
        <f t="shared" si="57"/>
        <v>0</v>
      </c>
    </row>
    <row r="1753" spans="1:17">
      <c r="A1753" s="2" t="s">
        <v>82</v>
      </c>
      <c r="B1753" s="2" t="s">
        <v>3344</v>
      </c>
      <c r="C1753" s="2" t="s">
        <v>3852</v>
      </c>
      <c r="D1753" s="3">
        <v>45533</v>
      </c>
      <c r="E1753" s="3">
        <v>45544</v>
      </c>
      <c r="F1753" s="7">
        <f t="shared" si="56"/>
        <v>0</v>
      </c>
      <c r="G1753" s="53">
        <v>0</v>
      </c>
      <c r="H1753" s="9">
        <v>1</v>
      </c>
      <c r="I1753" s="4">
        <v>3181.86</v>
      </c>
      <c r="J1753" s="3">
        <v>45533</v>
      </c>
      <c r="K1753" s="47" t="s">
        <v>10</v>
      </c>
      <c r="L1753" s="2" t="s">
        <v>3864</v>
      </c>
      <c r="Q1753" s="4" t="b">
        <f t="shared" si="57"/>
        <v>0</v>
      </c>
    </row>
    <row r="1754" spans="1:17">
      <c r="A1754" s="2" t="s">
        <v>82</v>
      </c>
      <c r="B1754" s="2" t="s">
        <v>368</v>
      </c>
      <c r="C1754" s="2" t="s">
        <v>3853</v>
      </c>
      <c r="D1754" s="3">
        <v>45533</v>
      </c>
      <c r="E1754" s="3">
        <v>45534</v>
      </c>
      <c r="F1754" s="7">
        <f t="shared" si="56"/>
        <v>0</v>
      </c>
      <c r="G1754" s="53">
        <v>0</v>
      </c>
      <c r="H1754" s="9">
        <v>1</v>
      </c>
      <c r="I1754" s="4">
        <v>8151.6440000000002</v>
      </c>
      <c r="J1754" s="3">
        <v>45533</v>
      </c>
      <c r="K1754" s="47" t="s">
        <v>10</v>
      </c>
      <c r="L1754" s="2" t="s">
        <v>3865</v>
      </c>
      <c r="Q1754" s="4" t="b">
        <f t="shared" si="57"/>
        <v>0</v>
      </c>
    </row>
    <row r="1755" spans="1:17">
      <c r="A1755" s="2" t="s">
        <v>82</v>
      </c>
      <c r="B1755" s="2" t="s">
        <v>197</v>
      </c>
      <c r="C1755" s="2" t="s">
        <v>3854</v>
      </c>
      <c r="D1755" s="3">
        <v>45533</v>
      </c>
      <c r="F1755" s="7">
        <f t="shared" si="56"/>
        <v>8364.51</v>
      </c>
      <c r="G1755" s="54">
        <v>1</v>
      </c>
      <c r="H1755" s="9">
        <v>1</v>
      </c>
      <c r="I1755" s="4">
        <v>8364.51</v>
      </c>
      <c r="J1755" s="3">
        <v>45533</v>
      </c>
      <c r="K1755" s="47" t="s">
        <v>10</v>
      </c>
      <c r="L1755" s="2" t="s">
        <v>3866</v>
      </c>
      <c r="M1755" t="s">
        <v>12</v>
      </c>
      <c r="Q1755" s="4">
        <f t="shared" si="57"/>
        <v>8364.51</v>
      </c>
    </row>
    <row r="1756" spans="1:17">
      <c r="A1756" s="2" t="s">
        <v>82</v>
      </c>
      <c r="B1756" s="2" t="s">
        <v>3343</v>
      </c>
      <c r="C1756" s="2" t="s">
        <v>3855</v>
      </c>
      <c r="D1756" s="3">
        <v>45533</v>
      </c>
      <c r="E1756" s="3">
        <v>45534</v>
      </c>
      <c r="F1756" s="7">
        <f t="shared" si="56"/>
        <v>0</v>
      </c>
      <c r="G1756" s="54">
        <v>0</v>
      </c>
      <c r="H1756" s="9">
        <v>1</v>
      </c>
      <c r="I1756" s="4">
        <v>5373.598</v>
      </c>
      <c r="J1756" s="3">
        <v>45533</v>
      </c>
      <c r="K1756" s="47" t="s">
        <v>10</v>
      </c>
      <c r="L1756" s="2" t="s">
        <v>3867</v>
      </c>
      <c r="Q1756" s="4" t="b">
        <f t="shared" si="57"/>
        <v>0</v>
      </c>
    </row>
    <row r="1757" spans="1:17">
      <c r="A1757" s="2" t="s">
        <v>74</v>
      </c>
      <c r="B1757" s="2" t="s">
        <v>127</v>
      </c>
      <c r="C1757" s="2" t="s">
        <v>3856</v>
      </c>
      <c r="D1757" s="3">
        <v>45533</v>
      </c>
      <c r="E1757" s="3">
        <v>45539</v>
      </c>
      <c r="F1757" s="7">
        <f t="shared" si="56"/>
        <v>3181.86</v>
      </c>
      <c r="G1757" s="54">
        <v>1</v>
      </c>
      <c r="H1757" s="9">
        <v>1</v>
      </c>
      <c r="I1757" s="4">
        <v>3181.86</v>
      </c>
      <c r="J1757" s="3">
        <v>45585</v>
      </c>
      <c r="K1757" s="47" t="s">
        <v>10</v>
      </c>
      <c r="L1757" s="2" t="s">
        <v>3868</v>
      </c>
      <c r="Q1757" s="4" t="b">
        <f t="shared" si="57"/>
        <v>0</v>
      </c>
    </row>
    <row r="1758" spans="1:17">
      <c r="A1758" s="2" t="s">
        <v>82</v>
      </c>
      <c r="B1758" s="2" t="s">
        <v>304</v>
      </c>
      <c r="C1758" s="2" t="s">
        <v>3857</v>
      </c>
      <c r="D1758" s="3">
        <v>45533</v>
      </c>
      <c r="E1758" s="3">
        <v>45534</v>
      </c>
      <c r="F1758" s="7">
        <f t="shared" si="56"/>
        <v>0</v>
      </c>
      <c r="G1758" s="54">
        <v>0</v>
      </c>
      <c r="H1758" s="9">
        <v>1</v>
      </c>
      <c r="I1758" s="4">
        <v>9693.8819999999996</v>
      </c>
      <c r="J1758" s="3">
        <v>45533</v>
      </c>
      <c r="K1758" s="47" t="s">
        <v>10</v>
      </c>
      <c r="L1758" s="2" t="s">
        <v>3869</v>
      </c>
      <c r="Q1758" s="4" t="b">
        <f t="shared" si="57"/>
        <v>0</v>
      </c>
    </row>
    <row r="1759" spans="1:17">
      <c r="A1759" s="2" t="s">
        <v>82</v>
      </c>
      <c r="B1759" s="2" t="s">
        <v>256</v>
      </c>
      <c r="C1759" s="2" t="s">
        <v>3858</v>
      </c>
      <c r="D1759" s="3">
        <v>45533</v>
      </c>
      <c r="E1759" s="3">
        <v>45596</v>
      </c>
      <c r="F1759" s="7">
        <f t="shared" si="56"/>
        <v>0</v>
      </c>
      <c r="G1759" s="54">
        <v>0</v>
      </c>
      <c r="H1759" s="9">
        <v>1</v>
      </c>
      <c r="I1759" s="4">
        <v>220.63499999999999</v>
      </c>
      <c r="J1759" s="3">
        <v>45533</v>
      </c>
      <c r="K1759" s="47" t="s">
        <v>10</v>
      </c>
      <c r="L1759" s="2" t="s">
        <v>3870</v>
      </c>
      <c r="Q1759" s="4" t="b">
        <f t="shared" si="57"/>
        <v>0</v>
      </c>
    </row>
    <row r="1760" spans="1:17">
      <c r="A1760" s="2" t="s">
        <v>82</v>
      </c>
      <c r="B1760" s="2" t="s">
        <v>3919</v>
      </c>
      <c r="C1760" s="2" t="s">
        <v>3859</v>
      </c>
      <c r="D1760" s="3">
        <v>45533</v>
      </c>
      <c r="E1760" s="3">
        <v>45533</v>
      </c>
      <c r="F1760" s="7">
        <f t="shared" si="56"/>
        <v>0</v>
      </c>
      <c r="G1760" s="54">
        <v>0</v>
      </c>
      <c r="H1760" s="9">
        <v>1</v>
      </c>
      <c r="I1760" s="4">
        <v>19800</v>
      </c>
      <c r="J1760" s="3">
        <v>45533</v>
      </c>
      <c r="K1760" s="47" t="s">
        <v>10</v>
      </c>
      <c r="L1760" s="2" t="s">
        <v>3871</v>
      </c>
      <c r="Q1760" s="4" t="b">
        <f t="shared" si="57"/>
        <v>0</v>
      </c>
    </row>
    <row r="1761" spans="1:17">
      <c r="A1761" s="2" t="s">
        <v>82</v>
      </c>
      <c r="B1761" s="2" t="s">
        <v>17</v>
      </c>
      <c r="C1761" s="2" t="s">
        <v>3860</v>
      </c>
      <c r="D1761" s="3">
        <v>45533</v>
      </c>
      <c r="E1761" s="3">
        <v>45550</v>
      </c>
      <c r="F1761" s="7">
        <f t="shared" si="56"/>
        <v>0</v>
      </c>
      <c r="G1761" s="54">
        <v>0</v>
      </c>
      <c r="H1761" s="9">
        <v>1</v>
      </c>
      <c r="I1761" s="4">
        <v>25706</v>
      </c>
      <c r="J1761" s="3">
        <v>45533</v>
      </c>
      <c r="K1761" s="47" t="s">
        <v>10</v>
      </c>
      <c r="L1761" s="2" t="s">
        <v>3872</v>
      </c>
      <c r="Q1761" s="4" t="b">
        <f t="shared" si="57"/>
        <v>0</v>
      </c>
    </row>
    <row r="1762" spans="1:17">
      <c r="A1762" s="16" t="s">
        <v>7</v>
      </c>
      <c r="B1762" s="16" t="s">
        <v>37</v>
      </c>
      <c r="C1762" s="16" t="s">
        <v>3874</v>
      </c>
      <c r="D1762" s="21">
        <v>45534</v>
      </c>
      <c r="E1762" s="21">
        <v>45534</v>
      </c>
      <c r="F1762" s="29">
        <f t="shared" si="56"/>
        <v>0</v>
      </c>
      <c r="G1762" s="54">
        <v>0</v>
      </c>
      <c r="H1762" s="9">
        <v>1</v>
      </c>
      <c r="I1762" s="22">
        <v>18768.615000000002</v>
      </c>
      <c r="J1762" s="21">
        <v>45534</v>
      </c>
      <c r="K1762" s="21" t="s">
        <v>10</v>
      </c>
      <c r="L1762" s="16" t="s">
        <v>3895</v>
      </c>
      <c r="Q1762" s="4" t="b">
        <f t="shared" si="57"/>
        <v>0</v>
      </c>
    </row>
    <row r="1763" spans="1:17">
      <c r="A1763" s="16" t="s">
        <v>7</v>
      </c>
      <c r="B1763" s="16" t="s">
        <v>592</v>
      </c>
      <c r="C1763" s="16" t="s">
        <v>3875</v>
      </c>
      <c r="D1763" s="21">
        <v>45534</v>
      </c>
      <c r="E1763" s="21">
        <v>45534</v>
      </c>
      <c r="F1763" s="29">
        <f t="shared" si="56"/>
        <v>0</v>
      </c>
      <c r="G1763" s="54">
        <v>0</v>
      </c>
      <c r="H1763" s="9">
        <v>1</v>
      </c>
      <c r="I1763" s="22">
        <v>28111.5</v>
      </c>
      <c r="J1763" s="21">
        <v>45534</v>
      </c>
      <c r="K1763" s="21" t="s">
        <v>10</v>
      </c>
      <c r="L1763" s="16" t="s">
        <v>3896</v>
      </c>
      <c r="Q1763" s="4" t="b">
        <f t="shared" si="57"/>
        <v>0</v>
      </c>
    </row>
    <row r="1764" spans="1:17">
      <c r="A1764" s="16" t="s">
        <v>7</v>
      </c>
      <c r="B1764" s="16" t="s">
        <v>13</v>
      </c>
      <c r="C1764" s="16" t="s">
        <v>3876</v>
      </c>
      <c r="D1764" s="21">
        <v>45534</v>
      </c>
      <c r="E1764" s="21">
        <v>45534</v>
      </c>
      <c r="F1764" s="29">
        <f t="shared" si="56"/>
        <v>0</v>
      </c>
      <c r="G1764" s="54">
        <v>1</v>
      </c>
      <c r="H1764" s="9">
        <v>1</v>
      </c>
      <c r="I1764" s="22">
        <v>0</v>
      </c>
      <c r="J1764" s="21">
        <v>45534</v>
      </c>
      <c r="K1764" s="21" t="s">
        <v>10</v>
      </c>
      <c r="L1764" s="16" t="s">
        <v>3897</v>
      </c>
      <c r="Q1764" s="4" t="b">
        <f t="shared" si="57"/>
        <v>0</v>
      </c>
    </row>
    <row r="1765" spans="1:17">
      <c r="A1765" s="2" t="s">
        <v>82</v>
      </c>
      <c r="B1765" s="2" t="s">
        <v>581</v>
      </c>
      <c r="C1765" s="2" t="s">
        <v>3877</v>
      </c>
      <c r="D1765" s="3">
        <v>45534</v>
      </c>
      <c r="E1765" s="3">
        <v>45534</v>
      </c>
      <c r="F1765" s="7">
        <f t="shared" si="56"/>
        <v>0</v>
      </c>
      <c r="G1765" s="54">
        <v>0</v>
      </c>
      <c r="H1765" s="9">
        <v>1</v>
      </c>
      <c r="I1765" s="4">
        <v>4044.15</v>
      </c>
      <c r="J1765" s="3">
        <v>45534</v>
      </c>
      <c r="K1765" s="47" t="s">
        <v>10</v>
      </c>
      <c r="L1765" s="2" t="s">
        <v>3898</v>
      </c>
      <c r="Q1765" s="4" t="b">
        <f t="shared" si="57"/>
        <v>0</v>
      </c>
    </row>
    <row r="1766" spans="1:17">
      <c r="A1766" s="2" t="s">
        <v>595</v>
      </c>
      <c r="B1766" s="2" t="s">
        <v>197</v>
      </c>
      <c r="C1766" s="2" t="s">
        <v>3878</v>
      </c>
      <c r="D1766" s="3">
        <v>45534</v>
      </c>
      <c r="E1766" s="3">
        <v>45534</v>
      </c>
      <c r="F1766" s="7">
        <f t="shared" si="56"/>
        <v>0</v>
      </c>
      <c r="G1766" s="54">
        <v>0</v>
      </c>
      <c r="H1766" s="9">
        <v>1</v>
      </c>
      <c r="I1766" s="4">
        <v>800</v>
      </c>
      <c r="J1766" s="3">
        <v>45534</v>
      </c>
      <c r="K1766" s="47" t="s">
        <v>10</v>
      </c>
      <c r="L1766" s="2" t="s">
        <v>3899</v>
      </c>
      <c r="O1766" t="s">
        <v>3918</v>
      </c>
      <c r="Q1766" s="4" t="b">
        <f t="shared" si="57"/>
        <v>0</v>
      </c>
    </row>
    <row r="1767" spans="1:17">
      <c r="A1767" s="2" t="s">
        <v>7</v>
      </c>
      <c r="B1767" s="2" t="s">
        <v>396</v>
      </c>
      <c r="C1767" s="2" t="s">
        <v>3879</v>
      </c>
      <c r="D1767" s="3">
        <v>45534</v>
      </c>
      <c r="E1767" s="3">
        <v>45534</v>
      </c>
      <c r="F1767" s="7">
        <f t="shared" si="56"/>
        <v>0</v>
      </c>
      <c r="G1767" s="54">
        <v>0</v>
      </c>
      <c r="H1767" s="9">
        <v>1</v>
      </c>
      <c r="I1767" s="4">
        <v>804.60699999999997</v>
      </c>
      <c r="J1767" s="3">
        <v>45534</v>
      </c>
      <c r="K1767" s="47" t="s">
        <v>10</v>
      </c>
      <c r="L1767" s="2" t="s">
        <v>3900</v>
      </c>
      <c r="Q1767" s="4" t="b">
        <f t="shared" si="57"/>
        <v>0</v>
      </c>
    </row>
    <row r="1768" spans="1:17">
      <c r="A1768" s="2" t="s">
        <v>7</v>
      </c>
      <c r="B1768" s="2" t="s">
        <v>268</v>
      </c>
      <c r="C1768" s="2" t="s">
        <v>3880</v>
      </c>
      <c r="D1768" s="3">
        <v>45534</v>
      </c>
      <c r="E1768" s="3">
        <v>45537</v>
      </c>
      <c r="F1768" s="7">
        <f t="shared" si="56"/>
        <v>0</v>
      </c>
      <c r="G1768" s="54">
        <v>0</v>
      </c>
      <c r="H1768" s="9">
        <v>1</v>
      </c>
      <c r="I1768" s="4">
        <v>128.83500000000001</v>
      </c>
      <c r="J1768" s="3">
        <v>45534</v>
      </c>
      <c r="K1768" s="47" t="s">
        <v>10</v>
      </c>
      <c r="L1768" s="2" t="s">
        <v>3901</v>
      </c>
      <c r="Q1768" s="4" t="b">
        <f t="shared" si="57"/>
        <v>0</v>
      </c>
    </row>
    <row r="1769" spans="1:17">
      <c r="A1769" s="2" t="s">
        <v>7</v>
      </c>
      <c r="B1769" s="2" t="s">
        <v>268</v>
      </c>
      <c r="C1769" s="2" t="s">
        <v>3881</v>
      </c>
      <c r="D1769" s="3">
        <v>45534</v>
      </c>
      <c r="E1769" s="3">
        <v>45537</v>
      </c>
      <c r="F1769" s="7">
        <f t="shared" si="56"/>
        <v>0</v>
      </c>
      <c r="G1769" s="54">
        <v>0</v>
      </c>
      <c r="H1769" s="9">
        <v>1</v>
      </c>
      <c r="I1769" s="4">
        <v>173.64699999999999</v>
      </c>
      <c r="J1769" s="3">
        <v>45534</v>
      </c>
      <c r="K1769" s="47" t="s">
        <v>10</v>
      </c>
      <c r="L1769" s="2" t="s">
        <v>3902</v>
      </c>
      <c r="Q1769" s="4" t="b">
        <f t="shared" si="57"/>
        <v>0</v>
      </c>
    </row>
    <row r="1770" spans="1:17">
      <c r="A1770" s="2" t="s">
        <v>7</v>
      </c>
      <c r="B1770" s="2" t="s">
        <v>268</v>
      </c>
      <c r="C1770" s="2" t="s">
        <v>3882</v>
      </c>
      <c r="D1770" s="3">
        <v>45534</v>
      </c>
      <c r="E1770" s="3">
        <v>45537</v>
      </c>
      <c r="F1770" s="7">
        <f t="shared" si="56"/>
        <v>0</v>
      </c>
      <c r="G1770" s="57">
        <v>0</v>
      </c>
      <c r="H1770" s="9">
        <v>1</v>
      </c>
      <c r="I1770" s="4">
        <v>403.85700000000003</v>
      </c>
      <c r="J1770" s="3">
        <v>45534</v>
      </c>
      <c r="K1770" s="47" t="s">
        <v>10</v>
      </c>
      <c r="L1770" s="2" t="s">
        <v>3903</v>
      </c>
      <c r="Q1770" s="4" t="b">
        <f t="shared" si="57"/>
        <v>0</v>
      </c>
    </row>
    <row r="1771" spans="1:17">
      <c r="A1771" s="2" t="s">
        <v>7</v>
      </c>
      <c r="B1771" s="2" t="s">
        <v>3873</v>
      </c>
      <c r="C1771" s="2" t="s">
        <v>3883</v>
      </c>
      <c r="D1771" s="3">
        <v>45537</v>
      </c>
      <c r="E1771" s="3">
        <v>45537</v>
      </c>
      <c r="F1771" s="7">
        <f t="shared" si="56"/>
        <v>0</v>
      </c>
      <c r="G1771" s="57">
        <v>0</v>
      </c>
      <c r="H1771" s="9">
        <v>1</v>
      </c>
      <c r="I1771" s="4">
        <v>3870.46</v>
      </c>
      <c r="J1771" s="3">
        <v>45537</v>
      </c>
      <c r="K1771" s="47" t="s">
        <v>10</v>
      </c>
      <c r="L1771" s="2" t="s">
        <v>3904</v>
      </c>
      <c r="Q1771" s="4" t="b">
        <f t="shared" si="57"/>
        <v>0</v>
      </c>
    </row>
    <row r="1772" spans="1:17">
      <c r="A1772" s="16" t="s">
        <v>7</v>
      </c>
      <c r="B1772" s="16" t="s">
        <v>37</v>
      </c>
      <c r="C1772" s="16" t="s">
        <v>3884</v>
      </c>
      <c r="D1772" s="21">
        <v>45537</v>
      </c>
      <c r="E1772" s="21">
        <v>45537</v>
      </c>
      <c r="F1772" s="29">
        <f t="shared" si="56"/>
        <v>0</v>
      </c>
      <c r="G1772" s="57">
        <v>0</v>
      </c>
      <c r="H1772" s="9">
        <v>1</v>
      </c>
      <c r="I1772" s="22">
        <v>18856.225999999999</v>
      </c>
      <c r="J1772" s="21">
        <v>45537</v>
      </c>
      <c r="K1772" s="21" t="s">
        <v>10</v>
      </c>
      <c r="L1772" s="16" t="s">
        <v>3905</v>
      </c>
      <c r="N1772" t="s">
        <v>3917</v>
      </c>
      <c r="Q1772" s="4" t="b">
        <f t="shared" si="57"/>
        <v>0</v>
      </c>
    </row>
    <row r="1773" spans="1:17">
      <c r="A1773" s="16" t="s">
        <v>7</v>
      </c>
      <c r="B1773" s="16" t="s">
        <v>37</v>
      </c>
      <c r="C1773" s="16" t="s">
        <v>3885</v>
      </c>
      <c r="D1773" s="21">
        <v>45537</v>
      </c>
      <c r="E1773" s="21">
        <v>45537</v>
      </c>
      <c r="F1773" s="29">
        <f t="shared" si="56"/>
        <v>0</v>
      </c>
      <c r="G1773" s="57">
        <v>0</v>
      </c>
      <c r="H1773" s="9">
        <v>1</v>
      </c>
      <c r="I1773" s="22">
        <v>11054.368</v>
      </c>
      <c r="J1773" s="21">
        <v>45537</v>
      </c>
      <c r="K1773" s="21" t="s">
        <v>10</v>
      </c>
      <c r="L1773" s="16" t="s">
        <v>3906</v>
      </c>
      <c r="N1773" t="s">
        <v>3916</v>
      </c>
      <c r="Q1773" s="4" t="b">
        <f t="shared" si="57"/>
        <v>0</v>
      </c>
    </row>
    <row r="1774" spans="1:17">
      <c r="A1774" s="2" t="s">
        <v>595</v>
      </c>
      <c r="B1774" s="2" t="s">
        <v>2649</v>
      </c>
      <c r="C1774" s="2" t="s">
        <v>3886</v>
      </c>
      <c r="D1774" s="3">
        <v>45537</v>
      </c>
      <c r="E1774" s="3">
        <v>45540</v>
      </c>
      <c r="F1774" s="7">
        <f t="shared" si="56"/>
        <v>0</v>
      </c>
      <c r="G1774" s="57">
        <v>0</v>
      </c>
      <c r="H1774" s="9">
        <v>1</v>
      </c>
      <c r="I1774" s="4">
        <v>15243</v>
      </c>
      <c r="J1774" s="3">
        <v>45537</v>
      </c>
      <c r="K1774" s="47" t="s">
        <v>10</v>
      </c>
      <c r="L1774" s="2" t="s">
        <v>3907</v>
      </c>
      <c r="Q1774" s="4" t="b">
        <f t="shared" si="57"/>
        <v>0</v>
      </c>
    </row>
    <row r="1775" spans="1:17">
      <c r="A1775" s="2" t="s">
        <v>82</v>
      </c>
      <c r="B1775" s="2" t="s">
        <v>368</v>
      </c>
      <c r="C1775" s="2" t="s">
        <v>3887</v>
      </c>
      <c r="D1775" s="3">
        <v>45537</v>
      </c>
      <c r="E1775" s="3">
        <v>45548</v>
      </c>
      <c r="F1775" s="7">
        <f t="shared" si="56"/>
        <v>0</v>
      </c>
      <c r="G1775" s="57">
        <v>0</v>
      </c>
      <c r="H1775" s="9">
        <v>1</v>
      </c>
      <c r="I1775" s="4">
        <v>587.4</v>
      </c>
      <c r="J1775" s="3">
        <v>45537</v>
      </c>
      <c r="K1775" s="47" t="s">
        <v>10</v>
      </c>
      <c r="L1775" s="2" t="s">
        <v>3908</v>
      </c>
      <c r="Q1775" s="4" t="b">
        <f t="shared" si="57"/>
        <v>0</v>
      </c>
    </row>
    <row r="1776" spans="1:17">
      <c r="A1776" s="2" t="s">
        <v>82</v>
      </c>
      <c r="B1776" s="2" t="s">
        <v>593</v>
      </c>
      <c r="C1776" s="2" t="s">
        <v>3888</v>
      </c>
      <c r="D1776" s="3">
        <v>45537</v>
      </c>
      <c r="E1776" s="3">
        <v>45555</v>
      </c>
      <c r="F1776" s="7">
        <f t="shared" si="56"/>
        <v>0</v>
      </c>
      <c r="G1776" s="57">
        <v>0</v>
      </c>
      <c r="H1776" s="9">
        <v>1</v>
      </c>
      <c r="I1776" s="4">
        <v>39499.724999999999</v>
      </c>
      <c r="J1776" s="3">
        <v>45537</v>
      </c>
      <c r="K1776" s="47" t="s">
        <v>10</v>
      </c>
      <c r="L1776" s="2" t="s">
        <v>3909</v>
      </c>
      <c r="Q1776" s="4" t="b">
        <f t="shared" si="57"/>
        <v>0</v>
      </c>
    </row>
    <row r="1777" spans="1:17">
      <c r="A1777" s="2" t="s">
        <v>82</v>
      </c>
      <c r="B1777" s="2" t="s">
        <v>223</v>
      </c>
      <c r="C1777" s="2" t="s">
        <v>3889</v>
      </c>
      <c r="D1777" s="3">
        <v>45537</v>
      </c>
      <c r="E1777" s="3">
        <v>45540</v>
      </c>
      <c r="F1777" s="7">
        <f t="shared" si="56"/>
        <v>0</v>
      </c>
      <c r="G1777" s="57">
        <v>0</v>
      </c>
      <c r="H1777" s="9">
        <v>1</v>
      </c>
      <c r="I1777" s="4">
        <v>5594.6189999999997</v>
      </c>
      <c r="J1777" s="3">
        <v>45537</v>
      </c>
      <c r="K1777" s="47" t="s">
        <v>10</v>
      </c>
      <c r="L1777" s="2" t="s">
        <v>3910</v>
      </c>
      <c r="Q1777" s="4" t="b">
        <f t="shared" si="57"/>
        <v>0</v>
      </c>
    </row>
    <row r="1778" spans="1:17">
      <c r="A1778" s="2" t="s">
        <v>74</v>
      </c>
      <c r="B1778" s="2" t="s">
        <v>371</v>
      </c>
      <c r="C1778" s="2" t="s">
        <v>3890</v>
      </c>
      <c r="D1778" s="3">
        <v>45537</v>
      </c>
      <c r="E1778" s="3">
        <v>45539</v>
      </c>
      <c r="F1778" s="7">
        <f t="shared" si="56"/>
        <v>0</v>
      </c>
      <c r="G1778" s="57">
        <v>0</v>
      </c>
      <c r="H1778" s="9">
        <v>1</v>
      </c>
      <c r="I1778" s="4">
        <v>29197.696</v>
      </c>
      <c r="J1778" s="3">
        <v>45601</v>
      </c>
      <c r="K1778" s="47" t="s">
        <v>10</v>
      </c>
      <c r="L1778" s="2" t="s">
        <v>3911</v>
      </c>
      <c r="Q1778" s="4" t="b">
        <f t="shared" si="57"/>
        <v>0</v>
      </c>
    </row>
    <row r="1779" spans="1:17">
      <c r="A1779" s="2" t="s">
        <v>74</v>
      </c>
      <c r="B1779" s="2" t="s">
        <v>242</v>
      </c>
      <c r="C1779" s="2" t="s">
        <v>3891</v>
      </c>
      <c r="D1779" s="3">
        <v>45537</v>
      </c>
      <c r="E1779" s="3">
        <v>45551</v>
      </c>
      <c r="F1779" s="7">
        <f t="shared" si="56"/>
        <v>0</v>
      </c>
      <c r="G1779" s="57">
        <v>0</v>
      </c>
      <c r="H1779" s="9">
        <v>1</v>
      </c>
      <c r="I1779" s="4">
        <v>18349.898000000001</v>
      </c>
      <c r="J1779" s="3">
        <v>45601</v>
      </c>
      <c r="K1779" s="47" t="s">
        <v>10</v>
      </c>
      <c r="L1779" s="2" t="s">
        <v>3912</v>
      </c>
      <c r="Q1779" s="4" t="b">
        <f t="shared" si="57"/>
        <v>0</v>
      </c>
    </row>
    <row r="1780" spans="1:17">
      <c r="A1780" s="2" t="s">
        <v>82</v>
      </c>
      <c r="B1780" s="2" t="s">
        <v>586</v>
      </c>
      <c r="C1780" s="2" t="s">
        <v>3892</v>
      </c>
      <c r="D1780" s="3">
        <v>45537</v>
      </c>
      <c r="E1780" s="3">
        <v>45545</v>
      </c>
      <c r="F1780" s="7">
        <f t="shared" si="56"/>
        <v>0</v>
      </c>
      <c r="G1780" s="57">
        <v>0</v>
      </c>
      <c r="H1780" s="9">
        <v>1</v>
      </c>
      <c r="I1780" s="4">
        <v>1787.1479999999999</v>
      </c>
      <c r="J1780" s="3">
        <v>45537</v>
      </c>
      <c r="K1780" s="47" t="s">
        <v>10</v>
      </c>
      <c r="L1780" s="2" t="s">
        <v>3913</v>
      </c>
      <c r="Q1780" s="4" t="b">
        <f t="shared" si="57"/>
        <v>0</v>
      </c>
    </row>
    <row r="1781" spans="1:17">
      <c r="A1781" s="2" t="s">
        <v>82</v>
      </c>
      <c r="B1781" s="2" t="s">
        <v>111</v>
      </c>
      <c r="C1781" s="2" t="s">
        <v>3893</v>
      </c>
      <c r="D1781" s="3">
        <v>45537</v>
      </c>
      <c r="E1781" s="3">
        <v>45570</v>
      </c>
      <c r="F1781" s="7">
        <f t="shared" si="56"/>
        <v>0</v>
      </c>
      <c r="G1781" s="57">
        <v>0</v>
      </c>
      <c r="H1781" s="9">
        <v>1</v>
      </c>
      <c r="I1781" s="4">
        <v>16018.438</v>
      </c>
      <c r="J1781" s="3">
        <v>45537</v>
      </c>
      <c r="K1781" s="47" t="s">
        <v>10</v>
      </c>
      <c r="L1781" s="2" t="s">
        <v>3914</v>
      </c>
      <c r="Q1781" s="4" t="b">
        <f t="shared" si="57"/>
        <v>0</v>
      </c>
    </row>
    <row r="1782" spans="1:17">
      <c r="A1782" s="2" t="s">
        <v>74</v>
      </c>
      <c r="B1782" s="2" t="s">
        <v>313</v>
      </c>
      <c r="C1782" s="2" t="s">
        <v>3894</v>
      </c>
      <c r="D1782" s="3">
        <v>45537</v>
      </c>
      <c r="E1782" s="3">
        <v>45553</v>
      </c>
      <c r="F1782" s="7">
        <f t="shared" si="56"/>
        <v>2803.9079999999999</v>
      </c>
      <c r="G1782" s="57">
        <v>1</v>
      </c>
      <c r="H1782" s="9">
        <v>1</v>
      </c>
      <c r="I1782" s="4">
        <v>2803.9079999999999</v>
      </c>
      <c r="J1782" s="3">
        <v>45590</v>
      </c>
      <c r="K1782" s="47" t="s">
        <v>10</v>
      </c>
      <c r="L1782" s="2" t="s">
        <v>3915</v>
      </c>
      <c r="Q1782" s="4" t="b">
        <f t="shared" si="57"/>
        <v>0</v>
      </c>
    </row>
    <row r="1783" spans="1:17">
      <c r="A1783" s="2" t="s">
        <v>142</v>
      </c>
      <c r="B1783" s="2" t="s">
        <v>153</v>
      </c>
      <c r="C1783" s="2" t="s">
        <v>3921</v>
      </c>
      <c r="D1783" s="3">
        <v>45538</v>
      </c>
      <c r="E1783" s="3">
        <v>45538</v>
      </c>
      <c r="F1783" s="7">
        <f t="shared" si="56"/>
        <v>0</v>
      </c>
      <c r="G1783" s="57">
        <v>0</v>
      </c>
      <c r="H1783" s="9">
        <v>1</v>
      </c>
      <c r="I1783" s="4">
        <v>3420.2</v>
      </c>
      <c r="J1783" s="3">
        <v>45550</v>
      </c>
      <c r="K1783" s="47" t="s">
        <v>10</v>
      </c>
      <c r="L1783" s="2" t="s">
        <v>3935</v>
      </c>
      <c r="Q1783" s="4" t="b">
        <f t="shared" si="57"/>
        <v>0</v>
      </c>
    </row>
    <row r="1784" spans="1:17">
      <c r="A1784" s="2" t="s">
        <v>142</v>
      </c>
      <c r="B1784" s="2" t="s">
        <v>3920</v>
      </c>
      <c r="C1784" s="2" t="s">
        <v>3922</v>
      </c>
      <c r="D1784" s="3">
        <v>45538</v>
      </c>
      <c r="E1784" s="3">
        <v>45538</v>
      </c>
      <c r="F1784" s="7">
        <f t="shared" si="56"/>
        <v>0</v>
      </c>
      <c r="G1784" s="57">
        <v>0</v>
      </c>
      <c r="H1784" s="9">
        <v>1</v>
      </c>
      <c r="I1784" s="4">
        <v>6128.27</v>
      </c>
      <c r="J1784" s="3">
        <v>45555</v>
      </c>
      <c r="K1784" s="47" t="s">
        <v>10</v>
      </c>
      <c r="L1784" s="2" t="s">
        <v>3936</v>
      </c>
      <c r="Q1784" s="4" t="b">
        <f t="shared" si="57"/>
        <v>0</v>
      </c>
    </row>
    <row r="1785" spans="1:17">
      <c r="A1785" s="16" t="s">
        <v>7</v>
      </c>
      <c r="B1785" s="16" t="s">
        <v>37</v>
      </c>
      <c r="C1785" s="16" t="s">
        <v>3923</v>
      </c>
      <c r="D1785" s="21">
        <v>45538</v>
      </c>
      <c r="E1785" s="21">
        <v>45538</v>
      </c>
      <c r="F1785" s="29">
        <f t="shared" si="56"/>
        <v>0</v>
      </c>
      <c r="G1785" s="57">
        <v>0</v>
      </c>
      <c r="H1785" s="9">
        <v>1</v>
      </c>
      <c r="I1785" s="22">
        <v>12470.85</v>
      </c>
      <c r="J1785" s="21">
        <v>45538</v>
      </c>
      <c r="K1785" s="21" t="s">
        <v>10</v>
      </c>
      <c r="L1785" s="16" t="s">
        <v>3937</v>
      </c>
      <c r="Q1785" s="4" t="b">
        <f t="shared" si="57"/>
        <v>0</v>
      </c>
    </row>
    <row r="1786" spans="1:17">
      <c r="A1786" s="16" t="s">
        <v>7</v>
      </c>
      <c r="B1786" s="16" t="s">
        <v>37</v>
      </c>
      <c r="C1786" s="16" t="s">
        <v>3924</v>
      </c>
      <c r="D1786" s="21">
        <v>45538</v>
      </c>
      <c r="E1786" s="21">
        <v>45538</v>
      </c>
      <c r="F1786" s="29">
        <f t="shared" si="56"/>
        <v>0</v>
      </c>
      <c r="G1786" s="57">
        <v>0</v>
      </c>
      <c r="H1786" s="9">
        <v>1</v>
      </c>
      <c r="I1786" s="22">
        <v>11283.371999999999</v>
      </c>
      <c r="J1786" s="21">
        <v>45538</v>
      </c>
      <c r="K1786" s="21" t="s">
        <v>10</v>
      </c>
      <c r="L1786" s="16" t="s">
        <v>3938</v>
      </c>
      <c r="Q1786" s="4" t="b">
        <f t="shared" si="57"/>
        <v>0</v>
      </c>
    </row>
    <row r="1787" spans="1:17">
      <c r="A1787" s="16" t="s">
        <v>7</v>
      </c>
      <c r="B1787" s="16" t="s">
        <v>37</v>
      </c>
      <c r="C1787" s="16" t="s">
        <v>3925</v>
      </c>
      <c r="D1787" s="21">
        <v>45538</v>
      </c>
      <c r="E1787" s="21">
        <v>45538</v>
      </c>
      <c r="F1787" s="29">
        <f t="shared" si="56"/>
        <v>0</v>
      </c>
      <c r="G1787" s="58">
        <v>0</v>
      </c>
      <c r="H1787" s="9">
        <v>1</v>
      </c>
      <c r="I1787" s="22">
        <v>8754.0220000000008</v>
      </c>
      <c r="J1787" s="21">
        <v>45538</v>
      </c>
      <c r="K1787" s="21" t="s">
        <v>10</v>
      </c>
      <c r="L1787" s="16" t="s">
        <v>3939</v>
      </c>
      <c r="Q1787" s="4" t="b">
        <f t="shared" si="57"/>
        <v>0</v>
      </c>
    </row>
    <row r="1788" spans="1:17">
      <c r="A1788" s="16" t="s">
        <v>7</v>
      </c>
      <c r="B1788" s="16" t="s">
        <v>37</v>
      </c>
      <c r="C1788" s="16" t="s">
        <v>3926</v>
      </c>
      <c r="D1788" s="21">
        <v>45538</v>
      </c>
      <c r="E1788" s="21">
        <v>45538</v>
      </c>
      <c r="F1788" s="29">
        <f t="shared" si="56"/>
        <v>0</v>
      </c>
      <c r="G1788" s="58">
        <v>0</v>
      </c>
      <c r="H1788" s="9">
        <v>1</v>
      </c>
      <c r="I1788" s="22">
        <v>7774.0020000000004</v>
      </c>
      <c r="J1788" s="21">
        <v>45538</v>
      </c>
      <c r="K1788" s="21" t="s">
        <v>10</v>
      </c>
      <c r="L1788" s="16" t="s">
        <v>3940</v>
      </c>
      <c r="Q1788" s="4" t="b">
        <f t="shared" si="57"/>
        <v>0</v>
      </c>
    </row>
    <row r="1789" spans="1:17">
      <c r="A1789" s="16" t="s">
        <v>7</v>
      </c>
      <c r="B1789" s="16" t="s">
        <v>37</v>
      </c>
      <c r="C1789" s="16" t="s">
        <v>3927</v>
      </c>
      <c r="D1789" s="21">
        <v>45538</v>
      </c>
      <c r="E1789" s="21">
        <v>45538</v>
      </c>
      <c r="F1789" s="29">
        <f t="shared" si="56"/>
        <v>0</v>
      </c>
      <c r="G1789" s="58">
        <v>0</v>
      </c>
      <c r="H1789" s="9">
        <v>1</v>
      </c>
      <c r="I1789" s="22">
        <v>15735.887000000001</v>
      </c>
      <c r="J1789" s="21">
        <v>45538</v>
      </c>
      <c r="K1789" s="21" t="s">
        <v>10</v>
      </c>
      <c r="L1789" s="16" t="s">
        <v>3941</v>
      </c>
      <c r="Q1789" s="4" t="b">
        <f t="shared" si="57"/>
        <v>0</v>
      </c>
    </row>
    <row r="1790" spans="1:17">
      <c r="A1790" s="16" t="s">
        <v>7</v>
      </c>
      <c r="B1790" s="16" t="s">
        <v>37</v>
      </c>
      <c r="C1790" s="16" t="s">
        <v>3928</v>
      </c>
      <c r="D1790" s="21">
        <v>45538</v>
      </c>
      <c r="E1790" s="21">
        <v>45538</v>
      </c>
      <c r="F1790" s="29">
        <f t="shared" si="56"/>
        <v>0</v>
      </c>
      <c r="G1790" s="58">
        <v>0</v>
      </c>
      <c r="H1790" s="9">
        <v>1</v>
      </c>
      <c r="I1790" s="22">
        <v>13901.04</v>
      </c>
      <c r="J1790" s="21">
        <v>45538</v>
      </c>
      <c r="K1790" s="21" t="s">
        <v>10</v>
      </c>
      <c r="L1790" s="16" t="s">
        <v>3942</v>
      </c>
      <c r="Q1790" s="4" t="b">
        <f t="shared" si="57"/>
        <v>0</v>
      </c>
    </row>
    <row r="1791" spans="1:17">
      <c r="A1791" s="2" t="s">
        <v>7</v>
      </c>
      <c r="B1791" s="2" t="s">
        <v>268</v>
      </c>
      <c r="C1791" s="2" t="s">
        <v>3929</v>
      </c>
      <c r="D1791" s="3">
        <v>45538</v>
      </c>
      <c r="E1791" s="3">
        <v>45538</v>
      </c>
      <c r="F1791" s="7">
        <f t="shared" ref="F1791:F1851" si="58">SUM(I1791*G1791)</f>
        <v>0</v>
      </c>
      <c r="G1791" s="58">
        <v>0</v>
      </c>
      <c r="H1791" s="9">
        <v>1</v>
      </c>
      <c r="I1791" s="4">
        <v>2450</v>
      </c>
      <c r="J1791" s="3">
        <v>45538</v>
      </c>
      <c r="K1791" s="47" t="s">
        <v>10</v>
      </c>
      <c r="L1791" s="2" t="s">
        <v>3943</v>
      </c>
      <c r="Q1791" s="4" t="b">
        <f t="shared" si="57"/>
        <v>0</v>
      </c>
    </row>
    <row r="1792" spans="1:17">
      <c r="A1792" s="2" t="s">
        <v>7</v>
      </c>
      <c r="B1792" s="2" t="s">
        <v>1799</v>
      </c>
      <c r="C1792" s="2" t="s">
        <v>3930</v>
      </c>
      <c r="D1792" s="3">
        <v>45538</v>
      </c>
      <c r="E1792" s="3">
        <v>45538</v>
      </c>
      <c r="F1792" s="7">
        <f t="shared" si="58"/>
        <v>0</v>
      </c>
      <c r="G1792" s="58">
        <v>0</v>
      </c>
      <c r="H1792" s="9">
        <v>1</v>
      </c>
      <c r="I1792" s="4">
        <v>264131.01</v>
      </c>
      <c r="J1792" s="3">
        <v>45538</v>
      </c>
      <c r="K1792" s="47" t="s">
        <v>10</v>
      </c>
      <c r="L1792" s="2" t="s">
        <v>3944</v>
      </c>
      <c r="Q1792" s="4" t="b">
        <f t="shared" si="57"/>
        <v>0</v>
      </c>
    </row>
    <row r="1793" spans="1:17">
      <c r="A1793" s="16" t="s">
        <v>82</v>
      </c>
      <c r="B1793" s="16" t="s">
        <v>571</v>
      </c>
      <c r="C1793" s="16" t="s">
        <v>3931</v>
      </c>
      <c r="D1793" s="21">
        <v>45538</v>
      </c>
      <c r="E1793" s="21">
        <v>45538</v>
      </c>
      <c r="F1793" s="29">
        <f t="shared" si="58"/>
        <v>0</v>
      </c>
      <c r="G1793" s="58">
        <v>1</v>
      </c>
      <c r="H1793" s="9">
        <v>1</v>
      </c>
      <c r="I1793" s="22">
        <v>0</v>
      </c>
      <c r="J1793" s="21">
        <v>45538</v>
      </c>
      <c r="K1793" s="21" t="s">
        <v>10</v>
      </c>
      <c r="L1793" s="16" t="s">
        <v>3945</v>
      </c>
      <c r="Q1793" s="4" t="b">
        <f t="shared" si="57"/>
        <v>0</v>
      </c>
    </row>
    <row r="1794" spans="1:17">
      <c r="A1794" s="16" t="s">
        <v>82</v>
      </c>
      <c r="B1794" s="16" t="s">
        <v>571</v>
      </c>
      <c r="C1794" s="16" t="s">
        <v>3932</v>
      </c>
      <c r="D1794" s="21">
        <v>45538</v>
      </c>
      <c r="E1794" s="21">
        <v>45538</v>
      </c>
      <c r="F1794" s="29">
        <f t="shared" si="58"/>
        <v>0</v>
      </c>
      <c r="G1794" s="58">
        <v>0</v>
      </c>
      <c r="H1794" s="9">
        <v>1</v>
      </c>
      <c r="I1794" s="22">
        <v>4000</v>
      </c>
      <c r="J1794" s="21">
        <v>45538</v>
      </c>
      <c r="K1794" s="21" t="s">
        <v>10</v>
      </c>
      <c r="L1794" s="16" t="s">
        <v>3946</v>
      </c>
      <c r="Q1794" s="4" t="b">
        <f t="shared" si="57"/>
        <v>0</v>
      </c>
    </row>
    <row r="1795" spans="1:17">
      <c r="A1795" s="16" t="s">
        <v>82</v>
      </c>
      <c r="B1795" s="16" t="s">
        <v>13</v>
      </c>
      <c r="C1795" s="16" t="s">
        <v>3933</v>
      </c>
      <c r="D1795" s="21">
        <v>45538</v>
      </c>
      <c r="E1795" s="21">
        <v>45538</v>
      </c>
      <c r="F1795" s="29">
        <f t="shared" si="58"/>
        <v>0</v>
      </c>
      <c r="G1795" s="58">
        <v>1</v>
      </c>
      <c r="H1795" s="9">
        <v>1</v>
      </c>
      <c r="I1795" s="22">
        <v>0</v>
      </c>
      <c r="J1795" s="21">
        <v>45538</v>
      </c>
      <c r="K1795" s="21" t="s">
        <v>10</v>
      </c>
      <c r="L1795" s="16" t="s">
        <v>3947</v>
      </c>
      <c r="Q1795" s="4" t="b">
        <f t="shared" ref="Q1795:Q1858" si="59">IF(M1795="finances",+I1795)</f>
        <v>0</v>
      </c>
    </row>
    <row r="1796" spans="1:17">
      <c r="A1796" s="16" t="s">
        <v>82</v>
      </c>
      <c r="B1796" s="16" t="s">
        <v>37</v>
      </c>
      <c r="C1796" s="16" t="s">
        <v>3934</v>
      </c>
      <c r="D1796" s="21">
        <v>45538</v>
      </c>
      <c r="E1796" s="21">
        <v>45538</v>
      </c>
      <c r="F1796" s="29">
        <f t="shared" si="58"/>
        <v>0</v>
      </c>
      <c r="G1796" s="58">
        <v>1</v>
      </c>
      <c r="H1796" s="9">
        <v>1</v>
      </c>
      <c r="I1796" s="22">
        <v>0</v>
      </c>
      <c r="J1796" s="21">
        <v>45538</v>
      </c>
      <c r="K1796" s="21" t="s">
        <v>10</v>
      </c>
      <c r="L1796" s="16" t="s">
        <v>3948</v>
      </c>
      <c r="Q1796" s="4" t="b">
        <f t="shared" si="59"/>
        <v>0</v>
      </c>
    </row>
    <row r="1797" spans="1:17">
      <c r="A1797" s="2" t="s">
        <v>82</v>
      </c>
      <c r="B1797" s="2" t="s">
        <v>368</v>
      </c>
      <c r="C1797" s="2" t="s">
        <v>3949</v>
      </c>
      <c r="D1797" s="3">
        <v>45541</v>
      </c>
      <c r="E1797" s="3">
        <v>45539</v>
      </c>
      <c r="F1797" s="7">
        <f t="shared" si="58"/>
        <v>0</v>
      </c>
      <c r="G1797" s="58">
        <v>0</v>
      </c>
      <c r="H1797" s="9">
        <v>1</v>
      </c>
      <c r="I1797" s="4">
        <v>2707.723</v>
      </c>
      <c r="J1797" s="3">
        <v>45541</v>
      </c>
      <c r="K1797" s="47" t="s">
        <v>10</v>
      </c>
      <c r="L1797" s="2" t="s">
        <v>3981</v>
      </c>
      <c r="Q1797" s="4" t="b">
        <f t="shared" si="59"/>
        <v>0</v>
      </c>
    </row>
    <row r="1798" spans="1:17">
      <c r="A1798" s="2" t="s">
        <v>82</v>
      </c>
      <c r="B1798" s="2" t="s">
        <v>55</v>
      </c>
      <c r="C1798" s="2" t="s">
        <v>3950</v>
      </c>
      <c r="D1798" s="3">
        <v>45541</v>
      </c>
      <c r="E1798" s="3">
        <v>45539</v>
      </c>
      <c r="F1798" s="7">
        <f t="shared" si="58"/>
        <v>0</v>
      </c>
      <c r="G1798" s="58">
        <v>1</v>
      </c>
      <c r="H1798" s="9">
        <v>1</v>
      </c>
      <c r="I1798" s="4">
        <v>0</v>
      </c>
      <c r="J1798" s="3">
        <v>45541</v>
      </c>
      <c r="K1798" s="47" t="s">
        <v>10</v>
      </c>
      <c r="L1798" s="2" t="s">
        <v>3982</v>
      </c>
      <c r="Q1798" s="4" t="b">
        <f t="shared" si="59"/>
        <v>0</v>
      </c>
    </row>
    <row r="1799" spans="1:17">
      <c r="A1799" s="2" t="s">
        <v>82</v>
      </c>
      <c r="B1799" s="2" t="s">
        <v>17</v>
      </c>
      <c r="C1799" s="2" t="s">
        <v>3951</v>
      </c>
      <c r="D1799" s="3">
        <v>45539</v>
      </c>
      <c r="E1799" s="3"/>
      <c r="F1799" s="7">
        <f t="shared" si="58"/>
        <v>0</v>
      </c>
      <c r="G1799" s="58">
        <v>1</v>
      </c>
      <c r="H1799" s="9">
        <v>1</v>
      </c>
      <c r="I1799" s="4">
        <v>0</v>
      </c>
      <c r="J1799" s="3">
        <v>45541</v>
      </c>
      <c r="K1799" s="47" t="s">
        <v>10</v>
      </c>
      <c r="L1799" s="2" t="s">
        <v>3983</v>
      </c>
      <c r="M1799" t="s">
        <v>12</v>
      </c>
      <c r="Q1799" s="4">
        <f t="shared" si="59"/>
        <v>0</v>
      </c>
    </row>
    <row r="1800" spans="1:17">
      <c r="A1800" s="2" t="s">
        <v>82</v>
      </c>
      <c r="B1800" s="2" t="s">
        <v>1540</v>
      </c>
      <c r="C1800" s="2" t="s">
        <v>3952</v>
      </c>
      <c r="D1800" s="3">
        <v>45539</v>
      </c>
      <c r="E1800" s="3"/>
      <c r="F1800" s="7">
        <f t="shared" si="58"/>
        <v>50</v>
      </c>
      <c r="G1800" s="58">
        <v>1</v>
      </c>
      <c r="H1800" s="9">
        <v>1</v>
      </c>
      <c r="I1800" s="4">
        <v>50</v>
      </c>
      <c r="J1800" s="3">
        <v>45541</v>
      </c>
      <c r="K1800" s="47" t="s">
        <v>10</v>
      </c>
      <c r="L1800" s="2" t="s">
        <v>3984</v>
      </c>
      <c r="M1800" t="s">
        <v>12</v>
      </c>
      <c r="Q1800" s="4">
        <f t="shared" si="59"/>
        <v>50</v>
      </c>
    </row>
    <row r="1801" spans="1:17">
      <c r="A1801" s="2" t="s">
        <v>74</v>
      </c>
      <c r="B1801" s="2" t="s">
        <v>313</v>
      </c>
      <c r="C1801" s="2" t="s">
        <v>3953</v>
      </c>
      <c r="D1801" s="3">
        <v>45539</v>
      </c>
      <c r="E1801" s="3">
        <v>45553</v>
      </c>
      <c r="F1801" s="7">
        <f t="shared" si="58"/>
        <v>0</v>
      </c>
      <c r="G1801" s="58">
        <v>0</v>
      </c>
      <c r="H1801" s="9">
        <v>1</v>
      </c>
      <c r="I1801" s="4">
        <v>983.47699999999998</v>
      </c>
      <c r="J1801" s="3">
        <v>45601</v>
      </c>
      <c r="K1801" s="47" t="s">
        <v>10</v>
      </c>
      <c r="L1801" s="2" t="s">
        <v>3985</v>
      </c>
      <c r="Q1801" s="4" t="b">
        <f t="shared" si="59"/>
        <v>0</v>
      </c>
    </row>
    <row r="1802" spans="1:17">
      <c r="A1802" s="2" t="s">
        <v>82</v>
      </c>
      <c r="B1802" s="2" t="s">
        <v>105</v>
      </c>
      <c r="C1802" s="2" t="s">
        <v>3954</v>
      </c>
      <c r="D1802" s="3">
        <v>45539</v>
      </c>
      <c r="E1802" s="3">
        <v>45575</v>
      </c>
      <c r="F1802" s="7">
        <f t="shared" si="58"/>
        <v>0</v>
      </c>
      <c r="G1802" s="58">
        <v>0</v>
      </c>
      <c r="H1802" s="9">
        <v>1</v>
      </c>
      <c r="I1802" s="4">
        <v>1190.8810000000001</v>
      </c>
      <c r="J1802" s="3">
        <v>45541</v>
      </c>
      <c r="K1802" s="47" t="s">
        <v>10</v>
      </c>
      <c r="L1802" s="2" t="s">
        <v>3986</v>
      </c>
      <c r="Q1802" s="4" t="b">
        <f t="shared" si="59"/>
        <v>0</v>
      </c>
    </row>
    <row r="1803" spans="1:17">
      <c r="A1803" s="2" t="s">
        <v>142</v>
      </c>
      <c r="B1803" s="2" t="s">
        <v>191</v>
      </c>
      <c r="C1803" s="2" t="s">
        <v>3955</v>
      </c>
      <c r="D1803" s="3">
        <v>45540</v>
      </c>
      <c r="E1803" s="3">
        <v>45553</v>
      </c>
      <c r="F1803" s="7">
        <f t="shared" si="58"/>
        <v>0</v>
      </c>
      <c r="G1803" s="58">
        <v>0</v>
      </c>
      <c r="H1803" s="9">
        <v>1</v>
      </c>
      <c r="I1803" s="4">
        <v>8262.8179999999993</v>
      </c>
      <c r="J1803" s="3">
        <v>45570</v>
      </c>
      <c r="K1803" s="47" t="s">
        <v>10</v>
      </c>
      <c r="L1803" s="2" t="s">
        <v>3987</v>
      </c>
      <c r="Q1803" s="4" t="b">
        <f t="shared" si="59"/>
        <v>0</v>
      </c>
    </row>
    <row r="1804" spans="1:17">
      <c r="A1804" s="2" t="s">
        <v>142</v>
      </c>
      <c r="B1804" s="2" t="s">
        <v>318</v>
      </c>
      <c r="C1804" s="2" t="s">
        <v>3956</v>
      </c>
      <c r="D1804" s="3">
        <v>45540</v>
      </c>
      <c r="E1804" s="3">
        <v>45572</v>
      </c>
      <c r="F1804" s="7">
        <f t="shared" si="58"/>
        <v>0</v>
      </c>
      <c r="G1804" s="58">
        <v>0</v>
      </c>
      <c r="H1804" s="9">
        <v>1</v>
      </c>
      <c r="I1804" s="4">
        <v>5802.4359999999997</v>
      </c>
      <c r="J1804" s="3">
        <v>45601</v>
      </c>
      <c r="K1804" s="47" t="s">
        <v>10</v>
      </c>
      <c r="L1804" s="2" t="s">
        <v>3988</v>
      </c>
      <c r="Q1804" s="4" t="b">
        <f t="shared" si="59"/>
        <v>0</v>
      </c>
    </row>
    <row r="1805" spans="1:17">
      <c r="A1805" s="2" t="s">
        <v>7</v>
      </c>
      <c r="B1805" s="2" t="s">
        <v>304</v>
      </c>
      <c r="C1805" s="2" t="s">
        <v>3957</v>
      </c>
      <c r="D1805" s="3">
        <v>45540</v>
      </c>
      <c r="E1805" s="3">
        <v>45548</v>
      </c>
      <c r="F1805" s="7">
        <f t="shared" si="58"/>
        <v>0</v>
      </c>
      <c r="G1805" s="58">
        <v>0</v>
      </c>
      <c r="H1805" s="9">
        <v>1</v>
      </c>
      <c r="I1805" s="4">
        <v>10462.227999999999</v>
      </c>
      <c r="J1805" s="3">
        <v>45541</v>
      </c>
      <c r="K1805" s="47" t="s">
        <v>10</v>
      </c>
      <c r="L1805" s="2" t="s">
        <v>3989</v>
      </c>
      <c r="Q1805" s="4" t="b">
        <f t="shared" si="59"/>
        <v>0</v>
      </c>
    </row>
    <row r="1806" spans="1:17">
      <c r="A1806" s="2" t="s">
        <v>7</v>
      </c>
      <c r="B1806" s="2" t="s">
        <v>402</v>
      </c>
      <c r="C1806" s="2" t="s">
        <v>3958</v>
      </c>
      <c r="D1806" s="3">
        <v>45540</v>
      </c>
      <c r="E1806" s="3">
        <v>45551</v>
      </c>
      <c r="F1806" s="7">
        <f t="shared" si="58"/>
        <v>0</v>
      </c>
      <c r="G1806" s="59">
        <v>0</v>
      </c>
      <c r="H1806" s="9">
        <v>1</v>
      </c>
      <c r="I1806" s="4">
        <v>380</v>
      </c>
      <c r="J1806" s="3">
        <v>45541</v>
      </c>
      <c r="K1806" s="47" t="s">
        <v>10</v>
      </c>
      <c r="L1806" s="2" t="s">
        <v>3990</v>
      </c>
      <c r="Q1806" s="4" t="b">
        <f t="shared" si="59"/>
        <v>0</v>
      </c>
    </row>
    <row r="1807" spans="1:17">
      <c r="A1807" s="2" t="s">
        <v>142</v>
      </c>
      <c r="B1807" s="2" t="s">
        <v>247</v>
      </c>
      <c r="C1807" s="2" t="s">
        <v>3959</v>
      </c>
      <c r="D1807" s="3">
        <v>45540</v>
      </c>
      <c r="E1807" s="3">
        <v>45610</v>
      </c>
      <c r="F1807" s="7">
        <f t="shared" si="58"/>
        <v>0</v>
      </c>
      <c r="G1807" s="59">
        <v>0</v>
      </c>
      <c r="H1807" s="9">
        <v>1</v>
      </c>
      <c r="I1807" s="4">
        <v>2297.6750000000002</v>
      </c>
      <c r="J1807" s="3">
        <v>45590</v>
      </c>
      <c r="K1807" s="47" t="s">
        <v>10</v>
      </c>
      <c r="L1807" s="2" t="s">
        <v>3991</v>
      </c>
      <c r="Q1807" s="4" t="b">
        <f t="shared" si="59"/>
        <v>0</v>
      </c>
    </row>
    <row r="1808" spans="1:17">
      <c r="A1808" s="2" t="s">
        <v>7</v>
      </c>
      <c r="B1808" s="2" t="s">
        <v>111</v>
      </c>
      <c r="C1808" s="2" t="s">
        <v>3960</v>
      </c>
      <c r="D1808" s="3">
        <v>45540</v>
      </c>
      <c r="E1808" s="3">
        <v>45570</v>
      </c>
      <c r="F1808" s="7">
        <f t="shared" si="58"/>
        <v>0</v>
      </c>
      <c r="G1808" s="59">
        <v>0</v>
      </c>
      <c r="H1808" s="9">
        <v>1</v>
      </c>
      <c r="I1808" s="4">
        <v>13996.817999999999</v>
      </c>
      <c r="J1808" s="3">
        <v>45540</v>
      </c>
      <c r="K1808" s="47" t="s">
        <v>10</v>
      </c>
      <c r="L1808" s="2" t="s">
        <v>3992</v>
      </c>
      <c r="Q1808" s="4" t="b">
        <f t="shared" si="59"/>
        <v>0</v>
      </c>
    </row>
    <row r="1809" spans="1:17">
      <c r="A1809" s="2" t="s">
        <v>7</v>
      </c>
      <c r="B1809" s="2" t="s">
        <v>1866</v>
      </c>
      <c r="C1809" s="2" t="s">
        <v>3961</v>
      </c>
      <c r="D1809" s="3">
        <v>45540</v>
      </c>
      <c r="E1809" s="3">
        <v>45545</v>
      </c>
      <c r="F1809" s="7">
        <f t="shared" si="58"/>
        <v>0</v>
      </c>
      <c r="G1809" s="59">
        <v>0</v>
      </c>
      <c r="H1809" s="9">
        <v>1</v>
      </c>
      <c r="I1809" s="4">
        <v>896.65099999999995</v>
      </c>
      <c r="J1809" s="3">
        <v>45540</v>
      </c>
      <c r="K1809" s="47" t="s">
        <v>10</v>
      </c>
      <c r="L1809" s="2" t="s">
        <v>3993</v>
      </c>
      <c r="Q1809" s="4" t="b">
        <f t="shared" si="59"/>
        <v>0</v>
      </c>
    </row>
    <row r="1810" spans="1:17">
      <c r="A1810" s="2" t="s">
        <v>595</v>
      </c>
      <c r="B1810" s="2" t="s">
        <v>197</v>
      </c>
      <c r="C1810" s="2" t="s">
        <v>3962</v>
      </c>
      <c r="D1810" s="3">
        <v>45540</v>
      </c>
      <c r="E1810" s="3">
        <v>45544</v>
      </c>
      <c r="F1810" s="7">
        <f t="shared" si="58"/>
        <v>0</v>
      </c>
      <c r="G1810" s="59">
        <v>0</v>
      </c>
      <c r="H1810" s="9">
        <v>1</v>
      </c>
      <c r="I1810" s="4">
        <v>981.6</v>
      </c>
      <c r="J1810" s="3">
        <v>45540</v>
      </c>
      <c r="K1810" s="47" t="s">
        <v>10</v>
      </c>
      <c r="L1810" s="2" t="s">
        <v>3994</v>
      </c>
      <c r="Q1810" s="4" t="b">
        <f t="shared" si="59"/>
        <v>0</v>
      </c>
    </row>
    <row r="1811" spans="1:17">
      <c r="A1811" s="2" t="s">
        <v>7</v>
      </c>
      <c r="B1811" s="2" t="s">
        <v>3980</v>
      </c>
      <c r="C1811" s="2" t="s">
        <v>3963</v>
      </c>
      <c r="D1811" s="3">
        <v>45540</v>
      </c>
      <c r="E1811" s="3">
        <v>45590</v>
      </c>
      <c r="F1811" s="7">
        <f t="shared" si="58"/>
        <v>0</v>
      </c>
      <c r="G1811" s="59">
        <v>0</v>
      </c>
      <c r="H1811" s="9">
        <v>1</v>
      </c>
      <c r="I1811" s="4">
        <v>3818.0340000000001</v>
      </c>
      <c r="J1811" s="3">
        <v>45540</v>
      </c>
      <c r="K1811" s="47" t="s">
        <v>10</v>
      </c>
      <c r="L1811" s="2" t="s">
        <v>3995</v>
      </c>
      <c r="Q1811" s="4" t="b">
        <f t="shared" si="59"/>
        <v>0</v>
      </c>
    </row>
    <row r="1812" spans="1:17">
      <c r="A1812" s="2" t="s">
        <v>7</v>
      </c>
      <c r="B1812" s="2" t="s">
        <v>3346</v>
      </c>
      <c r="C1812" s="2" t="s">
        <v>3964</v>
      </c>
      <c r="D1812" s="3">
        <v>45540</v>
      </c>
      <c r="E1812" s="3"/>
      <c r="F1812" s="7">
        <f t="shared" si="58"/>
        <v>1640.529</v>
      </c>
      <c r="G1812" s="59">
        <v>1</v>
      </c>
      <c r="H1812" s="9">
        <v>1</v>
      </c>
      <c r="I1812" s="4">
        <v>1640.529</v>
      </c>
      <c r="J1812" s="3">
        <v>45540</v>
      </c>
      <c r="K1812" s="47" t="s">
        <v>10</v>
      </c>
      <c r="L1812" s="2" t="s">
        <v>3996</v>
      </c>
      <c r="M1812" t="s">
        <v>12</v>
      </c>
      <c r="Q1812" s="4">
        <f t="shared" si="59"/>
        <v>1640.529</v>
      </c>
    </row>
    <row r="1813" spans="1:17">
      <c r="A1813" s="2" t="s">
        <v>7</v>
      </c>
      <c r="B1813" s="2" t="s">
        <v>982</v>
      </c>
      <c r="C1813" s="2" t="s">
        <v>3965</v>
      </c>
      <c r="D1813" s="3">
        <v>45540</v>
      </c>
      <c r="E1813" s="3">
        <v>45546</v>
      </c>
      <c r="F1813" s="7">
        <f t="shared" si="58"/>
        <v>0</v>
      </c>
      <c r="G1813" s="59">
        <v>0</v>
      </c>
      <c r="H1813" s="9">
        <v>1</v>
      </c>
      <c r="I1813" s="4">
        <v>535.5</v>
      </c>
      <c r="J1813" s="3">
        <v>45540</v>
      </c>
      <c r="K1813" s="47" t="s">
        <v>10</v>
      </c>
      <c r="L1813" s="2" t="s">
        <v>3997</v>
      </c>
      <c r="Q1813" s="4" t="b">
        <f t="shared" si="59"/>
        <v>0</v>
      </c>
    </row>
    <row r="1814" spans="1:17">
      <c r="A1814" s="2" t="s">
        <v>142</v>
      </c>
      <c r="B1814" s="2" t="s">
        <v>180</v>
      </c>
      <c r="C1814" s="2" t="s">
        <v>3966</v>
      </c>
      <c r="D1814" s="3">
        <v>45540</v>
      </c>
      <c r="E1814" s="3">
        <v>45590</v>
      </c>
      <c r="F1814" s="7">
        <f t="shared" si="58"/>
        <v>3270.2179999999998</v>
      </c>
      <c r="G1814" s="59">
        <v>1</v>
      </c>
      <c r="H1814" s="9">
        <v>1</v>
      </c>
      <c r="I1814" s="4">
        <v>3270.2179999999998</v>
      </c>
      <c r="J1814" s="3">
        <v>45662</v>
      </c>
      <c r="K1814" s="47" t="s">
        <v>10</v>
      </c>
      <c r="L1814" s="2" t="s">
        <v>3998</v>
      </c>
      <c r="Q1814" s="4" t="b">
        <f t="shared" si="59"/>
        <v>0</v>
      </c>
    </row>
    <row r="1815" spans="1:17">
      <c r="A1815" s="2" t="s">
        <v>7</v>
      </c>
      <c r="B1815" s="2" t="s">
        <v>1418</v>
      </c>
      <c r="C1815" s="2" t="s">
        <v>3967</v>
      </c>
      <c r="D1815" s="3">
        <v>45540</v>
      </c>
      <c r="E1815" s="3">
        <v>45541</v>
      </c>
      <c r="F1815" s="7">
        <f t="shared" si="58"/>
        <v>0</v>
      </c>
      <c r="G1815" s="59">
        <v>0</v>
      </c>
      <c r="H1815" s="9">
        <v>1</v>
      </c>
      <c r="I1815" s="4">
        <v>1564.2</v>
      </c>
      <c r="J1815" s="3">
        <v>45540</v>
      </c>
      <c r="K1815" s="47" t="s">
        <v>10</v>
      </c>
      <c r="L1815" s="2" t="s">
        <v>3999</v>
      </c>
      <c r="Q1815" s="4" t="b">
        <f t="shared" si="59"/>
        <v>0</v>
      </c>
    </row>
    <row r="1816" spans="1:17">
      <c r="A1816" s="2" t="s">
        <v>7</v>
      </c>
      <c r="B1816" s="2" t="s">
        <v>111</v>
      </c>
      <c r="C1816" s="2" t="s">
        <v>3968</v>
      </c>
      <c r="D1816" s="3">
        <v>45540</v>
      </c>
      <c r="E1816" s="3">
        <v>45582</v>
      </c>
      <c r="F1816" s="7">
        <f t="shared" si="58"/>
        <v>14887.462</v>
      </c>
      <c r="G1816" s="59">
        <v>1</v>
      </c>
      <c r="H1816" s="9">
        <v>1</v>
      </c>
      <c r="I1816" s="4">
        <v>14887.462</v>
      </c>
      <c r="J1816" s="3">
        <v>45540</v>
      </c>
      <c r="K1816" s="47" t="s">
        <v>10</v>
      </c>
      <c r="L1816" s="2" t="s">
        <v>4000</v>
      </c>
      <c r="Q1816" s="4" t="b">
        <f t="shared" si="59"/>
        <v>0</v>
      </c>
    </row>
    <row r="1817" spans="1:17">
      <c r="A1817" s="2" t="s">
        <v>7</v>
      </c>
      <c r="B1817" s="2" t="s">
        <v>232</v>
      </c>
      <c r="C1817" s="2" t="s">
        <v>3969</v>
      </c>
      <c r="D1817" s="3">
        <v>45540</v>
      </c>
      <c r="E1817" s="3">
        <v>45551</v>
      </c>
      <c r="F1817" s="7">
        <f t="shared" si="58"/>
        <v>0</v>
      </c>
      <c r="G1817" s="59">
        <v>0</v>
      </c>
      <c r="H1817" s="9">
        <v>1</v>
      </c>
      <c r="I1817" s="4">
        <v>458.96</v>
      </c>
      <c r="J1817" s="3">
        <v>45540</v>
      </c>
      <c r="K1817" s="47" t="s">
        <v>10</v>
      </c>
      <c r="L1817" s="2" t="s">
        <v>4001</v>
      </c>
      <c r="Q1817" s="4" t="b">
        <f t="shared" si="59"/>
        <v>0</v>
      </c>
    </row>
    <row r="1818" spans="1:17">
      <c r="A1818" s="2" t="s">
        <v>7</v>
      </c>
      <c r="B1818" s="2" t="s">
        <v>396</v>
      </c>
      <c r="C1818" s="2" t="s">
        <v>3970</v>
      </c>
      <c r="D1818" s="3">
        <v>45540</v>
      </c>
      <c r="E1818" s="3">
        <v>45550</v>
      </c>
      <c r="F1818" s="7">
        <f t="shared" si="58"/>
        <v>1692.7660000000001</v>
      </c>
      <c r="G1818" s="59">
        <v>1</v>
      </c>
      <c r="H1818" s="9">
        <v>1</v>
      </c>
      <c r="I1818" s="4">
        <v>1692.7660000000001</v>
      </c>
      <c r="J1818" s="3">
        <v>45540</v>
      </c>
      <c r="K1818" s="47" t="s">
        <v>10</v>
      </c>
      <c r="L1818" s="2" t="s">
        <v>4002</v>
      </c>
      <c r="Q1818" s="4" t="b">
        <f t="shared" si="59"/>
        <v>0</v>
      </c>
    </row>
    <row r="1819" spans="1:17">
      <c r="A1819" s="2" t="s">
        <v>7</v>
      </c>
      <c r="B1819" s="2" t="s">
        <v>839</v>
      </c>
      <c r="C1819" s="2" t="s">
        <v>3971</v>
      </c>
      <c r="D1819" s="3">
        <v>45540</v>
      </c>
      <c r="E1819" s="3">
        <v>45593</v>
      </c>
      <c r="F1819" s="7">
        <f t="shared" si="58"/>
        <v>0</v>
      </c>
      <c r="G1819" s="59">
        <v>0</v>
      </c>
      <c r="H1819" s="9">
        <v>1</v>
      </c>
      <c r="I1819" s="4">
        <v>2623.48</v>
      </c>
      <c r="J1819" s="3">
        <v>45540</v>
      </c>
      <c r="K1819" s="47" t="s">
        <v>10</v>
      </c>
      <c r="L1819" s="2" t="s">
        <v>4003</v>
      </c>
      <c r="Q1819" s="4" t="b">
        <f t="shared" si="59"/>
        <v>0</v>
      </c>
    </row>
    <row r="1820" spans="1:17">
      <c r="A1820" s="2" t="s">
        <v>142</v>
      </c>
      <c r="B1820" s="2" t="s">
        <v>985</v>
      </c>
      <c r="C1820" s="2" t="s">
        <v>3972</v>
      </c>
      <c r="D1820" s="3">
        <v>45540</v>
      </c>
      <c r="E1820" s="3">
        <v>45550</v>
      </c>
      <c r="F1820" s="7">
        <f t="shared" si="58"/>
        <v>0</v>
      </c>
      <c r="G1820" s="59">
        <v>0</v>
      </c>
      <c r="H1820" s="9">
        <v>1</v>
      </c>
      <c r="I1820" s="4">
        <v>1883.0050000000001</v>
      </c>
      <c r="J1820" s="3">
        <v>45580</v>
      </c>
      <c r="K1820" s="47" t="s">
        <v>10</v>
      </c>
      <c r="L1820" s="2" t="s">
        <v>4004</v>
      </c>
      <c r="Q1820" s="4" t="b">
        <f t="shared" si="59"/>
        <v>0</v>
      </c>
    </row>
    <row r="1821" spans="1:17">
      <c r="A1821" s="2" t="s">
        <v>142</v>
      </c>
      <c r="B1821" s="2" t="s">
        <v>215</v>
      </c>
      <c r="C1821" s="2" t="s">
        <v>3973</v>
      </c>
      <c r="D1821" s="3">
        <v>45540</v>
      </c>
      <c r="E1821" s="3">
        <v>45560</v>
      </c>
      <c r="F1821" s="7">
        <f t="shared" si="58"/>
        <v>1506.6020000000001</v>
      </c>
      <c r="G1821" s="59">
        <v>1</v>
      </c>
      <c r="H1821" s="9">
        <v>1</v>
      </c>
      <c r="I1821" s="4">
        <v>1506.6020000000001</v>
      </c>
      <c r="J1821" s="3">
        <v>45590</v>
      </c>
      <c r="K1821" s="47" t="s">
        <v>10</v>
      </c>
      <c r="L1821" s="2" t="s">
        <v>4005</v>
      </c>
      <c r="Q1821" s="4" t="b">
        <f t="shared" si="59"/>
        <v>0</v>
      </c>
    </row>
    <row r="1822" spans="1:17">
      <c r="A1822" s="2" t="s">
        <v>7</v>
      </c>
      <c r="B1822" s="2" t="s">
        <v>982</v>
      </c>
      <c r="C1822" s="2" t="s">
        <v>3974</v>
      </c>
      <c r="D1822" s="3">
        <v>45540</v>
      </c>
      <c r="E1822" s="3">
        <v>45546</v>
      </c>
      <c r="F1822" s="7">
        <f t="shared" si="58"/>
        <v>0</v>
      </c>
      <c r="G1822" s="59">
        <v>0</v>
      </c>
      <c r="H1822" s="9">
        <v>1</v>
      </c>
      <c r="I1822" s="4">
        <v>821.1</v>
      </c>
      <c r="J1822" s="3">
        <v>45540</v>
      </c>
      <c r="K1822" s="47" t="s">
        <v>10</v>
      </c>
      <c r="L1822" s="2" t="s">
        <v>4006</v>
      </c>
      <c r="Q1822" s="4" t="b">
        <f t="shared" si="59"/>
        <v>0</v>
      </c>
    </row>
    <row r="1823" spans="1:17">
      <c r="A1823" s="2" t="s">
        <v>7</v>
      </c>
      <c r="B1823" s="2" t="s">
        <v>136</v>
      </c>
      <c r="C1823" s="2" t="s">
        <v>3975</v>
      </c>
      <c r="D1823" s="3">
        <v>45540</v>
      </c>
      <c r="E1823" s="3">
        <v>45565</v>
      </c>
      <c r="F1823" s="7">
        <f t="shared" si="58"/>
        <v>0</v>
      </c>
      <c r="G1823" s="59">
        <v>0</v>
      </c>
      <c r="H1823" s="9">
        <v>1</v>
      </c>
      <c r="I1823" s="4">
        <v>6278.2250000000004</v>
      </c>
      <c r="J1823" s="3">
        <v>45540</v>
      </c>
      <c r="K1823" s="47" t="s">
        <v>10</v>
      </c>
      <c r="L1823" s="2" t="s">
        <v>4007</v>
      </c>
      <c r="Q1823" s="4" t="b">
        <f t="shared" si="59"/>
        <v>0</v>
      </c>
    </row>
    <row r="1824" spans="1:17">
      <c r="A1824" s="16" t="s">
        <v>7</v>
      </c>
      <c r="B1824" s="16" t="s">
        <v>571</v>
      </c>
      <c r="C1824" s="16" t="s">
        <v>3976</v>
      </c>
      <c r="D1824" s="21">
        <v>45541</v>
      </c>
      <c r="E1824" s="21">
        <v>45540</v>
      </c>
      <c r="F1824" s="29">
        <f t="shared" si="58"/>
        <v>0</v>
      </c>
      <c r="G1824" s="59">
        <v>0</v>
      </c>
      <c r="H1824" s="9">
        <v>1</v>
      </c>
      <c r="I1824" s="22">
        <v>4000</v>
      </c>
      <c r="J1824" s="21">
        <v>45541</v>
      </c>
      <c r="K1824" s="21" t="s">
        <v>10</v>
      </c>
      <c r="L1824" s="16" t="s">
        <v>4008</v>
      </c>
      <c r="Q1824" s="4" t="b">
        <f t="shared" si="59"/>
        <v>0</v>
      </c>
    </row>
    <row r="1825" spans="1:17">
      <c r="A1825" s="16" t="s">
        <v>7</v>
      </c>
      <c r="B1825" s="16" t="s">
        <v>37</v>
      </c>
      <c r="C1825" s="16" t="s">
        <v>3977</v>
      </c>
      <c r="D1825" s="21">
        <v>45541</v>
      </c>
      <c r="E1825" s="21">
        <v>45540</v>
      </c>
      <c r="F1825" s="29">
        <f t="shared" si="58"/>
        <v>0</v>
      </c>
      <c r="G1825" s="59">
        <v>1</v>
      </c>
      <c r="H1825" s="9">
        <v>1</v>
      </c>
      <c r="I1825" s="22">
        <v>0</v>
      </c>
      <c r="J1825" s="21">
        <v>45541</v>
      </c>
      <c r="K1825" s="21" t="s">
        <v>10</v>
      </c>
      <c r="L1825" s="16" t="s">
        <v>4009</v>
      </c>
      <c r="N1825" t="s">
        <v>4012</v>
      </c>
      <c r="Q1825" s="4" t="b">
        <f t="shared" si="59"/>
        <v>0</v>
      </c>
    </row>
    <row r="1826" spans="1:17">
      <c r="A1826" s="16" t="s">
        <v>7</v>
      </c>
      <c r="B1826" s="16" t="s">
        <v>13</v>
      </c>
      <c r="C1826" s="16" t="s">
        <v>3978</v>
      </c>
      <c r="D1826" s="21">
        <v>45541</v>
      </c>
      <c r="E1826" s="21">
        <v>45540</v>
      </c>
      <c r="F1826" s="29">
        <f t="shared" si="58"/>
        <v>0</v>
      </c>
      <c r="G1826" s="59">
        <v>1</v>
      </c>
      <c r="H1826" s="9">
        <v>1</v>
      </c>
      <c r="I1826" s="22">
        <v>0</v>
      </c>
      <c r="J1826" s="21">
        <v>45541</v>
      </c>
      <c r="K1826" s="21" t="s">
        <v>10</v>
      </c>
      <c r="L1826" s="16" t="s">
        <v>4010</v>
      </c>
      <c r="Q1826" s="4" t="b">
        <f t="shared" si="59"/>
        <v>0</v>
      </c>
    </row>
    <row r="1827" spans="1:17">
      <c r="A1827" s="16" t="s">
        <v>7</v>
      </c>
      <c r="B1827" s="16" t="s">
        <v>571</v>
      </c>
      <c r="C1827" s="16" t="s">
        <v>3979</v>
      </c>
      <c r="D1827" s="21">
        <v>45541</v>
      </c>
      <c r="E1827" s="21">
        <v>45540</v>
      </c>
      <c r="F1827" s="29">
        <f t="shared" si="58"/>
        <v>0</v>
      </c>
      <c r="G1827" s="59">
        <v>0</v>
      </c>
      <c r="H1827" s="9">
        <v>1</v>
      </c>
      <c r="I1827" s="22">
        <v>1198.1400000000001</v>
      </c>
      <c r="J1827" s="21">
        <v>45541</v>
      </c>
      <c r="K1827" s="21" t="s">
        <v>10</v>
      </c>
      <c r="L1827" s="16" t="s">
        <v>4011</v>
      </c>
      <c r="Q1827" s="4" t="b">
        <f t="shared" si="59"/>
        <v>0</v>
      </c>
    </row>
    <row r="1828" spans="1:17">
      <c r="A1828" s="2" t="s">
        <v>82</v>
      </c>
      <c r="B1828" s="2" t="s">
        <v>268</v>
      </c>
      <c r="C1828" s="2" t="s">
        <v>4014</v>
      </c>
      <c r="D1828" s="3">
        <v>45541</v>
      </c>
      <c r="E1828" s="3">
        <v>45544</v>
      </c>
      <c r="F1828" s="7">
        <f t="shared" si="58"/>
        <v>0</v>
      </c>
      <c r="G1828" s="59">
        <v>0</v>
      </c>
      <c r="H1828" s="9">
        <v>1</v>
      </c>
      <c r="I1828" s="4">
        <v>2085</v>
      </c>
      <c r="J1828" s="3">
        <v>45541</v>
      </c>
      <c r="K1828" s="47" t="s">
        <v>10</v>
      </c>
      <c r="L1828" s="2" t="s">
        <v>4027</v>
      </c>
      <c r="Q1828" s="4" t="b">
        <f t="shared" si="59"/>
        <v>0</v>
      </c>
    </row>
    <row r="1829" spans="1:17">
      <c r="A1829" s="2" t="s">
        <v>82</v>
      </c>
      <c r="B1829" s="2" t="s">
        <v>4013</v>
      </c>
      <c r="C1829" s="2" t="s">
        <v>4015</v>
      </c>
      <c r="D1829" s="3">
        <v>45541</v>
      </c>
      <c r="E1829" s="3">
        <v>45545</v>
      </c>
      <c r="F1829" s="7">
        <f t="shared" si="58"/>
        <v>0</v>
      </c>
      <c r="G1829" s="59">
        <v>0</v>
      </c>
      <c r="H1829" s="9">
        <v>1</v>
      </c>
      <c r="I1829" s="4">
        <v>1597.297</v>
      </c>
      <c r="J1829" s="3">
        <v>45541</v>
      </c>
      <c r="K1829" s="47" t="s">
        <v>10</v>
      </c>
      <c r="L1829" s="2" t="s">
        <v>4028</v>
      </c>
      <c r="Q1829" s="4" t="b">
        <f t="shared" si="59"/>
        <v>0</v>
      </c>
    </row>
    <row r="1830" spans="1:17">
      <c r="A1830" s="16" t="s">
        <v>82</v>
      </c>
      <c r="B1830" s="16" t="s">
        <v>37</v>
      </c>
      <c r="C1830" s="16" t="s">
        <v>4016</v>
      </c>
      <c r="D1830" s="21">
        <v>45544</v>
      </c>
      <c r="E1830" s="21">
        <v>45545</v>
      </c>
      <c r="F1830" s="29">
        <f t="shared" si="58"/>
        <v>0</v>
      </c>
      <c r="G1830" s="60">
        <v>0</v>
      </c>
      <c r="H1830" s="9">
        <v>1</v>
      </c>
      <c r="I1830" s="22">
        <v>10983.03</v>
      </c>
      <c r="J1830" s="21">
        <v>45544</v>
      </c>
      <c r="K1830" s="21" t="s">
        <v>10</v>
      </c>
      <c r="L1830" s="16" t="s">
        <v>4029</v>
      </c>
      <c r="N1830" t="s">
        <v>4040</v>
      </c>
      <c r="Q1830" s="4" t="b">
        <f t="shared" si="59"/>
        <v>0</v>
      </c>
    </row>
    <row r="1831" spans="1:17">
      <c r="A1831" s="2" t="s">
        <v>82</v>
      </c>
      <c r="B1831" s="2" t="s">
        <v>268</v>
      </c>
      <c r="C1831" s="2" t="s">
        <v>4017</v>
      </c>
      <c r="D1831" s="3">
        <v>45544</v>
      </c>
      <c r="E1831" s="3">
        <v>45547</v>
      </c>
      <c r="F1831" s="7">
        <f t="shared" si="58"/>
        <v>0</v>
      </c>
      <c r="G1831" s="60">
        <v>0</v>
      </c>
      <c r="H1831" s="9">
        <v>1</v>
      </c>
      <c r="I1831" s="4">
        <v>1230</v>
      </c>
      <c r="J1831" s="3">
        <v>45544</v>
      </c>
      <c r="K1831" s="47" t="s">
        <v>10</v>
      </c>
      <c r="L1831" s="2" t="s">
        <v>4030</v>
      </c>
      <c r="Q1831" s="4" t="b">
        <f t="shared" si="59"/>
        <v>0</v>
      </c>
    </row>
    <row r="1832" spans="1:17">
      <c r="A1832" s="2" t="s">
        <v>82</v>
      </c>
      <c r="B1832" s="2" t="s">
        <v>4041</v>
      </c>
      <c r="C1832" s="2" t="s">
        <v>4018</v>
      </c>
      <c r="D1832" s="3">
        <v>45544</v>
      </c>
      <c r="E1832" s="3">
        <v>45547</v>
      </c>
      <c r="F1832" s="7">
        <f t="shared" si="58"/>
        <v>0</v>
      </c>
      <c r="G1832" s="60">
        <v>0</v>
      </c>
      <c r="H1832" s="9">
        <v>1</v>
      </c>
      <c r="I1832" s="4">
        <v>684.01099999999997</v>
      </c>
      <c r="J1832" s="3">
        <v>45544</v>
      </c>
      <c r="K1832" s="47" t="s">
        <v>10</v>
      </c>
      <c r="L1832" s="2" t="s">
        <v>4031</v>
      </c>
      <c r="Q1832" s="4" t="b">
        <f t="shared" si="59"/>
        <v>0</v>
      </c>
    </row>
    <row r="1833" spans="1:17">
      <c r="A1833" s="2" t="s">
        <v>82</v>
      </c>
      <c r="B1833" s="2" t="s">
        <v>580</v>
      </c>
      <c r="C1833" s="2" t="s">
        <v>4019</v>
      </c>
      <c r="D1833" s="3">
        <v>45544</v>
      </c>
      <c r="E1833" s="3">
        <v>45546</v>
      </c>
      <c r="F1833" s="7">
        <f t="shared" si="58"/>
        <v>0</v>
      </c>
      <c r="G1833" s="60">
        <v>0</v>
      </c>
      <c r="H1833" s="9">
        <v>1</v>
      </c>
      <c r="I1833" s="4">
        <v>1960.2</v>
      </c>
      <c r="J1833" s="3">
        <v>45544</v>
      </c>
      <c r="K1833" s="47" t="s">
        <v>10</v>
      </c>
      <c r="L1833" s="2" t="s">
        <v>4032</v>
      </c>
      <c r="Q1833" s="4" t="b">
        <f t="shared" si="59"/>
        <v>0</v>
      </c>
    </row>
    <row r="1834" spans="1:17">
      <c r="A1834" s="2" t="s">
        <v>82</v>
      </c>
      <c r="B1834" s="2" t="s">
        <v>197</v>
      </c>
      <c r="C1834" s="2" t="s">
        <v>4020</v>
      </c>
      <c r="D1834" s="3">
        <v>45544</v>
      </c>
      <c r="E1834" s="3">
        <v>45547</v>
      </c>
      <c r="F1834" s="7">
        <f t="shared" si="58"/>
        <v>0</v>
      </c>
      <c r="G1834" s="60">
        <v>0</v>
      </c>
      <c r="H1834" s="9">
        <v>1</v>
      </c>
      <c r="I1834" s="4">
        <v>700</v>
      </c>
      <c r="J1834" s="3">
        <v>45544</v>
      </c>
      <c r="K1834" s="47" t="s">
        <v>10</v>
      </c>
      <c r="L1834" s="2" t="s">
        <v>4033</v>
      </c>
      <c r="Q1834" s="4" t="b">
        <f t="shared" si="59"/>
        <v>0</v>
      </c>
    </row>
    <row r="1835" spans="1:17">
      <c r="A1835" s="2" t="s">
        <v>82</v>
      </c>
      <c r="B1835" s="2" t="s">
        <v>197</v>
      </c>
      <c r="C1835" s="2" t="s">
        <v>4021</v>
      </c>
      <c r="D1835" s="3">
        <v>45544</v>
      </c>
      <c r="E1835" s="3">
        <v>45547</v>
      </c>
      <c r="F1835" s="7">
        <f t="shared" si="58"/>
        <v>0</v>
      </c>
      <c r="G1835" s="60">
        <v>0</v>
      </c>
      <c r="H1835" s="9">
        <v>1</v>
      </c>
      <c r="I1835" s="4">
        <v>580</v>
      </c>
      <c r="J1835" s="3">
        <v>45544</v>
      </c>
      <c r="K1835" s="47" t="s">
        <v>10</v>
      </c>
      <c r="L1835" s="2" t="s">
        <v>4034</v>
      </c>
      <c r="Q1835" s="4" t="b">
        <f t="shared" si="59"/>
        <v>0</v>
      </c>
    </row>
    <row r="1836" spans="1:17">
      <c r="A1836" s="2" t="s">
        <v>82</v>
      </c>
      <c r="B1836" s="2" t="s">
        <v>55</v>
      </c>
      <c r="C1836" s="2" t="s">
        <v>4022</v>
      </c>
      <c r="D1836" s="3">
        <v>45544</v>
      </c>
      <c r="E1836" s="3">
        <v>45570</v>
      </c>
      <c r="F1836" s="7">
        <f t="shared" si="58"/>
        <v>0</v>
      </c>
      <c r="G1836" s="60">
        <v>0</v>
      </c>
      <c r="H1836" s="9">
        <v>1</v>
      </c>
      <c r="I1836" s="4">
        <v>1027</v>
      </c>
      <c r="J1836" s="3">
        <v>45544</v>
      </c>
      <c r="K1836" s="47" t="s">
        <v>10</v>
      </c>
      <c r="L1836" s="2" t="s">
        <v>4035</v>
      </c>
      <c r="Q1836" s="4" t="b">
        <f t="shared" si="59"/>
        <v>0</v>
      </c>
    </row>
    <row r="1837" spans="1:17">
      <c r="A1837" s="2" t="s">
        <v>82</v>
      </c>
      <c r="B1837" s="2" t="s">
        <v>17</v>
      </c>
      <c r="C1837" s="2" t="s">
        <v>4023</v>
      </c>
      <c r="D1837" s="3">
        <v>45544</v>
      </c>
      <c r="F1837" s="7">
        <f t="shared" si="58"/>
        <v>0</v>
      </c>
      <c r="G1837" s="60">
        <v>1</v>
      </c>
      <c r="H1837" s="9">
        <v>1</v>
      </c>
      <c r="I1837" s="4">
        <v>0</v>
      </c>
      <c r="J1837" s="3">
        <v>45544</v>
      </c>
      <c r="K1837" s="47" t="s">
        <v>10</v>
      </c>
      <c r="L1837" s="2" t="s">
        <v>4036</v>
      </c>
      <c r="M1837" t="s">
        <v>12</v>
      </c>
      <c r="Q1837" s="4">
        <f t="shared" si="59"/>
        <v>0</v>
      </c>
    </row>
    <row r="1838" spans="1:17">
      <c r="A1838" s="2" t="s">
        <v>82</v>
      </c>
      <c r="B1838" s="2" t="s">
        <v>1540</v>
      </c>
      <c r="C1838" s="2" t="s">
        <v>4024</v>
      </c>
      <c r="D1838" s="3">
        <v>45544</v>
      </c>
      <c r="F1838" s="7">
        <f t="shared" si="58"/>
        <v>50</v>
      </c>
      <c r="G1838" s="60">
        <v>1</v>
      </c>
      <c r="H1838" s="9">
        <v>1</v>
      </c>
      <c r="I1838" s="4">
        <v>50</v>
      </c>
      <c r="J1838" s="3">
        <v>45544</v>
      </c>
      <c r="K1838" s="47" t="s">
        <v>10</v>
      </c>
      <c r="L1838" s="2" t="s">
        <v>4037</v>
      </c>
      <c r="M1838" t="s">
        <v>12</v>
      </c>
      <c r="Q1838" s="4">
        <f t="shared" si="59"/>
        <v>50</v>
      </c>
    </row>
    <row r="1839" spans="1:17">
      <c r="A1839" s="16" t="s">
        <v>82</v>
      </c>
      <c r="B1839" s="16" t="s">
        <v>13</v>
      </c>
      <c r="C1839" s="16" t="s">
        <v>4025</v>
      </c>
      <c r="D1839" s="21">
        <v>45544</v>
      </c>
      <c r="E1839" s="21">
        <v>45545</v>
      </c>
      <c r="F1839" s="29">
        <f t="shared" si="58"/>
        <v>0</v>
      </c>
      <c r="G1839" s="60">
        <v>1</v>
      </c>
      <c r="H1839" s="9">
        <v>1</v>
      </c>
      <c r="I1839" s="22">
        <v>0</v>
      </c>
      <c r="J1839" s="21">
        <v>45544</v>
      </c>
      <c r="K1839" s="21" t="s">
        <v>10</v>
      </c>
      <c r="L1839" s="16" t="s">
        <v>4038</v>
      </c>
      <c r="N1839" t="s">
        <v>4040</v>
      </c>
      <c r="Q1839" s="4" t="b">
        <f t="shared" si="59"/>
        <v>0</v>
      </c>
    </row>
    <row r="1840" spans="1:17">
      <c r="A1840" s="2" t="s">
        <v>395</v>
      </c>
      <c r="B1840" s="2" t="s">
        <v>396</v>
      </c>
      <c r="C1840" s="2" t="s">
        <v>4026</v>
      </c>
      <c r="D1840" s="3">
        <v>45544</v>
      </c>
      <c r="E1840" s="3">
        <v>45545</v>
      </c>
      <c r="F1840" s="7">
        <f t="shared" si="58"/>
        <v>0</v>
      </c>
      <c r="G1840" s="60">
        <v>0</v>
      </c>
      <c r="H1840" s="9">
        <v>1</v>
      </c>
      <c r="I1840" s="4">
        <v>483.16399999999999</v>
      </c>
      <c r="J1840" s="3">
        <v>45544</v>
      </c>
      <c r="K1840" s="47" t="s">
        <v>10</v>
      </c>
      <c r="L1840" s="2" t="s">
        <v>4039</v>
      </c>
      <c r="Q1840" s="4" t="b">
        <f t="shared" si="59"/>
        <v>0</v>
      </c>
    </row>
    <row r="1841" spans="1:17">
      <c r="A1841" s="2" t="s">
        <v>595</v>
      </c>
      <c r="B1841" s="2" t="s">
        <v>197</v>
      </c>
      <c r="C1841" s="2" t="s">
        <v>4044</v>
      </c>
      <c r="D1841" s="3">
        <v>45546</v>
      </c>
      <c r="E1841" s="3">
        <v>45546</v>
      </c>
      <c r="F1841" s="7">
        <f t="shared" si="58"/>
        <v>0</v>
      </c>
      <c r="G1841" s="60">
        <v>0</v>
      </c>
      <c r="H1841" s="9">
        <v>1</v>
      </c>
      <c r="I1841" s="4">
        <v>13316</v>
      </c>
      <c r="J1841" s="3">
        <v>45546</v>
      </c>
      <c r="K1841" s="47" t="s">
        <v>10</v>
      </c>
      <c r="L1841" s="2" t="s">
        <v>4075</v>
      </c>
      <c r="Q1841" s="4" t="b">
        <f t="shared" si="59"/>
        <v>0</v>
      </c>
    </row>
    <row r="1842" spans="1:17">
      <c r="A1842" s="2" t="s">
        <v>7</v>
      </c>
      <c r="B1842" s="2" t="s">
        <v>3346</v>
      </c>
      <c r="C1842" s="2" t="s">
        <v>4045</v>
      </c>
      <c r="D1842" s="3">
        <v>45546</v>
      </c>
      <c r="E1842" s="3">
        <v>45547</v>
      </c>
      <c r="F1842" s="7">
        <f t="shared" si="58"/>
        <v>0</v>
      </c>
      <c r="G1842" s="60">
        <v>0</v>
      </c>
      <c r="H1842" s="9">
        <v>1</v>
      </c>
      <c r="I1842" s="4">
        <v>4064.94</v>
      </c>
      <c r="J1842" s="3">
        <v>45546</v>
      </c>
      <c r="K1842" s="47" t="s">
        <v>10</v>
      </c>
      <c r="L1842" s="2" t="s">
        <v>4076</v>
      </c>
      <c r="Q1842" s="4" t="b">
        <f t="shared" si="59"/>
        <v>0</v>
      </c>
    </row>
    <row r="1843" spans="1:17">
      <c r="A1843" s="2" t="s">
        <v>395</v>
      </c>
      <c r="B1843" s="2" t="s">
        <v>197</v>
      </c>
      <c r="C1843" s="2" t="s">
        <v>4046</v>
      </c>
      <c r="D1843" s="3">
        <v>45546</v>
      </c>
      <c r="E1843" s="3">
        <v>45548</v>
      </c>
      <c r="F1843" s="7">
        <f t="shared" si="58"/>
        <v>0</v>
      </c>
      <c r="G1843" s="60">
        <v>0</v>
      </c>
      <c r="H1843" s="9">
        <v>1</v>
      </c>
      <c r="I1843" s="4">
        <v>958.8</v>
      </c>
      <c r="J1843" s="3">
        <v>45546</v>
      </c>
      <c r="K1843" s="47" t="s">
        <v>10</v>
      </c>
      <c r="L1843" s="2" t="s">
        <v>4077</v>
      </c>
      <c r="Q1843" s="4" t="b">
        <f t="shared" si="59"/>
        <v>0</v>
      </c>
    </row>
    <row r="1844" spans="1:17">
      <c r="A1844" s="2" t="s">
        <v>82</v>
      </c>
      <c r="B1844" s="2" t="s">
        <v>135</v>
      </c>
      <c r="C1844" s="2" t="s">
        <v>4047</v>
      </c>
      <c r="D1844" s="3">
        <v>45546</v>
      </c>
      <c r="E1844" s="3">
        <v>45567</v>
      </c>
      <c r="F1844" s="7">
        <f t="shared" si="58"/>
        <v>0</v>
      </c>
      <c r="G1844" s="60">
        <v>0</v>
      </c>
      <c r="H1844" s="9">
        <v>1</v>
      </c>
      <c r="I1844" s="4">
        <v>1242.4690000000001</v>
      </c>
      <c r="J1844" s="3">
        <v>45546</v>
      </c>
      <c r="K1844" s="47" t="s">
        <v>10</v>
      </c>
      <c r="L1844" s="2" t="s">
        <v>4078</v>
      </c>
      <c r="Q1844" s="4" t="b">
        <f t="shared" si="59"/>
        <v>0</v>
      </c>
    </row>
    <row r="1845" spans="1:17">
      <c r="A1845" s="2" t="s">
        <v>82</v>
      </c>
      <c r="B1845" s="2" t="s">
        <v>3719</v>
      </c>
      <c r="C1845" s="2" t="s">
        <v>4048</v>
      </c>
      <c r="D1845" s="3">
        <v>45546</v>
      </c>
      <c r="E1845" s="3">
        <v>45555</v>
      </c>
      <c r="F1845" s="7">
        <f t="shared" si="58"/>
        <v>0</v>
      </c>
      <c r="G1845" s="60">
        <v>0</v>
      </c>
      <c r="H1845" s="9">
        <v>1</v>
      </c>
      <c r="I1845" s="4">
        <v>1415.7</v>
      </c>
      <c r="J1845" s="3">
        <v>45546</v>
      </c>
      <c r="K1845" s="47" t="s">
        <v>10</v>
      </c>
      <c r="L1845" s="2" t="s">
        <v>4079</v>
      </c>
      <c r="Q1845" s="4" t="b">
        <f t="shared" si="59"/>
        <v>0</v>
      </c>
    </row>
    <row r="1846" spans="1:17">
      <c r="A1846" s="2" t="s">
        <v>82</v>
      </c>
      <c r="B1846" s="2" t="s">
        <v>295</v>
      </c>
      <c r="C1846" s="2" t="s">
        <v>4049</v>
      </c>
      <c r="D1846" s="3">
        <v>45546</v>
      </c>
      <c r="E1846" s="3">
        <v>45550</v>
      </c>
      <c r="F1846" s="7">
        <f t="shared" si="58"/>
        <v>0</v>
      </c>
      <c r="G1846" s="60">
        <v>0</v>
      </c>
      <c r="H1846" s="9">
        <v>1</v>
      </c>
      <c r="I1846" s="4">
        <v>11086.513999999999</v>
      </c>
      <c r="J1846" s="3">
        <v>45546</v>
      </c>
      <c r="K1846" s="47" t="s">
        <v>10</v>
      </c>
      <c r="L1846" s="2" t="s">
        <v>4080</v>
      </c>
      <c r="Q1846" s="4" t="b">
        <f t="shared" si="59"/>
        <v>0</v>
      </c>
    </row>
    <row r="1847" spans="1:17">
      <c r="A1847" s="2" t="s">
        <v>82</v>
      </c>
      <c r="B1847" s="2" t="s">
        <v>3046</v>
      </c>
      <c r="C1847" s="2" t="s">
        <v>4050</v>
      </c>
      <c r="D1847" s="3">
        <v>45546</v>
      </c>
      <c r="E1847" s="3">
        <v>45554</v>
      </c>
      <c r="F1847" s="7">
        <f t="shared" si="58"/>
        <v>0</v>
      </c>
      <c r="G1847" s="60">
        <v>0</v>
      </c>
      <c r="H1847" s="9">
        <v>1</v>
      </c>
      <c r="I1847" s="4">
        <v>2710.63</v>
      </c>
      <c r="J1847" s="3">
        <v>45546</v>
      </c>
      <c r="K1847" s="47" t="s">
        <v>10</v>
      </c>
      <c r="L1847" s="2" t="s">
        <v>4081</v>
      </c>
      <c r="Q1847" s="4" t="b">
        <f t="shared" si="59"/>
        <v>0</v>
      </c>
    </row>
    <row r="1848" spans="1:17">
      <c r="A1848" s="2" t="s">
        <v>82</v>
      </c>
      <c r="B1848" s="2" t="s">
        <v>37</v>
      </c>
      <c r="C1848" s="2" t="s">
        <v>4051</v>
      </c>
      <c r="D1848" s="3">
        <v>45546</v>
      </c>
      <c r="E1848" s="3">
        <v>45546</v>
      </c>
      <c r="F1848" s="7">
        <f t="shared" si="58"/>
        <v>0</v>
      </c>
      <c r="G1848" s="61">
        <v>0</v>
      </c>
      <c r="H1848" s="9">
        <v>1</v>
      </c>
      <c r="I1848" s="4">
        <v>4004.2469999999998</v>
      </c>
      <c r="J1848" s="3">
        <v>45546</v>
      </c>
      <c r="K1848" s="47" t="s">
        <v>10</v>
      </c>
      <c r="L1848" s="2" t="s">
        <v>4082</v>
      </c>
      <c r="Q1848" s="4" t="b">
        <f t="shared" si="59"/>
        <v>0</v>
      </c>
    </row>
    <row r="1849" spans="1:17">
      <c r="A1849" s="2" t="s">
        <v>395</v>
      </c>
      <c r="B1849" s="2" t="s">
        <v>197</v>
      </c>
      <c r="C1849" s="2" t="s">
        <v>4052</v>
      </c>
      <c r="D1849" s="3">
        <v>45546</v>
      </c>
      <c r="E1849" s="3">
        <v>45547</v>
      </c>
      <c r="F1849" s="7">
        <f t="shared" si="58"/>
        <v>0</v>
      </c>
      <c r="G1849" s="61">
        <v>0</v>
      </c>
      <c r="H1849" s="9">
        <v>1</v>
      </c>
      <c r="I1849" s="4">
        <v>770</v>
      </c>
      <c r="J1849" s="3">
        <v>45546</v>
      </c>
      <c r="K1849" s="47" t="s">
        <v>10</v>
      </c>
      <c r="L1849" s="2" t="s">
        <v>4083</v>
      </c>
      <c r="Q1849" s="4" t="b">
        <f t="shared" si="59"/>
        <v>0</v>
      </c>
    </row>
    <row r="1850" spans="1:17">
      <c r="A1850" s="2" t="s">
        <v>82</v>
      </c>
      <c r="B1850" s="2" t="s">
        <v>4042</v>
      </c>
      <c r="C1850" s="2" t="s">
        <v>4053</v>
      </c>
      <c r="D1850" s="3">
        <v>45547</v>
      </c>
      <c r="E1850" s="3">
        <v>45569</v>
      </c>
      <c r="F1850" s="7">
        <f t="shared" si="58"/>
        <v>0</v>
      </c>
      <c r="G1850" s="61">
        <v>0</v>
      </c>
      <c r="H1850" s="9">
        <v>1</v>
      </c>
      <c r="I1850" s="4">
        <v>4344.8</v>
      </c>
      <c r="J1850" s="3">
        <v>45547</v>
      </c>
      <c r="K1850" s="47" t="s">
        <v>10</v>
      </c>
      <c r="L1850" s="2" t="s">
        <v>4084</v>
      </c>
      <c r="Q1850" s="4" t="b">
        <f t="shared" si="59"/>
        <v>0</v>
      </c>
    </row>
    <row r="1851" spans="1:17">
      <c r="A1851" s="2" t="s">
        <v>82</v>
      </c>
      <c r="B1851" s="2" t="s">
        <v>4043</v>
      </c>
      <c r="C1851" s="2" t="s">
        <v>4054</v>
      </c>
      <c r="D1851" s="3">
        <v>45547</v>
      </c>
      <c r="E1851" s="3">
        <v>45550</v>
      </c>
      <c r="F1851" s="7">
        <f t="shared" si="58"/>
        <v>0</v>
      </c>
      <c r="G1851" s="61">
        <v>0</v>
      </c>
      <c r="H1851" s="9">
        <v>1</v>
      </c>
      <c r="I1851" s="4">
        <v>3959.4059999999999</v>
      </c>
      <c r="J1851" s="3">
        <v>45547</v>
      </c>
      <c r="K1851" s="47" t="s">
        <v>10</v>
      </c>
      <c r="L1851" s="2" t="s">
        <v>4085</v>
      </c>
      <c r="Q1851" s="4" t="b">
        <f t="shared" si="59"/>
        <v>0</v>
      </c>
    </row>
    <row r="1852" spans="1:17">
      <c r="A1852" s="2" t="s">
        <v>595</v>
      </c>
      <c r="B1852" s="2" t="s">
        <v>368</v>
      </c>
      <c r="C1852" s="2" t="s">
        <v>4055</v>
      </c>
      <c r="D1852" s="3">
        <v>45547</v>
      </c>
      <c r="E1852" s="3">
        <v>45548</v>
      </c>
      <c r="F1852" s="7">
        <f t="shared" ref="F1852:F1914" si="60">SUM(I1852*G1852)</f>
        <v>0</v>
      </c>
      <c r="G1852" s="61">
        <v>0</v>
      </c>
      <c r="H1852" s="9">
        <v>1</v>
      </c>
      <c r="I1852" s="4">
        <v>3004.2539999999999</v>
      </c>
      <c r="J1852" s="3">
        <v>45547</v>
      </c>
      <c r="K1852" s="47" t="s">
        <v>10</v>
      </c>
      <c r="L1852" s="2" t="s">
        <v>4086</v>
      </c>
      <c r="Q1852" s="4" t="b">
        <f t="shared" si="59"/>
        <v>0</v>
      </c>
    </row>
    <row r="1853" spans="1:17">
      <c r="A1853" s="2" t="s">
        <v>7</v>
      </c>
      <c r="B1853" s="2" t="s">
        <v>368</v>
      </c>
      <c r="C1853" s="2" t="s">
        <v>4056</v>
      </c>
      <c r="D1853" s="3">
        <v>45547</v>
      </c>
      <c r="E1853" s="3">
        <v>45552</v>
      </c>
      <c r="F1853" s="7">
        <f t="shared" si="60"/>
        <v>0</v>
      </c>
      <c r="G1853" s="61">
        <v>0</v>
      </c>
      <c r="H1853" s="9">
        <v>1</v>
      </c>
      <c r="I1853" s="4">
        <v>647.85</v>
      </c>
      <c r="J1853" s="3">
        <v>45547</v>
      </c>
      <c r="K1853" s="47" t="s">
        <v>10</v>
      </c>
      <c r="L1853" s="2" t="s">
        <v>4087</v>
      </c>
      <c r="Q1853" s="4" t="b">
        <f t="shared" si="59"/>
        <v>0</v>
      </c>
    </row>
    <row r="1854" spans="1:17">
      <c r="A1854" s="2" t="s">
        <v>7</v>
      </c>
      <c r="B1854" s="2" t="s">
        <v>1418</v>
      </c>
      <c r="C1854" s="2" t="s">
        <v>4057</v>
      </c>
      <c r="D1854" s="3">
        <v>45547</v>
      </c>
      <c r="E1854" s="3">
        <v>45548</v>
      </c>
      <c r="F1854" s="7">
        <f t="shared" si="60"/>
        <v>0</v>
      </c>
      <c r="G1854" s="61">
        <v>0</v>
      </c>
      <c r="H1854" s="9">
        <v>1</v>
      </c>
      <c r="I1854" s="4">
        <v>550</v>
      </c>
      <c r="J1854" s="3">
        <v>45547</v>
      </c>
      <c r="K1854" s="47" t="s">
        <v>10</v>
      </c>
      <c r="L1854" s="2" t="s">
        <v>4088</v>
      </c>
      <c r="Q1854" s="4" t="b">
        <f t="shared" si="59"/>
        <v>0</v>
      </c>
    </row>
    <row r="1855" spans="1:17">
      <c r="A1855" s="2" t="s">
        <v>82</v>
      </c>
      <c r="B1855" s="2" t="s">
        <v>121</v>
      </c>
      <c r="C1855" s="2" t="s">
        <v>4058</v>
      </c>
      <c r="D1855" s="3">
        <v>45547</v>
      </c>
      <c r="E1855" s="3">
        <v>45560</v>
      </c>
      <c r="F1855" s="7">
        <f t="shared" si="60"/>
        <v>0</v>
      </c>
      <c r="G1855" s="61">
        <v>0</v>
      </c>
      <c r="H1855" s="9">
        <v>1</v>
      </c>
      <c r="I1855" s="4">
        <v>10515.38</v>
      </c>
      <c r="J1855" s="3">
        <v>45547</v>
      </c>
      <c r="K1855" s="47" t="s">
        <v>10</v>
      </c>
      <c r="L1855" s="2" t="s">
        <v>4089</v>
      </c>
      <c r="Q1855" s="4" t="b">
        <f t="shared" si="59"/>
        <v>0</v>
      </c>
    </row>
    <row r="1856" spans="1:17">
      <c r="A1856" s="2" t="s">
        <v>74</v>
      </c>
      <c r="B1856" s="2" t="s">
        <v>127</v>
      </c>
      <c r="C1856" s="2" t="s">
        <v>4059</v>
      </c>
      <c r="D1856" s="3">
        <v>45547</v>
      </c>
      <c r="E1856" s="3">
        <v>45610</v>
      </c>
      <c r="F1856" s="7">
        <f t="shared" si="60"/>
        <v>4302.0450000000001</v>
      </c>
      <c r="G1856" s="61">
        <v>1</v>
      </c>
      <c r="H1856" s="9">
        <v>1</v>
      </c>
      <c r="I1856" s="4">
        <v>4302.0450000000001</v>
      </c>
      <c r="K1856" s="47" t="s">
        <v>10</v>
      </c>
      <c r="L1856" s="2" t="s">
        <v>4090</v>
      </c>
      <c r="Q1856" s="4" t="b">
        <f t="shared" si="59"/>
        <v>0</v>
      </c>
    </row>
    <row r="1857" spans="1:17">
      <c r="A1857" s="2" t="s">
        <v>82</v>
      </c>
      <c r="B1857" s="2" t="s">
        <v>407</v>
      </c>
      <c r="C1857" s="2" t="s">
        <v>4060</v>
      </c>
      <c r="D1857" s="3">
        <v>45547</v>
      </c>
      <c r="E1857" s="3">
        <v>45611</v>
      </c>
      <c r="F1857" s="7">
        <f t="shared" si="60"/>
        <v>268.75</v>
      </c>
      <c r="G1857" s="61">
        <v>1</v>
      </c>
      <c r="H1857" s="9">
        <v>1</v>
      </c>
      <c r="I1857" s="4">
        <v>268.75</v>
      </c>
      <c r="J1857" s="3">
        <v>45547</v>
      </c>
      <c r="K1857" s="47" t="s">
        <v>10</v>
      </c>
      <c r="L1857" s="2" t="s">
        <v>4091</v>
      </c>
      <c r="Q1857" s="4" t="b">
        <f t="shared" si="59"/>
        <v>0</v>
      </c>
    </row>
    <row r="1858" spans="1:17">
      <c r="A1858" s="2" t="s">
        <v>74</v>
      </c>
      <c r="B1858" s="2" t="s">
        <v>313</v>
      </c>
      <c r="C1858" s="2" t="s">
        <v>4061</v>
      </c>
      <c r="D1858" s="3">
        <v>45547</v>
      </c>
      <c r="E1858" s="3">
        <v>45553</v>
      </c>
      <c r="F1858" s="7">
        <f t="shared" si="60"/>
        <v>0</v>
      </c>
      <c r="G1858" s="61">
        <v>0</v>
      </c>
      <c r="H1858" s="9">
        <v>1</v>
      </c>
      <c r="I1858" s="4">
        <v>562.08500000000004</v>
      </c>
      <c r="K1858" s="47" t="s">
        <v>10</v>
      </c>
      <c r="L1858" s="2" t="s">
        <v>4092</v>
      </c>
      <c r="Q1858" s="4" t="b">
        <f t="shared" si="59"/>
        <v>0</v>
      </c>
    </row>
    <row r="1859" spans="1:17">
      <c r="A1859" s="2" t="s">
        <v>82</v>
      </c>
      <c r="B1859" s="2" t="s">
        <v>1328</v>
      </c>
      <c r="C1859" s="2" t="s">
        <v>4062</v>
      </c>
      <c r="D1859" s="3">
        <v>45547</v>
      </c>
      <c r="E1859" s="3">
        <v>45555</v>
      </c>
      <c r="F1859" s="7">
        <f t="shared" si="60"/>
        <v>26150.542000000001</v>
      </c>
      <c r="G1859" s="61">
        <v>1</v>
      </c>
      <c r="H1859" s="9">
        <v>1</v>
      </c>
      <c r="I1859" s="4">
        <v>26150.542000000001</v>
      </c>
      <c r="J1859" s="3">
        <v>45547</v>
      </c>
      <c r="K1859" s="47" t="s">
        <v>10</v>
      </c>
      <c r="L1859" s="2" t="s">
        <v>4093</v>
      </c>
      <c r="Q1859" s="4" t="b">
        <f t="shared" ref="Q1859:Q1922" si="61">IF(M1859="finances",+I1859)</f>
        <v>0</v>
      </c>
    </row>
    <row r="1860" spans="1:17">
      <c r="A1860" s="2" t="s">
        <v>82</v>
      </c>
      <c r="B1860" s="2" t="s">
        <v>268</v>
      </c>
      <c r="C1860" s="2" t="s">
        <v>4063</v>
      </c>
      <c r="D1860" s="3">
        <v>45547</v>
      </c>
      <c r="E1860" s="3">
        <v>45547</v>
      </c>
      <c r="F1860" s="7">
        <f t="shared" si="60"/>
        <v>0</v>
      </c>
      <c r="G1860" s="61">
        <v>0</v>
      </c>
      <c r="H1860" s="9">
        <v>1</v>
      </c>
      <c r="I1860" s="4">
        <v>10000</v>
      </c>
      <c r="J1860" s="3">
        <v>45547</v>
      </c>
      <c r="K1860" s="47" t="s">
        <v>10</v>
      </c>
      <c r="L1860" s="2" t="s">
        <v>4094</v>
      </c>
      <c r="Q1860" s="4" t="b">
        <f t="shared" si="61"/>
        <v>0</v>
      </c>
    </row>
    <row r="1861" spans="1:17">
      <c r="A1861" s="2" t="s">
        <v>82</v>
      </c>
      <c r="B1861" s="2" t="s">
        <v>268</v>
      </c>
      <c r="C1861" s="2" t="s">
        <v>4064</v>
      </c>
      <c r="D1861" s="3">
        <v>45547</v>
      </c>
      <c r="E1861" s="3">
        <v>45547</v>
      </c>
      <c r="F1861" s="7">
        <f t="shared" si="60"/>
        <v>0</v>
      </c>
      <c r="G1861" s="61">
        <v>0</v>
      </c>
      <c r="H1861" s="9">
        <v>1</v>
      </c>
      <c r="I1861" s="4">
        <v>10000</v>
      </c>
      <c r="J1861" s="3">
        <v>45547</v>
      </c>
      <c r="K1861" s="47" t="s">
        <v>10</v>
      </c>
      <c r="L1861" s="2" t="s">
        <v>4095</v>
      </c>
      <c r="Q1861" s="4" t="b">
        <f t="shared" si="61"/>
        <v>0</v>
      </c>
    </row>
    <row r="1862" spans="1:17">
      <c r="A1862" s="2" t="s">
        <v>82</v>
      </c>
      <c r="B1862" s="2" t="s">
        <v>2677</v>
      </c>
      <c r="C1862" s="2" t="s">
        <v>4065</v>
      </c>
      <c r="D1862" s="3">
        <v>45547</v>
      </c>
      <c r="E1862" s="3">
        <v>45553</v>
      </c>
      <c r="F1862" s="7">
        <f t="shared" si="60"/>
        <v>0</v>
      </c>
      <c r="G1862" s="61">
        <v>0</v>
      </c>
      <c r="H1862" s="9">
        <v>1</v>
      </c>
      <c r="I1862" s="4">
        <v>3250.5479999999998</v>
      </c>
      <c r="J1862" s="3">
        <v>45547</v>
      </c>
      <c r="K1862" s="47" t="s">
        <v>10</v>
      </c>
      <c r="L1862" s="2" t="s">
        <v>4096</v>
      </c>
      <c r="Q1862" s="4" t="b">
        <f t="shared" si="61"/>
        <v>0</v>
      </c>
    </row>
    <row r="1863" spans="1:17">
      <c r="A1863" s="2" t="s">
        <v>82</v>
      </c>
      <c r="B1863" s="2" t="s">
        <v>17</v>
      </c>
      <c r="C1863" s="2" t="s">
        <v>4066</v>
      </c>
      <c r="D1863" s="3">
        <v>45547</v>
      </c>
      <c r="E1863" s="3">
        <v>45548</v>
      </c>
      <c r="F1863" s="7">
        <f t="shared" si="60"/>
        <v>0</v>
      </c>
      <c r="G1863" s="61">
        <v>0</v>
      </c>
      <c r="H1863" s="9">
        <v>1</v>
      </c>
      <c r="I1863" s="4">
        <v>25705</v>
      </c>
      <c r="J1863" s="3">
        <v>45548</v>
      </c>
      <c r="K1863" s="47" t="s">
        <v>10</v>
      </c>
      <c r="L1863" s="2" t="s">
        <v>3872</v>
      </c>
      <c r="Q1863" s="4" t="b">
        <f t="shared" si="61"/>
        <v>0</v>
      </c>
    </row>
    <row r="1864" spans="1:17">
      <c r="A1864" s="2" t="s">
        <v>82</v>
      </c>
      <c r="B1864" s="2" t="s">
        <v>197</v>
      </c>
      <c r="C1864" s="2" t="s">
        <v>4067</v>
      </c>
      <c r="D1864" s="3">
        <v>45548</v>
      </c>
      <c r="E1864" s="3">
        <v>45552</v>
      </c>
      <c r="F1864" s="7">
        <f t="shared" si="60"/>
        <v>0</v>
      </c>
      <c r="G1864" s="61">
        <v>0</v>
      </c>
      <c r="H1864" s="9">
        <v>1</v>
      </c>
      <c r="I1864" s="4">
        <v>596</v>
      </c>
      <c r="J1864" s="3">
        <v>45548</v>
      </c>
      <c r="K1864" s="47" t="s">
        <v>10</v>
      </c>
      <c r="L1864" s="2" t="s">
        <v>4097</v>
      </c>
      <c r="Q1864" s="4" t="b">
        <f t="shared" si="61"/>
        <v>0</v>
      </c>
    </row>
    <row r="1865" spans="1:17">
      <c r="A1865" s="2" t="s">
        <v>82</v>
      </c>
      <c r="B1865" s="2" t="s">
        <v>197</v>
      </c>
      <c r="C1865" s="2" t="s">
        <v>4068</v>
      </c>
      <c r="D1865" s="3">
        <v>45548</v>
      </c>
      <c r="E1865" s="3">
        <v>45552</v>
      </c>
      <c r="F1865" s="7">
        <f t="shared" si="60"/>
        <v>0</v>
      </c>
      <c r="G1865" s="61">
        <v>0</v>
      </c>
      <c r="H1865" s="9">
        <v>1</v>
      </c>
      <c r="I1865" s="4">
        <v>600</v>
      </c>
      <c r="J1865" s="3">
        <v>45548</v>
      </c>
      <c r="K1865" s="47" t="s">
        <v>10</v>
      </c>
      <c r="L1865" s="2" t="s">
        <v>4098</v>
      </c>
      <c r="Q1865" s="4" t="b">
        <f t="shared" si="61"/>
        <v>0</v>
      </c>
    </row>
    <row r="1866" spans="1:17">
      <c r="A1866" s="2" t="s">
        <v>82</v>
      </c>
      <c r="B1866" s="2" t="s">
        <v>1356</v>
      </c>
      <c r="C1866" s="2" t="s">
        <v>4069</v>
      </c>
      <c r="D1866" s="3">
        <v>45548</v>
      </c>
      <c r="E1866" s="3">
        <v>45548</v>
      </c>
      <c r="F1866" s="7">
        <f t="shared" si="60"/>
        <v>0</v>
      </c>
      <c r="G1866" s="61">
        <v>1</v>
      </c>
      <c r="H1866" s="9">
        <v>1</v>
      </c>
      <c r="I1866" s="4">
        <v>0</v>
      </c>
      <c r="J1866" s="3">
        <v>45548</v>
      </c>
      <c r="K1866" s="47" t="s">
        <v>10</v>
      </c>
      <c r="L1866" s="2" t="s">
        <v>4099</v>
      </c>
      <c r="Q1866" s="4" t="b">
        <f t="shared" si="61"/>
        <v>0</v>
      </c>
    </row>
    <row r="1867" spans="1:17">
      <c r="A1867" s="2" t="s">
        <v>82</v>
      </c>
      <c r="B1867" s="2" t="s">
        <v>268</v>
      </c>
      <c r="C1867" s="2" t="s">
        <v>4070</v>
      </c>
      <c r="D1867" s="3">
        <v>45548</v>
      </c>
      <c r="E1867" s="3">
        <v>45553</v>
      </c>
      <c r="F1867" s="7">
        <f t="shared" si="60"/>
        <v>0</v>
      </c>
      <c r="G1867" s="61">
        <v>0</v>
      </c>
      <c r="H1867" s="9">
        <v>1</v>
      </c>
      <c r="I1867" s="4">
        <v>1000</v>
      </c>
      <c r="J1867" s="3">
        <v>45548</v>
      </c>
      <c r="K1867" s="47" t="s">
        <v>10</v>
      </c>
      <c r="L1867" s="2" t="s">
        <v>4100</v>
      </c>
      <c r="Q1867" s="4" t="b">
        <f t="shared" si="61"/>
        <v>0</v>
      </c>
    </row>
    <row r="1868" spans="1:17">
      <c r="A1868" s="16" t="s">
        <v>82</v>
      </c>
      <c r="B1868" s="16" t="s">
        <v>37</v>
      </c>
      <c r="C1868" s="16" t="s">
        <v>4071</v>
      </c>
      <c r="D1868" s="21">
        <v>45548</v>
      </c>
      <c r="E1868" s="21">
        <v>45551</v>
      </c>
      <c r="F1868" s="29">
        <f t="shared" si="60"/>
        <v>0</v>
      </c>
      <c r="G1868" s="61">
        <v>0</v>
      </c>
      <c r="H1868" s="9">
        <v>1</v>
      </c>
      <c r="I1868" s="22">
        <v>829</v>
      </c>
      <c r="J1868" s="21">
        <v>45548</v>
      </c>
      <c r="K1868" s="21" t="s">
        <v>10</v>
      </c>
      <c r="L1868" s="16" t="s">
        <v>4101</v>
      </c>
      <c r="Q1868" s="4" t="b">
        <f t="shared" si="61"/>
        <v>0</v>
      </c>
    </row>
    <row r="1869" spans="1:17">
      <c r="A1869" s="16" t="s">
        <v>82</v>
      </c>
      <c r="B1869" s="16" t="s">
        <v>37</v>
      </c>
      <c r="C1869" s="16" t="s">
        <v>4072</v>
      </c>
      <c r="D1869" s="21">
        <v>45548</v>
      </c>
      <c r="E1869" s="21">
        <v>45551</v>
      </c>
      <c r="F1869" s="29">
        <f t="shared" si="60"/>
        <v>0</v>
      </c>
      <c r="G1869" s="61">
        <v>0</v>
      </c>
      <c r="H1869" s="9">
        <v>1</v>
      </c>
      <c r="I1869" s="22">
        <v>13901.029</v>
      </c>
      <c r="J1869" s="21">
        <v>45548</v>
      </c>
      <c r="K1869" s="21" t="s">
        <v>10</v>
      </c>
      <c r="L1869" s="16" t="s">
        <v>4102</v>
      </c>
      <c r="Q1869" s="4" t="b">
        <f t="shared" si="61"/>
        <v>0</v>
      </c>
    </row>
    <row r="1870" spans="1:17">
      <c r="A1870" s="16" t="s">
        <v>82</v>
      </c>
      <c r="B1870" s="16" t="s">
        <v>37</v>
      </c>
      <c r="C1870" s="16" t="s">
        <v>4073</v>
      </c>
      <c r="D1870" s="21">
        <v>45548</v>
      </c>
      <c r="E1870" s="21">
        <v>45551</v>
      </c>
      <c r="F1870" s="29">
        <f t="shared" si="60"/>
        <v>0</v>
      </c>
      <c r="G1870" s="61">
        <v>0</v>
      </c>
      <c r="H1870" s="9">
        <v>1</v>
      </c>
      <c r="I1870" s="22">
        <v>807.93700000000001</v>
      </c>
      <c r="J1870" s="21">
        <v>45548</v>
      </c>
      <c r="K1870" s="21" t="s">
        <v>10</v>
      </c>
      <c r="L1870" s="16" t="s">
        <v>4103</v>
      </c>
      <c r="Q1870" s="4" t="b">
        <f t="shared" si="61"/>
        <v>0</v>
      </c>
    </row>
    <row r="1871" spans="1:17">
      <c r="A1871" s="16" t="s">
        <v>7</v>
      </c>
      <c r="B1871" s="16" t="s">
        <v>37</v>
      </c>
      <c r="C1871" s="16" t="s">
        <v>4074</v>
      </c>
      <c r="D1871" s="21">
        <v>45548</v>
      </c>
      <c r="E1871" s="21">
        <v>45551</v>
      </c>
      <c r="F1871" s="29">
        <f t="shared" si="60"/>
        <v>0</v>
      </c>
      <c r="G1871" s="61">
        <v>0</v>
      </c>
      <c r="H1871" s="9">
        <v>1</v>
      </c>
      <c r="I1871" s="22">
        <v>217551.394</v>
      </c>
      <c r="J1871" s="21">
        <v>45548</v>
      </c>
      <c r="K1871" s="21" t="s">
        <v>10</v>
      </c>
      <c r="L1871" s="16" t="s">
        <v>4104</v>
      </c>
      <c r="M1871" t="s">
        <v>4450</v>
      </c>
      <c r="Q1871" s="4" t="b">
        <f t="shared" si="61"/>
        <v>0</v>
      </c>
    </row>
    <row r="1872" spans="1:17">
      <c r="A1872" s="2" t="s">
        <v>595</v>
      </c>
      <c r="B1872" s="2" t="s">
        <v>591</v>
      </c>
      <c r="C1872" s="2" t="s">
        <v>4105</v>
      </c>
      <c r="D1872" s="3">
        <v>45551</v>
      </c>
      <c r="E1872" s="3">
        <v>45552</v>
      </c>
      <c r="F1872" s="7">
        <f t="shared" si="60"/>
        <v>0</v>
      </c>
      <c r="G1872" s="61">
        <v>0</v>
      </c>
      <c r="H1872" s="9">
        <v>1</v>
      </c>
      <c r="I1872" s="4">
        <v>18426.473999999998</v>
      </c>
      <c r="J1872" s="3">
        <v>45551</v>
      </c>
      <c r="K1872" s="47" t="s">
        <v>10</v>
      </c>
      <c r="L1872" s="2" t="s">
        <v>4114</v>
      </c>
      <c r="Q1872" s="4" t="b">
        <f t="shared" si="61"/>
        <v>0</v>
      </c>
    </row>
    <row r="1873" spans="1:17">
      <c r="A1873" s="2" t="s">
        <v>142</v>
      </c>
      <c r="B1873" s="2" t="s">
        <v>371</v>
      </c>
      <c r="C1873" s="2" t="s">
        <v>4106</v>
      </c>
      <c r="D1873" s="3">
        <v>45551</v>
      </c>
      <c r="E1873" s="3">
        <v>45552</v>
      </c>
      <c r="F1873" s="7">
        <f t="shared" si="60"/>
        <v>0</v>
      </c>
      <c r="G1873" s="61">
        <v>0</v>
      </c>
      <c r="H1873" s="9">
        <v>1</v>
      </c>
      <c r="I1873" s="4">
        <v>31096.545999999998</v>
      </c>
      <c r="J1873" s="3">
        <v>45631</v>
      </c>
      <c r="K1873" s="47" t="s">
        <v>10</v>
      </c>
      <c r="L1873" s="2" t="s">
        <v>4115</v>
      </c>
      <c r="Q1873" s="4" t="b">
        <f t="shared" si="61"/>
        <v>0</v>
      </c>
    </row>
    <row r="1874" spans="1:17">
      <c r="A1874" s="2" t="s">
        <v>7</v>
      </c>
      <c r="B1874" s="2" t="s">
        <v>2676</v>
      </c>
      <c r="C1874" s="2" t="s">
        <v>4107</v>
      </c>
      <c r="D1874" s="3">
        <v>45551</v>
      </c>
      <c r="F1874" s="7">
        <f t="shared" si="60"/>
        <v>2079</v>
      </c>
      <c r="G1874" s="61">
        <v>1</v>
      </c>
      <c r="H1874" s="9">
        <v>1</v>
      </c>
      <c r="I1874" s="4">
        <v>2079</v>
      </c>
      <c r="J1874" s="3">
        <v>45551</v>
      </c>
      <c r="K1874" s="47" t="s">
        <v>10</v>
      </c>
      <c r="L1874" s="2" t="s">
        <v>4116</v>
      </c>
      <c r="M1874" t="s">
        <v>12</v>
      </c>
      <c r="Q1874" s="4">
        <f t="shared" si="61"/>
        <v>2079</v>
      </c>
    </row>
    <row r="1875" spans="1:17">
      <c r="A1875" s="2" t="s">
        <v>142</v>
      </c>
      <c r="B1875" s="2" t="s">
        <v>705</v>
      </c>
      <c r="C1875" s="2" t="s">
        <v>4108</v>
      </c>
      <c r="D1875" s="3">
        <v>45551</v>
      </c>
      <c r="E1875" s="3">
        <v>45553</v>
      </c>
      <c r="F1875" s="7">
        <f t="shared" si="60"/>
        <v>6718.1880000000001</v>
      </c>
      <c r="G1875" s="61">
        <v>1</v>
      </c>
      <c r="H1875" s="9">
        <v>1</v>
      </c>
      <c r="I1875" s="4">
        <v>6718.1880000000001</v>
      </c>
      <c r="J1875" s="3">
        <v>45570</v>
      </c>
      <c r="K1875" s="47" t="s">
        <v>10</v>
      </c>
      <c r="L1875" s="2" t="s">
        <v>4117</v>
      </c>
      <c r="Q1875" s="4" t="b">
        <f t="shared" si="61"/>
        <v>0</v>
      </c>
    </row>
    <row r="1876" spans="1:17">
      <c r="A1876" s="2" t="s">
        <v>7</v>
      </c>
      <c r="B1876" s="2" t="s">
        <v>102</v>
      </c>
      <c r="C1876" s="2" t="s">
        <v>4109</v>
      </c>
      <c r="D1876" s="3">
        <v>45551</v>
      </c>
      <c r="E1876" s="3">
        <v>45553</v>
      </c>
      <c r="F1876" s="7">
        <f t="shared" si="60"/>
        <v>0</v>
      </c>
      <c r="G1876" s="61">
        <v>0</v>
      </c>
      <c r="H1876" s="9">
        <v>1</v>
      </c>
      <c r="I1876" s="4">
        <v>7348.36</v>
      </c>
      <c r="J1876" s="3">
        <v>45551</v>
      </c>
      <c r="K1876" s="47" t="s">
        <v>10</v>
      </c>
      <c r="L1876" s="2" t="s">
        <v>4118</v>
      </c>
      <c r="Q1876" s="4" t="b">
        <f t="shared" si="61"/>
        <v>0</v>
      </c>
    </row>
    <row r="1877" spans="1:17">
      <c r="A1877" s="2" t="s">
        <v>7</v>
      </c>
      <c r="B1877" s="2" t="s">
        <v>1550</v>
      </c>
      <c r="C1877" s="2" t="s">
        <v>4110</v>
      </c>
      <c r="D1877" s="3">
        <v>45551</v>
      </c>
      <c r="F1877" s="7">
        <f t="shared" si="60"/>
        <v>457.96</v>
      </c>
      <c r="G1877" s="61">
        <v>1</v>
      </c>
      <c r="H1877" s="9">
        <v>1</v>
      </c>
      <c r="I1877" s="4">
        <v>457.96</v>
      </c>
      <c r="J1877" s="3">
        <v>45551</v>
      </c>
      <c r="K1877" s="47" t="s">
        <v>10</v>
      </c>
      <c r="L1877" s="2" t="s">
        <v>4119</v>
      </c>
      <c r="M1877" t="s">
        <v>12</v>
      </c>
      <c r="Q1877" s="4">
        <f t="shared" si="61"/>
        <v>457.96</v>
      </c>
    </row>
    <row r="1878" spans="1:17">
      <c r="A1878" s="2" t="s">
        <v>7</v>
      </c>
      <c r="B1878" s="2" t="s">
        <v>1906</v>
      </c>
      <c r="C1878" s="2" t="s">
        <v>4111</v>
      </c>
      <c r="D1878" s="3">
        <v>45551</v>
      </c>
      <c r="E1878" s="3">
        <v>45553</v>
      </c>
      <c r="F1878" s="7">
        <f t="shared" si="60"/>
        <v>0</v>
      </c>
      <c r="G1878" s="61">
        <v>0</v>
      </c>
      <c r="H1878" s="9">
        <v>1</v>
      </c>
      <c r="I1878" s="4">
        <v>1839.816</v>
      </c>
      <c r="J1878" s="3">
        <v>45551</v>
      </c>
      <c r="K1878" s="47" t="s">
        <v>10</v>
      </c>
      <c r="L1878" s="2" t="s">
        <v>4120</v>
      </c>
      <c r="Q1878" s="4" t="b">
        <f t="shared" si="61"/>
        <v>0</v>
      </c>
    </row>
    <row r="1879" spans="1:17">
      <c r="A1879" s="2" t="s">
        <v>7</v>
      </c>
      <c r="B1879" s="2" t="s">
        <v>2870</v>
      </c>
      <c r="C1879" s="2" t="s">
        <v>4112</v>
      </c>
      <c r="D1879" s="3">
        <v>45551</v>
      </c>
      <c r="E1879" s="3">
        <v>45552</v>
      </c>
      <c r="F1879" s="7">
        <f t="shared" si="60"/>
        <v>0</v>
      </c>
      <c r="G1879" s="62">
        <v>0</v>
      </c>
      <c r="H1879" s="9">
        <v>1</v>
      </c>
      <c r="I1879" s="4">
        <v>440.60700000000003</v>
      </c>
      <c r="J1879" s="3">
        <v>45551</v>
      </c>
      <c r="K1879" s="47" t="s">
        <v>10</v>
      </c>
      <c r="L1879" s="2" t="s">
        <v>4121</v>
      </c>
      <c r="N1879" t="s">
        <v>2871</v>
      </c>
      <c r="Q1879" s="4" t="b">
        <f t="shared" si="61"/>
        <v>0</v>
      </c>
    </row>
    <row r="1880" spans="1:17">
      <c r="A1880" s="2" t="s">
        <v>7</v>
      </c>
      <c r="B1880" s="2" t="s">
        <v>37</v>
      </c>
      <c r="C1880" s="2" t="s">
        <v>4113</v>
      </c>
      <c r="D1880" s="3">
        <v>45552</v>
      </c>
      <c r="E1880" s="3">
        <v>45553</v>
      </c>
      <c r="F1880" s="7">
        <f t="shared" si="60"/>
        <v>0</v>
      </c>
      <c r="G1880" s="62">
        <v>0</v>
      </c>
      <c r="H1880" s="9">
        <v>1</v>
      </c>
      <c r="I1880" s="4">
        <v>40062.171999999999</v>
      </c>
      <c r="J1880" s="3">
        <v>45552</v>
      </c>
      <c r="K1880" s="47" t="s">
        <v>10</v>
      </c>
      <c r="L1880" s="2" t="s">
        <v>4122</v>
      </c>
      <c r="Q1880" s="4" t="b">
        <f t="shared" si="61"/>
        <v>0</v>
      </c>
    </row>
    <row r="1881" spans="1:17">
      <c r="A1881" s="2" t="s">
        <v>7</v>
      </c>
      <c r="B1881" s="2" t="s">
        <v>55</v>
      </c>
      <c r="C1881" s="2" t="s">
        <v>4153</v>
      </c>
      <c r="D1881" s="3">
        <v>45552</v>
      </c>
      <c r="E1881" s="3">
        <v>45552</v>
      </c>
      <c r="F1881" s="7">
        <f t="shared" si="60"/>
        <v>0</v>
      </c>
      <c r="G1881" s="62">
        <v>0</v>
      </c>
      <c r="H1881" s="9">
        <v>1</v>
      </c>
      <c r="I1881" s="4">
        <v>1650</v>
      </c>
      <c r="J1881" s="3">
        <v>45552</v>
      </c>
      <c r="K1881" s="47" t="s">
        <v>10</v>
      </c>
      <c r="L1881" s="2" t="s">
        <v>4124</v>
      </c>
      <c r="Q1881" s="4" t="b">
        <f t="shared" si="61"/>
        <v>0</v>
      </c>
    </row>
    <row r="1882" spans="1:17">
      <c r="A1882" s="2" t="s">
        <v>7</v>
      </c>
      <c r="B1882" s="2" t="s">
        <v>168</v>
      </c>
      <c r="C1882" s="2" t="s">
        <v>4154</v>
      </c>
      <c r="D1882" s="3">
        <v>45553</v>
      </c>
      <c r="E1882" s="3">
        <v>45562</v>
      </c>
      <c r="F1882" s="7">
        <f t="shared" si="60"/>
        <v>0</v>
      </c>
      <c r="G1882" s="62">
        <v>0</v>
      </c>
      <c r="H1882" s="9">
        <v>1</v>
      </c>
      <c r="I1882" s="4">
        <v>4105.491</v>
      </c>
      <c r="J1882" s="3">
        <v>45553</v>
      </c>
      <c r="K1882" s="47" t="s">
        <v>10</v>
      </c>
      <c r="L1882" s="2" t="s">
        <v>4125</v>
      </c>
      <c r="Q1882" s="4" t="b">
        <f t="shared" si="61"/>
        <v>0</v>
      </c>
    </row>
    <row r="1883" spans="1:17">
      <c r="A1883" s="2" t="s">
        <v>7</v>
      </c>
      <c r="B1883" s="2" t="s">
        <v>4123</v>
      </c>
      <c r="C1883" s="2" t="s">
        <v>4155</v>
      </c>
      <c r="D1883" s="3">
        <v>45553</v>
      </c>
      <c r="E1883" s="3">
        <v>45573</v>
      </c>
      <c r="F1883" s="7">
        <f t="shared" si="60"/>
        <v>0</v>
      </c>
      <c r="G1883" s="62">
        <v>0</v>
      </c>
      <c r="H1883" s="9">
        <v>1</v>
      </c>
      <c r="I1883" s="4">
        <v>151.71799999999999</v>
      </c>
      <c r="J1883" s="3">
        <v>45553</v>
      </c>
      <c r="K1883" s="47" t="s">
        <v>10</v>
      </c>
      <c r="L1883" s="2" t="s">
        <v>4126</v>
      </c>
      <c r="Q1883" s="4" t="b">
        <f t="shared" si="61"/>
        <v>0</v>
      </c>
    </row>
    <row r="1884" spans="1:17">
      <c r="A1884" s="2" t="s">
        <v>7</v>
      </c>
      <c r="B1884" s="2" t="s">
        <v>162</v>
      </c>
      <c r="C1884" s="2" t="s">
        <v>4156</v>
      </c>
      <c r="D1884" s="3">
        <v>45553</v>
      </c>
      <c r="E1884" s="3">
        <v>45574</v>
      </c>
      <c r="F1884" s="7">
        <f t="shared" si="60"/>
        <v>0</v>
      </c>
      <c r="G1884" s="62">
        <v>0</v>
      </c>
      <c r="H1884" s="9">
        <v>1</v>
      </c>
      <c r="I1884" s="4">
        <v>1508.9580000000001</v>
      </c>
      <c r="J1884" s="3">
        <v>45553</v>
      </c>
      <c r="K1884" s="47" t="s">
        <v>10</v>
      </c>
      <c r="L1884" s="2" t="s">
        <v>4127</v>
      </c>
      <c r="Q1884" s="4" t="b">
        <f t="shared" si="61"/>
        <v>0</v>
      </c>
    </row>
    <row r="1885" spans="1:17">
      <c r="A1885" s="2" t="s">
        <v>7</v>
      </c>
      <c r="B1885" s="2" t="s">
        <v>209</v>
      </c>
      <c r="C1885" s="2" t="s">
        <v>4157</v>
      </c>
      <c r="D1885" s="3">
        <v>45553</v>
      </c>
      <c r="E1885" s="3">
        <v>45559</v>
      </c>
      <c r="F1885" s="7">
        <f t="shared" si="60"/>
        <v>0</v>
      </c>
      <c r="G1885" s="62">
        <v>0</v>
      </c>
      <c r="H1885" s="9">
        <v>1</v>
      </c>
      <c r="I1885" s="4">
        <v>1495.999</v>
      </c>
      <c r="J1885" s="3">
        <v>45553</v>
      </c>
      <c r="K1885" s="47" t="s">
        <v>10</v>
      </c>
      <c r="L1885" s="2" t="s">
        <v>4128</v>
      </c>
      <c r="Q1885" s="4" t="b">
        <f t="shared" si="61"/>
        <v>0</v>
      </c>
    </row>
    <row r="1886" spans="1:17">
      <c r="A1886" s="2" t="s">
        <v>7</v>
      </c>
      <c r="B1886" s="2" t="s">
        <v>2878</v>
      </c>
      <c r="C1886" s="2" t="s">
        <v>4158</v>
      </c>
      <c r="D1886" s="3">
        <v>45553</v>
      </c>
      <c r="E1886" s="3">
        <v>45615</v>
      </c>
      <c r="F1886" s="7">
        <f t="shared" si="60"/>
        <v>320.64600000000002</v>
      </c>
      <c r="G1886" s="62">
        <v>1</v>
      </c>
      <c r="H1886" s="9">
        <v>1</v>
      </c>
      <c r="I1886" s="4">
        <v>320.64600000000002</v>
      </c>
      <c r="J1886" s="3">
        <v>45553</v>
      </c>
      <c r="K1886" s="47" t="s">
        <v>10</v>
      </c>
      <c r="L1886" s="2" t="s">
        <v>4129</v>
      </c>
      <c r="Q1886" s="4" t="b">
        <f t="shared" si="61"/>
        <v>0</v>
      </c>
    </row>
    <row r="1887" spans="1:17">
      <c r="A1887" s="2" t="s">
        <v>142</v>
      </c>
      <c r="B1887" s="2" t="s">
        <v>1166</v>
      </c>
      <c r="C1887" s="2" t="s">
        <v>4159</v>
      </c>
      <c r="D1887" s="3">
        <v>45553</v>
      </c>
      <c r="E1887" s="3">
        <v>45574</v>
      </c>
      <c r="F1887" s="7">
        <f t="shared" si="60"/>
        <v>11370.64</v>
      </c>
      <c r="G1887" s="62">
        <v>1</v>
      </c>
      <c r="H1887" s="9">
        <v>1</v>
      </c>
      <c r="I1887" s="4">
        <v>11370.64</v>
      </c>
      <c r="J1887" s="3">
        <v>45611</v>
      </c>
      <c r="K1887" s="47" t="s">
        <v>10</v>
      </c>
      <c r="L1887" s="2" t="s">
        <v>4130</v>
      </c>
      <c r="Q1887" s="4" t="b">
        <f t="shared" si="61"/>
        <v>0</v>
      </c>
    </row>
    <row r="1888" spans="1:17">
      <c r="A1888" s="2" t="s">
        <v>7</v>
      </c>
      <c r="B1888" s="2" t="s">
        <v>3343</v>
      </c>
      <c r="C1888" s="2" t="s">
        <v>4160</v>
      </c>
      <c r="D1888" s="3">
        <v>45553</v>
      </c>
      <c r="E1888" s="3">
        <v>45570</v>
      </c>
      <c r="F1888" s="7">
        <f t="shared" si="60"/>
        <v>1084.8420000000001</v>
      </c>
      <c r="G1888" s="62">
        <v>1</v>
      </c>
      <c r="H1888" s="9">
        <v>1</v>
      </c>
      <c r="I1888" s="4">
        <v>1084.8420000000001</v>
      </c>
      <c r="J1888" s="3">
        <v>45553</v>
      </c>
      <c r="K1888" s="47" t="s">
        <v>10</v>
      </c>
      <c r="L1888" s="2" t="s">
        <v>4131</v>
      </c>
      <c r="Q1888" s="4" t="b">
        <f t="shared" si="61"/>
        <v>0</v>
      </c>
    </row>
    <row r="1889" spans="1:17">
      <c r="A1889" s="2" t="s">
        <v>7</v>
      </c>
      <c r="B1889" s="2" t="s">
        <v>584</v>
      </c>
      <c r="C1889" s="2" t="s">
        <v>4161</v>
      </c>
      <c r="D1889" s="3">
        <v>45553</v>
      </c>
      <c r="E1889" s="3">
        <v>45566</v>
      </c>
      <c r="F1889" s="7">
        <f t="shared" si="60"/>
        <v>0</v>
      </c>
      <c r="G1889" s="63">
        <v>0</v>
      </c>
      <c r="H1889" s="9">
        <v>1</v>
      </c>
      <c r="I1889" s="4">
        <v>230</v>
      </c>
      <c r="J1889" s="3">
        <v>45553</v>
      </c>
      <c r="K1889" s="47" t="s">
        <v>10</v>
      </c>
      <c r="L1889" s="2" t="s">
        <v>4132</v>
      </c>
      <c r="Q1889" s="4" t="b">
        <f t="shared" si="61"/>
        <v>0</v>
      </c>
    </row>
    <row r="1890" spans="1:17">
      <c r="A1890" s="2" t="s">
        <v>7</v>
      </c>
      <c r="B1890" s="2" t="s">
        <v>197</v>
      </c>
      <c r="C1890" s="2" t="s">
        <v>4162</v>
      </c>
      <c r="D1890" s="3">
        <v>45553</v>
      </c>
      <c r="E1890" s="3">
        <v>45570</v>
      </c>
      <c r="F1890" s="7">
        <f t="shared" si="60"/>
        <v>1097.9100000000001</v>
      </c>
      <c r="G1890" s="63">
        <v>1</v>
      </c>
      <c r="H1890" s="9">
        <v>1</v>
      </c>
      <c r="I1890" s="4">
        <v>1097.9100000000001</v>
      </c>
      <c r="J1890" s="3">
        <v>45553</v>
      </c>
      <c r="K1890" s="47" t="s">
        <v>10</v>
      </c>
      <c r="L1890" s="2" t="s">
        <v>4133</v>
      </c>
      <c r="Q1890" s="4" t="b">
        <f t="shared" si="61"/>
        <v>0</v>
      </c>
    </row>
    <row r="1891" spans="1:17">
      <c r="A1891" s="2" t="s">
        <v>7</v>
      </c>
      <c r="B1891" s="2" t="s">
        <v>3343</v>
      </c>
      <c r="C1891" s="2" t="s">
        <v>4163</v>
      </c>
      <c r="D1891" s="3">
        <v>45553</v>
      </c>
      <c r="F1891" s="7">
        <f t="shared" si="60"/>
        <v>1335.307</v>
      </c>
      <c r="G1891" s="63">
        <v>1</v>
      </c>
      <c r="H1891" s="9">
        <v>1</v>
      </c>
      <c r="I1891" s="4">
        <v>1335.307</v>
      </c>
      <c r="J1891" s="3">
        <v>45553</v>
      </c>
      <c r="K1891" s="47" t="s">
        <v>10</v>
      </c>
      <c r="L1891" s="2" t="s">
        <v>4134</v>
      </c>
      <c r="M1891" t="s">
        <v>12</v>
      </c>
      <c r="Q1891" s="4">
        <f t="shared" si="61"/>
        <v>1335.307</v>
      </c>
    </row>
    <row r="1892" spans="1:17">
      <c r="A1892" s="2" t="s">
        <v>142</v>
      </c>
      <c r="B1892" s="2" t="s">
        <v>588</v>
      </c>
      <c r="C1892" s="2" t="s">
        <v>4164</v>
      </c>
      <c r="D1892" s="3">
        <v>45553</v>
      </c>
      <c r="E1892" s="3">
        <v>45560</v>
      </c>
      <c r="F1892" s="7">
        <f t="shared" si="60"/>
        <v>0</v>
      </c>
      <c r="G1892" s="63">
        <v>0</v>
      </c>
      <c r="H1892" s="9">
        <v>1</v>
      </c>
      <c r="I1892" s="4">
        <v>2142.7759999999998</v>
      </c>
      <c r="J1892" s="3">
        <v>45570</v>
      </c>
      <c r="K1892" s="47" t="s">
        <v>10</v>
      </c>
      <c r="L1892" s="2" t="s">
        <v>4135</v>
      </c>
      <c r="Q1892" s="4" t="b">
        <f t="shared" si="61"/>
        <v>0</v>
      </c>
    </row>
    <row r="1893" spans="1:17">
      <c r="A1893" s="2" t="s">
        <v>7</v>
      </c>
      <c r="B1893" s="2" t="s">
        <v>368</v>
      </c>
      <c r="C1893" s="2" t="s">
        <v>4165</v>
      </c>
      <c r="D1893" s="3">
        <v>45553</v>
      </c>
      <c r="E1893" s="3">
        <v>45555</v>
      </c>
      <c r="F1893" s="7">
        <f t="shared" si="60"/>
        <v>0</v>
      </c>
      <c r="G1893" s="63">
        <v>0</v>
      </c>
      <c r="H1893" s="9">
        <v>1</v>
      </c>
      <c r="I1893" s="4">
        <v>1305.981</v>
      </c>
      <c r="J1893" s="3">
        <v>45553</v>
      </c>
      <c r="K1893" s="47" t="s">
        <v>10</v>
      </c>
      <c r="L1893" s="2" t="s">
        <v>4136</v>
      </c>
      <c r="Q1893" s="4" t="b">
        <f t="shared" si="61"/>
        <v>0</v>
      </c>
    </row>
    <row r="1894" spans="1:17">
      <c r="A1894" s="2" t="s">
        <v>7</v>
      </c>
      <c r="B1894" s="2" t="s">
        <v>403</v>
      </c>
      <c r="C1894" s="2" t="s">
        <v>4166</v>
      </c>
      <c r="D1894" s="3">
        <v>45553</v>
      </c>
      <c r="E1894" s="3">
        <v>45560</v>
      </c>
      <c r="F1894" s="7">
        <f t="shared" si="60"/>
        <v>0</v>
      </c>
      <c r="G1894" s="63">
        <v>0</v>
      </c>
      <c r="H1894" s="9">
        <v>1</v>
      </c>
      <c r="I1894" s="4">
        <v>596</v>
      </c>
      <c r="J1894" s="3">
        <v>45553</v>
      </c>
      <c r="K1894" s="47" t="s">
        <v>10</v>
      </c>
      <c r="L1894" s="2" t="s">
        <v>4137</v>
      </c>
      <c r="Q1894" s="4" t="b">
        <f t="shared" si="61"/>
        <v>0</v>
      </c>
    </row>
    <row r="1895" spans="1:17">
      <c r="A1895" s="2" t="s">
        <v>7</v>
      </c>
      <c r="B1895" s="2" t="s">
        <v>403</v>
      </c>
      <c r="C1895" s="2" t="s">
        <v>4167</v>
      </c>
      <c r="D1895" s="3">
        <v>45553</v>
      </c>
      <c r="E1895" s="3">
        <v>45560</v>
      </c>
      <c r="F1895" s="7">
        <f t="shared" si="60"/>
        <v>0</v>
      </c>
      <c r="G1895" s="63">
        <v>0</v>
      </c>
      <c r="H1895" s="9">
        <v>1</v>
      </c>
      <c r="I1895" s="4">
        <v>596</v>
      </c>
      <c r="J1895" s="3">
        <v>45553</v>
      </c>
      <c r="K1895" s="47" t="s">
        <v>10</v>
      </c>
      <c r="L1895" s="2" t="s">
        <v>4138</v>
      </c>
      <c r="Q1895" s="4" t="b">
        <f t="shared" si="61"/>
        <v>0</v>
      </c>
    </row>
    <row r="1896" spans="1:17">
      <c r="A1896" s="2" t="s">
        <v>7</v>
      </c>
      <c r="B1896" s="2" t="s">
        <v>111</v>
      </c>
      <c r="C1896" s="2" t="s">
        <v>4168</v>
      </c>
      <c r="D1896" s="3">
        <v>45553</v>
      </c>
      <c r="F1896" s="7">
        <f t="shared" si="60"/>
        <v>14689.540999999999</v>
      </c>
      <c r="G1896" s="63">
        <v>1</v>
      </c>
      <c r="H1896" s="9">
        <v>1</v>
      </c>
      <c r="I1896" s="4">
        <v>14689.540999999999</v>
      </c>
      <c r="J1896" s="3">
        <v>45553</v>
      </c>
      <c r="K1896" s="47" t="s">
        <v>10</v>
      </c>
      <c r="L1896" s="2" t="s">
        <v>4139</v>
      </c>
      <c r="M1896" t="s">
        <v>12</v>
      </c>
      <c r="Q1896" s="4">
        <f t="shared" si="61"/>
        <v>14689.540999999999</v>
      </c>
    </row>
    <row r="1897" spans="1:17">
      <c r="A1897" s="2" t="s">
        <v>7</v>
      </c>
      <c r="B1897" s="2" t="s">
        <v>197</v>
      </c>
      <c r="C1897" s="2" t="s">
        <v>4169</v>
      </c>
      <c r="D1897" s="3">
        <v>45553</v>
      </c>
      <c r="E1897" s="3">
        <v>45553</v>
      </c>
      <c r="F1897" s="7">
        <f t="shared" si="60"/>
        <v>0</v>
      </c>
      <c r="G1897" s="63">
        <v>0</v>
      </c>
      <c r="H1897" s="9">
        <v>1</v>
      </c>
      <c r="I1897" s="4">
        <v>600</v>
      </c>
      <c r="J1897" s="3">
        <v>45553</v>
      </c>
      <c r="K1897" s="47" t="s">
        <v>10</v>
      </c>
      <c r="L1897" s="2" t="s">
        <v>4140</v>
      </c>
      <c r="Q1897" s="4" t="b">
        <f t="shared" si="61"/>
        <v>0</v>
      </c>
    </row>
    <row r="1898" spans="1:17">
      <c r="A1898" s="2" t="s">
        <v>142</v>
      </c>
      <c r="B1898" s="2" t="s">
        <v>318</v>
      </c>
      <c r="C1898" s="2" t="s">
        <v>4170</v>
      </c>
      <c r="D1898" s="3">
        <v>45553</v>
      </c>
      <c r="E1898" s="3">
        <v>45572</v>
      </c>
      <c r="F1898" s="7">
        <f t="shared" si="60"/>
        <v>12116.571</v>
      </c>
      <c r="G1898" s="63">
        <v>1</v>
      </c>
      <c r="H1898" s="9">
        <v>1</v>
      </c>
      <c r="I1898" s="4">
        <v>12116.571</v>
      </c>
      <c r="J1898" s="3">
        <v>45611</v>
      </c>
      <c r="K1898" s="47" t="s">
        <v>10</v>
      </c>
      <c r="L1898" s="2" t="s">
        <v>4141</v>
      </c>
      <c r="Q1898" s="4" t="b">
        <f t="shared" si="61"/>
        <v>0</v>
      </c>
    </row>
    <row r="1899" spans="1:17">
      <c r="A1899" s="2" t="s">
        <v>7</v>
      </c>
      <c r="B1899" s="2" t="s">
        <v>197</v>
      </c>
      <c r="C1899" s="2" t="s">
        <v>4171</v>
      </c>
      <c r="D1899" s="3">
        <v>45553</v>
      </c>
      <c r="E1899" s="3">
        <v>45553</v>
      </c>
      <c r="F1899" s="7">
        <f t="shared" si="60"/>
        <v>0</v>
      </c>
      <c r="G1899" s="63">
        <v>0</v>
      </c>
      <c r="H1899" s="9">
        <v>1</v>
      </c>
      <c r="I1899" s="4">
        <v>9235.4</v>
      </c>
      <c r="J1899" s="3">
        <v>45553</v>
      </c>
      <c r="K1899" s="47" t="s">
        <v>10</v>
      </c>
      <c r="L1899" s="2" t="s">
        <v>4142</v>
      </c>
      <c r="Q1899" s="4" t="b">
        <f t="shared" si="61"/>
        <v>0</v>
      </c>
    </row>
    <row r="1900" spans="1:17">
      <c r="A1900" s="2" t="s">
        <v>7</v>
      </c>
      <c r="B1900" s="2" t="s">
        <v>404</v>
      </c>
      <c r="C1900" s="2" t="s">
        <v>4172</v>
      </c>
      <c r="D1900" s="3">
        <v>45553</v>
      </c>
      <c r="E1900" s="3">
        <v>45560</v>
      </c>
      <c r="F1900" s="7">
        <f t="shared" si="60"/>
        <v>0</v>
      </c>
      <c r="G1900" s="63">
        <v>0</v>
      </c>
      <c r="H1900" s="9">
        <v>1</v>
      </c>
      <c r="I1900" s="4">
        <v>102840.693</v>
      </c>
      <c r="J1900" s="3">
        <v>45553</v>
      </c>
      <c r="K1900" s="47" t="s">
        <v>10</v>
      </c>
      <c r="L1900" s="2" t="s">
        <v>4143</v>
      </c>
      <c r="Q1900" s="4" t="b">
        <f t="shared" si="61"/>
        <v>0</v>
      </c>
    </row>
    <row r="1901" spans="1:17">
      <c r="A1901" s="2" t="s">
        <v>395</v>
      </c>
      <c r="B1901" s="2" t="s">
        <v>197</v>
      </c>
      <c r="C1901" s="2" t="s">
        <v>4173</v>
      </c>
      <c r="D1901" s="3">
        <v>45553</v>
      </c>
      <c r="E1901" s="3">
        <v>45554</v>
      </c>
      <c r="F1901" s="7">
        <f t="shared" si="60"/>
        <v>0</v>
      </c>
      <c r="G1901" s="63">
        <v>0</v>
      </c>
      <c r="H1901" s="9">
        <v>1</v>
      </c>
      <c r="I1901" s="4">
        <v>750</v>
      </c>
      <c r="J1901" s="3">
        <v>45553</v>
      </c>
      <c r="K1901" s="47" t="s">
        <v>10</v>
      </c>
      <c r="L1901" s="2" t="s">
        <v>4144</v>
      </c>
      <c r="Q1901" s="4" t="b">
        <f t="shared" si="61"/>
        <v>0</v>
      </c>
    </row>
    <row r="1902" spans="1:17">
      <c r="A1902" s="16" t="s">
        <v>2486</v>
      </c>
      <c r="B1902" s="16" t="s">
        <v>37</v>
      </c>
      <c r="C1902" s="16" t="s">
        <v>4174</v>
      </c>
      <c r="D1902" s="21">
        <v>45554</v>
      </c>
      <c r="E1902" s="21">
        <v>45554</v>
      </c>
      <c r="F1902" s="29">
        <f t="shared" si="60"/>
        <v>0</v>
      </c>
      <c r="G1902" s="63">
        <v>0</v>
      </c>
      <c r="H1902" s="9">
        <v>1</v>
      </c>
      <c r="I1902" s="22">
        <v>279411.41200000001</v>
      </c>
      <c r="J1902" s="21">
        <v>45640</v>
      </c>
      <c r="K1902" s="21" t="s">
        <v>10</v>
      </c>
      <c r="L1902" s="16" t="s">
        <v>4145</v>
      </c>
      <c r="Q1902" s="4" t="b">
        <f t="shared" si="61"/>
        <v>0</v>
      </c>
    </row>
    <row r="1903" spans="1:17">
      <c r="A1903" s="2" t="s">
        <v>7</v>
      </c>
      <c r="B1903" s="2" t="s">
        <v>396</v>
      </c>
      <c r="C1903" s="2" t="s">
        <v>4175</v>
      </c>
      <c r="D1903" s="3">
        <v>45554</v>
      </c>
      <c r="E1903" s="3">
        <v>45558</v>
      </c>
      <c r="F1903" s="7">
        <f t="shared" si="60"/>
        <v>0</v>
      </c>
      <c r="G1903" s="63">
        <v>0</v>
      </c>
      <c r="H1903" s="9">
        <v>1</v>
      </c>
      <c r="I1903" s="4">
        <v>1692.7660000000001</v>
      </c>
      <c r="J1903" s="3">
        <v>45554</v>
      </c>
      <c r="K1903" s="47" t="s">
        <v>10</v>
      </c>
      <c r="L1903" s="2" t="s">
        <v>4146</v>
      </c>
      <c r="Q1903" s="4" t="b">
        <f t="shared" si="61"/>
        <v>0</v>
      </c>
    </row>
    <row r="1904" spans="1:17">
      <c r="A1904" s="2" t="s">
        <v>7</v>
      </c>
      <c r="B1904" s="2" t="s">
        <v>268</v>
      </c>
      <c r="C1904" s="2" t="s">
        <v>4176</v>
      </c>
      <c r="D1904" s="3">
        <v>45554</v>
      </c>
      <c r="E1904" s="3">
        <v>45558</v>
      </c>
      <c r="F1904" s="7">
        <f t="shared" si="60"/>
        <v>0</v>
      </c>
      <c r="G1904" s="63">
        <v>0</v>
      </c>
      <c r="H1904" s="9">
        <v>1</v>
      </c>
      <c r="I1904" s="4">
        <v>2370</v>
      </c>
      <c r="J1904" s="3">
        <v>45554</v>
      </c>
      <c r="K1904" s="47" t="s">
        <v>10</v>
      </c>
      <c r="L1904" s="2" t="s">
        <v>4147</v>
      </c>
      <c r="Q1904" s="4" t="b">
        <f t="shared" si="61"/>
        <v>0</v>
      </c>
    </row>
    <row r="1905" spans="1:17">
      <c r="A1905" s="2" t="s">
        <v>7</v>
      </c>
      <c r="B1905" s="2" t="s">
        <v>581</v>
      </c>
      <c r="C1905" s="2" t="s">
        <v>4177</v>
      </c>
      <c r="D1905" s="3">
        <v>45555</v>
      </c>
      <c r="E1905" s="3">
        <v>45558</v>
      </c>
      <c r="F1905" s="7">
        <f t="shared" si="60"/>
        <v>0</v>
      </c>
      <c r="G1905" s="63">
        <v>0</v>
      </c>
      <c r="H1905" s="9">
        <v>1</v>
      </c>
      <c r="I1905" s="4">
        <v>3520.44</v>
      </c>
      <c r="J1905" s="3">
        <v>45554</v>
      </c>
      <c r="K1905" s="47" t="s">
        <v>10</v>
      </c>
      <c r="L1905" s="2" t="s">
        <v>4148</v>
      </c>
      <c r="Q1905" s="4" t="b">
        <f t="shared" si="61"/>
        <v>0</v>
      </c>
    </row>
    <row r="1906" spans="1:17">
      <c r="A1906" s="2" t="s">
        <v>82</v>
      </c>
      <c r="B1906" s="2" t="s">
        <v>577</v>
      </c>
      <c r="C1906" s="2" t="s">
        <v>4178</v>
      </c>
      <c r="D1906" s="3">
        <v>45555</v>
      </c>
      <c r="E1906" s="3">
        <v>45558</v>
      </c>
      <c r="F1906" s="7">
        <f t="shared" si="60"/>
        <v>0</v>
      </c>
      <c r="G1906" s="63">
        <v>0</v>
      </c>
      <c r="H1906" s="9">
        <v>1</v>
      </c>
      <c r="I1906" s="4">
        <v>17156.7</v>
      </c>
      <c r="J1906" s="3">
        <v>45554</v>
      </c>
      <c r="K1906" s="47" t="s">
        <v>10</v>
      </c>
      <c r="L1906" s="2" t="s">
        <v>4149</v>
      </c>
      <c r="Q1906" s="4" t="b">
        <f t="shared" si="61"/>
        <v>0</v>
      </c>
    </row>
    <row r="1907" spans="1:17">
      <c r="A1907" s="2" t="s">
        <v>82</v>
      </c>
      <c r="B1907" s="2" t="s">
        <v>197</v>
      </c>
      <c r="C1907" s="2" t="s">
        <v>4179</v>
      </c>
      <c r="D1907" s="3">
        <v>45555</v>
      </c>
      <c r="E1907" s="3">
        <v>45558</v>
      </c>
      <c r="F1907" s="7">
        <f t="shared" si="60"/>
        <v>0</v>
      </c>
      <c r="G1907" s="63">
        <v>0</v>
      </c>
      <c r="H1907" s="9">
        <v>1</v>
      </c>
      <c r="I1907" s="4">
        <v>3000</v>
      </c>
      <c r="J1907" s="3">
        <v>45555</v>
      </c>
      <c r="K1907" s="47" t="s">
        <v>10</v>
      </c>
      <c r="L1907" s="2" t="s">
        <v>4150</v>
      </c>
      <c r="Q1907" s="4" t="b">
        <f t="shared" si="61"/>
        <v>0</v>
      </c>
    </row>
    <row r="1908" spans="1:17">
      <c r="A1908" s="2" t="s">
        <v>595</v>
      </c>
      <c r="B1908" s="2" t="s">
        <v>4152</v>
      </c>
      <c r="C1908" s="2" t="s">
        <v>4224</v>
      </c>
      <c r="D1908" s="3">
        <v>45558</v>
      </c>
      <c r="E1908" s="3">
        <v>45558</v>
      </c>
      <c r="F1908" s="7">
        <f t="shared" si="60"/>
        <v>0</v>
      </c>
      <c r="G1908" s="63">
        <v>0</v>
      </c>
      <c r="H1908" s="9">
        <v>1</v>
      </c>
      <c r="I1908" s="4">
        <v>120000</v>
      </c>
      <c r="J1908" s="3">
        <v>45558</v>
      </c>
      <c r="K1908" s="47" t="s">
        <v>10</v>
      </c>
      <c r="L1908" s="2" t="s">
        <v>4151</v>
      </c>
      <c r="Q1908" s="4" t="b">
        <f t="shared" si="61"/>
        <v>0</v>
      </c>
    </row>
    <row r="1909" spans="1:17">
      <c r="A1909" s="2" t="s">
        <v>7</v>
      </c>
      <c r="B1909" s="2" t="s">
        <v>197</v>
      </c>
      <c r="C1909" s="2" t="s">
        <v>4225</v>
      </c>
      <c r="D1909" s="3">
        <v>45558</v>
      </c>
      <c r="E1909" s="3">
        <v>45558</v>
      </c>
      <c r="F1909" s="7">
        <f t="shared" si="60"/>
        <v>0</v>
      </c>
      <c r="G1909" s="63">
        <v>0</v>
      </c>
      <c r="H1909" s="9">
        <v>1</v>
      </c>
      <c r="I1909" s="4">
        <v>3300</v>
      </c>
      <c r="J1909" s="3">
        <v>45558</v>
      </c>
      <c r="K1909" s="47" t="s">
        <v>10</v>
      </c>
      <c r="L1909" s="2" t="s">
        <v>4183</v>
      </c>
      <c r="Q1909" s="4" t="b">
        <f t="shared" si="61"/>
        <v>0</v>
      </c>
    </row>
    <row r="1910" spans="1:17">
      <c r="A1910" s="2" t="s">
        <v>7</v>
      </c>
      <c r="B1910" s="2" t="s">
        <v>197</v>
      </c>
      <c r="C1910" s="2" t="s">
        <v>4226</v>
      </c>
      <c r="D1910" s="3">
        <v>45558</v>
      </c>
      <c r="E1910" s="3">
        <v>45558</v>
      </c>
      <c r="F1910" s="7">
        <f t="shared" si="60"/>
        <v>0</v>
      </c>
      <c r="G1910" s="63">
        <v>0</v>
      </c>
      <c r="H1910" s="9">
        <v>1</v>
      </c>
      <c r="I1910" s="4">
        <v>3500.0010000000002</v>
      </c>
      <c r="J1910" s="3">
        <v>45558</v>
      </c>
      <c r="K1910" s="47" t="s">
        <v>10</v>
      </c>
      <c r="L1910" s="2" t="s">
        <v>4184</v>
      </c>
      <c r="Q1910" s="4" t="b">
        <f t="shared" si="61"/>
        <v>0</v>
      </c>
    </row>
    <row r="1911" spans="1:17">
      <c r="A1911" s="2" t="s">
        <v>7</v>
      </c>
      <c r="B1911" s="2" t="s">
        <v>3342</v>
      </c>
      <c r="C1911" s="2" t="s">
        <v>4227</v>
      </c>
      <c r="D1911" s="3">
        <v>45558</v>
      </c>
      <c r="E1911" s="3">
        <v>45560</v>
      </c>
      <c r="F1911" s="7">
        <f t="shared" si="60"/>
        <v>0</v>
      </c>
      <c r="G1911" s="63">
        <v>0</v>
      </c>
      <c r="H1911" s="9">
        <v>1</v>
      </c>
      <c r="I1911" s="4">
        <v>78.344999999999999</v>
      </c>
      <c r="J1911" s="3">
        <v>45560</v>
      </c>
      <c r="K1911" s="47" t="s">
        <v>10</v>
      </c>
      <c r="L1911" s="2" t="s">
        <v>4185</v>
      </c>
      <c r="Q1911" s="4" t="b">
        <f t="shared" si="61"/>
        <v>0</v>
      </c>
    </row>
    <row r="1912" spans="1:17">
      <c r="A1912" s="2" t="s">
        <v>595</v>
      </c>
      <c r="B1912" s="2" t="s">
        <v>2649</v>
      </c>
      <c r="C1912" s="2" t="s">
        <v>4228</v>
      </c>
      <c r="D1912" s="3">
        <v>45558</v>
      </c>
      <c r="E1912" s="3">
        <v>45559</v>
      </c>
      <c r="F1912" s="7">
        <f t="shared" si="60"/>
        <v>0</v>
      </c>
      <c r="G1912" s="63">
        <v>0</v>
      </c>
      <c r="H1912" s="9">
        <v>1</v>
      </c>
      <c r="I1912" s="4">
        <v>1574</v>
      </c>
      <c r="J1912" s="3">
        <v>45558</v>
      </c>
      <c r="K1912" s="47" t="s">
        <v>10</v>
      </c>
      <c r="L1912" s="2" t="s">
        <v>4186</v>
      </c>
      <c r="Q1912" s="4" t="b">
        <f t="shared" si="61"/>
        <v>0</v>
      </c>
    </row>
    <row r="1913" spans="1:17">
      <c r="A1913" s="2" t="s">
        <v>595</v>
      </c>
      <c r="B1913" s="2" t="s">
        <v>4152</v>
      </c>
      <c r="C1913" s="2" t="s">
        <v>4229</v>
      </c>
      <c r="D1913" s="3">
        <v>45558</v>
      </c>
      <c r="E1913" s="3">
        <v>45559</v>
      </c>
      <c r="F1913" s="7">
        <f t="shared" si="60"/>
        <v>0</v>
      </c>
      <c r="G1913" s="63">
        <v>0</v>
      </c>
      <c r="H1913" s="9">
        <v>1</v>
      </c>
      <c r="I1913" s="4">
        <v>40000</v>
      </c>
      <c r="J1913" s="3">
        <v>45558</v>
      </c>
      <c r="K1913" s="47" t="s">
        <v>10</v>
      </c>
      <c r="L1913" s="2" t="s">
        <v>4187</v>
      </c>
      <c r="Q1913" s="4" t="b">
        <f t="shared" si="61"/>
        <v>0</v>
      </c>
    </row>
    <row r="1914" spans="1:17">
      <c r="A1914" s="16" t="s">
        <v>7</v>
      </c>
      <c r="B1914" s="16" t="s">
        <v>37</v>
      </c>
      <c r="C1914" s="16" t="s">
        <v>4230</v>
      </c>
      <c r="D1914" s="21">
        <v>45559</v>
      </c>
      <c r="E1914" s="21">
        <v>45559</v>
      </c>
      <c r="F1914" s="29">
        <f t="shared" si="60"/>
        <v>0</v>
      </c>
      <c r="G1914" s="63">
        <v>0</v>
      </c>
      <c r="H1914" s="9">
        <v>1</v>
      </c>
      <c r="I1914" s="22">
        <v>11787.936</v>
      </c>
      <c r="J1914" s="21">
        <v>45559</v>
      </c>
      <c r="K1914" s="21" t="s">
        <v>10</v>
      </c>
      <c r="L1914" s="16" t="s">
        <v>4188</v>
      </c>
      <c r="Q1914" s="4" t="b">
        <f t="shared" si="61"/>
        <v>0</v>
      </c>
    </row>
    <row r="1915" spans="1:17">
      <c r="A1915" s="16" t="s">
        <v>7</v>
      </c>
      <c r="B1915" s="16" t="s">
        <v>37</v>
      </c>
      <c r="C1915" s="16" t="s">
        <v>4231</v>
      </c>
      <c r="D1915" s="21">
        <v>45559</v>
      </c>
      <c r="E1915" s="21">
        <v>45559</v>
      </c>
      <c r="F1915" s="29">
        <f t="shared" ref="F1915:F1977" si="62">SUM(I1915*G1915)</f>
        <v>0</v>
      </c>
      <c r="G1915" s="63">
        <v>0</v>
      </c>
      <c r="H1915" s="9">
        <v>1</v>
      </c>
      <c r="I1915" s="22">
        <v>37419.936000000002</v>
      </c>
      <c r="J1915" s="21">
        <v>45559</v>
      </c>
      <c r="K1915" s="21" t="s">
        <v>10</v>
      </c>
      <c r="L1915" s="16" t="s">
        <v>4189</v>
      </c>
      <c r="Q1915" s="4" t="b">
        <f t="shared" si="61"/>
        <v>0</v>
      </c>
    </row>
    <row r="1916" spans="1:17">
      <c r="A1916" s="2" t="s">
        <v>142</v>
      </c>
      <c r="B1916" s="2" t="s">
        <v>592</v>
      </c>
      <c r="C1916" s="2" t="s">
        <v>4232</v>
      </c>
      <c r="D1916" s="3">
        <v>45559</v>
      </c>
      <c r="E1916" s="3">
        <v>45559</v>
      </c>
      <c r="F1916" s="7">
        <f t="shared" si="62"/>
        <v>0</v>
      </c>
      <c r="G1916" s="63">
        <v>0</v>
      </c>
      <c r="H1916" s="9">
        <v>1</v>
      </c>
      <c r="I1916" s="4">
        <v>40627</v>
      </c>
      <c r="J1916" s="3">
        <v>45581</v>
      </c>
      <c r="K1916" s="47" t="s">
        <v>10</v>
      </c>
      <c r="L1916" s="2" t="s">
        <v>4190</v>
      </c>
      <c r="Q1916" s="4" t="b">
        <f t="shared" si="61"/>
        <v>0</v>
      </c>
    </row>
    <row r="1917" spans="1:17">
      <c r="A1917" s="2" t="s">
        <v>142</v>
      </c>
      <c r="B1917" s="2" t="s">
        <v>592</v>
      </c>
      <c r="C1917" s="2" t="s">
        <v>4233</v>
      </c>
      <c r="D1917" s="3">
        <v>45559</v>
      </c>
      <c r="E1917" s="3">
        <v>45559</v>
      </c>
      <c r="F1917" s="7">
        <f t="shared" si="62"/>
        <v>0</v>
      </c>
      <c r="G1917" s="63">
        <v>0</v>
      </c>
      <c r="H1917" s="9">
        <v>1</v>
      </c>
      <c r="I1917" s="4">
        <v>39089.5</v>
      </c>
      <c r="J1917" s="3">
        <v>45585</v>
      </c>
      <c r="K1917" s="47" t="s">
        <v>10</v>
      </c>
      <c r="L1917" s="2" t="s">
        <v>4191</v>
      </c>
      <c r="Q1917" s="4" t="b">
        <f t="shared" si="61"/>
        <v>0</v>
      </c>
    </row>
    <row r="1918" spans="1:17">
      <c r="A1918" s="2" t="s">
        <v>7</v>
      </c>
      <c r="B1918" s="2" t="s">
        <v>368</v>
      </c>
      <c r="C1918" s="2" t="s">
        <v>4234</v>
      </c>
      <c r="D1918" s="3">
        <v>45559</v>
      </c>
      <c r="E1918" s="3">
        <v>45559</v>
      </c>
      <c r="F1918" s="7">
        <f t="shared" si="62"/>
        <v>0</v>
      </c>
      <c r="G1918" s="63">
        <v>0</v>
      </c>
      <c r="H1918" s="9">
        <v>1</v>
      </c>
      <c r="I1918" s="4">
        <v>5104.9319999999998</v>
      </c>
      <c r="J1918" s="3">
        <v>45559</v>
      </c>
      <c r="K1918" s="47" t="s">
        <v>10</v>
      </c>
      <c r="L1918" s="2" t="s">
        <v>4192</v>
      </c>
      <c r="Q1918" s="4" t="b">
        <f t="shared" si="61"/>
        <v>0</v>
      </c>
    </row>
    <row r="1919" spans="1:17">
      <c r="A1919" s="16" t="s">
        <v>7</v>
      </c>
      <c r="B1919" s="16" t="s">
        <v>37</v>
      </c>
      <c r="C1919" s="16" t="s">
        <v>4235</v>
      </c>
      <c r="D1919" s="21">
        <v>45559</v>
      </c>
      <c r="E1919" s="21">
        <v>15</v>
      </c>
      <c r="F1919" s="29">
        <f t="shared" si="62"/>
        <v>0</v>
      </c>
      <c r="G1919" s="67">
        <v>0</v>
      </c>
      <c r="H1919" s="9">
        <v>1</v>
      </c>
      <c r="I1919" s="22">
        <v>7266.33</v>
      </c>
      <c r="J1919" s="21">
        <v>45559</v>
      </c>
      <c r="K1919" s="21" t="s">
        <v>10</v>
      </c>
      <c r="L1919" s="16" t="s">
        <v>4193</v>
      </c>
      <c r="Q1919" s="4" t="b">
        <f t="shared" si="61"/>
        <v>0</v>
      </c>
    </row>
    <row r="1920" spans="1:17">
      <c r="A1920" s="2" t="s">
        <v>74</v>
      </c>
      <c r="B1920" s="2" t="s">
        <v>592</v>
      </c>
      <c r="C1920" s="2" t="s">
        <v>4236</v>
      </c>
      <c r="D1920" s="3">
        <v>45559</v>
      </c>
      <c r="E1920" s="3">
        <v>45560</v>
      </c>
      <c r="F1920" s="7">
        <f t="shared" si="62"/>
        <v>0</v>
      </c>
      <c r="G1920" s="64">
        <v>0</v>
      </c>
      <c r="H1920" s="9">
        <v>1</v>
      </c>
      <c r="I1920" s="4">
        <v>15904.9</v>
      </c>
      <c r="J1920" s="3">
        <v>45585</v>
      </c>
      <c r="K1920" s="47" t="s">
        <v>10</v>
      </c>
      <c r="L1920" s="2" t="s">
        <v>4194</v>
      </c>
      <c r="Q1920" s="4" t="b">
        <f t="shared" si="61"/>
        <v>0</v>
      </c>
    </row>
    <row r="1921" spans="1:17">
      <c r="A1921" s="2" t="s">
        <v>82</v>
      </c>
      <c r="B1921" s="2" t="s">
        <v>4180</v>
      </c>
      <c r="C1921" s="2" t="s">
        <v>4237</v>
      </c>
      <c r="D1921" s="3">
        <v>45559</v>
      </c>
      <c r="E1921" s="3">
        <v>45560</v>
      </c>
      <c r="F1921" s="7">
        <f t="shared" si="62"/>
        <v>2007.9</v>
      </c>
      <c r="G1921" s="64">
        <v>1</v>
      </c>
      <c r="H1921" s="9">
        <v>1</v>
      </c>
      <c r="I1921" s="4">
        <v>2007.9</v>
      </c>
      <c r="J1921" s="3">
        <v>45559</v>
      </c>
      <c r="K1921" s="47" t="s">
        <v>10</v>
      </c>
      <c r="L1921" s="2" t="s">
        <v>4195</v>
      </c>
      <c r="Q1921" s="4" t="b">
        <f t="shared" si="61"/>
        <v>0</v>
      </c>
    </row>
    <row r="1922" spans="1:17">
      <c r="A1922" s="2" t="s">
        <v>82</v>
      </c>
      <c r="B1922" s="2" t="s">
        <v>587</v>
      </c>
      <c r="C1922" s="2" t="s">
        <v>4238</v>
      </c>
      <c r="D1922" s="3">
        <v>45559</v>
      </c>
      <c r="E1922" s="3">
        <v>45560</v>
      </c>
      <c r="F1922" s="7">
        <f t="shared" si="62"/>
        <v>0</v>
      </c>
      <c r="G1922" s="64">
        <v>0</v>
      </c>
      <c r="H1922" s="9">
        <v>1</v>
      </c>
      <c r="I1922" s="4">
        <v>4076.97</v>
      </c>
      <c r="J1922" s="3">
        <v>45559</v>
      </c>
      <c r="K1922" s="47" t="s">
        <v>10</v>
      </c>
      <c r="L1922" s="2" t="s">
        <v>4196</v>
      </c>
      <c r="Q1922" s="4" t="b">
        <f t="shared" si="61"/>
        <v>0</v>
      </c>
    </row>
    <row r="1923" spans="1:17">
      <c r="A1923" s="2" t="s">
        <v>82</v>
      </c>
      <c r="B1923" s="2" t="s">
        <v>295</v>
      </c>
      <c r="C1923" s="2" t="s">
        <v>4239</v>
      </c>
      <c r="D1923" s="3">
        <v>45559</v>
      </c>
      <c r="E1923" s="3">
        <v>45560</v>
      </c>
      <c r="F1923" s="7">
        <f t="shared" si="62"/>
        <v>0</v>
      </c>
      <c r="G1923" s="64">
        <v>0</v>
      </c>
      <c r="H1923" s="9">
        <v>1</v>
      </c>
      <c r="I1923" s="4">
        <v>1881.002</v>
      </c>
      <c r="J1923" s="3">
        <v>45559</v>
      </c>
      <c r="K1923" s="47" t="s">
        <v>10</v>
      </c>
      <c r="L1923" s="2" t="s">
        <v>4197</v>
      </c>
      <c r="Q1923" s="4" t="b">
        <f t="shared" ref="Q1923:Q1985" si="63">IF(M1923="finances",+I1923)</f>
        <v>0</v>
      </c>
    </row>
    <row r="1924" spans="1:17">
      <c r="A1924" s="2" t="s">
        <v>82</v>
      </c>
      <c r="B1924" s="2" t="s">
        <v>304</v>
      </c>
      <c r="C1924" s="2" t="s">
        <v>4240</v>
      </c>
      <c r="D1924" s="3">
        <v>45559</v>
      </c>
      <c r="E1924" s="3">
        <v>45561</v>
      </c>
      <c r="F1924" s="7">
        <f t="shared" si="62"/>
        <v>0</v>
      </c>
      <c r="G1924" s="64">
        <v>0</v>
      </c>
      <c r="H1924" s="9">
        <v>1</v>
      </c>
      <c r="I1924" s="4">
        <v>227.1</v>
      </c>
      <c r="J1924" s="3">
        <v>45559</v>
      </c>
      <c r="K1924" s="47" t="s">
        <v>10</v>
      </c>
      <c r="L1924" s="2" t="s">
        <v>4198</v>
      </c>
      <c r="Q1924" s="4" t="b">
        <f t="shared" si="63"/>
        <v>0</v>
      </c>
    </row>
    <row r="1925" spans="1:17">
      <c r="A1925" s="2" t="s">
        <v>82</v>
      </c>
      <c r="B1925" s="2" t="s">
        <v>185</v>
      </c>
      <c r="C1925" s="2" t="s">
        <v>4241</v>
      </c>
      <c r="D1925" s="3">
        <v>45559</v>
      </c>
      <c r="E1925" s="3">
        <v>45560</v>
      </c>
      <c r="F1925" s="7">
        <f t="shared" si="62"/>
        <v>0</v>
      </c>
      <c r="G1925" s="64">
        <v>0</v>
      </c>
      <c r="H1925" s="9">
        <v>1</v>
      </c>
      <c r="I1925" s="4">
        <v>6555.7520000000004</v>
      </c>
      <c r="J1925" s="3">
        <v>45559</v>
      </c>
      <c r="K1925" s="47" t="s">
        <v>10</v>
      </c>
      <c r="L1925" s="2" t="s">
        <v>4199</v>
      </c>
      <c r="Q1925" s="4" t="b">
        <f t="shared" si="63"/>
        <v>0</v>
      </c>
    </row>
    <row r="1926" spans="1:17">
      <c r="A1926" s="2" t="s">
        <v>82</v>
      </c>
      <c r="B1926" s="2" t="s">
        <v>283</v>
      </c>
      <c r="C1926" s="2" t="s">
        <v>4242</v>
      </c>
      <c r="D1926" s="3">
        <v>45559</v>
      </c>
      <c r="E1926" s="3">
        <v>45567</v>
      </c>
      <c r="F1926" s="7">
        <f t="shared" si="62"/>
        <v>0</v>
      </c>
      <c r="G1926" s="64">
        <v>0</v>
      </c>
      <c r="H1926" s="9">
        <v>1</v>
      </c>
      <c r="I1926" s="4">
        <v>8135</v>
      </c>
      <c r="J1926" s="3">
        <v>45565</v>
      </c>
      <c r="K1926" s="47" t="s">
        <v>10</v>
      </c>
      <c r="L1926" s="2" t="s">
        <v>4200</v>
      </c>
      <c r="Q1926" s="4" t="b">
        <f t="shared" si="63"/>
        <v>0</v>
      </c>
    </row>
    <row r="1927" spans="1:17">
      <c r="A1927" s="2" t="s">
        <v>82</v>
      </c>
      <c r="B1927" s="2" t="s">
        <v>2878</v>
      </c>
      <c r="C1927" s="2" t="s">
        <v>4243</v>
      </c>
      <c r="D1927" s="3">
        <v>45559</v>
      </c>
      <c r="E1927" s="3">
        <v>45563</v>
      </c>
      <c r="F1927" s="7">
        <f t="shared" si="62"/>
        <v>0</v>
      </c>
      <c r="G1927" s="64">
        <v>0</v>
      </c>
      <c r="H1927" s="9">
        <v>1</v>
      </c>
      <c r="I1927" s="4">
        <v>1157.43</v>
      </c>
      <c r="J1927" s="3">
        <v>45559</v>
      </c>
      <c r="K1927" s="47" t="s">
        <v>10</v>
      </c>
      <c r="L1927" s="2" t="s">
        <v>4201</v>
      </c>
      <c r="Q1927" s="4" t="b">
        <f t="shared" si="63"/>
        <v>0</v>
      </c>
    </row>
    <row r="1928" spans="1:17">
      <c r="A1928" s="2" t="s">
        <v>82</v>
      </c>
      <c r="B1928" s="2" t="s">
        <v>132</v>
      </c>
      <c r="C1928" s="2" t="s">
        <v>4244</v>
      </c>
      <c r="D1928" s="3">
        <v>45559</v>
      </c>
      <c r="E1928" s="3">
        <v>45585</v>
      </c>
      <c r="F1928" s="7">
        <f t="shared" si="62"/>
        <v>1191.018</v>
      </c>
      <c r="G1928" s="64">
        <v>1</v>
      </c>
      <c r="H1928" s="9">
        <v>1</v>
      </c>
      <c r="I1928" s="4">
        <v>1191.018</v>
      </c>
      <c r="J1928" s="3">
        <v>45559</v>
      </c>
      <c r="K1928" s="47" t="s">
        <v>10</v>
      </c>
      <c r="L1928" s="2" t="s">
        <v>4202</v>
      </c>
      <c r="Q1928" s="4" t="b">
        <f t="shared" si="63"/>
        <v>0</v>
      </c>
    </row>
    <row r="1929" spans="1:17">
      <c r="A1929" s="2" t="s">
        <v>82</v>
      </c>
      <c r="B1929" s="2" t="s">
        <v>4729</v>
      </c>
      <c r="C1929" s="2" t="s">
        <v>4245</v>
      </c>
      <c r="D1929" s="3">
        <v>45559</v>
      </c>
      <c r="E1929" s="3">
        <v>45593</v>
      </c>
      <c r="F1929" s="7">
        <f t="shared" si="62"/>
        <v>429.4</v>
      </c>
      <c r="G1929" s="64">
        <v>1</v>
      </c>
      <c r="H1929" s="9">
        <v>1</v>
      </c>
      <c r="I1929" s="4">
        <v>429.4</v>
      </c>
      <c r="J1929" s="3">
        <v>45559</v>
      </c>
      <c r="K1929" s="47" t="s">
        <v>10</v>
      </c>
      <c r="L1929" s="2" t="s">
        <v>4203</v>
      </c>
      <c r="Q1929" s="4" t="b">
        <f t="shared" si="63"/>
        <v>0</v>
      </c>
    </row>
    <row r="1930" spans="1:17">
      <c r="A1930" s="2" t="s">
        <v>82</v>
      </c>
      <c r="B1930" s="2" t="s">
        <v>584</v>
      </c>
      <c r="C1930" s="2" t="s">
        <v>4246</v>
      </c>
      <c r="D1930" s="3">
        <v>45559</v>
      </c>
      <c r="E1930" s="3">
        <v>45566</v>
      </c>
      <c r="F1930" s="7">
        <f t="shared" si="62"/>
        <v>0</v>
      </c>
      <c r="G1930" s="64">
        <v>0</v>
      </c>
      <c r="H1930" s="9">
        <v>1</v>
      </c>
      <c r="I1930" s="4">
        <v>425</v>
      </c>
      <c r="J1930" s="3">
        <v>45559</v>
      </c>
      <c r="K1930" s="47" t="s">
        <v>10</v>
      </c>
      <c r="L1930" s="2" t="s">
        <v>4204</v>
      </c>
      <c r="Q1930" s="4" t="b">
        <f t="shared" si="63"/>
        <v>0</v>
      </c>
    </row>
    <row r="1931" spans="1:17">
      <c r="A1931" s="2" t="s">
        <v>82</v>
      </c>
      <c r="B1931" s="2" t="s">
        <v>4728</v>
      </c>
      <c r="C1931" s="2" t="s">
        <v>4247</v>
      </c>
      <c r="D1931" s="3">
        <v>45559</v>
      </c>
      <c r="E1931" s="3">
        <v>45593</v>
      </c>
      <c r="F1931" s="7">
        <f t="shared" si="62"/>
        <v>461.94900000000001</v>
      </c>
      <c r="G1931" s="64">
        <v>1</v>
      </c>
      <c r="H1931" s="9">
        <v>1</v>
      </c>
      <c r="I1931" s="4">
        <v>461.94900000000001</v>
      </c>
      <c r="J1931" s="3">
        <v>45559</v>
      </c>
      <c r="K1931" s="47" t="s">
        <v>10</v>
      </c>
      <c r="L1931" s="2" t="s">
        <v>4205</v>
      </c>
      <c r="Q1931" s="4" t="b">
        <f t="shared" si="63"/>
        <v>0</v>
      </c>
    </row>
    <row r="1932" spans="1:17">
      <c r="A1932" s="2" t="s">
        <v>82</v>
      </c>
      <c r="B1932" s="2" t="s">
        <v>111</v>
      </c>
      <c r="C1932" s="2" t="s">
        <v>4248</v>
      </c>
      <c r="D1932" s="3">
        <v>45559</v>
      </c>
      <c r="E1932" s="3">
        <v>45594</v>
      </c>
      <c r="F1932" s="7">
        <f t="shared" si="62"/>
        <v>0</v>
      </c>
      <c r="G1932" s="64">
        <v>0</v>
      </c>
      <c r="H1932" s="9">
        <v>1</v>
      </c>
      <c r="I1932" s="4">
        <v>14915.736000000001</v>
      </c>
      <c r="J1932" s="3">
        <v>45559</v>
      </c>
      <c r="K1932" s="47" t="s">
        <v>10</v>
      </c>
      <c r="L1932" s="2" t="s">
        <v>4206</v>
      </c>
      <c r="Q1932" s="4" t="b">
        <f t="shared" si="63"/>
        <v>0</v>
      </c>
    </row>
    <row r="1933" spans="1:17">
      <c r="A1933" s="2" t="s">
        <v>82</v>
      </c>
      <c r="B1933" s="2" t="s">
        <v>168</v>
      </c>
      <c r="C1933" s="2" t="s">
        <v>4249</v>
      </c>
      <c r="D1933" s="3">
        <v>45559</v>
      </c>
      <c r="E1933" s="3">
        <v>45570</v>
      </c>
      <c r="F1933" s="7">
        <f t="shared" si="62"/>
        <v>953</v>
      </c>
      <c r="G1933" s="64">
        <v>1</v>
      </c>
      <c r="H1933" s="9">
        <v>1</v>
      </c>
      <c r="I1933" s="4">
        <v>953</v>
      </c>
      <c r="J1933" s="3">
        <v>45559</v>
      </c>
      <c r="K1933" s="47" t="s">
        <v>10</v>
      </c>
      <c r="L1933" s="2" t="s">
        <v>4207</v>
      </c>
      <c r="Q1933" s="4" t="b">
        <f t="shared" si="63"/>
        <v>0</v>
      </c>
    </row>
    <row r="1934" spans="1:17">
      <c r="A1934" s="2" t="s">
        <v>142</v>
      </c>
      <c r="B1934" s="2" t="s">
        <v>579</v>
      </c>
      <c r="C1934" s="2" t="s">
        <v>4250</v>
      </c>
      <c r="D1934" s="3">
        <v>45559</v>
      </c>
      <c r="E1934" s="3">
        <v>45575</v>
      </c>
      <c r="F1934" s="7">
        <f t="shared" si="62"/>
        <v>4285.5529999999999</v>
      </c>
      <c r="G1934" s="64">
        <v>1</v>
      </c>
      <c r="H1934" s="9">
        <v>1</v>
      </c>
      <c r="I1934" s="4">
        <v>4285.5529999999999</v>
      </c>
      <c r="J1934" s="3">
        <v>45611</v>
      </c>
      <c r="K1934" s="47" t="s">
        <v>10</v>
      </c>
      <c r="L1934" s="2" t="s">
        <v>4208</v>
      </c>
      <c r="Q1934" s="4" t="b">
        <f t="shared" si="63"/>
        <v>0</v>
      </c>
    </row>
    <row r="1935" spans="1:17">
      <c r="A1935" s="2" t="s">
        <v>7</v>
      </c>
      <c r="B1935" s="2" t="s">
        <v>369</v>
      </c>
      <c r="C1935" s="2" t="s">
        <v>4251</v>
      </c>
      <c r="D1935" s="3">
        <v>45559</v>
      </c>
      <c r="E1935" s="3">
        <v>45580</v>
      </c>
      <c r="F1935" s="7">
        <f t="shared" si="62"/>
        <v>847.20899999999995</v>
      </c>
      <c r="G1935" s="64">
        <v>1</v>
      </c>
      <c r="H1935" s="9">
        <v>1</v>
      </c>
      <c r="I1935" s="4">
        <v>847.20899999999995</v>
      </c>
      <c r="J1935" s="3">
        <v>45559</v>
      </c>
      <c r="K1935" s="47" t="s">
        <v>10</v>
      </c>
      <c r="L1935" s="2" t="s">
        <v>4209</v>
      </c>
      <c r="Q1935" s="4" t="b">
        <f t="shared" si="63"/>
        <v>0</v>
      </c>
    </row>
    <row r="1936" spans="1:17">
      <c r="A1936" s="2" t="s">
        <v>7</v>
      </c>
      <c r="B1936" s="2" t="s">
        <v>212</v>
      </c>
      <c r="C1936" s="2" t="s">
        <v>4252</v>
      </c>
      <c r="D1936" s="3">
        <v>45559</v>
      </c>
      <c r="E1936" s="3">
        <v>45562</v>
      </c>
      <c r="F1936" s="7">
        <f t="shared" si="62"/>
        <v>0</v>
      </c>
      <c r="G1936" s="64">
        <v>0</v>
      </c>
      <c r="H1936" s="9">
        <v>1</v>
      </c>
      <c r="I1936" s="4">
        <v>2717.0549999999998</v>
      </c>
      <c r="J1936" s="3">
        <v>45559</v>
      </c>
      <c r="K1936" s="47" t="s">
        <v>10</v>
      </c>
      <c r="L1936" s="2" t="s">
        <v>4210</v>
      </c>
      <c r="Q1936" s="4" t="b">
        <f t="shared" si="63"/>
        <v>0</v>
      </c>
    </row>
    <row r="1937" spans="1:17">
      <c r="A1937" s="2" t="s">
        <v>7</v>
      </c>
      <c r="B1937" s="2" t="s">
        <v>980</v>
      </c>
      <c r="C1937" s="2" t="s">
        <v>4253</v>
      </c>
      <c r="D1937" s="3">
        <v>45559</v>
      </c>
      <c r="E1937" s="3">
        <v>45593</v>
      </c>
      <c r="F1937" s="7">
        <f t="shared" si="62"/>
        <v>0</v>
      </c>
      <c r="G1937" s="64">
        <v>0</v>
      </c>
      <c r="H1937" s="9">
        <v>1</v>
      </c>
      <c r="I1937" s="4">
        <v>177.11</v>
      </c>
      <c r="J1937" s="3">
        <v>45559</v>
      </c>
      <c r="K1937" s="47" t="s">
        <v>10</v>
      </c>
      <c r="L1937" s="2" t="s">
        <v>4211</v>
      </c>
      <c r="Q1937" s="4" t="b">
        <f t="shared" si="63"/>
        <v>0</v>
      </c>
    </row>
    <row r="1938" spans="1:17">
      <c r="A1938" s="2" t="s">
        <v>395</v>
      </c>
      <c r="B1938" s="2" t="s">
        <v>197</v>
      </c>
      <c r="C1938" s="2" t="s">
        <v>4254</v>
      </c>
      <c r="D1938" s="3">
        <v>45559</v>
      </c>
      <c r="E1938" s="3">
        <v>45560</v>
      </c>
      <c r="F1938" s="7">
        <f t="shared" si="62"/>
        <v>0</v>
      </c>
      <c r="G1938" s="64">
        <v>0</v>
      </c>
      <c r="H1938" s="9">
        <v>1</v>
      </c>
      <c r="I1938" s="4">
        <v>993.6</v>
      </c>
      <c r="J1938" s="3">
        <v>45559</v>
      </c>
      <c r="K1938" s="47" t="s">
        <v>10</v>
      </c>
      <c r="L1938" s="2" t="s">
        <v>4212</v>
      </c>
      <c r="Q1938" s="4" t="b">
        <f t="shared" si="63"/>
        <v>0</v>
      </c>
    </row>
    <row r="1939" spans="1:17">
      <c r="A1939" s="2" t="s">
        <v>82</v>
      </c>
      <c r="B1939" s="2" t="s">
        <v>3292</v>
      </c>
      <c r="C1939" s="2" t="s">
        <v>4255</v>
      </c>
      <c r="D1939" s="3">
        <v>45559</v>
      </c>
      <c r="E1939" s="3">
        <v>45559</v>
      </c>
      <c r="F1939" s="7">
        <f t="shared" si="62"/>
        <v>0</v>
      </c>
      <c r="G1939" s="64">
        <v>0</v>
      </c>
      <c r="H1939" s="9">
        <v>1</v>
      </c>
      <c r="I1939" s="4">
        <v>40000</v>
      </c>
      <c r="J1939" s="3">
        <v>45560</v>
      </c>
      <c r="K1939" s="47" t="s">
        <v>10</v>
      </c>
      <c r="L1939" s="2" t="s">
        <v>4213</v>
      </c>
      <c r="Q1939" s="4" t="b">
        <f t="shared" si="63"/>
        <v>0</v>
      </c>
    </row>
    <row r="1940" spans="1:17">
      <c r="A1940" s="2" t="s">
        <v>82</v>
      </c>
      <c r="B1940" s="2" t="s">
        <v>570</v>
      </c>
      <c r="C1940" s="2" t="s">
        <v>4256</v>
      </c>
      <c r="D1940" s="3">
        <v>45559</v>
      </c>
      <c r="E1940" s="3">
        <v>45559</v>
      </c>
      <c r="F1940" s="7">
        <f t="shared" si="62"/>
        <v>0</v>
      </c>
      <c r="G1940" s="64">
        <v>0</v>
      </c>
      <c r="H1940" s="9">
        <v>1</v>
      </c>
      <c r="I1940" s="4">
        <v>15126</v>
      </c>
      <c r="J1940" s="3">
        <v>45560</v>
      </c>
      <c r="K1940" s="47" t="s">
        <v>10</v>
      </c>
      <c r="L1940" s="2" t="s">
        <v>4214</v>
      </c>
      <c r="Q1940" s="4" t="b">
        <f t="shared" si="63"/>
        <v>0</v>
      </c>
    </row>
    <row r="1941" spans="1:17">
      <c r="A1941" s="2" t="s">
        <v>7</v>
      </c>
      <c r="B1941" s="2" t="s">
        <v>836</v>
      </c>
      <c r="C1941" s="2" t="s">
        <v>4257</v>
      </c>
      <c r="D1941" s="3">
        <v>45560</v>
      </c>
      <c r="E1941" s="3">
        <v>45575</v>
      </c>
      <c r="F1941" s="7">
        <f t="shared" si="62"/>
        <v>0</v>
      </c>
      <c r="G1941" s="64">
        <v>0</v>
      </c>
      <c r="H1941" s="9">
        <v>1</v>
      </c>
      <c r="I1941" s="4">
        <v>2087.9090000000001</v>
      </c>
      <c r="J1941" s="3">
        <v>45560</v>
      </c>
      <c r="K1941" s="47" t="s">
        <v>10</v>
      </c>
      <c r="L1941" s="2" t="s">
        <v>4215</v>
      </c>
      <c r="Q1941" s="4" t="b">
        <f t="shared" si="63"/>
        <v>0</v>
      </c>
    </row>
    <row r="1942" spans="1:17">
      <c r="A1942" s="2" t="s">
        <v>7</v>
      </c>
      <c r="B1942" s="2" t="s">
        <v>4280</v>
      </c>
      <c r="C1942" s="2" t="s">
        <v>4258</v>
      </c>
      <c r="D1942" s="3">
        <v>45560</v>
      </c>
      <c r="E1942" s="3">
        <v>45560</v>
      </c>
      <c r="F1942" s="7">
        <f t="shared" si="62"/>
        <v>0</v>
      </c>
      <c r="G1942" s="64">
        <v>0</v>
      </c>
      <c r="H1942" s="9">
        <v>1</v>
      </c>
      <c r="I1942" s="4">
        <v>5385.8969999999999</v>
      </c>
      <c r="J1942" s="3">
        <v>45560</v>
      </c>
      <c r="K1942" s="47" t="s">
        <v>10</v>
      </c>
      <c r="L1942" s="2" t="s">
        <v>4216</v>
      </c>
      <c r="Q1942" s="4" t="b">
        <f t="shared" si="63"/>
        <v>0</v>
      </c>
    </row>
    <row r="1943" spans="1:17">
      <c r="A1943" s="2" t="s">
        <v>7</v>
      </c>
      <c r="B1943" s="2" t="s">
        <v>197</v>
      </c>
      <c r="C1943" s="2" t="s">
        <v>4259</v>
      </c>
      <c r="D1943" s="3">
        <v>45560</v>
      </c>
      <c r="E1943" s="3">
        <v>45580</v>
      </c>
      <c r="F1943" s="7">
        <f t="shared" si="62"/>
        <v>2475</v>
      </c>
      <c r="G1943" s="64">
        <v>1</v>
      </c>
      <c r="H1943" s="9">
        <v>1</v>
      </c>
      <c r="I1943" s="4">
        <v>2475</v>
      </c>
      <c r="J1943" s="3">
        <v>45560</v>
      </c>
      <c r="K1943" s="47" t="s">
        <v>10</v>
      </c>
      <c r="L1943" s="2" t="s">
        <v>4217</v>
      </c>
      <c r="Q1943" s="4" t="b">
        <f t="shared" si="63"/>
        <v>0</v>
      </c>
    </row>
    <row r="1944" spans="1:17">
      <c r="A1944" s="2" t="s">
        <v>7</v>
      </c>
      <c r="B1944" s="2" t="s">
        <v>4181</v>
      </c>
      <c r="C1944" s="2" t="s">
        <v>4260</v>
      </c>
      <c r="D1944" s="3">
        <v>45560</v>
      </c>
      <c r="E1944" s="3">
        <v>45560</v>
      </c>
      <c r="F1944" s="7">
        <f t="shared" si="62"/>
        <v>3959.4059999999999</v>
      </c>
      <c r="G1944" s="64">
        <v>1</v>
      </c>
      <c r="H1944" s="9">
        <v>1</v>
      </c>
      <c r="I1944" s="4">
        <v>3959.4059999999999</v>
      </c>
      <c r="J1944" s="3">
        <v>45560</v>
      </c>
      <c r="K1944" s="47" t="s">
        <v>10</v>
      </c>
      <c r="L1944" s="2" t="s">
        <v>4218</v>
      </c>
      <c r="Q1944" s="4" t="b">
        <f t="shared" si="63"/>
        <v>0</v>
      </c>
    </row>
    <row r="1945" spans="1:17">
      <c r="A1945" s="2" t="s">
        <v>7</v>
      </c>
      <c r="B1945" s="2" t="s">
        <v>4182</v>
      </c>
      <c r="C1945" s="2" t="s">
        <v>4261</v>
      </c>
      <c r="D1945" s="3">
        <v>45560</v>
      </c>
      <c r="E1945" s="3">
        <v>45561</v>
      </c>
      <c r="F1945" s="7">
        <f t="shared" si="62"/>
        <v>953</v>
      </c>
      <c r="G1945" s="64">
        <v>1</v>
      </c>
      <c r="H1945" s="9">
        <v>1</v>
      </c>
      <c r="I1945" s="4">
        <v>953</v>
      </c>
      <c r="J1945" s="3">
        <v>45560</v>
      </c>
      <c r="K1945" s="47" t="s">
        <v>10</v>
      </c>
      <c r="L1945" s="2" t="s">
        <v>4219</v>
      </c>
      <c r="Q1945" s="4" t="b">
        <f t="shared" si="63"/>
        <v>0</v>
      </c>
    </row>
    <row r="1946" spans="1:17">
      <c r="A1946" s="16" t="s">
        <v>7</v>
      </c>
      <c r="B1946" s="16" t="s">
        <v>37</v>
      </c>
      <c r="C1946" s="16" t="s">
        <v>4262</v>
      </c>
      <c r="D1946" s="21">
        <v>45560</v>
      </c>
      <c r="E1946" s="21">
        <v>45561</v>
      </c>
      <c r="F1946" s="7">
        <f t="shared" si="62"/>
        <v>0</v>
      </c>
      <c r="G1946" s="64">
        <v>0</v>
      </c>
      <c r="H1946" s="9">
        <v>1</v>
      </c>
      <c r="I1946" s="22">
        <v>2590.761</v>
      </c>
      <c r="J1946" s="21">
        <v>45560</v>
      </c>
      <c r="K1946" s="21" t="s">
        <v>10</v>
      </c>
      <c r="L1946" s="16" t="s">
        <v>4220</v>
      </c>
      <c r="Q1946" s="4" t="b">
        <f t="shared" si="63"/>
        <v>0</v>
      </c>
    </row>
    <row r="1947" spans="1:17">
      <c r="A1947" s="16" t="s">
        <v>7</v>
      </c>
      <c r="B1947" s="16" t="s">
        <v>37</v>
      </c>
      <c r="C1947" s="16" t="s">
        <v>4263</v>
      </c>
      <c r="D1947" s="21">
        <v>45560</v>
      </c>
      <c r="E1947" s="21">
        <v>45561</v>
      </c>
      <c r="F1947" s="7">
        <f t="shared" si="62"/>
        <v>0</v>
      </c>
      <c r="G1947" s="64">
        <v>0</v>
      </c>
      <c r="H1947" s="9">
        <v>1</v>
      </c>
      <c r="I1947" s="22">
        <v>20858.187999999998</v>
      </c>
      <c r="J1947" s="21">
        <v>45560</v>
      </c>
      <c r="K1947" s="21" t="s">
        <v>10</v>
      </c>
      <c r="L1947" s="16" t="s">
        <v>4221</v>
      </c>
      <c r="Q1947" s="4" t="b">
        <f t="shared" si="63"/>
        <v>0</v>
      </c>
    </row>
    <row r="1948" spans="1:17">
      <c r="A1948" s="2" t="s">
        <v>7</v>
      </c>
      <c r="B1948" s="2" t="s">
        <v>295</v>
      </c>
      <c r="C1948" s="2" t="s">
        <v>4264</v>
      </c>
      <c r="D1948" s="3">
        <v>45560</v>
      </c>
      <c r="E1948" s="3">
        <v>45560</v>
      </c>
      <c r="F1948" s="7">
        <f t="shared" si="62"/>
        <v>0</v>
      </c>
      <c r="G1948" s="64">
        <v>0</v>
      </c>
      <c r="H1948" s="9">
        <v>1</v>
      </c>
      <c r="I1948" s="4">
        <v>7896.8419999999996</v>
      </c>
      <c r="J1948" s="3">
        <v>45560</v>
      </c>
      <c r="K1948" s="47" t="s">
        <v>10</v>
      </c>
      <c r="L1948" s="2" t="s">
        <v>4222</v>
      </c>
      <c r="Q1948" s="4" t="b">
        <f t="shared" si="63"/>
        <v>0</v>
      </c>
    </row>
    <row r="1949" spans="1:17">
      <c r="A1949" s="2" t="s">
        <v>7</v>
      </c>
      <c r="B1949" s="2" t="s">
        <v>304</v>
      </c>
      <c r="C1949" s="2" t="s">
        <v>4265</v>
      </c>
      <c r="D1949" s="3">
        <v>45560</v>
      </c>
      <c r="E1949" s="3">
        <v>45561</v>
      </c>
      <c r="F1949" s="7">
        <f t="shared" si="62"/>
        <v>0</v>
      </c>
      <c r="G1949" s="64">
        <v>0</v>
      </c>
      <c r="H1949" s="9">
        <v>1</v>
      </c>
      <c r="I1949" s="4">
        <v>4222.5479999999998</v>
      </c>
      <c r="J1949" s="3">
        <v>45560</v>
      </c>
      <c r="K1949" s="47" t="s">
        <v>10</v>
      </c>
      <c r="L1949" s="2" t="s">
        <v>4223</v>
      </c>
      <c r="Q1949" s="4" t="b">
        <f t="shared" si="63"/>
        <v>0</v>
      </c>
    </row>
    <row r="1950" spans="1:17">
      <c r="A1950" s="2" t="s">
        <v>82</v>
      </c>
      <c r="B1950" s="2" t="s">
        <v>197</v>
      </c>
      <c r="C1950" s="2" t="s">
        <v>4266</v>
      </c>
      <c r="D1950" s="3">
        <v>45560</v>
      </c>
      <c r="E1950" s="3">
        <v>45560</v>
      </c>
      <c r="F1950" s="7">
        <f t="shared" si="62"/>
        <v>0</v>
      </c>
      <c r="G1950" s="64">
        <v>0</v>
      </c>
      <c r="H1950" s="9">
        <v>1</v>
      </c>
      <c r="I1950" s="4">
        <v>700</v>
      </c>
      <c r="J1950" s="3">
        <v>45560</v>
      </c>
      <c r="K1950" s="47" t="s">
        <v>10</v>
      </c>
      <c r="L1950" s="2" t="s">
        <v>4273</v>
      </c>
      <c r="Q1950" s="4" t="b">
        <f t="shared" si="63"/>
        <v>0</v>
      </c>
    </row>
    <row r="1951" spans="1:17">
      <c r="A1951" s="2" t="s">
        <v>82</v>
      </c>
      <c r="B1951" s="2" t="s">
        <v>4449</v>
      </c>
      <c r="C1951" s="2" t="s">
        <v>4267</v>
      </c>
      <c r="D1951" s="3">
        <v>45560</v>
      </c>
      <c r="E1951" s="3">
        <v>45561</v>
      </c>
      <c r="F1951" s="7">
        <f t="shared" si="62"/>
        <v>0</v>
      </c>
      <c r="G1951" s="64">
        <v>0</v>
      </c>
      <c r="H1951" s="9">
        <v>1</v>
      </c>
      <c r="I1951" s="4">
        <v>630</v>
      </c>
      <c r="J1951" s="3">
        <v>45560</v>
      </c>
      <c r="K1951" s="47" t="s">
        <v>10</v>
      </c>
      <c r="L1951" s="2" t="s">
        <v>4274</v>
      </c>
      <c r="Q1951" s="4" t="b">
        <f t="shared" si="63"/>
        <v>0</v>
      </c>
    </row>
    <row r="1952" spans="1:17">
      <c r="A1952" s="2" t="s">
        <v>82</v>
      </c>
      <c r="B1952" s="2" t="s">
        <v>396</v>
      </c>
      <c r="C1952" s="2" t="s">
        <v>4268</v>
      </c>
      <c r="D1952" s="3">
        <v>45560</v>
      </c>
      <c r="E1952" s="3">
        <v>45562</v>
      </c>
      <c r="F1952" s="7">
        <f t="shared" si="62"/>
        <v>0</v>
      </c>
      <c r="G1952" s="64">
        <v>0</v>
      </c>
      <c r="H1952" s="9">
        <v>1</v>
      </c>
      <c r="I1952" s="4">
        <v>1692.7660000000001</v>
      </c>
      <c r="J1952" s="3">
        <v>45560</v>
      </c>
      <c r="K1952" s="47" t="s">
        <v>10</v>
      </c>
      <c r="L1952" s="2" t="s">
        <v>4275</v>
      </c>
      <c r="Q1952" s="4" t="b">
        <f t="shared" si="63"/>
        <v>0</v>
      </c>
    </row>
    <row r="1953" spans="1:17">
      <c r="A1953" s="2" t="s">
        <v>82</v>
      </c>
      <c r="B1953" s="2" t="s">
        <v>289</v>
      </c>
      <c r="C1953" s="2" t="s">
        <v>4269</v>
      </c>
      <c r="D1953" s="3">
        <v>45560</v>
      </c>
      <c r="E1953" s="3">
        <v>45561</v>
      </c>
      <c r="F1953" s="7">
        <f t="shared" si="62"/>
        <v>0</v>
      </c>
      <c r="G1953" s="64">
        <v>0</v>
      </c>
      <c r="H1953" s="9">
        <v>1</v>
      </c>
      <c r="I1953" s="4">
        <v>49500</v>
      </c>
      <c r="J1953" s="3">
        <v>45560</v>
      </c>
      <c r="K1953" s="47" t="s">
        <v>10</v>
      </c>
      <c r="L1953" s="2" t="s">
        <v>4276</v>
      </c>
      <c r="Q1953" s="4" t="b">
        <f t="shared" si="63"/>
        <v>0</v>
      </c>
    </row>
    <row r="1954" spans="1:17">
      <c r="A1954" s="2" t="s">
        <v>82</v>
      </c>
      <c r="B1954" s="2" t="s">
        <v>289</v>
      </c>
      <c r="C1954" s="2" t="s">
        <v>4270</v>
      </c>
      <c r="D1954" s="3">
        <v>45560</v>
      </c>
      <c r="E1954" s="3">
        <v>45561</v>
      </c>
      <c r="F1954" s="7">
        <f t="shared" si="62"/>
        <v>0</v>
      </c>
      <c r="G1954" s="64">
        <v>0</v>
      </c>
      <c r="H1954" s="9">
        <v>1</v>
      </c>
      <c r="I1954" s="4">
        <v>49500</v>
      </c>
      <c r="J1954" s="3">
        <v>45560</v>
      </c>
      <c r="K1954" s="47" t="s">
        <v>10</v>
      </c>
      <c r="L1954" s="2" t="s">
        <v>4277</v>
      </c>
      <c r="Q1954" s="4" t="b">
        <f t="shared" si="63"/>
        <v>0</v>
      </c>
    </row>
    <row r="1955" spans="1:17">
      <c r="A1955" s="2" t="s">
        <v>82</v>
      </c>
      <c r="B1955" s="2" t="s">
        <v>289</v>
      </c>
      <c r="C1955" s="2" t="s">
        <v>4271</v>
      </c>
      <c r="D1955" s="3">
        <v>45560</v>
      </c>
      <c r="E1955" s="3">
        <v>45561</v>
      </c>
      <c r="F1955" s="7">
        <f t="shared" si="62"/>
        <v>0</v>
      </c>
      <c r="G1955" s="65">
        <v>0</v>
      </c>
      <c r="H1955" s="9">
        <v>1</v>
      </c>
      <c r="I1955" s="4">
        <v>54885.237000000001</v>
      </c>
      <c r="J1955" s="3">
        <v>45560</v>
      </c>
      <c r="K1955" s="47" t="s">
        <v>10</v>
      </c>
      <c r="L1955" s="2" t="s">
        <v>4278</v>
      </c>
      <c r="Q1955" s="4" t="b">
        <f t="shared" si="63"/>
        <v>0</v>
      </c>
    </row>
    <row r="1956" spans="1:17">
      <c r="A1956" s="2" t="s">
        <v>7</v>
      </c>
      <c r="B1956" s="2" t="s">
        <v>268</v>
      </c>
      <c r="C1956" s="2" t="s">
        <v>4272</v>
      </c>
      <c r="D1956" s="3">
        <v>45561</v>
      </c>
      <c r="E1956" s="3">
        <v>45561</v>
      </c>
      <c r="F1956" s="7">
        <f t="shared" si="62"/>
        <v>119.60899999999999</v>
      </c>
      <c r="G1956" s="65">
        <v>1</v>
      </c>
      <c r="H1956" s="9">
        <v>1</v>
      </c>
      <c r="I1956" s="4">
        <v>119.60899999999999</v>
      </c>
      <c r="J1956" s="3">
        <v>45561</v>
      </c>
      <c r="K1956" s="47" t="s">
        <v>10</v>
      </c>
      <c r="L1956" s="2" t="s">
        <v>4279</v>
      </c>
      <c r="Q1956" s="4" t="b">
        <f t="shared" si="63"/>
        <v>0</v>
      </c>
    </row>
    <row r="1957" spans="1:17">
      <c r="A1957" s="2" t="s">
        <v>7</v>
      </c>
      <c r="B1957" s="2" t="s">
        <v>986</v>
      </c>
      <c r="C1957" s="2" t="s">
        <v>4281</v>
      </c>
      <c r="D1957" s="3">
        <v>45561</v>
      </c>
      <c r="E1957" s="3">
        <v>45562</v>
      </c>
      <c r="F1957" s="7">
        <f t="shared" si="62"/>
        <v>0</v>
      </c>
      <c r="G1957" s="65">
        <v>0</v>
      </c>
      <c r="H1957" s="9">
        <v>1</v>
      </c>
      <c r="I1957" s="4">
        <v>320</v>
      </c>
      <c r="J1957" s="3">
        <v>45561</v>
      </c>
      <c r="K1957" s="47" t="s">
        <v>10</v>
      </c>
      <c r="L1957" s="2" t="s">
        <v>4365</v>
      </c>
      <c r="Q1957" s="4" t="b">
        <f t="shared" si="63"/>
        <v>0</v>
      </c>
    </row>
    <row r="1958" spans="1:17">
      <c r="A1958" s="2" t="s">
        <v>7</v>
      </c>
      <c r="B1958" s="2" t="s">
        <v>971</v>
      </c>
      <c r="C1958" s="2" t="s">
        <v>4282</v>
      </c>
      <c r="D1958" s="3">
        <v>45561</v>
      </c>
      <c r="E1958" s="3">
        <v>45562</v>
      </c>
      <c r="F1958" s="7">
        <f t="shared" si="62"/>
        <v>0</v>
      </c>
      <c r="G1958" s="65">
        <v>0</v>
      </c>
      <c r="H1958" s="9">
        <v>1</v>
      </c>
      <c r="I1958" s="4">
        <v>7148.6850000000004</v>
      </c>
      <c r="J1958" s="3">
        <v>45561</v>
      </c>
      <c r="K1958" s="47" t="s">
        <v>10</v>
      </c>
      <c r="L1958" s="2" t="s">
        <v>4366</v>
      </c>
      <c r="Q1958" s="4" t="b">
        <f t="shared" si="63"/>
        <v>0</v>
      </c>
    </row>
    <row r="1959" spans="1:17">
      <c r="A1959" s="2" t="s">
        <v>595</v>
      </c>
      <c r="B1959" s="2" t="s">
        <v>2649</v>
      </c>
      <c r="C1959" s="2" t="s">
        <v>4283</v>
      </c>
      <c r="D1959" s="3">
        <v>45561</v>
      </c>
      <c r="E1959" s="3">
        <v>45562</v>
      </c>
      <c r="F1959" s="7">
        <f t="shared" si="62"/>
        <v>0</v>
      </c>
      <c r="G1959" s="65">
        <v>0</v>
      </c>
      <c r="H1959" s="9">
        <v>1</v>
      </c>
      <c r="I1959" s="4">
        <v>1140</v>
      </c>
      <c r="J1959" s="3">
        <v>45561</v>
      </c>
      <c r="K1959" s="47" t="s">
        <v>10</v>
      </c>
      <c r="L1959" s="2" t="s">
        <v>4367</v>
      </c>
      <c r="Q1959" s="4" t="b">
        <f t="shared" si="63"/>
        <v>0</v>
      </c>
    </row>
    <row r="1960" spans="1:17">
      <c r="A1960" s="2" t="s">
        <v>395</v>
      </c>
      <c r="B1960" s="2" t="s">
        <v>4445</v>
      </c>
      <c r="C1960" s="2" t="s">
        <v>4284</v>
      </c>
      <c r="D1960" s="3">
        <v>45565</v>
      </c>
      <c r="E1960" s="3">
        <v>45562</v>
      </c>
      <c r="F1960" s="7">
        <f t="shared" si="62"/>
        <v>0</v>
      </c>
      <c r="G1960" s="65">
        <v>0</v>
      </c>
      <c r="H1960" s="9">
        <v>1</v>
      </c>
      <c r="I1960" s="4">
        <v>834</v>
      </c>
      <c r="J1960" s="3">
        <v>45565</v>
      </c>
      <c r="K1960" s="47" t="s">
        <v>10</v>
      </c>
      <c r="L1960" s="2" t="s">
        <v>4368</v>
      </c>
      <c r="Q1960" s="4" t="b">
        <f t="shared" si="63"/>
        <v>0</v>
      </c>
    </row>
    <row r="1961" spans="1:17">
      <c r="A1961" s="2" t="s">
        <v>395</v>
      </c>
      <c r="B1961" s="2" t="s">
        <v>4445</v>
      </c>
      <c r="C1961" s="2" t="s">
        <v>4285</v>
      </c>
      <c r="D1961" s="3">
        <v>45565</v>
      </c>
      <c r="E1961" s="3">
        <v>45562</v>
      </c>
      <c r="F1961" s="7">
        <f t="shared" si="62"/>
        <v>0</v>
      </c>
      <c r="G1961" s="65">
        <v>0</v>
      </c>
      <c r="H1961" s="9">
        <v>1</v>
      </c>
      <c r="I1961" s="4">
        <v>833</v>
      </c>
      <c r="J1961" s="3">
        <v>45565</v>
      </c>
      <c r="K1961" s="47" t="s">
        <v>10</v>
      </c>
      <c r="L1961" s="2" t="s">
        <v>4369</v>
      </c>
      <c r="Q1961" s="4" t="b">
        <f t="shared" si="63"/>
        <v>0</v>
      </c>
    </row>
    <row r="1962" spans="1:17">
      <c r="A1962" s="2" t="s">
        <v>595</v>
      </c>
      <c r="B1962" s="2" t="s">
        <v>197</v>
      </c>
      <c r="C1962" s="2" t="s">
        <v>4286</v>
      </c>
      <c r="D1962" s="3">
        <v>45565</v>
      </c>
      <c r="E1962" s="3">
        <v>45562</v>
      </c>
      <c r="F1962" s="7">
        <f t="shared" si="62"/>
        <v>0</v>
      </c>
      <c r="G1962" s="65">
        <v>0</v>
      </c>
      <c r="H1962" s="9">
        <v>1</v>
      </c>
      <c r="I1962" s="4">
        <v>771.4</v>
      </c>
      <c r="J1962" s="3">
        <v>45565</v>
      </c>
      <c r="K1962" s="47" t="s">
        <v>10</v>
      </c>
      <c r="L1962" s="2" t="s">
        <v>4370</v>
      </c>
      <c r="Q1962" s="4" t="b">
        <f t="shared" si="63"/>
        <v>0</v>
      </c>
    </row>
    <row r="1963" spans="1:17">
      <c r="A1963" s="2" t="s">
        <v>7</v>
      </c>
      <c r="B1963" s="2" t="s">
        <v>4446</v>
      </c>
      <c r="C1963" s="2" t="s">
        <v>4287</v>
      </c>
      <c r="D1963" s="3">
        <v>45565</v>
      </c>
      <c r="E1963" s="3">
        <v>45567</v>
      </c>
      <c r="F1963" s="7">
        <f t="shared" si="62"/>
        <v>0</v>
      </c>
      <c r="G1963" s="65">
        <v>0</v>
      </c>
      <c r="H1963" s="9">
        <v>1</v>
      </c>
      <c r="I1963" s="4">
        <v>30977.1</v>
      </c>
      <c r="J1963" s="3">
        <v>45565</v>
      </c>
      <c r="K1963" s="47" t="s">
        <v>10</v>
      </c>
      <c r="L1963" s="2" t="s">
        <v>4371</v>
      </c>
      <c r="Q1963" s="4" t="b">
        <f t="shared" si="63"/>
        <v>0</v>
      </c>
    </row>
    <row r="1964" spans="1:17">
      <c r="A1964" s="2" t="s">
        <v>7</v>
      </c>
      <c r="B1964" s="2" t="s">
        <v>3297</v>
      </c>
      <c r="C1964" s="2" t="s">
        <v>4288</v>
      </c>
      <c r="D1964" s="3">
        <v>45565</v>
      </c>
      <c r="F1964" s="7">
        <f t="shared" si="62"/>
        <v>774.5</v>
      </c>
      <c r="G1964" s="65">
        <v>1</v>
      </c>
      <c r="H1964" s="9">
        <v>1</v>
      </c>
      <c r="I1964" s="4">
        <v>774.5</v>
      </c>
      <c r="J1964" s="3">
        <v>45565</v>
      </c>
      <c r="K1964" s="47" t="s">
        <v>10</v>
      </c>
      <c r="L1964" s="2" t="s">
        <v>4372</v>
      </c>
      <c r="M1964" t="s">
        <v>12</v>
      </c>
      <c r="Q1964" s="4">
        <f t="shared" si="63"/>
        <v>774.5</v>
      </c>
    </row>
    <row r="1965" spans="1:17">
      <c r="A1965" s="16" t="s">
        <v>7</v>
      </c>
      <c r="B1965" s="16" t="s">
        <v>37</v>
      </c>
      <c r="C1965" s="16" t="s">
        <v>4289</v>
      </c>
      <c r="D1965" s="21">
        <v>45565</v>
      </c>
      <c r="E1965" s="21">
        <v>45565</v>
      </c>
      <c r="F1965" s="29">
        <f t="shared" si="62"/>
        <v>0</v>
      </c>
      <c r="G1965" s="65">
        <v>0</v>
      </c>
      <c r="H1965" s="9">
        <v>1</v>
      </c>
      <c r="I1965" s="22">
        <v>628.90499999999997</v>
      </c>
      <c r="J1965" s="21">
        <v>45565</v>
      </c>
      <c r="K1965" s="21" t="s">
        <v>10</v>
      </c>
      <c r="L1965" s="16" t="s">
        <v>4373</v>
      </c>
      <c r="Q1965" s="4" t="b">
        <f t="shared" si="63"/>
        <v>0</v>
      </c>
    </row>
    <row r="1966" spans="1:17">
      <c r="A1966" s="2" t="s">
        <v>7</v>
      </c>
      <c r="B1966" s="2" t="s">
        <v>289</v>
      </c>
      <c r="C1966" s="2" t="s">
        <v>4290</v>
      </c>
      <c r="D1966" s="3">
        <v>45565</v>
      </c>
      <c r="E1966" s="3">
        <v>45565</v>
      </c>
      <c r="F1966" s="7">
        <f t="shared" si="62"/>
        <v>0</v>
      </c>
      <c r="G1966" s="65">
        <v>0</v>
      </c>
      <c r="H1966" s="9">
        <v>1</v>
      </c>
      <c r="I1966" s="4">
        <v>11848.276</v>
      </c>
      <c r="J1966" s="3">
        <v>45565</v>
      </c>
      <c r="K1966" s="47" t="s">
        <v>10</v>
      </c>
      <c r="L1966" s="2" t="s">
        <v>4374</v>
      </c>
      <c r="Q1966" s="4" t="b">
        <f t="shared" si="63"/>
        <v>0</v>
      </c>
    </row>
    <row r="1967" spans="1:17">
      <c r="A1967" s="16" t="s">
        <v>7</v>
      </c>
      <c r="B1967" s="16" t="s">
        <v>37</v>
      </c>
      <c r="C1967" s="16" t="s">
        <v>4291</v>
      </c>
      <c r="D1967" s="21">
        <v>45565</v>
      </c>
      <c r="E1967" s="21">
        <v>45566</v>
      </c>
      <c r="F1967" s="29">
        <f t="shared" si="62"/>
        <v>0</v>
      </c>
      <c r="G1967" s="65">
        <v>0</v>
      </c>
      <c r="H1967" s="9">
        <v>1</v>
      </c>
      <c r="I1967" s="22">
        <v>296845.533</v>
      </c>
      <c r="J1967" s="21">
        <v>45565</v>
      </c>
      <c r="K1967" s="21" t="s">
        <v>10</v>
      </c>
      <c r="L1967" s="16" t="s">
        <v>4375</v>
      </c>
      <c r="Q1967" s="4" t="b">
        <f t="shared" si="63"/>
        <v>0</v>
      </c>
    </row>
    <row r="1968" spans="1:17">
      <c r="A1968" s="16" t="s">
        <v>7</v>
      </c>
      <c r="B1968" s="16" t="s">
        <v>37</v>
      </c>
      <c r="C1968" s="16" t="s">
        <v>4292</v>
      </c>
      <c r="D1968" s="21">
        <v>45565</v>
      </c>
      <c r="E1968" s="21">
        <v>45566</v>
      </c>
      <c r="F1968" s="29">
        <f t="shared" si="62"/>
        <v>0</v>
      </c>
      <c r="G1968" s="65">
        <v>0</v>
      </c>
      <c r="H1968" s="9">
        <v>1</v>
      </c>
      <c r="I1968" s="22">
        <v>829</v>
      </c>
      <c r="J1968" s="21">
        <v>45565</v>
      </c>
      <c r="K1968" s="21" t="s">
        <v>10</v>
      </c>
      <c r="L1968" s="16" t="s">
        <v>4376</v>
      </c>
      <c r="Q1968" s="4" t="b">
        <f t="shared" si="63"/>
        <v>0</v>
      </c>
    </row>
    <row r="1969" spans="1:17">
      <c r="A1969" s="2" t="s">
        <v>142</v>
      </c>
      <c r="B1969" s="2" t="s">
        <v>592</v>
      </c>
      <c r="C1969" s="2" t="s">
        <v>4293</v>
      </c>
      <c r="D1969" s="3">
        <v>45565</v>
      </c>
      <c r="E1969" s="3">
        <v>45565</v>
      </c>
      <c r="F1969" s="7">
        <f t="shared" si="62"/>
        <v>0</v>
      </c>
      <c r="G1969" s="66">
        <v>0</v>
      </c>
      <c r="H1969" s="9">
        <v>1</v>
      </c>
      <c r="I1969" s="4">
        <v>41043</v>
      </c>
      <c r="J1969" s="3">
        <v>45596</v>
      </c>
      <c r="K1969" s="47" t="s">
        <v>10</v>
      </c>
      <c r="L1969" s="2" t="s">
        <v>4377</v>
      </c>
      <c r="Q1969" s="4" t="b">
        <f t="shared" si="63"/>
        <v>0</v>
      </c>
    </row>
    <row r="1970" spans="1:17">
      <c r="A1970" s="2" t="s">
        <v>7</v>
      </c>
      <c r="B1970" s="2" t="s">
        <v>197</v>
      </c>
      <c r="C1970" s="2" t="s">
        <v>4294</v>
      </c>
      <c r="D1970" s="3">
        <v>45565</v>
      </c>
      <c r="F1970" s="7">
        <f t="shared" si="62"/>
        <v>988.52700000000004</v>
      </c>
      <c r="G1970" s="66">
        <v>1</v>
      </c>
      <c r="H1970" s="9">
        <v>1</v>
      </c>
      <c r="I1970" s="4">
        <v>988.52700000000004</v>
      </c>
      <c r="J1970" s="3">
        <v>45565</v>
      </c>
      <c r="K1970" s="47" t="s">
        <v>10</v>
      </c>
      <c r="L1970" s="2" t="s">
        <v>4378</v>
      </c>
      <c r="Q1970" s="4" t="b">
        <f t="shared" si="63"/>
        <v>0</v>
      </c>
    </row>
    <row r="1971" spans="1:17">
      <c r="A1971" s="2" t="s">
        <v>82</v>
      </c>
      <c r="B1971" s="2" t="s">
        <v>197</v>
      </c>
      <c r="C1971" s="2" t="s">
        <v>4295</v>
      </c>
      <c r="D1971" s="3">
        <v>45565</v>
      </c>
      <c r="E1971" s="3">
        <v>45565</v>
      </c>
      <c r="F1971" s="7">
        <f t="shared" si="62"/>
        <v>0</v>
      </c>
      <c r="G1971" s="66">
        <v>0</v>
      </c>
      <c r="H1971" s="9">
        <v>1</v>
      </c>
      <c r="I1971" s="4">
        <v>3362.2959999999998</v>
      </c>
      <c r="J1971" s="3">
        <v>45565</v>
      </c>
      <c r="K1971" s="47" t="s">
        <v>10</v>
      </c>
      <c r="L1971" s="2" t="s">
        <v>4379</v>
      </c>
      <c r="Q1971" s="4" t="b">
        <f t="shared" si="63"/>
        <v>0</v>
      </c>
    </row>
    <row r="1972" spans="1:17">
      <c r="A1972" s="2" t="s">
        <v>82</v>
      </c>
      <c r="B1972" s="2" t="s">
        <v>197</v>
      </c>
      <c r="C1972" s="2" t="s">
        <v>4296</v>
      </c>
      <c r="D1972" s="3">
        <v>45565</v>
      </c>
      <c r="E1972" s="3">
        <v>45565</v>
      </c>
      <c r="F1972" s="7">
        <f t="shared" si="62"/>
        <v>0</v>
      </c>
      <c r="G1972" s="66">
        <v>0</v>
      </c>
      <c r="H1972" s="9">
        <v>1</v>
      </c>
      <c r="I1972" s="4">
        <v>1967.91</v>
      </c>
      <c r="J1972" s="3">
        <v>45565</v>
      </c>
      <c r="K1972" s="47" t="s">
        <v>10</v>
      </c>
      <c r="L1972" s="2" t="s">
        <v>4380</v>
      </c>
      <c r="Q1972" s="4" t="b">
        <f t="shared" si="63"/>
        <v>0</v>
      </c>
    </row>
    <row r="1973" spans="1:17">
      <c r="A1973" s="2" t="s">
        <v>7</v>
      </c>
      <c r="B1973" s="2" t="s">
        <v>4363</v>
      </c>
      <c r="C1973" s="2" t="s">
        <v>4297</v>
      </c>
      <c r="D1973" s="3">
        <v>45565</v>
      </c>
      <c r="E1973" s="3">
        <v>45566</v>
      </c>
      <c r="F1973" s="7">
        <f t="shared" si="62"/>
        <v>0</v>
      </c>
      <c r="G1973" s="66">
        <v>0</v>
      </c>
      <c r="H1973" s="9">
        <v>1</v>
      </c>
      <c r="I1973" s="4">
        <v>1190.8710000000001</v>
      </c>
      <c r="J1973" s="3">
        <v>45565</v>
      </c>
      <c r="K1973" s="47" t="s">
        <v>10</v>
      </c>
      <c r="L1973" s="2" t="s">
        <v>4381</v>
      </c>
      <c r="Q1973" s="4" t="b">
        <f t="shared" si="63"/>
        <v>0</v>
      </c>
    </row>
    <row r="1974" spans="1:17">
      <c r="A1974" s="2" t="s">
        <v>7</v>
      </c>
      <c r="B1974" s="2" t="s">
        <v>1866</v>
      </c>
      <c r="C1974" s="2" t="s">
        <v>4298</v>
      </c>
      <c r="D1974" s="3">
        <v>45566</v>
      </c>
      <c r="E1974" s="3">
        <v>45567</v>
      </c>
      <c r="F1974" s="7">
        <f t="shared" si="62"/>
        <v>0</v>
      </c>
      <c r="G1974" s="66">
        <v>0</v>
      </c>
      <c r="H1974" s="9">
        <v>1</v>
      </c>
      <c r="I1974" s="4">
        <v>580.5</v>
      </c>
      <c r="J1974" s="3">
        <v>45566</v>
      </c>
      <c r="K1974" s="47" t="s">
        <v>10</v>
      </c>
      <c r="L1974" s="2" t="s">
        <v>4382</v>
      </c>
      <c r="Q1974" s="4" t="b">
        <f t="shared" si="63"/>
        <v>0</v>
      </c>
    </row>
    <row r="1975" spans="1:17">
      <c r="A1975" s="2" t="s">
        <v>7</v>
      </c>
      <c r="B1975" s="2" t="s">
        <v>1906</v>
      </c>
      <c r="C1975" s="2" t="s">
        <v>4299</v>
      </c>
      <c r="D1975" s="3">
        <v>45566</v>
      </c>
      <c r="E1975" s="3">
        <v>45567</v>
      </c>
      <c r="F1975" s="7">
        <f t="shared" si="62"/>
        <v>0</v>
      </c>
      <c r="G1975" s="66">
        <v>0</v>
      </c>
      <c r="H1975" s="9">
        <v>1</v>
      </c>
      <c r="I1975" s="4">
        <v>13315.5</v>
      </c>
      <c r="J1975" s="3">
        <v>45566</v>
      </c>
      <c r="K1975" s="47" t="s">
        <v>10</v>
      </c>
      <c r="L1975" s="2" t="s">
        <v>4383</v>
      </c>
      <c r="Q1975" s="4" t="b">
        <f t="shared" si="63"/>
        <v>0</v>
      </c>
    </row>
    <row r="1976" spans="1:17">
      <c r="A1976" s="2" t="s">
        <v>142</v>
      </c>
      <c r="B1976" s="2" t="s">
        <v>985</v>
      </c>
      <c r="C1976" s="2" t="s">
        <v>4300</v>
      </c>
      <c r="D1976" s="3">
        <v>45566</v>
      </c>
      <c r="F1976" s="7">
        <f t="shared" si="62"/>
        <v>2217.6280000000002</v>
      </c>
      <c r="G1976" s="66">
        <v>1</v>
      </c>
      <c r="H1976" s="9">
        <v>1</v>
      </c>
      <c r="I1976" s="4">
        <v>2217.6280000000002</v>
      </c>
      <c r="J1976" s="3">
        <v>45646</v>
      </c>
      <c r="K1976" s="47" t="s">
        <v>10</v>
      </c>
      <c r="L1976" s="2" t="s">
        <v>4384</v>
      </c>
      <c r="M1976" t="s">
        <v>12</v>
      </c>
      <c r="Q1976" s="4">
        <f t="shared" si="63"/>
        <v>2217.6280000000002</v>
      </c>
    </row>
    <row r="1977" spans="1:17">
      <c r="A1977" s="2" t="s">
        <v>7</v>
      </c>
      <c r="B1977" s="2" t="s">
        <v>3788</v>
      </c>
      <c r="C1977" s="2" t="s">
        <v>4301</v>
      </c>
      <c r="D1977" s="3">
        <v>45566</v>
      </c>
      <c r="E1977" s="3">
        <v>45589</v>
      </c>
      <c r="F1977" s="7">
        <f t="shared" si="62"/>
        <v>0</v>
      </c>
      <c r="G1977" s="66">
        <v>0</v>
      </c>
      <c r="H1977" s="9">
        <v>1</v>
      </c>
      <c r="I1977" s="4">
        <v>736.56299999999999</v>
      </c>
      <c r="J1977" s="3">
        <v>45566</v>
      </c>
      <c r="K1977" s="47" t="s">
        <v>10</v>
      </c>
      <c r="L1977" s="2" t="s">
        <v>4385</v>
      </c>
      <c r="Q1977" s="4" t="b">
        <f t="shared" si="63"/>
        <v>0</v>
      </c>
    </row>
    <row r="1978" spans="1:17">
      <c r="A1978" s="2" t="s">
        <v>7</v>
      </c>
      <c r="B1978" s="2" t="s">
        <v>3295</v>
      </c>
      <c r="C1978" s="2" t="s">
        <v>4302</v>
      </c>
      <c r="D1978" s="3">
        <v>45566</v>
      </c>
      <c r="E1978" s="3">
        <v>45594</v>
      </c>
      <c r="F1978" s="7">
        <f t="shared" ref="F1978:F2041" si="64">SUM(I1978*G1978)</f>
        <v>1272.704</v>
      </c>
      <c r="G1978" s="66">
        <v>1</v>
      </c>
      <c r="H1978" s="9">
        <v>1</v>
      </c>
      <c r="I1978" s="4">
        <v>1272.704</v>
      </c>
      <c r="J1978" s="3">
        <v>45566</v>
      </c>
      <c r="K1978" s="47" t="s">
        <v>10</v>
      </c>
      <c r="L1978" s="2" t="s">
        <v>4386</v>
      </c>
      <c r="Q1978" s="4" t="b">
        <f t="shared" si="63"/>
        <v>0</v>
      </c>
    </row>
    <row r="1979" spans="1:17">
      <c r="A1979" s="2" t="s">
        <v>142</v>
      </c>
      <c r="B1979" s="2" t="s">
        <v>321</v>
      </c>
      <c r="C1979" s="2" t="s">
        <v>4303</v>
      </c>
      <c r="D1979" s="3">
        <v>45566</v>
      </c>
      <c r="E1979" s="3">
        <v>45646</v>
      </c>
      <c r="F1979" s="7">
        <f t="shared" si="64"/>
        <v>1613.1030000000001</v>
      </c>
      <c r="G1979" s="66">
        <v>1</v>
      </c>
      <c r="H1979" s="9">
        <v>1</v>
      </c>
      <c r="I1979" s="4">
        <v>1613.1030000000001</v>
      </c>
      <c r="J1979" s="3">
        <v>45641</v>
      </c>
      <c r="K1979" s="47" t="s">
        <v>10</v>
      </c>
      <c r="L1979" s="2" t="s">
        <v>4387</v>
      </c>
      <c r="Q1979" s="4" t="b">
        <f t="shared" si="63"/>
        <v>0</v>
      </c>
    </row>
    <row r="1980" spans="1:17">
      <c r="A1980" s="2" t="s">
        <v>7</v>
      </c>
      <c r="B1980" s="2" t="s">
        <v>102</v>
      </c>
      <c r="C1980" s="2" t="s">
        <v>4304</v>
      </c>
      <c r="D1980" s="3">
        <v>45566</v>
      </c>
      <c r="E1980" s="3">
        <v>45567</v>
      </c>
      <c r="F1980" s="7">
        <f t="shared" si="64"/>
        <v>0</v>
      </c>
      <c r="G1980" s="66">
        <v>0</v>
      </c>
      <c r="H1980" s="9">
        <v>1</v>
      </c>
      <c r="I1980" s="4">
        <v>4248.6210000000001</v>
      </c>
      <c r="J1980" s="3">
        <v>45566</v>
      </c>
      <c r="K1980" s="47" t="s">
        <v>10</v>
      </c>
      <c r="L1980" s="2" t="s">
        <v>4388</v>
      </c>
      <c r="Q1980" s="4" t="b">
        <f t="shared" si="63"/>
        <v>0</v>
      </c>
    </row>
    <row r="1981" spans="1:17">
      <c r="A1981" s="2" t="s">
        <v>82</v>
      </c>
      <c r="B1981" s="2" t="s">
        <v>4364</v>
      </c>
      <c r="C1981" s="2" t="s">
        <v>4305</v>
      </c>
      <c r="D1981" s="3">
        <v>45566</v>
      </c>
      <c r="E1981" s="3">
        <v>45569</v>
      </c>
      <c r="F1981" s="7">
        <f t="shared" si="64"/>
        <v>0</v>
      </c>
      <c r="G1981" s="66">
        <v>0</v>
      </c>
      <c r="H1981" s="9">
        <v>1</v>
      </c>
      <c r="I1981" s="4">
        <v>715</v>
      </c>
      <c r="J1981" s="3">
        <v>45566</v>
      </c>
      <c r="K1981" s="47" t="s">
        <v>10</v>
      </c>
      <c r="L1981" s="2" t="s">
        <v>4389</v>
      </c>
      <c r="Q1981" s="4" t="b">
        <f t="shared" si="63"/>
        <v>0</v>
      </c>
    </row>
    <row r="1982" spans="1:17">
      <c r="A1982" s="2" t="s">
        <v>82</v>
      </c>
      <c r="B1982" s="2" t="s">
        <v>112</v>
      </c>
      <c r="C1982" s="2" t="s">
        <v>4306</v>
      </c>
      <c r="D1982" s="3">
        <v>45566</v>
      </c>
      <c r="E1982" s="3">
        <v>45624</v>
      </c>
      <c r="F1982" s="7">
        <f t="shared" si="64"/>
        <v>596</v>
      </c>
      <c r="G1982" s="66">
        <v>1</v>
      </c>
      <c r="H1982" s="9">
        <v>1</v>
      </c>
      <c r="I1982" s="4">
        <v>596</v>
      </c>
      <c r="J1982" s="3">
        <v>45566</v>
      </c>
      <c r="K1982" s="47" t="s">
        <v>10</v>
      </c>
      <c r="L1982" s="2" t="s">
        <v>4390</v>
      </c>
      <c r="Q1982" s="4" t="b">
        <f t="shared" si="63"/>
        <v>0</v>
      </c>
    </row>
    <row r="1983" spans="1:17">
      <c r="A1983" s="2" t="s">
        <v>74</v>
      </c>
      <c r="B1983" s="2" t="s">
        <v>256</v>
      </c>
      <c r="C1983" s="2" t="s">
        <v>4307</v>
      </c>
      <c r="D1983" s="3">
        <v>45566</v>
      </c>
      <c r="E1983" s="3">
        <v>45576</v>
      </c>
      <c r="F1983" s="7">
        <f t="shared" si="64"/>
        <v>2463.953</v>
      </c>
      <c r="G1983" s="66">
        <v>1</v>
      </c>
      <c r="H1983" s="9">
        <v>1</v>
      </c>
      <c r="I1983" s="4">
        <v>2463.953</v>
      </c>
      <c r="J1983" s="3">
        <v>45646</v>
      </c>
      <c r="K1983" s="47" t="s">
        <v>10</v>
      </c>
      <c r="L1983" s="2" t="s">
        <v>4391</v>
      </c>
      <c r="Q1983" s="4" t="b">
        <f t="shared" si="63"/>
        <v>0</v>
      </c>
    </row>
    <row r="1984" spans="1:17">
      <c r="A1984" s="2" t="s">
        <v>74</v>
      </c>
      <c r="B1984" s="2" t="s">
        <v>256</v>
      </c>
      <c r="C1984" s="2" t="s">
        <v>4308</v>
      </c>
      <c r="D1984" s="3">
        <v>45566</v>
      </c>
      <c r="E1984" s="3">
        <v>45576</v>
      </c>
      <c r="F1984" s="7">
        <f t="shared" si="64"/>
        <v>3921.076</v>
      </c>
      <c r="G1984" s="66">
        <v>1</v>
      </c>
      <c r="H1984" s="9">
        <v>1</v>
      </c>
      <c r="I1984" s="4">
        <v>3921.076</v>
      </c>
      <c r="J1984" s="3">
        <v>45616</v>
      </c>
      <c r="K1984" s="47" t="s">
        <v>10</v>
      </c>
      <c r="L1984" s="2" t="s">
        <v>4392</v>
      </c>
      <c r="Q1984" s="4" t="b">
        <f t="shared" si="63"/>
        <v>0</v>
      </c>
    </row>
    <row r="1985" spans="1:17">
      <c r="A1985" s="2" t="s">
        <v>395</v>
      </c>
      <c r="B1985" s="2" t="s">
        <v>197</v>
      </c>
      <c r="C1985" s="2" t="s">
        <v>4309</v>
      </c>
      <c r="D1985" s="3">
        <v>45566</v>
      </c>
      <c r="E1985" s="3">
        <v>45567</v>
      </c>
      <c r="F1985" s="7">
        <f t="shared" si="64"/>
        <v>0</v>
      </c>
      <c r="G1985" s="66">
        <v>0</v>
      </c>
      <c r="H1985" s="9">
        <v>1</v>
      </c>
      <c r="I1985" s="4">
        <v>960</v>
      </c>
      <c r="J1985" s="3">
        <v>45566</v>
      </c>
      <c r="K1985" s="47" t="s">
        <v>10</v>
      </c>
      <c r="L1985" s="2" t="s">
        <v>4393</v>
      </c>
      <c r="Q1985" s="4" t="b">
        <f t="shared" si="63"/>
        <v>0</v>
      </c>
    </row>
    <row r="1986" spans="1:17">
      <c r="A1986" s="2" t="s">
        <v>74</v>
      </c>
      <c r="B1986" s="2" t="s">
        <v>318</v>
      </c>
      <c r="C1986" s="2" t="s">
        <v>4310</v>
      </c>
      <c r="D1986" s="3">
        <v>45566</v>
      </c>
      <c r="E1986" s="3">
        <v>45572</v>
      </c>
      <c r="F1986" s="7">
        <f t="shared" si="64"/>
        <v>0</v>
      </c>
      <c r="G1986" s="66">
        <v>0</v>
      </c>
      <c r="H1986" s="9">
        <v>1</v>
      </c>
      <c r="I1986" s="4">
        <v>5649.7439999999997</v>
      </c>
      <c r="J1986" s="3">
        <v>45616</v>
      </c>
      <c r="K1986" s="47" t="s">
        <v>10</v>
      </c>
      <c r="L1986" s="2" t="s">
        <v>4394</v>
      </c>
      <c r="Q1986" s="4" t="b">
        <f t="shared" ref="Q1986:Q2049" si="65">IF(M1986="finances",+I1986)</f>
        <v>0</v>
      </c>
    </row>
    <row r="1987" spans="1:17">
      <c r="A1987" s="2" t="s">
        <v>82</v>
      </c>
      <c r="B1987" s="2" t="s">
        <v>206</v>
      </c>
      <c r="C1987" s="2" t="s">
        <v>4311</v>
      </c>
      <c r="D1987" s="3">
        <v>45566</v>
      </c>
      <c r="E1987" s="3">
        <v>45575</v>
      </c>
      <c r="F1987" s="7">
        <f t="shared" si="64"/>
        <v>0</v>
      </c>
      <c r="G1987" s="66">
        <v>0</v>
      </c>
      <c r="H1987" s="9">
        <v>1</v>
      </c>
      <c r="I1987" s="4">
        <v>1554.3</v>
      </c>
      <c r="J1987" s="3">
        <v>45566</v>
      </c>
      <c r="K1987" s="47" t="s">
        <v>10</v>
      </c>
      <c r="L1987" s="2" t="s">
        <v>4395</v>
      </c>
      <c r="Q1987" s="4" t="b">
        <f t="shared" si="65"/>
        <v>0</v>
      </c>
    </row>
    <row r="1988" spans="1:17">
      <c r="A1988" s="2" t="s">
        <v>74</v>
      </c>
      <c r="B1988" s="2" t="s">
        <v>188</v>
      </c>
      <c r="C1988" s="2" t="s">
        <v>4312</v>
      </c>
      <c r="D1988" s="3">
        <v>45566</v>
      </c>
      <c r="F1988" s="7">
        <f t="shared" si="64"/>
        <v>4742.8429999999998</v>
      </c>
      <c r="G1988" s="66">
        <v>1</v>
      </c>
      <c r="H1988" s="9">
        <v>1</v>
      </c>
      <c r="I1988" s="4">
        <v>4742.8429999999998</v>
      </c>
      <c r="J1988" s="3">
        <v>45651</v>
      </c>
      <c r="K1988" s="47" t="s">
        <v>10</v>
      </c>
      <c r="L1988" s="2" t="s">
        <v>4396</v>
      </c>
      <c r="M1988" t="s">
        <v>12</v>
      </c>
      <c r="Q1988" s="4">
        <f t="shared" si="65"/>
        <v>4742.8429999999998</v>
      </c>
    </row>
    <row r="1989" spans="1:17">
      <c r="A1989" s="2" t="s">
        <v>74</v>
      </c>
      <c r="B1989" s="2" t="s">
        <v>371</v>
      </c>
      <c r="C1989" s="2" t="s">
        <v>4313</v>
      </c>
      <c r="D1989" s="3">
        <v>45566</v>
      </c>
      <c r="E1989" s="3">
        <v>45570</v>
      </c>
      <c r="F1989" s="7">
        <f t="shared" si="64"/>
        <v>22139.519</v>
      </c>
      <c r="G1989" s="66">
        <v>1</v>
      </c>
      <c r="H1989" s="9">
        <v>1</v>
      </c>
      <c r="I1989" s="4">
        <v>22139.519</v>
      </c>
      <c r="J1989" s="3">
        <v>45641</v>
      </c>
      <c r="K1989" s="47" t="s">
        <v>10</v>
      </c>
      <c r="L1989" s="2" t="s">
        <v>4397</v>
      </c>
      <c r="Q1989" s="4" t="b">
        <f t="shared" si="65"/>
        <v>0</v>
      </c>
    </row>
    <row r="1990" spans="1:17">
      <c r="A1990" s="2" t="s">
        <v>82</v>
      </c>
      <c r="B1990" s="2" t="s">
        <v>4447</v>
      </c>
      <c r="C1990" s="2" t="s">
        <v>4314</v>
      </c>
      <c r="D1990" s="3">
        <v>45566</v>
      </c>
      <c r="E1990" s="3">
        <v>45569</v>
      </c>
      <c r="F1990" s="7">
        <f t="shared" si="64"/>
        <v>0</v>
      </c>
      <c r="G1990" s="66">
        <v>0</v>
      </c>
      <c r="H1990" s="9">
        <v>1</v>
      </c>
      <c r="I1990" s="4">
        <v>150</v>
      </c>
      <c r="J1990" s="3">
        <v>45566</v>
      </c>
      <c r="K1990" s="47" t="s">
        <v>10</v>
      </c>
      <c r="L1990" s="2" t="s">
        <v>4398</v>
      </c>
      <c r="Q1990" s="4" t="b">
        <f t="shared" si="65"/>
        <v>0</v>
      </c>
    </row>
    <row r="1991" spans="1:17">
      <c r="A1991" s="2" t="s">
        <v>74</v>
      </c>
      <c r="B1991" s="2" t="s">
        <v>242</v>
      </c>
      <c r="C1991" s="2" t="s">
        <v>4315</v>
      </c>
      <c r="D1991" s="3">
        <v>45566</v>
      </c>
      <c r="E1991" s="3">
        <v>45579</v>
      </c>
      <c r="F1991" s="7">
        <f t="shared" si="64"/>
        <v>0</v>
      </c>
      <c r="G1991" s="66">
        <v>0</v>
      </c>
      <c r="H1991" s="9">
        <v>1</v>
      </c>
      <c r="I1991" s="4">
        <v>14939.298000000001</v>
      </c>
      <c r="J1991" s="3">
        <v>45616</v>
      </c>
      <c r="K1991" s="47" t="s">
        <v>10</v>
      </c>
      <c r="L1991" s="2" t="s">
        <v>4399</v>
      </c>
      <c r="Q1991" s="4" t="b">
        <f t="shared" si="65"/>
        <v>0</v>
      </c>
    </row>
    <row r="1992" spans="1:17">
      <c r="A1992" s="2" t="s">
        <v>74</v>
      </c>
      <c r="B1992" s="2" t="s">
        <v>191</v>
      </c>
      <c r="C1992" s="2" t="s">
        <v>4316</v>
      </c>
      <c r="D1992" s="3">
        <v>45566</v>
      </c>
      <c r="F1992" s="7">
        <f t="shared" si="64"/>
        <v>15515.248</v>
      </c>
      <c r="G1992" s="66">
        <v>1</v>
      </c>
      <c r="H1992" s="9">
        <v>1</v>
      </c>
      <c r="I1992" s="4">
        <v>15515.248</v>
      </c>
      <c r="J1992" s="3">
        <v>45590</v>
      </c>
      <c r="K1992" s="47" t="s">
        <v>10</v>
      </c>
      <c r="L1992" s="2" t="s">
        <v>4400</v>
      </c>
      <c r="M1992" t="s">
        <v>12</v>
      </c>
      <c r="Q1992" s="4">
        <f t="shared" si="65"/>
        <v>15515.248</v>
      </c>
    </row>
    <row r="1993" spans="1:17">
      <c r="A1993" s="2" t="s">
        <v>82</v>
      </c>
      <c r="B1993" s="2" t="s">
        <v>4448</v>
      </c>
      <c r="C1993" s="2" t="s">
        <v>4317</v>
      </c>
      <c r="D1993" s="3">
        <v>45566</v>
      </c>
      <c r="E1993" s="3">
        <v>45567</v>
      </c>
      <c r="F1993" s="7">
        <f t="shared" si="64"/>
        <v>0</v>
      </c>
      <c r="G1993" s="66">
        <v>0</v>
      </c>
      <c r="H1993" s="9">
        <v>1</v>
      </c>
      <c r="I1993" s="4">
        <v>501</v>
      </c>
      <c r="J1993" s="3">
        <v>45566</v>
      </c>
      <c r="K1993" s="47" t="s">
        <v>10</v>
      </c>
      <c r="L1993" s="2" t="s">
        <v>4401</v>
      </c>
      <c r="Q1993" s="4" t="b">
        <f t="shared" si="65"/>
        <v>0</v>
      </c>
    </row>
    <row r="1994" spans="1:17">
      <c r="A1994" s="2" t="s">
        <v>82</v>
      </c>
      <c r="B1994" s="2" t="s">
        <v>4448</v>
      </c>
      <c r="C1994" s="2" t="s">
        <v>4318</v>
      </c>
      <c r="D1994" s="3">
        <v>45566</v>
      </c>
      <c r="E1994" s="3">
        <v>45567</v>
      </c>
      <c r="F1994" s="7">
        <f t="shared" si="64"/>
        <v>0</v>
      </c>
      <c r="G1994" s="66">
        <v>0</v>
      </c>
      <c r="H1994" s="9">
        <v>1</v>
      </c>
      <c r="I1994" s="4">
        <v>600</v>
      </c>
      <c r="J1994" s="3">
        <v>45566</v>
      </c>
      <c r="K1994" s="47" t="s">
        <v>10</v>
      </c>
      <c r="L1994" s="2" t="s">
        <v>4402</v>
      </c>
      <c r="Q1994" s="4" t="b">
        <f t="shared" si="65"/>
        <v>0</v>
      </c>
    </row>
    <row r="1995" spans="1:17">
      <c r="A1995" s="2" t="s">
        <v>74</v>
      </c>
      <c r="B1995" s="2" t="s">
        <v>127</v>
      </c>
      <c r="C1995" s="2" t="s">
        <v>4319</v>
      </c>
      <c r="D1995" s="3">
        <v>45566</v>
      </c>
      <c r="E1995" s="3">
        <v>45610</v>
      </c>
      <c r="F1995" s="7">
        <f t="shared" si="64"/>
        <v>1591.425</v>
      </c>
      <c r="G1995" s="66">
        <v>1</v>
      </c>
      <c r="H1995" s="9">
        <v>1</v>
      </c>
      <c r="I1995" s="4">
        <v>1591.425</v>
      </c>
      <c r="J1995" s="3">
        <v>45646</v>
      </c>
      <c r="K1995" s="47" t="s">
        <v>10</v>
      </c>
      <c r="L1995" s="2" t="s">
        <v>4403</v>
      </c>
      <c r="Q1995" s="4" t="b">
        <f t="shared" si="65"/>
        <v>0</v>
      </c>
    </row>
    <row r="1996" spans="1:17">
      <c r="A1996" s="2" t="s">
        <v>82</v>
      </c>
      <c r="B1996" s="2" t="s">
        <v>982</v>
      </c>
      <c r="C1996" s="2" t="s">
        <v>4320</v>
      </c>
      <c r="D1996" s="3">
        <v>45566</v>
      </c>
      <c r="E1996" s="3">
        <v>45575</v>
      </c>
      <c r="F1996" s="7">
        <f t="shared" si="64"/>
        <v>892.5</v>
      </c>
      <c r="G1996" s="66">
        <v>1</v>
      </c>
      <c r="H1996" s="9">
        <v>1</v>
      </c>
      <c r="I1996" s="4">
        <v>892.5</v>
      </c>
      <c r="J1996" s="3">
        <v>45566</v>
      </c>
      <c r="K1996" s="47" t="s">
        <v>10</v>
      </c>
      <c r="L1996" s="2" t="s">
        <v>4404</v>
      </c>
      <c r="Q1996" s="4" t="b">
        <f t="shared" si="65"/>
        <v>0</v>
      </c>
    </row>
    <row r="1997" spans="1:17">
      <c r="A1997" s="2" t="s">
        <v>74</v>
      </c>
      <c r="B1997" s="2" t="s">
        <v>1166</v>
      </c>
      <c r="C1997" s="2" t="s">
        <v>4321</v>
      </c>
      <c r="D1997" s="3">
        <v>45566</v>
      </c>
      <c r="E1997" s="3">
        <v>45574</v>
      </c>
      <c r="F1997" s="7">
        <f t="shared" si="64"/>
        <v>5703.4949999999999</v>
      </c>
      <c r="G1997" s="66">
        <v>1</v>
      </c>
      <c r="H1997" s="9">
        <v>1</v>
      </c>
      <c r="I1997" s="4">
        <v>5703.4949999999999</v>
      </c>
      <c r="J1997" s="3">
        <v>45601</v>
      </c>
      <c r="K1997" s="47" t="s">
        <v>10</v>
      </c>
      <c r="L1997" s="2" t="s">
        <v>4405</v>
      </c>
      <c r="Q1997" s="4" t="b">
        <f t="shared" si="65"/>
        <v>0</v>
      </c>
    </row>
    <row r="1998" spans="1:17">
      <c r="A1998" s="2" t="s">
        <v>74</v>
      </c>
      <c r="B1998" s="2" t="s">
        <v>159</v>
      </c>
      <c r="C1998" s="2" t="s">
        <v>4322</v>
      </c>
      <c r="D1998" s="3">
        <v>45566</v>
      </c>
      <c r="E1998" s="3">
        <v>45602</v>
      </c>
      <c r="F1998" s="7">
        <f t="shared" si="64"/>
        <v>0</v>
      </c>
      <c r="G1998" s="66">
        <v>0</v>
      </c>
      <c r="H1998" s="9">
        <v>1</v>
      </c>
      <c r="I1998" s="4">
        <v>3386.0010000000002</v>
      </c>
      <c r="J1998" s="3">
        <v>45601</v>
      </c>
      <c r="K1998" s="47" t="s">
        <v>10</v>
      </c>
      <c r="L1998" s="2" t="s">
        <v>4406</v>
      </c>
      <c r="Q1998" s="4" t="b">
        <f t="shared" si="65"/>
        <v>0</v>
      </c>
    </row>
    <row r="1999" spans="1:17">
      <c r="A1999" s="2" t="s">
        <v>74</v>
      </c>
      <c r="B1999" s="2" t="s">
        <v>301</v>
      </c>
      <c r="C1999" s="2" t="s">
        <v>4323</v>
      </c>
      <c r="D1999" s="3">
        <v>45566</v>
      </c>
      <c r="E1999" s="3">
        <v>45572</v>
      </c>
      <c r="F1999" s="7">
        <f t="shared" si="64"/>
        <v>2749.2860000000001</v>
      </c>
      <c r="G1999" s="66">
        <v>1</v>
      </c>
      <c r="H1999" s="9">
        <v>1</v>
      </c>
      <c r="I1999" s="4">
        <v>2749.2860000000001</v>
      </c>
      <c r="J1999" s="3">
        <v>45580</v>
      </c>
      <c r="K1999" s="47" t="s">
        <v>10</v>
      </c>
      <c r="L1999" s="2" t="s">
        <v>4407</v>
      </c>
      <c r="Q1999" s="4" t="b">
        <f t="shared" si="65"/>
        <v>0</v>
      </c>
    </row>
    <row r="2000" spans="1:17">
      <c r="A2000" s="2" t="s">
        <v>74</v>
      </c>
      <c r="B2000" s="2" t="s">
        <v>256</v>
      </c>
      <c r="C2000" s="2" t="s">
        <v>4324</v>
      </c>
      <c r="D2000" s="3">
        <v>45566</v>
      </c>
      <c r="E2000" s="3">
        <v>45576</v>
      </c>
      <c r="F2000" s="7">
        <f t="shared" si="64"/>
        <v>2228.4160000000002</v>
      </c>
      <c r="G2000" s="66">
        <v>1</v>
      </c>
      <c r="H2000" s="9">
        <v>1</v>
      </c>
      <c r="I2000" s="4">
        <v>2228.4160000000002</v>
      </c>
      <c r="J2000" s="3">
        <v>45636</v>
      </c>
      <c r="K2000" s="47" t="s">
        <v>10</v>
      </c>
      <c r="L2000" s="2" t="s">
        <v>4408</v>
      </c>
      <c r="Q2000" s="4" t="b">
        <f t="shared" si="65"/>
        <v>0</v>
      </c>
    </row>
    <row r="2001" spans="1:17">
      <c r="A2001" s="2" t="s">
        <v>74</v>
      </c>
      <c r="B2001" s="2" t="s">
        <v>301</v>
      </c>
      <c r="C2001" s="2" t="s">
        <v>4325</v>
      </c>
      <c r="D2001" s="3">
        <v>45566</v>
      </c>
      <c r="E2001" s="3">
        <v>45572</v>
      </c>
      <c r="F2001" s="7">
        <f t="shared" si="64"/>
        <v>4714.91</v>
      </c>
      <c r="G2001" s="66">
        <v>1</v>
      </c>
      <c r="H2001" s="9">
        <v>1</v>
      </c>
      <c r="I2001" s="4">
        <v>4714.91</v>
      </c>
      <c r="J2001" s="3">
        <v>45585</v>
      </c>
      <c r="K2001" s="47" t="s">
        <v>10</v>
      </c>
      <c r="L2001" s="2" t="s">
        <v>4409</v>
      </c>
      <c r="Q2001" s="4" t="b">
        <f t="shared" si="65"/>
        <v>0</v>
      </c>
    </row>
    <row r="2002" spans="1:17">
      <c r="A2002" s="2" t="s">
        <v>82</v>
      </c>
      <c r="B2002" s="2" t="s">
        <v>1355</v>
      </c>
      <c r="C2002" s="2" t="s">
        <v>4326</v>
      </c>
      <c r="D2002" s="3">
        <v>45566</v>
      </c>
      <c r="E2002" s="3">
        <v>45575</v>
      </c>
      <c r="F2002" s="7">
        <f t="shared" si="64"/>
        <v>24758.761999999999</v>
      </c>
      <c r="G2002" s="66">
        <v>1</v>
      </c>
      <c r="H2002" s="9">
        <v>1</v>
      </c>
      <c r="I2002" s="4">
        <v>24758.761999999999</v>
      </c>
      <c r="J2002" s="3">
        <v>45566</v>
      </c>
      <c r="K2002" s="47" t="s">
        <v>10</v>
      </c>
      <c r="L2002" s="2" t="s">
        <v>4410</v>
      </c>
      <c r="Q2002" s="4" t="b">
        <f t="shared" si="65"/>
        <v>0</v>
      </c>
    </row>
    <row r="2003" spans="1:17">
      <c r="A2003" s="2" t="s">
        <v>82</v>
      </c>
      <c r="B2003" s="2" t="s">
        <v>396</v>
      </c>
      <c r="C2003" s="2" t="s">
        <v>4327</v>
      </c>
      <c r="D2003" s="3">
        <v>45566</v>
      </c>
      <c r="E2003" s="3">
        <v>45566</v>
      </c>
      <c r="F2003" s="7">
        <f t="shared" si="64"/>
        <v>0</v>
      </c>
      <c r="G2003" s="66">
        <v>0</v>
      </c>
      <c r="H2003" s="9">
        <v>1</v>
      </c>
      <c r="I2003" s="4">
        <v>1692.7660000000001</v>
      </c>
      <c r="J2003" s="3">
        <v>45566</v>
      </c>
      <c r="K2003" s="47" t="s">
        <v>10</v>
      </c>
      <c r="L2003" s="2" t="s">
        <v>4411</v>
      </c>
      <c r="Q2003" s="4" t="b">
        <f t="shared" si="65"/>
        <v>0</v>
      </c>
    </row>
    <row r="2004" spans="1:17">
      <c r="A2004" s="16" t="s">
        <v>82</v>
      </c>
      <c r="B2004" s="16" t="s">
        <v>37</v>
      </c>
      <c r="C2004" s="16" t="s">
        <v>4328</v>
      </c>
      <c r="D2004" s="21">
        <v>45566</v>
      </c>
      <c r="E2004" s="21">
        <v>45566</v>
      </c>
      <c r="F2004" s="29">
        <f t="shared" si="64"/>
        <v>0</v>
      </c>
      <c r="G2004" s="66">
        <v>0</v>
      </c>
      <c r="H2004" s="9">
        <v>1</v>
      </c>
      <c r="I2004" s="22">
        <v>21337.984</v>
      </c>
      <c r="J2004" s="21">
        <v>45566</v>
      </c>
      <c r="K2004" s="21" t="s">
        <v>10</v>
      </c>
      <c r="L2004" s="16" t="s">
        <v>4412</v>
      </c>
      <c r="Q2004" s="4" t="b">
        <f t="shared" si="65"/>
        <v>0</v>
      </c>
    </row>
    <row r="2005" spans="1:17">
      <c r="A2005" s="16" t="s">
        <v>82</v>
      </c>
      <c r="B2005" s="16" t="s">
        <v>697</v>
      </c>
      <c r="C2005" s="16" t="s">
        <v>4329</v>
      </c>
      <c r="D2005" s="21">
        <v>45566</v>
      </c>
      <c r="E2005" s="21">
        <v>45566</v>
      </c>
      <c r="F2005" s="29">
        <f t="shared" si="64"/>
        <v>0</v>
      </c>
      <c r="G2005" s="66">
        <v>0</v>
      </c>
      <c r="H2005" s="9">
        <v>1</v>
      </c>
      <c r="I2005" s="22">
        <v>637.65</v>
      </c>
      <c r="J2005" s="21">
        <v>45566</v>
      </c>
      <c r="K2005" s="21" t="s">
        <v>10</v>
      </c>
      <c r="L2005" s="16" t="s">
        <v>4413</v>
      </c>
      <c r="Q2005" s="4" t="b">
        <f t="shared" si="65"/>
        <v>0</v>
      </c>
    </row>
    <row r="2006" spans="1:17">
      <c r="A2006" s="16" t="s">
        <v>82</v>
      </c>
      <c r="B2006" s="16" t="s">
        <v>697</v>
      </c>
      <c r="C2006" s="16" t="s">
        <v>4330</v>
      </c>
      <c r="D2006" s="21">
        <v>45566</v>
      </c>
      <c r="E2006" s="21">
        <v>45566</v>
      </c>
      <c r="F2006" s="29">
        <f t="shared" si="64"/>
        <v>6000</v>
      </c>
      <c r="G2006" s="66">
        <v>1</v>
      </c>
      <c r="H2006" s="9">
        <v>1</v>
      </c>
      <c r="I2006" s="22">
        <v>6000</v>
      </c>
      <c r="J2006" s="21">
        <v>45566</v>
      </c>
      <c r="K2006" s="21" t="s">
        <v>10</v>
      </c>
      <c r="L2006" s="16" t="s">
        <v>4414</v>
      </c>
      <c r="Q2006" s="4" t="b">
        <f t="shared" si="65"/>
        <v>0</v>
      </c>
    </row>
    <row r="2007" spans="1:17">
      <c r="A2007" s="16" t="s">
        <v>82</v>
      </c>
      <c r="B2007" s="16" t="s">
        <v>13</v>
      </c>
      <c r="C2007" s="16" t="s">
        <v>4331</v>
      </c>
      <c r="D2007" s="21">
        <v>45566</v>
      </c>
      <c r="E2007" s="21">
        <v>45566</v>
      </c>
      <c r="F2007" s="29">
        <f t="shared" si="64"/>
        <v>0</v>
      </c>
      <c r="G2007" s="66">
        <v>1</v>
      </c>
      <c r="H2007" s="9">
        <v>1</v>
      </c>
      <c r="I2007" s="22">
        <v>0</v>
      </c>
      <c r="J2007" s="21">
        <v>45566</v>
      </c>
      <c r="K2007" s="21" t="s">
        <v>10</v>
      </c>
      <c r="L2007" s="16" t="s">
        <v>4415</v>
      </c>
      <c r="Q2007" s="4" t="b">
        <f t="shared" si="65"/>
        <v>0</v>
      </c>
    </row>
    <row r="2008" spans="1:17">
      <c r="A2008" s="2" t="s">
        <v>7</v>
      </c>
      <c r="B2008" s="2" t="s">
        <v>3293</v>
      </c>
      <c r="C2008" s="2" t="s">
        <v>4332</v>
      </c>
      <c r="D2008" s="3">
        <v>45566</v>
      </c>
      <c r="E2008" s="3">
        <v>45566</v>
      </c>
      <c r="F2008" s="7">
        <f t="shared" si="64"/>
        <v>0</v>
      </c>
      <c r="G2008" s="66">
        <v>0</v>
      </c>
      <c r="H2008" s="9">
        <v>1</v>
      </c>
      <c r="I2008" s="4">
        <v>10000</v>
      </c>
      <c r="J2008" s="3">
        <v>45566</v>
      </c>
      <c r="K2008" s="47" t="s">
        <v>10</v>
      </c>
      <c r="L2008" s="2" t="s">
        <v>4095</v>
      </c>
      <c r="Q2008" s="4" t="b">
        <f t="shared" si="65"/>
        <v>0</v>
      </c>
    </row>
    <row r="2009" spans="1:17">
      <c r="A2009" s="2" t="s">
        <v>7</v>
      </c>
      <c r="B2009" s="2" t="s">
        <v>3292</v>
      </c>
      <c r="C2009" s="2" t="s">
        <v>4333</v>
      </c>
      <c r="D2009" s="3">
        <v>45566</v>
      </c>
      <c r="E2009" s="3">
        <v>45566</v>
      </c>
      <c r="F2009" s="7">
        <f t="shared" si="64"/>
        <v>0</v>
      </c>
      <c r="G2009" s="66">
        <v>0</v>
      </c>
      <c r="H2009" s="9">
        <v>1</v>
      </c>
      <c r="I2009" s="4">
        <v>10000</v>
      </c>
      <c r="J2009" s="3">
        <v>45566</v>
      </c>
      <c r="K2009" s="47" t="s">
        <v>10</v>
      </c>
      <c r="L2009" s="2" t="s">
        <v>4094</v>
      </c>
      <c r="Q2009" s="4" t="b">
        <f t="shared" si="65"/>
        <v>0</v>
      </c>
    </row>
    <row r="2010" spans="1:17">
      <c r="A2010" s="2" t="s">
        <v>595</v>
      </c>
      <c r="B2010" s="2" t="s">
        <v>268</v>
      </c>
      <c r="C2010" s="2" t="s">
        <v>4334</v>
      </c>
      <c r="D2010" s="3">
        <v>45567</v>
      </c>
      <c r="E2010" s="3">
        <v>45567</v>
      </c>
      <c r="F2010" s="7">
        <f t="shared" si="64"/>
        <v>0</v>
      </c>
      <c r="G2010" s="66">
        <v>0</v>
      </c>
      <c r="H2010" s="9">
        <v>1</v>
      </c>
      <c r="I2010" s="4">
        <v>20000</v>
      </c>
      <c r="J2010" s="3">
        <v>45566</v>
      </c>
      <c r="K2010" s="47" t="s">
        <v>10</v>
      </c>
      <c r="L2010" s="2" t="s">
        <v>4416</v>
      </c>
      <c r="Q2010" s="4" t="b">
        <f t="shared" si="65"/>
        <v>0</v>
      </c>
    </row>
    <row r="2011" spans="1:17">
      <c r="A2011" s="2" t="s">
        <v>142</v>
      </c>
      <c r="B2011" s="2" t="s">
        <v>592</v>
      </c>
      <c r="C2011" s="2" t="s">
        <v>4335</v>
      </c>
      <c r="D2011" s="3">
        <v>45567</v>
      </c>
      <c r="E2011" s="3">
        <v>45567</v>
      </c>
      <c r="F2011" s="7">
        <f t="shared" si="64"/>
        <v>0</v>
      </c>
      <c r="G2011" s="66">
        <v>0</v>
      </c>
      <c r="H2011" s="9">
        <v>1</v>
      </c>
      <c r="I2011" s="4">
        <v>26336</v>
      </c>
      <c r="J2011" s="3">
        <v>45598</v>
      </c>
      <c r="K2011" s="47" t="s">
        <v>10</v>
      </c>
      <c r="L2011" s="2" t="s">
        <v>4417</v>
      </c>
      <c r="Q2011" s="4" t="b">
        <f t="shared" si="65"/>
        <v>0</v>
      </c>
    </row>
    <row r="2012" spans="1:17">
      <c r="A2012" s="2" t="s">
        <v>7</v>
      </c>
      <c r="B2012" s="2" t="s">
        <v>268</v>
      </c>
      <c r="C2012" s="2" t="s">
        <v>4336</v>
      </c>
      <c r="D2012" s="3">
        <v>45567</v>
      </c>
      <c r="E2012" s="3">
        <v>45567</v>
      </c>
      <c r="F2012" s="7">
        <f t="shared" si="64"/>
        <v>0</v>
      </c>
      <c r="G2012" s="66">
        <v>0</v>
      </c>
      <c r="H2012" s="9">
        <v>1</v>
      </c>
      <c r="I2012" s="4">
        <v>2960</v>
      </c>
      <c r="J2012" s="3">
        <v>45567</v>
      </c>
      <c r="K2012" s="47" t="s">
        <v>10</v>
      </c>
      <c r="L2012" s="2" t="s">
        <v>4418</v>
      </c>
      <c r="Q2012" s="4" t="b">
        <f t="shared" si="65"/>
        <v>0</v>
      </c>
    </row>
    <row r="2013" spans="1:17">
      <c r="A2013" s="2" t="s">
        <v>82</v>
      </c>
      <c r="B2013" s="2" t="s">
        <v>132</v>
      </c>
      <c r="C2013" s="2" t="s">
        <v>4337</v>
      </c>
      <c r="D2013" s="3">
        <v>45567</v>
      </c>
      <c r="E2013" s="3">
        <v>45569</v>
      </c>
      <c r="F2013" s="7">
        <f t="shared" si="64"/>
        <v>0</v>
      </c>
      <c r="G2013" s="66">
        <v>0</v>
      </c>
      <c r="H2013" s="9">
        <v>1</v>
      </c>
      <c r="I2013" s="4">
        <v>1524.8579999999999</v>
      </c>
      <c r="J2013" s="3">
        <v>45567</v>
      </c>
      <c r="K2013" s="47" t="s">
        <v>10</v>
      </c>
      <c r="L2013" s="2" t="s">
        <v>4419</v>
      </c>
      <c r="Q2013" s="4" t="b">
        <f t="shared" si="65"/>
        <v>0</v>
      </c>
    </row>
    <row r="2014" spans="1:17">
      <c r="A2014" s="2" t="s">
        <v>82</v>
      </c>
      <c r="B2014" s="2" t="s">
        <v>370</v>
      </c>
      <c r="C2014" s="2" t="s">
        <v>4338</v>
      </c>
      <c r="D2014" s="3">
        <v>45567</v>
      </c>
      <c r="E2014" s="3">
        <v>45617</v>
      </c>
      <c r="F2014" s="7">
        <f t="shared" si="64"/>
        <v>378.39299999999997</v>
      </c>
      <c r="G2014" s="66">
        <v>1</v>
      </c>
      <c r="H2014" s="9">
        <v>1</v>
      </c>
      <c r="I2014" s="4">
        <v>378.39299999999997</v>
      </c>
      <c r="J2014" s="3">
        <v>45567</v>
      </c>
      <c r="K2014" s="47" t="s">
        <v>10</v>
      </c>
      <c r="L2014" s="2" t="s">
        <v>4420</v>
      </c>
      <c r="Q2014" s="4" t="b">
        <f t="shared" si="65"/>
        <v>0</v>
      </c>
    </row>
    <row r="2015" spans="1:17">
      <c r="A2015" s="2" t="s">
        <v>82</v>
      </c>
      <c r="B2015" s="2" t="s">
        <v>223</v>
      </c>
      <c r="C2015" s="2" t="s">
        <v>4339</v>
      </c>
      <c r="D2015" s="3">
        <v>45567</v>
      </c>
      <c r="E2015" s="3">
        <v>45582</v>
      </c>
      <c r="F2015" s="7">
        <f t="shared" si="64"/>
        <v>5594.6090000000004</v>
      </c>
      <c r="G2015" s="66">
        <v>1</v>
      </c>
      <c r="H2015" s="9">
        <v>1</v>
      </c>
      <c r="I2015" s="4">
        <v>5594.6090000000004</v>
      </c>
      <c r="J2015" s="3">
        <v>45567</v>
      </c>
      <c r="K2015" s="47" t="s">
        <v>10</v>
      </c>
      <c r="L2015" s="2" t="s">
        <v>4421</v>
      </c>
      <c r="Q2015" s="4" t="b">
        <f t="shared" si="65"/>
        <v>0</v>
      </c>
    </row>
    <row r="2016" spans="1:17">
      <c r="A2016" s="2" t="s">
        <v>74</v>
      </c>
      <c r="B2016" s="2" t="s">
        <v>837</v>
      </c>
      <c r="C2016" s="2" t="s">
        <v>4340</v>
      </c>
      <c r="D2016" s="3">
        <v>45567</v>
      </c>
      <c r="E2016" s="3">
        <v>45575</v>
      </c>
      <c r="F2016" s="7">
        <f t="shared" si="64"/>
        <v>13192.583000000001</v>
      </c>
      <c r="G2016" s="66">
        <v>1</v>
      </c>
      <c r="H2016" s="9">
        <v>1</v>
      </c>
      <c r="I2016" s="4">
        <v>13192.583000000001</v>
      </c>
      <c r="J2016" s="3">
        <v>45590</v>
      </c>
      <c r="K2016" s="47" t="s">
        <v>10</v>
      </c>
      <c r="L2016" s="2" t="s">
        <v>4422</v>
      </c>
      <c r="Q2016" s="4" t="b">
        <f t="shared" si="65"/>
        <v>0</v>
      </c>
    </row>
    <row r="2017" spans="1:17">
      <c r="A2017" s="2" t="s">
        <v>82</v>
      </c>
      <c r="B2017" s="2" t="s">
        <v>121</v>
      </c>
      <c r="C2017" s="2" t="s">
        <v>4341</v>
      </c>
      <c r="D2017" s="3">
        <v>45567</v>
      </c>
      <c r="E2017" s="3">
        <v>45570</v>
      </c>
      <c r="F2017" s="7">
        <f t="shared" si="64"/>
        <v>471.89299999999997</v>
      </c>
      <c r="G2017" s="66">
        <v>1</v>
      </c>
      <c r="H2017" s="9">
        <v>1</v>
      </c>
      <c r="I2017" s="4">
        <v>471.89299999999997</v>
      </c>
      <c r="J2017" s="3">
        <v>45567</v>
      </c>
      <c r="K2017" s="47" t="s">
        <v>10</v>
      </c>
      <c r="L2017" s="2" t="s">
        <v>4423</v>
      </c>
      <c r="Q2017" s="4" t="b">
        <f t="shared" si="65"/>
        <v>0</v>
      </c>
    </row>
    <row r="2018" spans="1:17">
      <c r="A2018" s="2" t="s">
        <v>82</v>
      </c>
      <c r="B2018" s="2" t="s">
        <v>197</v>
      </c>
      <c r="C2018" s="2" t="s">
        <v>4342</v>
      </c>
      <c r="D2018" s="3">
        <v>45567</v>
      </c>
      <c r="F2018" s="7">
        <f t="shared" si="64"/>
        <v>1179.0899999999999</v>
      </c>
      <c r="G2018" s="66">
        <v>1</v>
      </c>
      <c r="H2018" s="9">
        <v>1</v>
      </c>
      <c r="I2018" s="4">
        <v>1179.0899999999999</v>
      </c>
      <c r="J2018" s="3">
        <v>45567</v>
      </c>
      <c r="K2018" s="47" t="s">
        <v>10</v>
      </c>
      <c r="L2018" s="2" t="s">
        <v>4424</v>
      </c>
      <c r="M2018" t="s">
        <v>12</v>
      </c>
      <c r="Q2018" s="4">
        <f t="shared" si="65"/>
        <v>1179.0899999999999</v>
      </c>
    </row>
    <row r="2019" spans="1:17">
      <c r="A2019" s="2" t="s">
        <v>82</v>
      </c>
      <c r="B2019" s="2" t="s">
        <v>341</v>
      </c>
      <c r="C2019" s="2" t="s">
        <v>4343</v>
      </c>
      <c r="D2019" s="3">
        <v>45567</v>
      </c>
      <c r="E2019" s="3">
        <v>45576</v>
      </c>
      <c r="F2019" s="7">
        <f t="shared" si="64"/>
        <v>0</v>
      </c>
      <c r="G2019" s="66">
        <v>0</v>
      </c>
      <c r="H2019" s="9">
        <v>1</v>
      </c>
      <c r="I2019" s="4">
        <v>3349.1280000000002</v>
      </c>
      <c r="J2019" s="3">
        <v>45567</v>
      </c>
      <c r="K2019" s="47" t="s">
        <v>10</v>
      </c>
      <c r="L2019" s="2" t="s">
        <v>4425</v>
      </c>
      <c r="Q2019" s="4" t="b">
        <f t="shared" si="65"/>
        <v>0</v>
      </c>
    </row>
    <row r="2020" spans="1:17">
      <c r="A2020" s="2" t="s">
        <v>82</v>
      </c>
      <c r="B2020" s="2" t="s">
        <v>99</v>
      </c>
      <c r="C2020" s="2" t="s">
        <v>4344</v>
      </c>
      <c r="D2020" s="3">
        <v>45567</v>
      </c>
      <c r="E2020" s="3">
        <v>45581</v>
      </c>
      <c r="F2020" s="7">
        <f t="shared" si="64"/>
        <v>0</v>
      </c>
      <c r="G2020" s="66">
        <v>0</v>
      </c>
      <c r="H2020" s="9">
        <v>1</v>
      </c>
      <c r="I2020" s="4">
        <v>713.81</v>
      </c>
      <c r="J2020" s="3">
        <v>45567</v>
      </c>
      <c r="K2020" s="47" t="s">
        <v>10</v>
      </c>
      <c r="L2020" s="2" t="s">
        <v>4426</v>
      </c>
      <c r="Q2020" s="4" t="b">
        <f t="shared" si="65"/>
        <v>0</v>
      </c>
    </row>
    <row r="2021" spans="1:17">
      <c r="A2021" s="2" t="s">
        <v>82</v>
      </c>
      <c r="B2021" s="2" t="s">
        <v>162</v>
      </c>
      <c r="C2021" s="2" t="s">
        <v>4345</v>
      </c>
      <c r="D2021" s="3">
        <v>45567</v>
      </c>
      <c r="E2021" s="3">
        <v>45574</v>
      </c>
      <c r="F2021" s="7">
        <f t="shared" si="64"/>
        <v>0</v>
      </c>
      <c r="G2021" s="66">
        <v>0</v>
      </c>
      <c r="H2021" s="9">
        <v>1</v>
      </c>
      <c r="I2021" s="4">
        <v>2586.3739999999998</v>
      </c>
      <c r="J2021" s="3">
        <v>45567</v>
      </c>
      <c r="K2021" s="47" t="s">
        <v>10</v>
      </c>
      <c r="L2021" s="2" t="s">
        <v>4427</v>
      </c>
      <c r="Q2021" s="4" t="b">
        <f t="shared" si="65"/>
        <v>0</v>
      </c>
    </row>
    <row r="2022" spans="1:17">
      <c r="A2022" s="2" t="s">
        <v>82</v>
      </c>
      <c r="B2022" s="2" t="s">
        <v>2878</v>
      </c>
      <c r="C2022" s="2" t="s">
        <v>4346</v>
      </c>
      <c r="D2022" s="3">
        <v>45567</v>
      </c>
      <c r="E2022" s="3">
        <v>45580</v>
      </c>
      <c r="F2022" s="7">
        <f t="shared" si="64"/>
        <v>0</v>
      </c>
      <c r="G2022" s="66">
        <v>0</v>
      </c>
      <c r="H2022" s="9">
        <v>1</v>
      </c>
      <c r="I2022" s="4">
        <v>8649.634</v>
      </c>
      <c r="J2022" s="3">
        <v>45567</v>
      </c>
      <c r="K2022" s="47" t="s">
        <v>10</v>
      </c>
      <c r="L2022" s="2" t="s">
        <v>4428</v>
      </c>
      <c r="Q2022" s="4" t="b">
        <f t="shared" si="65"/>
        <v>0</v>
      </c>
    </row>
    <row r="2023" spans="1:17">
      <c r="A2023" s="2" t="s">
        <v>74</v>
      </c>
      <c r="B2023" s="2" t="s">
        <v>180</v>
      </c>
      <c r="C2023" s="2" t="s">
        <v>4347</v>
      </c>
      <c r="D2023" s="3">
        <v>45567</v>
      </c>
      <c r="E2023" s="3">
        <v>45590</v>
      </c>
      <c r="F2023" s="7">
        <f t="shared" si="64"/>
        <v>814.96</v>
      </c>
      <c r="G2023" s="66">
        <v>1</v>
      </c>
      <c r="H2023" s="9">
        <v>1</v>
      </c>
      <c r="I2023" s="4">
        <v>814.96</v>
      </c>
      <c r="J2023" s="3">
        <v>45683</v>
      </c>
      <c r="K2023" s="47" t="s">
        <v>10</v>
      </c>
      <c r="L2023" s="2" t="s">
        <v>4429</v>
      </c>
      <c r="Q2023" s="4" t="b">
        <f t="shared" si="65"/>
        <v>0</v>
      </c>
    </row>
    <row r="2024" spans="1:17">
      <c r="A2024" s="2" t="s">
        <v>74</v>
      </c>
      <c r="B2024" s="2" t="s">
        <v>371</v>
      </c>
      <c r="C2024" s="2" t="s">
        <v>4348</v>
      </c>
      <c r="D2024" s="3">
        <v>45567</v>
      </c>
      <c r="E2024" s="3">
        <v>45570</v>
      </c>
      <c r="F2024" s="7">
        <f t="shared" si="64"/>
        <v>4726.0079999999998</v>
      </c>
      <c r="G2024" s="66">
        <v>1</v>
      </c>
      <c r="H2024" s="9">
        <v>1</v>
      </c>
      <c r="I2024" s="4">
        <v>4726.0079999999998</v>
      </c>
      <c r="J2024" s="3">
        <v>45646</v>
      </c>
      <c r="K2024" s="47" t="s">
        <v>10</v>
      </c>
      <c r="L2024" s="2" t="s">
        <v>4430</v>
      </c>
      <c r="Q2024" s="4" t="b">
        <f t="shared" si="65"/>
        <v>0</v>
      </c>
    </row>
    <row r="2025" spans="1:17">
      <c r="A2025" s="2" t="s">
        <v>74</v>
      </c>
      <c r="B2025" s="2" t="s">
        <v>215</v>
      </c>
      <c r="C2025" s="2" t="s">
        <v>4349</v>
      </c>
      <c r="D2025" s="3">
        <v>45567</v>
      </c>
      <c r="E2025" s="3">
        <v>45575</v>
      </c>
      <c r="F2025" s="7">
        <f t="shared" si="64"/>
        <v>1734.289</v>
      </c>
      <c r="G2025" s="66">
        <v>1</v>
      </c>
      <c r="H2025" s="9">
        <v>1</v>
      </c>
      <c r="I2025" s="4">
        <v>1734.289</v>
      </c>
      <c r="J2025" s="3">
        <v>45641</v>
      </c>
      <c r="K2025" s="47" t="s">
        <v>10</v>
      </c>
      <c r="L2025" s="2" t="s">
        <v>4431</v>
      </c>
      <c r="Q2025" s="4" t="b">
        <f t="shared" si="65"/>
        <v>0</v>
      </c>
    </row>
    <row r="2026" spans="1:17">
      <c r="A2026" s="2" t="s">
        <v>82</v>
      </c>
      <c r="B2026" s="2" t="s">
        <v>368</v>
      </c>
      <c r="C2026" s="2" t="s">
        <v>4350</v>
      </c>
      <c r="D2026" s="3">
        <v>45567</v>
      </c>
      <c r="E2026" s="3">
        <v>45569</v>
      </c>
      <c r="F2026" s="7">
        <f t="shared" si="64"/>
        <v>0</v>
      </c>
      <c r="G2026" s="66">
        <v>0</v>
      </c>
      <c r="H2026" s="9">
        <v>1</v>
      </c>
      <c r="I2026" s="4">
        <v>587.4</v>
      </c>
      <c r="J2026" s="3">
        <v>45567</v>
      </c>
      <c r="K2026" s="47" t="s">
        <v>10</v>
      </c>
      <c r="L2026" s="2" t="s">
        <v>4432</v>
      </c>
      <c r="Q2026" s="4" t="b">
        <f t="shared" si="65"/>
        <v>0</v>
      </c>
    </row>
    <row r="2027" spans="1:17">
      <c r="A2027" s="2" t="s">
        <v>82</v>
      </c>
      <c r="B2027" s="2" t="s">
        <v>304</v>
      </c>
      <c r="C2027" s="2" t="s">
        <v>4351</v>
      </c>
      <c r="D2027" s="3">
        <v>45567</v>
      </c>
      <c r="E2027" s="3">
        <v>45574</v>
      </c>
      <c r="F2027" s="7">
        <f t="shared" si="64"/>
        <v>0</v>
      </c>
      <c r="G2027" s="66">
        <v>0</v>
      </c>
      <c r="H2027" s="9">
        <v>1</v>
      </c>
      <c r="I2027" s="4">
        <v>1367.586</v>
      </c>
      <c r="J2027" s="3">
        <v>45567</v>
      </c>
      <c r="K2027" s="47" t="s">
        <v>10</v>
      </c>
      <c r="L2027" s="2" t="s">
        <v>4433</v>
      </c>
      <c r="Q2027" s="4" t="b">
        <f t="shared" si="65"/>
        <v>0</v>
      </c>
    </row>
    <row r="2028" spans="1:17">
      <c r="A2028" s="2" t="s">
        <v>74</v>
      </c>
      <c r="B2028" s="2" t="s">
        <v>3347</v>
      </c>
      <c r="C2028" s="2" t="s">
        <v>4352</v>
      </c>
      <c r="D2028" s="3">
        <v>45567</v>
      </c>
      <c r="E2028" s="3">
        <v>45617</v>
      </c>
      <c r="F2028" s="7">
        <f t="shared" si="64"/>
        <v>2854.9380000000001</v>
      </c>
      <c r="G2028" s="66">
        <v>1</v>
      </c>
      <c r="H2028" s="9">
        <v>1</v>
      </c>
      <c r="I2028" s="4">
        <v>2854.9380000000001</v>
      </c>
      <c r="J2028" s="3">
        <v>45611</v>
      </c>
      <c r="K2028" s="47" t="s">
        <v>10</v>
      </c>
      <c r="L2028" s="2" t="s">
        <v>4434</v>
      </c>
      <c r="Q2028" s="4" t="b">
        <f t="shared" si="65"/>
        <v>0</v>
      </c>
    </row>
    <row r="2029" spans="1:17">
      <c r="A2029" s="2" t="s">
        <v>82</v>
      </c>
      <c r="B2029" s="2" t="s">
        <v>593</v>
      </c>
      <c r="C2029" s="2" t="s">
        <v>4353</v>
      </c>
      <c r="D2029" s="3">
        <v>45567</v>
      </c>
      <c r="E2029" s="3">
        <v>45587</v>
      </c>
      <c r="F2029" s="7">
        <f t="shared" si="64"/>
        <v>0</v>
      </c>
      <c r="G2029" s="66">
        <v>0</v>
      </c>
      <c r="H2029" s="9">
        <v>1</v>
      </c>
      <c r="I2029" s="4">
        <v>32225.16</v>
      </c>
      <c r="J2029" s="3">
        <v>45567</v>
      </c>
      <c r="K2029" s="47" t="s">
        <v>10</v>
      </c>
      <c r="L2029" s="2" t="s">
        <v>4435</v>
      </c>
      <c r="Q2029" s="4" t="b">
        <f t="shared" si="65"/>
        <v>0</v>
      </c>
    </row>
    <row r="2030" spans="1:17">
      <c r="A2030" s="2" t="s">
        <v>82</v>
      </c>
      <c r="B2030" s="2" t="s">
        <v>3719</v>
      </c>
      <c r="C2030" s="2" t="s">
        <v>4354</v>
      </c>
      <c r="D2030" s="3">
        <v>45567</v>
      </c>
      <c r="E2030" s="3">
        <v>45569</v>
      </c>
      <c r="F2030" s="7">
        <f t="shared" si="64"/>
        <v>0</v>
      </c>
      <c r="G2030" s="66">
        <v>0</v>
      </c>
      <c r="H2030" s="9">
        <v>1</v>
      </c>
      <c r="I2030" s="4">
        <v>29453.49</v>
      </c>
      <c r="J2030" s="3">
        <v>45567</v>
      </c>
      <c r="K2030" s="47" t="s">
        <v>10</v>
      </c>
      <c r="L2030" s="2" t="s">
        <v>4436</v>
      </c>
      <c r="Q2030" s="4" t="b">
        <f t="shared" si="65"/>
        <v>0</v>
      </c>
    </row>
    <row r="2031" spans="1:17">
      <c r="A2031" s="2" t="s">
        <v>74</v>
      </c>
      <c r="B2031" s="2" t="s">
        <v>66</v>
      </c>
      <c r="C2031" s="2" t="s">
        <v>4355</v>
      </c>
      <c r="D2031" s="3">
        <v>45567</v>
      </c>
      <c r="E2031" s="3">
        <v>45581</v>
      </c>
      <c r="F2031" s="7">
        <f t="shared" si="64"/>
        <v>634.40099999999995</v>
      </c>
      <c r="G2031" s="66">
        <v>1</v>
      </c>
      <c r="H2031" s="9">
        <v>1</v>
      </c>
      <c r="I2031" s="4">
        <v>634.40099999999995</v>
      </c>
      <c r="J2031" s="3">
        <v>45631</v>
      </c>
      <c r="K2031" s="47" t="s">
        <v>10</v>
      </c>
      <c r="L2031" s="2" t="s">
        <v>4437</v>
      </c>
      <c r="Q2031" s="4" t="b">
        <f t="shared" si="65"/>
        <v>0</v>
      </c>
    </row>
    <row r="2032" spans="1:17">
      <c r="A2032" s="2" t="s">
        <v>74</v>
      </c>
      <c r="B2032" s="2" t="s">
        <v>590</v>
      </c>
      <c r="C2032" s="2" t="s">
        <v>4356</v>
      </c>
      <c r="D2032" s="3">
        <v>45567</v>
      </c>
      <c r="F2032" s="7">
        <f t="shared" si="64"/>
        <v>624.66999999999996</v>
      </c>
      <c r="G2032" s="66">
        <v>1</v>
      </c>
      <c r="H2032" s="9">
        <v>1</v>
      </c>
      <c r="I2032" s="4">
        <v>624.66999999999996</v>
      </c>
      <c r="J2032" s="3">
        <v>45631</v>
      </c>
      <c r="K2032" s="47" t="s">
        <v>10</v>
      </c>
      <c r="L2032" s="2" t="s">
        <v>4438</v>
      </c>
      <c r="M2032" t="s">
        <v>12</v>
      </c>
      <c r="Q2032" s="4">
        <f t="shared" si="65"/>
        <v>624.66999999999996</v>
      </c>
    </row>
    <row r="2033" spans="1:17">
      <c r="A2033" s="2" t="s">
        <v>82</v>
      </c>
      <c r="B2033" s="2" t="s">
        <v>587</v>
      </c>
      <c r="C2033" s="2" t="s">
        <v>4357</v>
      </c>
      <c r="D2033" s="3">
        <v>45567</v>
      </c>
      <c r="E2033" s="3">
        <v>45568</v>
      </c>
      <c r="F2033" s="7">
        <f t="shared" si="64"/>
        <v>0</v>
      </c>
      <c r="G2033" s="66">
        <v>0</v>
      </c>
      <c r="H2033" s="9">
        <v>1</v>
      </c>
      <c r="I2033" s="4">
        <v>8921.8040000000001</v>
      </c>
      <c r="J2033" s="3">
        <v>45567</v>
      </c>
      <c r="K2033" s="47" t="s">
        <v>10</v>
      </c>
      <c r="L2033" s="2" t="s">
        <v>4439</v>
      </c>
      <c r="Q2033" s="4" t="b">
        <f t="shared" si="65"/>
        <v>0</v>
      </c>
    </row>
    <row r="2034" spans="1:17">
      <c r="A2034" s="2" t="s">
        <v>82</v>
      </c>
      <c r="B2034" s="2" t="s">
        <v>1328</v>
      </c>
      <c r="C2034" s="2" t="s">
        <v>4358</v>
      </c>
      <c r="D2034" s="3">
        <v>45567</v>
      </c>
      <c r="F2034" s="7">
        <f t="shared" si="64"/>
        <v>1994.66</v>
      </c>
      <c r="G2034" s="66">
        <v>1</v>
      </c>
      <c r="H2034" s="9">
        <v>1</v>
      </c>
      <c r="I2034" s="4">
        <v>1994.66</v>
      </c>
      <c r="J2034" s="3">
        <v>45567</v>
      </c>
      <c r="K2034" s="47" t="s">
        <v>10</v>
      </c>
      <c r="L2034" s="2" t="s">
        <v>4440</v>
      </c>
      <c r="M2034" t="s">
        <v>12</v>
      </c>
      <c r="Q2034" s="4">
        <f t="shared" si="65"/>
        <v>1994.66</v>
      </c>
    </row>
    <row r="2035" spans="1:17">
      <c r="A2035" s="2" t="s">
        <v>82</v>
      </c>
      <c r="B2035" s="2" t="s">
        <v>405</v>
      </c>
      <c r="C2035" s="2" t="s">
        <v>4359</v>
      </c>
      <c r="D2035" s="3">
        <v>45567</v>
      </c>
      <c r="E2035" s="3">
        <v>45631</v>
      </c>
      <c r="F2035" s="7">
        <f t="shared" si="64"/>
        <v>532</v>
      </c>
      <c r="G2035" s="66">
        <v>1</v>
      </c>
      <c r="H2035" s="9">
        <v>1</v>
      </c>
      <c r="I2035" s="4">
        <v>532</v>
      </c>
      <c r="J2035" s="3">
        <v>45567</v>
      </c>
      <c r="K2035" s="47" t="s">
        <v>10</v>
      </c>
      <c r="L2035" s="2" t="s">
        <v>4441</v>
      </c>
      <c r="Q2035" s="4" t="b">
        <f t="shared" si="65"/>
        <v>0</v>
      </c>
    </row>
    <row r="2036" spans="1:17">
      <c r="A2036" s="2" t="s">
        <v>82</v>
      </c>
      <c r="B2036" s="2" t="s">
        <v>55</v>
      </c>
      <c r="C2036" s="2" t="s">
        <v>4360</v>
      </c>
      <c r="D2036" s="3">
        <v>45567</v>
      </c>
      <c r="E2036" s="3">
        <v>45590</v>
      </c>
      <c r="F2036" s="7">
        <f t="shared" si="64"/>
        <v>0</v>
      </c>
      <c r="G2036" s="66">
        <v>0</v>
      </c>
      <c r="H2036" s="9">
        <v>1</v>
      </c>
      <c r="I2036" s="4">
        <v>0</v>
      </c>
      <c r="J2036" s="3">
        <v>45567</v>
      </c>
      <c r="K2036" s="47" t="s">
        <v>10</v>
      </c>
      <c r="L2036" s="2" t="s">
        <v>4442</v>
      </c>
      <c r="Q2036" s="4" t="b">
        <f t="shared" si="65"/>
        <v>0</v>
      </c>
    </row>
    <row r="2037" spans="1:17">
      <c r="A2037" s="2" t="s">
        <v>82</v>
      </c>
      <c r="B2037" s="2" t="s">
        <v>17</v>
      </c>
      <c r="C2037" s="2" t="s">
        <v>4361</v>
      </c>
      <c r="D2037" s="3">
        <v>45567</v>
      </c>
      <c r="F2037" s="7">
        <f t="shared" si="64"/>
        <v>0</v>
      </c>
      <c r="G2037" s="66">
        <v>1</v>
      </c>
      <c r="H2037" s="9">
        <v>1</v>
      </c>
      <c r="I2037" s="4">
        <v>0</v>
      </c>
      <c r="J2037" s="3">
        <v>45567</v>
      </c>
      <c r="K2037" s="47" t="s">
        <v>10</v>
      </c>
      <c r="L2037" s="2" t="s">
        <v>4443</v>
      </c>
      <c r="M2037" t="s">
        <v>12</v>
      </c>
      <c r="Q2037" s="4">
        <f t="shared" si="65"/>
        <v>0</v>
      </c>
    </row>
    <row r="2038" spans="1:17">
      <c r="A2038" s="2" t="s">
        <v>82</v>
      </c>
      <c r="B2038" s="2" t="s">
        <v>1540</v>
      </c>
      <c r="C2038" s="2" t="s">
        <v>4362</v>
      </c>
      <c r="D2038" s="3">
        <v>45567</v>
      </c>
      <c r="F2038" s="7">
        <f t="shared" si="64"/>
        <v>50</v>
      </c>
      <c r="G2038" s="66">
        <v>1</v>
      </c>
      <c r="H2038" s="9">
        <v>1</v>
      </c>
      <c r="I2038" s="4">
        <v>50</v>
      </c>
      <c r="J2038" s="3">
        <v>45567</v>
      </c>
      <c r="K2038" s="47" t="s">
        <v>10</v>
      </c>
      <c r="L2038" s="2" t="s">
        <v>4444</v>
      </c>
      <c r="M2038" t="s">
        <v>12</v>
      </c>
      <c r="Q2038" s="4">
        <f t="shared" si="65"/>
        <v>50</v>
      </c>
    </row>
    <row r="2039" spans="1:17">
      <c r="A2039" s="16" t="s">
        <v>82</v>
      </c>
      <c r="B2039" s="16" t="s">
        <v>37</v>
      </c>
      <c r="C2039" s="16" t="s">
        <v>4458</v>
      </c>
      <c r="D2039" s="21">
        <v>45567</v>
      </c>
      <c r="E2039" s="21">
        <v>45567</v>
      </c>
      <c r="F2039" s="29">
        <f t="shared" si="64"/>
        <v>0</v>
      </c>
      <c r="G2039" s="66">
        <v>0</v>
      </c>
      <c r="H2039" s="9">
        <v>1</v>
      </c>
      <c r="I2039" s="22">
        <v>429</v>
      </c>
      <c r="J2039" s="21">
        <v>45477</v>
      </c>
      <c r="K2039" s="21" t="s">
        <v>10</v>
      </c>
      <c r="L2039" s="16" t="s">
        <v>4521</v>
      </c>
      <c r="Q2039" s="4" t="b">
        <f t="shared" si="65"/>
        <v>0</v>
      </c>
    </row>
    <row r="2040" spans="1:17">
      <c r="A2040" s="16" t="s">
        <v>82</v>
      </c>
      <c r="B2040" s="16" t="s">
        <v>37</v>
      </c>
      <c r="C2040" s="16" t="s">
        <v>4459</v>
      </c>
      <c r="D2040" s="21">
        <v>45567</v>
      </c>
      <c r="E2040" s="21">
        <v>45567</v>
      </c>
      <c r="F2040" s="29">
        <f t="shared" si="64"/>
        <v>0</v>
      </c>
      <c r="G2040" s="66">
        <v>0</v>
      </c>
      <c r="H2040" s="9">
        <v>1</v>
      </c>
      <c r="I2040" s="22">
        <v>423.66</v>
      </c>
      <c r="J2040" s="21">
        <v>45477</v>
      </c>
      <c r="K2040" s="21" t="s">
        <v>10</v>
      </c>
      <c r="L2040" s="16" t="s">
        <v>4522</v>
      </c>
      <c r="Q2040" s="4" t="b">
        <f t="shared" si="65"/>
        <v>0</v>
      </c>
    </row>
    <row r="2041" spans="1:17">
      <c r="A2041" s="16" t="s">
        <v>82</v>
      </c>
      <c r="B2041" s="16" t="s">
        <v>13</v>
      </c>
      <c r="C2041" s="16" t="s">
        <v>4460</v>
      </c>
      <c r="D2041" s="21">
        <v>45567</v>
      </c>
      <c r="E2041" s="21">
        <v>45567</v>
      </c>
      <c r="F2041" s="29">
        <f t="shared" si="64"/>
        <v>0</v>
      </c>
      <c r="G2041" s="66">
        <v>1</v>
      </c>
      <c r="H2041" s="9">
        <v>1</v>
      </c>
      <c r="I2041" s="22">
        <v>0</v>
      </c>
      <c r="J2041" s="21">
        <v>45477</v>
      </c>
      <c r="K2041" s="21" t="s">
        <v>10</v>
      </c>
      <c r="L2041" s="16" t="s">
        <v>4523</v>
      </c>
      <c r="Q2041" s="4" t="b">
        <f t="shared" si="65"/>
        <v>0</v>
      </c>
    </row>
    <row r="2042" spans="1:17">
      <c r="A2042" s="16" t="s">
        <v>82</v>
      </c>
      <c r="B2042" s="16" t="s">
        <v>37</v>
      </c>
      <c r="C2042" s="16" t="s">
        <v>4461</v>
      </c>
      <c r="D2042" s="21">
        <v>45569</v>
      </c>
      <c r="E2042" s="21">
        <v>45567</v>
      </c>
      <c r="F2042" s="29">
        <f t="shared" ref="F2042:F2105" si="66">SUM(I2042*G2042)</f>
        <v>0</v>
      </c>
      <c r="G2042" s="66">
        <v>0</v>
      </c>
      <c r="H2042" s="9">
        <v>1</v>
      </c>
      <c r="I2042" s="22">
        <v>210074.54300000001</v>
      </c>
      <c r="J2042" s="21">
        <v>45477</v>
      </c>
      <c r="K2042" s="21" t="s">
        <v>10</v>
      </c>
      <c r="L2042" s="16" t="s">
        <v>4524</v>
      </c>
      <c r="Q2042" s="4" t="b">
        <f t="shared" si="65"/>
        <v>0</v>
      </c>
    </row>
    <row r="2043" spans="1:17">
      <c r="A2043" s="16" t="s">
        <v>82</v>
      </c>
      <c r="B2043" s="16" t="s">
        <v>13</v>
      </c>
      <c r="C2043" s="16" t="s">
        <v>4462</v>
      </c>
      <c r="D2043" s="21">
        <v>45569</v>
      </c>
      <c r="E2043" s="21">
        <v>45567</v>
      </c>
      <c r="F2043" s="29">
        <f t="shared" si="66"/>
        <v>0</v>
      </c>
      <c r="G2043" s="66">
        <v>1</v>
      </c>
      <c r="H2043" s="9">
        <v>1</v>
      </c>
      <c r="I2043" s="22">
        <v>0</v>
      </c>
      <c r="J2043" s="21">
        <v>45477</v>
      </c>
      <c r="K2043" s="21" t="s">
        <v>10</v>
      </c>
      <c r="L2043" s="16" t="s">
        <v>4525</v>
      </c>
      <c r="Q2043" s="4" t="b">
        <f t="shared" si="65"/>
        <v>0</v>
      </c>
    </row>
    <row r="2044" spans="1:17">
      <c r="A2044" s="16" t="s">
        <v>74</v>
      </c>
      <c r="B2044" s="16" t="s">
        <v>592</v>
      </c>
      <c r="C2044" s="16" t="s">
        <v>4463</v>
      </c>
      <c r="D2044" s="21">
        <v>45569</v>
      </c>
      <c r="E2044" s="21">
        <v>45567</v>
      </c>
      <c r="F2044" s="29">
        <f t="shared" si="66"/>
        <v>0</v>
      </c>
      <c r="G2044" s="66">
        <v>0</v>
      </c>
      <c r="H2044" s="9">
        <v>1</v>
      </c>
      <c r="I2044" s="22">
        <v>52328.5</v>
      </c>
      <c r="J2044" s="21">
        <v>45477</v>
      </c>
      <c r="K2044" s="21" t="s">
        <v>10</v>
      </c>
      <c r="L2044" s="16" t="s">
        <v>4526</v>
      </c>
      <c r="Q2044" s="4" t="b">
        <f t="shared" si="65"/>
        <v>0</v>
      </c>
    </row>
    <row r="2045" spans="1:17">
      <c r="A2045" s="2" t="s">
        <v>82</v>
      </c>
      <c r="B2045" s="2" t="s">
        <v>3873</v>
      </c>
      <c r="C2045" s="2" t="s">
        <v>4464</v>
      </c>
      <c r="D2045" s="3">
        <v>45569</v>
      </c>
      <c r="E2045" s="3">
        <v>45585</v>
      </c>
      <c r="F2045" s="7">
        <f t="shared" si="66"/>
        <v>0</v>
      </c>
      <c r="G2045" s="66">
        <v>0</v>
      </c>
      <c r="H2045" s="9">
        <v>1</v>
      </c>
      <c r="I2045" s="4">
        <v>4442.7250000000004</v>
      </c>
      <c r="J2045" s="3">
        <v>45477</v>
      </c>
      <c r="K2045" s="47" t="s">
        <v>10</v>
      </c>
      <c r="L2045" s="2" t="s">
        <v>4527</v>
      </c>
      <c r="Q2045" s="4" t="b">
        <f t="shared" si="65"/>
        <v>0</v>
      </c>
    </row>
    <row r="2046" spans="1:17">
      <c r="A2046" s="2" t="s">
        <v>82</v>
      </c>
      <c r="B2046" s="2" t="s">
        <v>5331</v>
      </c>
      <c r="C2046" s="2" t="s">
        <v>4465</v>
      </c>
      <c r="D2046" s="3">
        <v>45572</v>
      </c>
      <c r="E2046" s="3">
        <v>45575</v>
      </c>
      <c r="F2046" s="7">
        <f t="shared" si="66"/>
        <v>0</v>
      </c>
      <c r="G2046" s="66">
        <v>0</v>
      </c>
      <c r="H2046" s="9">
        <v>1</v>
      </c>
      <c r="I2046" s="4">
        <v>921.5</v>
      </c>
      <c r="J2046" s="3">
        <v>45572</v>
      </c>
      <c r="K2046" s="47" t="s">
        <v>10</v>
      </c>
      <c r="L2046" s="2" t="s">
        <v>4528</v>
      </c>
      <c r="Q2046" s="4" t="b">
        <f t="shared" si="65"/>
        <v>0</v>
      </c>
    </row>
    <row r="2047" spans="1:17">
      <c r="A2047" s="2" t="s">
        <v>82</v>
      </c>
      <c r="B2047" s="2" t="s">
        <v>197</v>
      </c>
      <c r="C2047" s="2" t="s">
        <v>4466</v>
      </c>
      <c r="D2047" s="3">
        <v>45572</v>
      </c>
      <c r="E2047" s="3">
        <v>45574</v>
      </c>
      <c r="F2047" s="7">
        <f t="shared" si="66"/>
        <v>0</v>
      </c>
      <c r="G2047" s="66">
        <v>0</v>
      </c>
      <c r="H2047" s="9">
        <v>1</v>
      </c>
      <c r="I2047" s="4">
        <v>600</v>
      </c>
      <c r="J2047" s="3">
        <v>45572</v>
      </c>
      <c r="K2047" s="47" t="s">
        <v>10</v>
      </c>
      <c r="L2047" s="2" t="s">
        <v>4529</v>
      </c>
      <c r="Q2047" s="4" t="b">
        <f t="shared" si="65"/>
        <v>0</v>
      </c>
    </row>
    <row r="2048" spans="1:17">
      <c r="A2048" s="2" t="s">
        <v>82</v>
      </c>
      <c r="B2048" s="2" t="s">
        <v>197</v>
      </c>
      <c r="C2048" s="2" t="s">
        <v>4467</v>
      </c>
      <c r="D2048" s="3">
        <v>45572</v>
      </c>
      <c r="E2048" s="3">
        <v>45572</v>
      </c>
      <c r="F2048" s="7">
        <f t="shared" si="66"/>
        <v>4144</v>
      </c>
      <c r="G2048" s="66">
        <v>1</v>
      </c>
      <c r="H2048" s="9">
        <v>1</v>
      </c>
      <c r="I2048" s="4">
        <v>4144</v>
      </c>
      <c r="J2048" s="3">
        <v>45572</v>
      </c>
      <c r="K2048" s="47" t="s">
        <v>10</v>
      </c>
      <c r="L2048" s="2" t="s">
        <v>4530</v>
      </c>
      <c r="Q2048" s="4" t="b">
        <f t="shared" si="65"/>
        <v>0</v>
      </c>
    </row>
    <row r="2049" spans="1:17">
      <c r="A2049" s="2" t="s">
        <v>395</v>
      </c>
      <c r="B2049" s="2" t="s">
        <v>197</v>
      </c>
      <c r="C2049" s="2" t="s">
        <v>4468</v>
      </c>
      <c r="D2049" s="3">
        <v>45572</v>
      </c>
      <c r="E2049" s="3">
        <v>45543</v>
      </c>
      <c r="F2049" s="7">
        <f t="shared" si="66"/>
        <v>0</v>
      </c>
      <c r="G2049" s="66">
        <v>0</v>
      </c>
      <c r="H2049" s="9">
        <v>1</v>
      </c>
      <c r="I2049" s="4">
        <v>990.6</v>
      </c>
      <c r="J2049" s="3">
        <v>45572</v>
      </c>
      <c r="K2049" s="47" t="s">
        <v>10</v>
      </c>
      <c r="L2049" s="2" t="s">
        <v>4531</v>
      </c>
      <c r="Q2049" s="4" t="b">
        <f t="shared" si="65"/>
        <v>0</v>
      </c>
    </row>
    <row r="2050" spans="1:17">
      <c r="A2050" s="2" t="s">
        <v>74</v>
      </c>
      <c r="B2050" s="2" t="s">
        <v>215</v>
      </c>
      <c r="C2050" s="2" t="s">
        <v>4469</v>
      </c>
      <c r="D2050" s="3">
        <v>45572</v>
      </c>
      <c r="E2050" s="3">
        <v>45585</v>
      </c>
      <c r="F2050" s="7">
        <f t="shared" si="66"/>
        <v>3272.8589999999999</v>
      </c>
      <c r="G2050" s="66">
        <v>1</v>
      </c>
      <c r="H2050" s="9">
        <v>1</v>
      </c>
      <c r="I2050" s="4">
        <v>3272.8589999999999</v>
      </c>
      <c r="K2050" s="47" t="s">
        <v>10</v>
      </c>
      <c r="L2050" s="2" t="s">
        <v>4532</v>
      </c>
      <c r="Q2050" s="4" t="b">
        <f t="shared" ref="Q2050:Q2113" si="67">IF(M2050="finances",+I2050)</f>
        <v>0</v>
      </c>
    </row>
    <row r="2051" spans="1:17">
      <c r="A2051" s="2" t="s">
        <v>82</v>
      </c>
      <c r="B2051" s="2" t="s">
        <v>4584</v>
      </c>
      <c r="C2051" s="2" t="s">
        <v>4470</v>
      </c>
      <c r="D2051" s="3">
        <v>45572</v>
      </c>
      <c r="E2051" s="3">
        <v>45574</v>
      </c>
      <c r="F2051" s="7">
        <f t="shared" si="66"/>
        <v>0</v>
      </c>
      <c r="G2051" s="66">
        <v>1</v>
      </c>
      <c r="H2051" s="9">
        <v>1</v>
      </c>
      <c r="I2051" s="4">
        <v>0</v>
      </c>
      <c r="J2051" s="3">
        <v>45572</v>
      </c>
      <c r="K2051" s="47" t="s">
        <v>10</v>
      </c>
      <c r="L2051" s="2" t="s">
        <v>4533</v>
      </c>
      <c r="Q2051" s="4" t="b">
        <f t="shared" si="67"/>
        <v>0</v>
      </c>
    </row>
    <row r="2052" spans="1:17">
      <c r="A2052" s="2" t="s">
        <v>74</v>
      </c>
      <c r="B2052" s="2" t="s">
        <v>153</v>
      </c>
      <c r="C2052" s="2" t="s">
        <v>4471</v>
      </c>
      <c r="D2052" s="3">
        <v>45572</v>
      </c>
      <c r="E2052" s="3">
        <v>45573</v>
      </c>
      <c r="F2052" s="7">
        <f t="shared" si="66"/>
        <v>0</v>
      </c>
      <c r="G2052" s="66">
        <v>0</v>
      </c>
      <c r="H2052" s="9">
        <v>1</v>
      </c>
      <c r="I2052" s="4">
        <v>14897.633</v>
      </c>
      <c r="J2052" s="3">
        <v>45572</v>
      </c>
      <c r="K2052" s="47" t="s">
        <v>10</v>
      </c>
      <c r="L2052" s="2" t="s">
        <v>4534</v>
      </c>
      <c r="Q2052" s="4" t="b">
        <f t="shared" si="67"/>
        <v>0</v>
      </c>
    </row>
    <row r="2053" spans="1:17">
      <c r="A2053" s="2" t="s">
        <v>82</v>
      </c>
      <c r="B2053" s="2" t="s">
        <v>584</v>
      </c>
      <c r="C2053" s="2" t="s">
        <v>4472</v>
      </c>
      <c r="D2053" s="3">
        <v>45572</v>
      </c>
      <c r="E2053" s="3">
        <v>45573</v>
      </c>
      <c r="F2053" s="7">
        <f t="shared" si="66"/>
        <v>0</v>
      </c>
      <c r="G2053" s="66">
        <v>0</v>
      </c>
      <c r="H2053" s="9">
        <v>1</v>
      </c>
      <c r="I2053" s="4">
        <v>7494.3</v>
      </c>
      <c r="J2053" s="3">
        <v>45572</v>
      </c>
      <c r="K2053" s="47" t="s">
        <v>10</v>
      </c>
      <c r="L2053" s="2" t="s">
        <v>4535</v>
      </c>
      <c r="Q2053" s="4" t="b">
        <f t="shared" si="67"/>
        <v>0</v>
      </c>
    </row>
    <row r="2054" spans="1:17">
      <c r="A2054" s="16" t="s">
        <v>904</v>
      </c>
      <c r="B2054" s="16" t="s">
        <v>37</v>
      </c>
      <c r="C2054" s="16" t="s">
        <v>4473</v>
      </c>
      <c r="D2054" s="21">
        <v>45572</v>
      </c>
      <c r="E2054" s="21">
        <v>45572</v>
      </c>
      <c r="F2054" s="29">
        <f t="shared" si="66"/>
        <v>0</v>
      </c>
      <c r="G2054" s="66">
        <v>0</v>
      </c>
      <c r="H2054" s="9">
        <v>1</v>
      </c>
      <c r="I2054" s="22">
        <v>146515.75899999999</v>
      </c>
      <c r="J2054" s="21">
        <v>45659</v>
      </c>
      <c r="K2054" s="21" t="s">
        <v>10</v>
      </c>
      <c r="L2054" s="16" t="s">
        <v>4536</v>
      </c>
      <c r="Q2054" s="4" t="b">
        <f t="shared" si="67"/>
        <v>0</v>
      </c>
    </row>
    <row r="2055" spans="1:17">
      <c r="A2055" s="2" t="s">
        <v>82</v>
      </c>
      <c r="B2055" s="2" t="s">
        <v>4451</v>
      </c>
      <c r="C2055" s="2" t="s">
        <v>4474</v>
      </c>
      <c r="D2055" s="3">
        <v>45572</v>
      </c>
      <c r="E2055" s="3">
        <v>45585</v>
      </c>
      <c r="F2055" s="7">
        <f t="shared" si="66"/>
        <v>26588.545999999998</v>
      </c>
      <c r="G2055" s="66">
        <v>1</v>
      </c>
      <c r="H2055" s="9">
        <v>1</v>
      </c>
      <c r="I2055" s="4">
        <v>26588.545999999998</v>
      </c>
      <c r="J2055" s="3">
        <v>45572</v>
      </c>
      <c r="K2055" s="47" t="s">
        <v>10</v>
      </c>
      <c r="L2055" s="2" t="s">
        <v>4537</v>
      </c>
      <c r="Q2055" s="4" t="b">
        <f t="shared" si="67"/>
        <v>0</v>
      </c>
    </row>
    <row r="2056" spans="1:17">
      <c r="A2056" s="2" t="s">
        <v>82</v>
      </c>
      <c r="B2056" s="2" t="s">
        <v>136</v>
      </c>
      <c r="C2056" s="2" t="s">
        <v>4475</v>
      </c>
      <c r="D2056" s="3">
        <v>45572</v>
      </c>
      <c r="E2056" s="3">
        <v>45596</v>
      </c>
      <c r="F2056" s="7">
        <f t="shared" si="66"/>
        <v>0</v>
      </c>
      <c r="G2056" s="66">
        <v>0</v>
      </c>
      <c r="H2056" s="9">
        <v>1</v>
      </c>
      <c r="I2056" s="4">
        <v>6520.9210000000003</v>
      </c>
      <c r="J2056" s="3">
        <v>45572</v>
      </c>
      <c r="K2056" s="47" t="s">
        <v>10</v>
      </c>
      <c r="L2056" s="2" t="s">
        <v>4538</v>
      </c>
      <c r="Q2056" s="4" t="b">
        <f t="shared" si="67"/>
        <v>0</v>
      </c>
    </row>
    <row r="2057" spans="1:17">
      <c r="A2057" s="2" t="s">
        <v>82</v>
      </c>
      <c r="B2057" s="2" t="s">
        <v>4452</v>
      </c>
      <c r="C2057" s="2" t="s">
        <v>4476</v>
      </c>
      <c r="D2057" s="3">
        <v>45572</v>
      </c>
      <c r="E2057" s="3">
        <v>45621</v>
      </c>
      <c r="F2057" s="7">
        <f t="shared" si="66"/>
        <v>0</v>
      </c>
      <c r="G2057" s="66">
        <v>0</v>
      </c>
      <c r="H2057" s="9">
        <v>1</v>
      </c>
      <c r="I2057" s="4">
        <v>1097.585</v>
      </c>
      <c r="J2057" s="3">
        <v>45572</v>
      </c>
      <c r="K2057" s="47" t="s">
        <v>10</v>
      </c>
      <c r="L2057" s="2" t="s">
        <v>4539</v>
      </c>
      <c r="Q2057" s="4" t="b">
        <f t="shared" si="67"/>
        <v>0</v>
      </c>
    </row>
    <row r="2058" spans="1:17">
      <c r="A2058" s="2" t="s">
        <v>82</v>
      </c>
      <c r="B2058" s="2" t="s">
        <v>4585</v>
      </c>
      <c r="C2058" s="2" t="s">
        <v>4477</v>
      </c>
      <c r="D2058" s="3">
        <v>45572</v>
      </c>
      <c r="E2058" s="3">
        <v>45543</v>
      </c>
      <c r="F2058" s="7">
        <f t="shared" si="66"/>
        <v>0</v>
      </c>
      <c r="G2058" s="66">
        <v>0</v>
      </c>
      <c r="H2058" s="9">
        <v>1</v>
      </c>
      <c r="I2058" s="4">
        <v>3235</v>
      </c>
      <c r="J2058" s="3">
        <v>45572</v>
      </c>
      <c r="K2058" s="47" t="s">
        <v>10</v>
      </c>
      <c r="L2058" s="2" t="s">
        <v>4540</v>
      </c>
      <c r="Q2058" s="4" t="b">
        <f t="shared" si="67"/>
        <v>0</v>
      </c>
    </row>
    <row r="2059" spans="1:17">
      <c r="A2059" s="2" t="s">
        <v>82</v>
      </c>
      <c r="B2059" s="2" t="s">
        <v>368</v>
      </c>
      <c r="C2059" s="2" t="s">
        <v>4478</v>
      </c>
      <c r="D2059" s="3">
        <v>45572</v>
      </c>
      <c r="E2059" s="3">
        <v>45573</v>
      </c>
      <c r="F2059" s="7">
        <f t="shared" si="66"/>
        <v>0</v>
      </c>
      <c r="G2059" s="66">
        <v>0</v>
      </c>
      <c r="H2059" s="9">
        <v>1</v>
      </c>
      <c r="I2059" s="4">
        <v>6548.3040000000001</v>
      </c>
      <c r="J2059" s="3">
        <v>45572</v>
      </c>
      <c r="K2059" s="47" t="s">
        <v>10</v>
      </c>
      <c r="L2059" s="2" t="s">
        <v>4541</v>
      </c>
      <c r="Q2059" s="4" t="b">
        <f t="shared" si="67"/>
        <v>0</v>
      </c>
    </row>
    <row r="2060" spans="1:17">
      <c r="A2060" s="2" t="s">
        <v>595</v>
      </c>
      <c r="B2060" s="2" t="s">
        <v>197</v>
      </c>
      <c r="C2060" s="2" t="s">
        <v>4479</v>
      </c>
      <c r="D2060" s="3">
        <v>45573</v>
      </c>
      <c r="E2060" s="3">
        <v>45573</v>
      </c>
      <c r="F2060" s="7">
        <f t="shared" si="66"/>
        <v>0</v>
      </c>
      <c r="G2060" s="66">
        <v>0</v>
      </c>
      <c r="H2060" s="9">
        <v>1</v>
      </c>
      <c r="I2060" s="4">
        <v>15870</v>
      </c>
      <c r="J2060" s="3">
        <v>45573</v>
      </c>
      <c r="K2060" s="47" t="s">
        <v>10</v>
      </c>
      <c r="L2060" s="2" t="s">
        <v>4542</v>
      </c>
      <c r="Q2060" s="4" t="b">
        <f t="shared" si="67"/>
        <v>0</v>
      </c>
    </row>
    <row r="2061" spans="1:17">
      <c r="A2061" s="2" t="s">
        <v>7</v>
      </c>
      <c r="B2061" s="2" t="s">
        <v>1420</v>
      </c>
      <c r="C2061" s="2" t="s">
        <v>4480</v>
      </c>
      <c r="D2061" s="3">
        <v>45573</v>
      </c>
      <c r="E2061" s="3">
        <v>45574</v>
      </c>
      <c r="F2061" s="7">
        <f t="shared" si="66"/>
        <v>0</v>
      </c>
      <c r="G2061" s="66">
        <v>0</v>
      </c>
      <c r="H2061" s="9">
        <v>1</v>
      </c>
      <c r="I2061" s="4">
        <v>30301.592000000001</v>
      </c>
      <c r="J2061" s="3">
        <v>45573</v>
      </c>
      <c r="K2061" s="47" t="s">
        <v>10</v>
      </c>
      <c r="L2061" s="2" t="s">
        <v>4543</v>
      </c>
      <c r="Q2061" s="4" t="b">
        <f t="shared" si="67"/>
        <v>0</v>
      </c>
    </row>
    <row r="2062" spans="1:17">
      <c r="A2062" s="2" t="s">
        <v>595</v>
      </c>
      <c r="B2062" s="2" t="s">
        <v>4453</v>
      </c>
      <c r="C2062" s="2" t="s">
        <v>4481</v>
      </c>
      <c r="D2062" s="3">
        <v>45573</v>
      </c>
      <c r="E2062" s="3">
        <v>45575</v>
      </c>
      <c r="F2062" s="7">
        <f t="shared" si="66"/>
        <v>0</v>
      </c>
      <c r="G2062" s="66">
        <v>0</v>
      </c>
      <c r="H2062" s="9">
        <v>1</v>
      </c>
      <c r="I2062" s="4">
        <v>3299.67</v>
      </c>
      <c r="J2062" s="3">
        <v>45573</v>
      </c>
      <c r="K2062" s="47" t="s">
        <v>10</v>
      </c>
      <c r="L2062" s="2" t="s">
        <v>4544</v>
      </c>
      <c r="Q2062" s="4" t="b">
        <f t="shared" si="67"/>
        <v>0</v>
      </c>
    </row>
    <row r="2063" spans="1:17">
      <c r="A2063" s="2" t="s">
        <v>7</v>
      </c>
      <c r="B2063" s="2" t="s">
        <v>4454</v>
      </c>
      <c r="C2063" s="2" t="s">
        <v>4482</v>
      </c>
      <c r="D2063" s="3">
        <v>45573</v>
      </c>
      <c r="E2063" s="3">
        <v>45590</v>
      </c>
      <c r="F2063" s="7">
        <f t="shared" si="66"/>
        <v>0</v>
      </c>
      <c r="G2063" s="66">
        <v>0</v>
      </c>
      <c r="H2063" s="9">
        <v>1</v>
      </c>
      <c r="I2063" s="4">
        <v>176</v>
      </c>
      <c r="J2063" s="3">
        <v>45573</v>
      </c>
      <c r="K2063" s="47" t="s">
        <v>10</v>
      </c>
      <c r="L2063" s="2" t="s">
        <v>4545</v>
      </c>
      <c r="Q2063" s="4" t="b">
        <f t="shared" si="67"/>
        <v>0</v>
      </c>
    </row>
    <row r="2064" spans="1:17">
      <c r="A2064" s="2" t="s">
        <v>7</v>
      </c>
      <c r="B2064" s="2" t="s">
        <v>586</v>
      </c>
      <c r="C2064" s="2" t="s">
        <v>4483</v>
      </c>
      <c r="D2064" s="3">
        <v>45573</v>
      </c>
      <c r="E2064" s="3">
        <v>45579</v>
      </c>
      <c r="F2064" s="7">
        <f t="shared" si="66"/>
        <v>0</v>
      </c>
      <c r="G2064" s="66">
        <v>0</v>
      </c>
      <c r="H2064" s="9">
        <v>1</v>
      </c>
      <c r="I2064" s="4">
        <v>1095.93</v>
      </c>
      <c r="J2064" s="3">
        <v>45573</v>
      </c>
      <c r="K2064" s="47" t="s">
        <v>10</v>
      </c>
      <c r="L2064" s="2" t="s">
        <v>4546</v>
      </c>
      <c r="Q2064" s="4" t="b">
        <f t="shared" si="67"/>
        <v>0</v>
      </c>
    </row>
    <row r="2065" spans="1:17">
      <c r="A2065" s="2" t="s">
        <v>7</v>
      </c>
      <c r="B2065" s="2" t="s">
        <v>4455</v>
      </c>
      <c r="C2065" s="2" t="s">
        <v>4484</v>
      </c>
      <c r="D2065" s="3">
        <v>45573</v>
      </c>
      <c r="E2065" s="3">
        <v>45579</v>
      </c>
      <c r="F2065" s="7">
        <f t="shared" si="66"/>
        <v>0</v>
      </c>
      <c r="G2065" s="66">
        <v>0</v>
      </c>
      <c r="H2065" s="9">
        <v>1</v>
      </c>
      <c r="I2065" s="4">
        <v>3316.5</v>
      </c>
      <c r="J2065" s="3">
        <v>45573</v>
      </c>
      <c r="K2065" s="47" t="s">
        <v>10</v>
      </c>
      <c r="L2065" s="2" t="s">
        <v>4547</v>
      </c>
      <c r="Q2065" s="4" t="b">
        <f t="shared" si="67"/>
        <v>0</v>
      </c>
    </row>
    <row r="2066" spans="1:17">
      <c r="A2066" s="2" t="s">
        <v>7</v>
      </c>
      <c r="B2066" s="2" t="s">
        <v>212</v>
      </c>
      <c r="C2066" s="2" t="s">
        <v>4485</v>
      </c>
      <c r="D2066" s="3">
        <v>45573</v>
      </c>
      <c r="E2066" s="3">
        <v>45575</v>
      </c>
      <c r="F2066" s="7">
        <f t="shared" si="66"/>
        <v>0</v>
      </c>
      <c r="G2066" s="66">
        <v>0</v>
      </c>
      <c r="H2066" s="9">
        <v>1</v>
      </c>
      <c r="I2066" s="4">
        <v>4582.2150000000001</v>
      </c>
      <c r="J2066" s="3">
        <v>45573</v>
      </c>
      <c r="K2066" s="47" t="s">
        <v>10</v>
      </c>
      <c r="L2066" s="2" t="s">
        <v>4548</v>
      </c>
      <c r="Q2066" s="4" t="b">
        <f t="shared" si="67"/>
        <v>0</v>
      </c>
    </row>
    <row r="2067" spans="1:17">
      <c r="A2067" s="2" t="s">
        <v>7</v>
      </c>
      <c r="B2067" s="2" t="s">
        <v>839</v>
      </c>
      <c r="C2067" s="2" t="s">
        <v>4486</v>
      </c>
      <c r="D2067" s="3">
        <v>45573</v>
      </c>
      <c r="E2067" s="3">
        <v>45593</v>
      </c>
      <c r="F2067" s="7">
        <f t="shared" si="66"/>
        <v>0</v>
      </c>
      <c r="G2067" s="66">
        <v>0</v>
      </c>
      <c r="H2067" s="9">
        <v>1</v>
      </c>
      <c r="I2067" s="4">
        <v>640.95799999999997</v>
      </c>
      <c r="J2067" s="3">
        <v>45573</v>
      </c>
      <c r="K2067" s="47" t="s">
        <v>10</v>
      </c>
      <c r="L2067" s="2" t="s">
        <v>4549</v>
      </c>
      <c r="Q2067" s="4" t="b">
        <f t="shared" si="67"/>
        <v>0</v>
      </c>
    </row>
    <row r="2068" spans="1:17">
      <c r="A2068" s="2" t="s">
        <v>7</v>
      </c>
      <c r="B2068" s="2" t="s">
        <v>111</v>
      </c>
      <c r="C2068" s="2" t="s">
        <v>4487</v>
      </c>
      <c r="D2068" s="3">
        <v>45573</v>
      </c>
      <c r="E2068" s="3">
        <v>45610</v>
      </c>
      <c r="F2068" s="7">
        <f t="shared" si="66"/>
        <v>0</v>
      </c>
      <c r="G2068" s="66">
        <v>0</v>
      </c>
      <c r="H2068" s="9">
        <v>1</v>
      </c>
      <c r="I2068" s="4">
        <v>16351.653</v>
      </c>
      <c r="J2068" s="3">
        <v>45573</v>
      </c>
      <c r="K2068" s="47" t="s">
        <v>10</v>
      </c>
      <c r="L2068" s="2" t="s">
        <v>4550</v>
      </c>
      <c r="Q2068" s="4" t="b">
        <f t="shared" si="67"/>
        <v>0</v>
      </c>
    </row>
    <row r="2069" spans="1:17">
      <c r="A2069" s="2" t="s">
        <v>7</v>
      </c>
      <c r="B2069" s="2" t="s">
        <v>132</v>
      </c>
      <c r="C2069" s="2" t="s">
        <v>4488</v>
      </c>
      <c r="D2069" s="3">
        <v>45573</v>
      </c>
      <c r="E2069" s="3">
        <v>45583</v>
      </c>
      <c r="F2069" s="7">
        <f t="shared" si="66"/>
        <v>0</v>
      </c>
      <c r="G2069" s="66">
        <v>0</v>
      </c>
      <c r="H2069" s="9">
        <v>1</v>
      </c>
      <c r="I2069" s="4">
        <v>809.07</v>
      </c>
      <c r="J2069" s="3">
        <v>45573</v>
      </c>
      <c r="K2069" s="47" t="s">
        <v>10</v>
      </c>
      <c r="L2069" s="2" t="s">
        <v>4551</v>
      </c>
      <c r="Q2069" s="4" t="b">
        <f t="shared" si="67"/>
        <v>0</v>
      </c>
    </row>
    <row r="2070" spans="1:17">
      <c r="A2070" s="2" t="s">
        <v>7</v>
      </c>
      <c r="B2070" s="2" t="s">
        <v>298</v>
      </c>
      <c r="C2070" s="2" t="s">
        <v>4489</v>
      </c>
      <c r="D2070" s="3">
        <v>45573</v>
      </c>
      <c r="E2070" s="3">
        <v>45593</v>
      </c>
      <c r="F2070" s="7">
        <f t="shared" si="66"/>
        <v>0</v>
      </c>
      <c r="G2070" s="66">
        <v>0</v>
      </c>
      <c r="H2070" s="9">
        <v>1</v>
      </c>
      <c r="I2070" s="4">
        <v>309.05200000000002</v>
      </c>
      <c r="J2070" s="3">
        <v>45573</v>
      </c>
      <c r="K2070" s="47" t="s">
        <v>10</v>
      </c>
      <c r="L2070" s="2" t="s">
        <v>4552</v>
      </c>
      <c r="Q2070" s="4" t="b">
        <f t="shared" si="67"/>
        <v>0</v>
      </c>
    </row>
    <row r="2071" spans="1:17">
      <c r="A2071" s="2" t="s">
        <v>7</v>
      </c>
      <c r="B2071" s="2" t="s">
        <v>1416</v>
      </c>
      <c r="C2071" s="2" t="s">
        <v>4490</v>
      </c>
      <c r="D2071" s="3">
        <v>45573</v>
      </c>
      <c r="E2071" s="3">
        <v>45580</v>
      </c>
      <c r="F2071" s="7">
        <f t="shared" si="66"/>
        <v>0</v>
      </c>
      <c r="G2071" s="66">
        <v>0</v>
      </c>
      <c r="H2071" s="9">
        <v>1</v>
      </c>
      <c r="I2071" s="4">
        <v>822.1</v>
      </c>
      <c r="J2071" s="3">
        <v>45573</v>
      </c>
      <c r="K2071" s="47" t="s">
        <v>10</v>
      </c>
      <c r="L2071" s="2" t="s">
        <v>4553</v>
      </c>
      <c r="Q2071" s="4" t="b">
        <f t="shared" si="67"/>
        <v>0</v>
      </c>
    </row>
    <row r="2072" spans="1:17">
      <c r="A2072" s="2" t="s">
        <v>7</v>
      </c>
      <c r="B2072" s="2" t="s">
        <v>1905</v>
      </c>
      <c r="C2072" s="2" t="s">
        <v>4491</v>
      </c>
      <c r="D2072" s="3">
        <v>45573</v>
      </c>
      <c r="E2072" s="3">
        <v>45589</v>
      </c>
      <c r="F2072" s="7">
        <f t="shared" si="66"/>
        <v>0</v>
      </c>
      <c r="G2072" s="66">
        <v>0</v>
      </c>
      <c r="H2072" s="9">
        <v>1</v>
      </c>
      <c r="I2072" s="4">
        <v>2353.1149999999998</v>
      </c>
      <c r="J2072" s="3">
        <v>45573</v>
      </c>
      <c r="K2072" s="47" t="s">
        <v>10</v>
      </c>
      <c r="L2072" s="2" t="s">
        <v>4554</v>
      </c>
      <c r="Q2072" s="4" t="b">
        <f t="shared" si="67"/>
        <v>0</v>
      </c>
    </row>
    <row r="2073" spans="1:17">
      <c r="A2073" s="2" t="s">
        <v>7</v>
      </c>
      <c r="B2073" s="2" t="s">
        <v>295</v>
      </c>
      <c r="C2073" s="2" t="s">
        <v>4492</v>
      </c>
      <c r="D2073" s="3">
        <v>45573</v>
      </c>
      <c r="E2073" s="3">
        <v>45575</v>
      </c>
      <c r="F2073" s="7">
        <f t="shared" si="66"/>
        <v>0</v>
      </c>
      <c r="G2073" s="66">
        <v>0</v>
      </c>
      <c r="H2073" s="9">
        <v>1</v>
      </c>
      <c r="I2073" s="4">
        <v>2988.5819999999999</v>
      </c>
      <c r="J2073" s="3">
        <v>45573</v>
      </c>
      <c r="K2073" s="47" t="s">
        <v>10</v>
      </c>
      <c r="L2073" s="2" t="s">
        <v>4555</v>
      </c>
      <c r="Q2073" s="4" t="b">
        <f t="shared" si="67"/>
        <v>0</v>
      </c>
    </row>
    <row r="2074" spans="1:17">
      <c r="A2074" s="2" t="s">
        <v>7</v>
      </c>
      <c r="B2074" s="2" t="s">
        <v>3346</v>
      </c>
      <c r="C2074" s="2" t="s">
        <v>4493</v>
      </c>
      <c r="D2074" s="3">
        <v>45573</v>
      </c>
      <c r="E2074" s="3">
        <v>45575</v>
      </c>
      <c r="F2074" s="7">
        <f t="shared" si="66"/>
        <v>0</v>
      </c>
      <c r="G2074" s="66">
        <v>0</v>
      </c>
      <c r="H2074" s="9">
        <v>1</v>
      </c>
      <c r="I2074" s="4">
        <v>4064.94</v>
      </c>
      <c r="J2074" s="3">
        <v>45573</v>
      </c>
      <c r="K2074" s="47" t="s">
        <v>10</v>
      </c>
      <c r="L2074" s="2" t="s">
        <v>4556</v>
      </c>
      <c r="Q2074" s="4" t="b">
        <f t="shared" si="67"/>
        <v>0</v>
      </c>
    </row>
    <row r="2075" spans="1:17">
      <c r="A2075" s="2" t="s">
        <v>7</v>
      </c>
      <c r="B2075" s="2" t="s">
        <v>402</v>
      </c>
      <c r="C2075" s="2" t="s">
        <v>4494</v>
      </c>
      <c r="D2075" s="3">
        <v>45573</v>
      </c>
      <c r="E2075" s="3">
        <v>45593</v>
      </c>
      <c r="F2075" s="7">
        <f t="shared" si="66"/>
        <v>0</v>
      </c>
      <c r="G2075" s="66">
        <v>0</v>
      </c>
      <c r="H2075" s="9">
        <v>1</v>
      </c>
      <c r="I2075" s="4">
        <v>528</v>
      </c>
      <c r="J2075" s="3">
        <v>45573</v>
      </c>
      <c r="K2075" s="47" t="s">
        <v>10</v>
      </c>
      <c r="L2075" s="2" t="s">
        <v>4557</v>
      </c>
      <c r="Q2075" s="4" t="b">
        <f t="shared" si="67"/>
        <v>0</v>
      </c>
    </row>
    <row r="2076" spans="1:17">
      <c r="A2076" s="2" t="s">
        <v>7</v>
      </c>
      <c r="B2076" s="2" t="s">
        <v>139</v>
      </c>
      <c r="C2076" s="2" t="s">
        <v>4495</v>
      </c>
      <c r="D2076" s="3">
        <v>45573</v>
      </c>
      <c r="F2076" s="7">
        <f t="shared" si="66"/>
        <v>1254.434</v>
      </c>
      <c r="G2076" s="66">
        <v>1</v>
      </c>
      <c r="H2076" s="9">
        <v>1</v>
      </c>
      <c r="I2076" s="4">
        <v>1254.434</v>
      </c>
      <c r="J2076" s="3">
        <v>45573</v>
      </c>
      <c r="K2076" s="47" t="s">
        <v>10</v>
      </c>
      <c r="L2076" s="2" t="s">
        <v>4558</v>
      </c>
      <c r="M2076" t="s">
        <v>12</v>
      </c>
      <c r="Q2076" s="4">
        <f t="shared" si="67"/>
        <v>1254.434</v>
      </c>
    </row>
    <row r="2077" spans="1:17">
      <c r="A2077" s="2" t="s">
        <v>142</v>
      </c>
      <c r="B2077" s="2" t="s">
        <v>247</v>
      </c>
      <c r="C2077" s="2" t="s">
        <v>4496</v>
      </c>
      <c r="D2077" s="3">
        <v>45573</v>
      </c>
      <c r="E2077" s="3">
        <v>45610</v>
      </c>
      <c r="F2077" s="7">
        <f t="shared" si="66"/>
        <v>0</v>
      </c>
      <c r="G2077" s="66">
        <v>0</v>
      </c>
      <c r="H2077" s="9">
        <v>1</v>
      </c>
      <c r="I2077" s="4">
        <v>2361.6570000000002</v>
      </c>
      <c r="K2077" s="47" t="s">
        <v>10</v>
      </c>
      <c r="L2077" s="2" t="s">
        <v>4559</v>
      </c>
      <c r="Q2077" s="4" t="b">
        <f t="shared" si="67"/>
        <v>0</v>
      </c>
    </row>
    <row r="2078" spans="1:17">
      <c r="A2078" s="2" t="s">
        <v>7</v>
      </c>
      <c r="B2078" s="2" t="s">
        <v>121</v>
      </c>
      <c r="C2078" s="2" t="s">
        <v>4497</v>
      </c>
      <c r="D2078" s="3">
        <v>45573</v>
      </c>
      <c r="E2078" s="3">
        <v>45575</v>
      </c>
      <c r="F2078" s="7">
        <f t="shared" si="66"/>
        <v>0</v>
      </c>
      <c r="G2078" s="66">
        <v>0</v>
      </c>
      <c r="H2078" s="9">
        <v>1</v>
      </c>
      <c r="I2078" s="4">
        <v>6482.7780000000002</v>
      </c>
      <c r="J2078" s="3">
        <v>45573</v>
      </c>
      <c r="K2078" s="47" t="s">
        <v>10</v>
      </c>
      <c r="L2078" s="2" t="s">
        <v>4560</v>
      </c>
      <c r="Q2078" s="4" t="b">
        <f t="shared" si="67"/>
        <v>0</v>
      </c>
    </row>
    <row r="2079" spans="1:17">
      <c r="A2079" s="2" t="s">
        <v>82</v>
      </c>
      <c r="B2079" s="2" t="s">
        <v>111</v>
      </c>
      <c r="C2079" s="2" t="s">
        <v>4498</v>
      </c>
      <c r="D2079" s="3">
        <v>45573</v>
      </c>
      <c r="E2079" s="3">
        <v>45609</v>
      </c>
      <c r="F2079" s="7">
        <f t="shared" si="66"/>
        <v>0</v>
      </c>
      <c r="G2079" s="66">
        <v>0</v>
      </c>
      <c r="H2079" s="9">
        <v>1</v>
      </c>
      <c r="I2079" s="4">
        <v>16244.633</v>
      </c>
      <c r="J2079" s="3">
        <v>45573</v>
      </c>
      <c r="K2079" s="47" t="s">
        <v>10</v>
      </c>
      <c r="L2079" s="2" t="s">
        <v>4561</v>
      </c>
      <c r="Q2079" s="4" t="b">
        <f t="shared" si="67"/>
        <v>0</v>
      </c>
    </row>
    <row r="2080" spans="1:17">
      <c r="A2080" s="2" t="s">
        <v>82</v>
      </c>
      <c r="B2080" s="2" t="s">
        <v>1223</v>
      </c>
      <c r="C2080" s="2" t="s">
        <v>4499</v>
      </c>
      <c r="D2080" s="3">
        <v>45573</v>
      </c>
      <c r="E2080" s="3">
        <v>45575</v>
      </c>
      <c r="F2080" s="7">
        <f t="shared" si="66"/>
        <v>0</v>
      </c>
      <c r="G2080" s="66">
        <v>0</v>
      </c>
      <c r="H2080" s="9">
        <v>1</v>
      </c>
      <c r="I2080" s="4">
        <v>8202.9500000000007</v>
      </c>
      <c r="J2080" s="3">
        <v>45573</v>
      </c>
      <c r="K2080" s="47" t="s">
        <v>10</v>
      </c>
      <c r="L2080" s="2" t="s">
        <v>4562</v>
      </c>
      <c r="Q2080" s="4" t="b">
        <f t="shared" si="67"/>
        <v>0</v>
      </c>
    </row>
    <row r="2081" spans="1:17">
      <c r="A2081" s="2" t="s">
        <v>82</v>
      </c>
      <c r="B2081" s="2" t="s">
        <v>124</v>
      </c>
      <c r="C2081" s="2" t="s">
        <v>4500</v>
      </c>
      <c r="D2081" s="3">
        <v>45573</v>
      </c>
      <c r="E2081" s="3">
        <v>45621</v>
      </c>
      <c r="F2081" s="7">
        <f t="shared" si="66"/>
        <v>0</v>
      </c>
      <c r="G2081" s="66">
        <v>0</v>
      </c>
      <c r="H2081" s="9">
        <v>1</v>
      </c>
      <c r="I2081" s="4">
        <v>435.35</v>
      </c>
      <c r="J2081" s="3">
        <v>45573</v>
      </c>
      <c r="K2081" s="47" t="s">
        <v>10</v>
      </c>
      <c r="L2081" s="2" t="s">
        <v>4563</v>
      </c>
      <c r="Q2081" s="4" t="b">
        <f t="shared" si="67"/>
        <v>0</v>
      </c>
    </row>
    <row r="2082" spans="1:17">
      <c r="A2082" s="2" t="s">
        <v>74</v>
      </c>
      <c r="B2082" s="2" t="s">
        <v>371</v>
      </c>
      <c r="C2082" s="2" t="s">
        <v>4501</v>
      </c>
      <c r="D2082" s="3">
        <v>45573</v>
      </c>
      <c r="E2082" s="3">
        <v>45573</v>
      </c>
      <c r="F2082" s="7">
        <f t="shared" si="66"/>
        <v>31271.358</v>
      </c>
      <c r="G2082" s="66">
        <v>1</v>
      </c>
      <c r="H2082" s="9">
        <v>1</v>
      </c>
      <c r="I2082" s="4">
        <v>31271.358</v>
      </c>
      <c r="K2082" s="47" t="s">
        <v>10</v>
      </c>
      <c r="L2082" s="2" t="s">
        <v>4564</v>
      </c>
      <c r="Q2082" s="4" t="b">
        <f t="shared" si="67"/>
        <v>0</v>
      </c>
    </row>
    <row r="2083" spans="1:17">
      <c r="A2083" s="2" t="s">
        <v>82</v>
      </c>
      <c r="B2083" s="2" t="s">
        <v>368</v>
      </c>
      <c r="C2083" s="2" t="s">
        <v>4502</v>
      </c>
      <c r="D2083" s="3">
        <v>45573</v>
      </c>
      <c r="E2083" s="3">
        <v>45574</v>
      </c>
      <c r="F2083" s="7">
        <f t="shared" si="66"/>
        <v>0</v>
      </c>
      <c r="G2083" s="66">
        <v>0</v>
      </c>
      <c r="H2083" s="9">
        <v>1</v>
      </c>
      <c r="I2083" s="4">
        <v>1189.0719999999999</v>
      </c>
      <c r="J2083" s="3">
        <v>45573</v>
      </c>
      <c r="K2083" s="47" t="s">
        <v>10</v>
      </c>
      <c r="L2083" s="2" t="s">
        <v>4565</v>
      </c>
      <c r="Q2083" s="4" t="b">
        <f t="shared" si="67"/>
        <v>0</v>
      </c>
    </row>
    <row r="2084" spans="1:17">
      <c r="A2084" s="2" t="s">
        <v>82</v>
      </c>
      <c r="B2084" s="2" t="s">
        <v>570</v>
      </c>
      <c r="C2084" s="2" t="s">
        <v>4503</v>
      </c>
      <c r="D2084" s="3">
        <v>45573</v>
      </c>
      <c r="E2084" s="3">
        <v>45574</v>
      </c>
      <c r="F2084" s="7">
        <f t="shared" si="66"/>
        <v>0</v>
      </c>
      <c r="G2084" s="66">
        <v>0</v>
      </c>
      <c r="H2084" s="9">
        <v>1</v>
      </c>
      <c r="I2084" s="4">
        <v>961</v>
      </c>
      <c r="J2084" s="3">
        <v>45573</v>
      </c>
      <c r="K2084" s="47" t="s">
        <v>10</v>
      </c>
      <c r="L2084" s="2" t="s">
        <v>4566</v>
      </c>
      <c r="Q2084" s="4" t="b">
        <f t="shared" si="67"/>
        <v>0</v>
      </c>
    </row>
    <row r="2085" spans="1:17">
      <c r="A2085" s="2" t="s">
        <v>82</v>
      </c>
      <c r="B2085" s="2" t="s">
        <v>197</v>
      </c>
      <c r="C2085" s="2" t="s">
        <v>4504</v>
      </c>
      <c r="D2085" s="3">
        <v>45573</v>
      </c>
      <c r="E2085" s="3">
        <v>45574</v>
      </c>
      <c r="F2085" s="7">
        <f t="shared" si="66"/>
        <v>0</v>
      </c>
      <c r="G2085" s="66">
        <v>0</v>
      </c>
      <c r="H2085" s="9">
        <v>1</v>
      </c>
      <c r="I2085" s="4">
        <v>340</v>
      </c>
      <c r="J2085" s="3">
        <v>45573</v>
      </c>
      <c r="K2085" s="47" t="s">
        <v>10</v>
      </c>
      <c r="L2085" s="2" t="s">
        <v>4567</v>
      </c>
      <c r="Q2085" s="4" t="b">
        <f t="shared" si="67"/>
        <v>0</v>
      </c>
    </row>
    <row r="2086" spans="1:17">
      <c r="A2086" s="2" t="s">
        <v>82</v>
      </c>
      <c r="B2086" s="2" t="s">
        <v>2450</v>
      </c>
      <c r="C2086" s="2" t="s">
        <v>4505</v>
      </c>
      <c r="D2086" s="3">
        <v>45573</v>
      </c>
      <c r="E2086" s="3">
        <v>45602</v>
      </c>
      <c r="F2086" s="7">
        <f t="shared" si="66"/>
        <v>0</v>
      </c>
      <c r="G2086" s="66"/>
      <c r="H2086" s="9">
        <v>1</v>
      </c>
      <c r="I2086" s="4">
        <v>276.863</v>
      </c>
      <c r="J2086" s="3">
        <v>45573</v>
      </c>
      <c r="K2086" s="47" t="s">
        <v>10</v>
      </c>
      <c r="L2086" s="2" t="s">
        <v>4568</v>
      </c>
      <c r="Q2086" s="4" t="b">
        <f t="shared" si="67"/>
        <v>0</v>
      </c>
    </row>
    <row r="2087" spans="1:17">
      <c r="A2087" s="2" t="s">
        <v>82</v>
      </c>
      <c r="B2087" s="2" t="s">
        <v>4456</v>
      </c>
      <c r="C2087" s="2" t="s">
        <v>4506</v>
      </c>
      <c r="D2087" s="3">
        <v>45573</v>
      </c>
      <c r="E2087" s="3">
        <v>45575</v>
      </c>
      <c r="F2087" s="7">
        <f t="shared" si="66"/>
        <v>0</v>
      </c>
      <c r="G2087" s="66">
        <v>0</v>
      </c>
      <c r="H2087" s="9">
        <v>1</v>
      </c>
      <c r="I2087" s="4">
        <v>2819.0059999999999</v>
      </c>
      <c r="J2087" s="3">
        <v>45573</v>
      </c>
      <c r="K2087" s="47" t="s">
        <v>10</v>
      </c>
      <c r="L2087" s="2" t="s">
        <v>4569</v>
      </c>
      <c r="Q2087" s="4" t="b">
        <f t="shared" si="67"/>
        <v>0</v>
      </c>
    </row>
    <row r="2088" spans="1:17">
      <c r="A2088" s="2" t="s">
        <v>82</v>
      </c>
      <c r="B2088" s="2" t="s">
        <v>4456</v>
      </c>
      <c r="C2088" s="2" t="s">
        <v>4507</v>
      </c>
      <c r="D2088" s="3">
        <v>45573</v>
      </c>
      <c r="E2088" s="3">
        <v>45575</v>
      </c>
      <c r="F2088" s="7">
        <f t="shared" si="66"/>
        <v>0</v>
      </c>
      <c r="G2088" s="66">
        <v>0</v>
      </c>
      <c r="H2088" s="9">
        <v>1</v>
      </c>
      <c r="I2088" s="4">
        <v>7008.3289999999997</v>
      </c>
      <c r="J2088" s="3">
        <v>45573</v>
      </c>
      <c r="K2088" s="47" t="s">
        <v>10</v>
      </c>
      <c r="L2088" s="2" t="s">
        <v>4570</v>
      </c>
      <c r="Q2088" s="4" t="b">
        <f t="shared" si="67"/>
        <v>0</v>
      </c>
    </row>
    <row r="2089" spans="1:17">
      <c r="A2089" s="2" t="s">
        <v>395</v>
      </c>
      <c r="B2089" s="2" t="s">
        <v>1545</v>
      </c>
      <c r="C2089" s="2" t="s">
        <v>4508</v>
      </c>
      <c r="D2089" s="3">
        <v>45573</v>
      </c>
      <c r="E2089" s="3">
        <v>45574</v>
      </c>
      <c r="F2089" s="7">
        <f t="shared" si="66"/>
        <v>0</v>
      </c>
      <c r="G2089" s="66">
        <v>0</v>
      </c>
      <c r="H2089" s="9">
        <v>1</v>
      </c>
      <c r="I2089" s="4">
        <v>6716.16</v>
      </c>
      <c r="J2089" s="3">
        <v>45573</v>
      </c>
      <c r="K2089" s="47" t="s">
        <v>10</v>
      </c>
      <c r="L2089" s="2" t="s">
        <v>4571</v>
      </c>
      <c r="Q2089" s="4" t="b">
        <f t="shared" si="67"/>
        <v>0</v>
      </c>
    </row>
    <row r="2090" spans="1:17">
      <c r="A2090" s="2" t="s">
        <v>82</v>
      </c>
      <c r="B2090" s="2" t="s">
        <v>1420</v>
      </c>
      <c r="C2090" s="2" t="s">
        <v>4509</v>
      </c>
      <c r="D2090" s="3">
        <v>45573</v>
      </c>
      <c r="E2090" s="3">
        <v>45574</v>
      </c>
      <c r="F2090" s="7">
        <f t="shared" si="66"/>
        <v>0</v>
      </c>
      <c r="G2090" s="66">
        <v>0</v>
      </c>
      <c r="H2090" s="9">
        <v>1</v>
      </c>
      <c r="I2090" s="4">
        <v>32136.113000000001</v>
      </c>
      <c r="J2090" s="3">
        <v>45573</v>
      </c>
      <c r="K2090" s="47" t="s">
        <v>10</v>
      </c>
      <c r="L2090" s="2" t="s">
        <v>4572</v>
      </c>
      <c r="Q2090" s="4" t="b">
        <f t="shared" si="67"/>
        <v>0</v>
      </c>
    </row>
    <row r="2091" spans="1:17">
      <c r="A2091" s="2" t="s">
        <v>7</v>
      </c>
      <c r="B2091" s="2" t="s">
        <v>197</v>
      </c>
      <c r="C2091" s="2" t="s">
        <v>4510</v>
      </c>
      <c r="D2091" s="3">
        <v>45573</v>
      </c>
      <c r="E2091" s="3">
        <v>45575</v>
      </c>
      <c r="F2091" s="7">
        <f t="shared" si="66"/>
        <v>353.75900000000001</v>
      </c>
      <c r="G2091" s="66">
        <v>1</v>
      </c>
      <c r="H2091" s="9">
        <v>1</v>
      </c>
      <c r="I2091" s="4">
        <v>353.75900000000001</v>
      </c>
      <c r="J2091" s="3">
        <v>45573</v>
      </c>
      <c r="K2091" s="47" t="s">
        <v>10</v>
      </c>
      <c r="L2091" s="2" t="s">
        <v>4573</v>
      </c>
      <c r="Q2091" s="4" t="b">
        <f t="shared" si="67"/>
        <v>0</v>
      </c>
    </row>
    <row r="2092" spans="1:17">
      <c r="A2092" s="2" t="s">
        <v>142</v>
      </c>
      <c r="B2092" s="2" t="s">
        <v>592</v>
      </c>
      <c r="C2092" s="2" t="s">
        <v>4511</v>
      </c>
      <c r="D2092" s="3">
        <v>45573</v>
      </c>
      <c r="E2092" s="3">
        <v>45575</v>
      </c>
      <c r="F2092" s="7">
        <f t="shared" si="66"/>
        <v>0</v>
      </c>
      <c r="G2092" s="66">
        <v>0</v>
      </c>
      <c r="H2092" s="9">
        <v>1</v>
      </c>
      <c r="I2092" s="4">
        <v>6235.9</v>
      </c>
      <c r="J2092" s="3">
        <v>45585</v>
      </c>
      <c r="K2092" s="47" t="s">
        <v>10</v>
      </c>
      <c r="L2092" s="2" t="s">
        <v>4574</v>
      </c>
      <c r="Q2092" s="4" t="b">
        <f t="shared" si="67"/>
        <v>0</v>
      </c>
    </row>
    <row r="2093" spans="1:17">
      <c r="A2093" s="2" t="s">
        <v>7</v>
      </c>
      <c r="B2093" s="2" t="s">
        <v>4457</v>
      </c>
      <c r="C2093" s="2" t="s">
        <v>4512</v>
      </c>
      <c r="D2093" s="3">
        <v>45573</v>
      </c>
      <c r="E2093" s="3">
        <v>45574</v>
      </c>
      <c r="F2093" s="7">
        <f t="shared" si="66"/>
        <v>0</v>
      </c>
      <c r="G2093" s="66">
        <v>0</v>
      </c>
      <c r="H2093" s="9">
        <v>1</v>
      </c>
      <c r="I2093" s="4">
        <v>624.11699999999996</v>
      </c>
      <c r="J2093" s="3">
        <v>45574</v>
      </c>
      <c r="K2093" s="47" t="s">
        <v>10</v>
      </c>
      <c r="L2093" s="2" t="s">
        <v>4575</v>
      </c>
      <c r="Q2093" s="4" t="b">
        <f t="shared" si="67"/>
        <v>0</v>
      </c>
    </row>
    <row r="2094" spans="1:17">
      <c r="A2094" s="16" t="s">
        <v>7</v>
      </c>
      <c r="B2094" s="16" t="s">
        <v>37</v>
      </c>
      <c r="C2094" s="16" t="s">
        <v>4513</v>
      </c>
      <c r="D2094" s="21">
        <v>45574</v>
      </c>
      <c r="E2094" s="21">
        <v>45574</v>
      </c>
      <c r="F2094" s="29">
        <f t="shared" si="66"/>
        <v>0</v>
      </c>
      <c r="G2094" s="66">
        <v>0</v>
      </c>
      <c r="H2094" s="9">
        <v>1</v>
      </c>
      <c r="I2094" s="22">
        <v>132592.64199999999</v>
      </c>
      <c r="J2094" s="21">
        <v>45574</v>
      </c>
      <c r="K2094" s="21" t="s">
        <v>10</v>
      </c>
      <c r="L2094" s="16" t="s">
        <v>4576</v>
      </c>
      <c r="Q2094" s="4" t="b">
        <f t="shared" si="67"/>
        <v>0</v>
      </c>
    </row>
    <row r="2095" spans="1:17">
      <c r="A2095" s="16" t="s">
        <v>7</v>
      </c>
      <c r="B2095" s="16" t="s">
        <v>571</v>
      </c>
      <c r="C2095" s="16" t="s">
        <v>4514</v>
      </c>
      <c r="D2095" s="21">
        <v>45574</v>
      </c>
      <c r="E2095" s="21">
        <v>45574</v>
      </c>
      <c r="F2095" s="29">
        <f t="shared" si="66"/>
        <v>0</v>
      </c>
      <c r="G2095" s="66">
        <v>0</v>
      </c>
      <c r="H2095" s="9">
        <v>1</v>
      </c>
      <c r="I2095" s="22">
        <v>1198.1400000000001</v>
      </c>
      <c r="J2095" s="21">
        <v>45574</v>
      </c>
      <c r="K2095" s="21" t="s">
        <v>10</v>
      </c>
      <c r="L2095" s="16" t="s">
        <v>4577</v>
      </c>
      <c r="Q2095" s="4" t="b">
        <f t="shared" si="67"/>
        <v>0</v>
      </c>
    </row>
    <row r="2096" spans="1:17">
      <c r="A2096" s="16" t="s">
        <v>7</v>
      </c>
      <c r="B2096" s="16" t="s">
        <v>571</v>
      </c>
      <c r="C2096" s="16" t="s">
        <v>4515</v>
      </c>
      <c r="D2096" s="21">
        <v>45574</v>
      </c>
      <c r="E2096" s="21">
        <v>45574</v>
      </c>
      <c r="F2096" s="29">
        <f t="shared" si="66"/>
        <v>4000</v>
      </c>
      <c r="G2096" s="66">
        <v>1</v>
      </c>
      <c r="H2096" s="9">
        <v>1</v>
      </c>
      <c r="I2096" s="22">
        <v>4000</v>
      </c>
      <c r="J2096" s="21">
        <v>45574</v>
      </c>
      <c r="K2096" s="21" t="s">
        <v>10</v>
      </c>
      <c r="L2096" s="16" t="s">
        <v>4578</v>
      </c>
      <c r="Q2096" s="4" t="b">
        <f t="shared" si="67"/>
        <v>0</v>
      </c>
    </row>
    <row r="2097" spans="1:17">
      <c r="A2097" s="16" t="s">
        <v>7</v>
      </c>
      <c r="B2097" s="16" t="s">
        <v>13</v>
      </c>
      <c r="C2097" s="16" t="s">
        <v>4516</v>
      </c>
      <c r="D2097" s="21">
        <v>45574</v>
      </c>
      <c r="E2097" s="21">
        <v>45574</v>
      </c>
      <c r="F2097" s="29">
        <f t="shared" si="66"/>
        <v>0</v>
      </c>
      <c r="G2097" s="66">
        <v>1</v>
      </c>
      <c r="H2097" s="9">
        <v>1</v>
      </c>
      <c r="I2097" s="22">
        <v>0</v>
      </c>
      <c r="J2097" s="21">
        <v>45574</v>
      </c>
      <c r="K2097" s="21" t="s">
        <v>10</v>
      </c>
      <c r="L2097" s="16" t="s">
        <v>4579</v>
      </c>
      <c r="Q2097" s="4" t="b">
        <f t="shared" si="67"/>
        <v>0</v>
      </c>
    </row>
    <row r="2098" spans="1:17" s="75" customFormat="1">
      <c r="A2098" s="68" t="s">
        <v>7</v>
      </c>
      <c r="B2098" s="68" t="s">
        <v>3592</v>
      </c>
      <c r="C2098" s="68" t="s">
        <v>4517</v>
      </c>
      <c r="D2098" s="69">
        <v>45574</v>
      </c>
      <c r="E2098" s="69">
        <v>45574</v>
      </c>
      <c r="F2098" s="70">
        <f t="shared" si="66"/>
        <v>363.95</v>
      </c>
      <c r="G2098" s="71">
        <v>1</v>
      </c>
      <c r="H2098" s="72">
        <v>1</v>
      </c>
      <c r="I2098" s="73">
        <v>363.95</v>
      </c>
      <c r="J2098" s="69">
        <v>45574</v>
      </c>
      <c r="K2098" s="74" t="s">
        <v>10</v>
      </c>
      <c r="L2098" s="68" t="s">
        <v>4580</v>
      </c>
      <c r="Q2098" s="4" t="b">
        <f t="shared" si="67"/>
        <v>0</v>
      </c>
    </row>
    <row r="2099" spans="1:17">
      <c r="A2099" s="2" t="s">
        <v>7</v>
      </c>
      <c r="B2099" s="2" t="s">
        <v>399</v>
      </c>
      <c r="C2099" s="2" t="s">
        <v>4518</v>
      </c>
      <c r="D2099" s="3">
        <v>45574</v>
      </c>
      <c r="E2099" s="3">
        <v>45574</v>
      </c>
      <c r="F2099" s="7">
        <f t="shared" si="66"/>
        <v>0</v>
      </c>
      <c r="G2099" s="66">
        <v>0</v>
      </c>
      <c r="H2099" s="9">
        <v>1</v>
      </c>
      <c r="I2099" s="4">
        <v>1166.472</v>
      </c>
      <c r="J2099" s="3">
        <v>45574</v>
      </c>
      <c r="K2099" s="47" t="s">
        <v>10</v>
      </c>
      <c r="L2099" s="2" t="s">
        <v>4581</v>
      </c>
      <c r="Q2099" s="4" t="b">
        <f t="shared" si="67"/>
        <v>0</v>
      </c>
    </row>
    <row r="2100" spans="1:17">
      <c r="A2100" s="2" t="s">
        <v>595</v>
      </c>
      <c r="B2100" s="2" t="s">
        <v>197</v>
      </c>
      <c r="C2100" s="2" t="s">
        <v>4519</v>
      </c>
      <c r="D2100" s="3">
        <v>45574</v>
      </c>
      <c r="E2100" s="3">
        <v>45577</v>
      </c>
      <c r="F2100" s="7">
        <f t="shared" si="66"/>
        <v>0</v>
      </c>
      <c r="G2100" s="66">
        <v>0</v>
      </c>
      <c r="H2100" s="9">
        <v>1</v>
      </c>
      <c r="I2100" s="4">
        <v>1179.0899999999999</v>
      </c>
      <c r="J2100" s="3">
        <v>45574</v>
      </c>
      <c r="K2100" s="47" t="s">
        <v>10</v>
      </c>
      <c r="L2100" s="2" t="s">
        <v>4582</v>
      </c>
      <c r="Q2100" s="4" t="b">
        <f t="shared" si="67"/>
        <v>0</v>
      </c>
    </row>
    <row r="2101" spans="1:17">
      <c r="A2101" s="16" t="s">
        <v>82</v>
      </c>
      <c r="B2101" s="16" t="s">
        <v>37</v>
      </c>
      <c r="C2101" s="16" t="s">
        <v>4520</v>
      </c>
      <c r="D2101" s="21">
        <v>45574</v>
      </c>
      <c r="E2101" s="21">
        <v>45575</v>
      </c>
      <c r="F2101" s="29">
        <f t="shared" si="66"/>
        <v>0</v>
      </c>
      <c r="G2101" s="66">
        <v>0</v>
      </c>
      <c r="H2101" s="9">
        <v>1</v>
      </c>
      <c r="I2101" s="22">
        <v>26498.606</v>
      </c>
      <c r="J2101" s="21">
        <v>45574</v>
      </c>
      <c r="K2101" s="21" t="s">
        <v>10</v>
      </c>
      <c r="L2101" s="16" t="s">
        <v>4583</v>
      </c>
      <c r="Q2101" s="4" t="b">
        <f t="shared" si="67"/>
        <v>0</v>
      </c>
    </row>
    <row r="2102" spans="1:17">
      <c r="A2102" s="2" t="s">
        <v>595</v>
      </c>
      <c r="B2102" s="2" t="s">
        <v>3292</v>
      </c>
      <c r="C2102" s="2" t="s">
        <v>4586</v>
      </c>
      <c r="D2102" s="3">
        <v>45574</v>
      </c>
      <c r="E2102" s="3">
        <v>45574</v>
      </c>
      <c r="F2102" s="7">
        <f t="shared" si="66"/>
        <v>0</v>
      </c>
      <c r="G2102" s="66">
        <v>0</v>
      </c>
      <c r="H2102" s="9">
        <v>1</v>
      </c>
      <c r="I2102" s="4">
        <v>5000</v>
      </c>
      <c r="J2102" s="3">
        <v>45574</v>
      </c>
      <c r="K2102" s="47" t="s">
        <v>10</v>
      </c>
      <c r="L2102" s="2" t="s">
        <v>4607</v>
      </c>
      <c r="Q2102" s="4" t="b">
        <f t="shared" si="67"/>
        <v>0</v>
      </c>
    </row>
    <row r="2103" spans="1:17">
      <c r="A2103" s="2" t="s">
        <v>595</v>
      </c>
      <c r="B2103" s="2" t="s">
        <v>3293</v>
      </c>
      <c r="C2103" s="2" t="s">
        <v>4587</v>
      </c>
      <c r="D2103" s="3">
        <v>45574</v>
      </c>
      <c r="E2103" s="3">
        <v>45574</v>
      </c>
      <c r="F2103" s="7">
        <f t="shared" si="66"/>
        <v>0</v>
      </c>
      <c r="G2103" s="66">
        <v>0</v>
      </c>
      <c r="H2103" s="9">
        <v>1</v>
      </c>
      <c r="I2103" s="4">
        <v>5000</v>
      </c>
      <c r="J2103" s="3">
        <v>45574</v>
      </c>
      <c r="K2103" s="47" t="s">
        <v>10</v>
      </c>
      <c r="L2103" s="2" t="s">
        <v>4608</v>
      </c>
      <c r="Q2103" s="4" t="b">
        <f t="shared" si="67"/>
        <v>0</v>
      </c>
    </row>
    <row r="2104" spans="1:17">
      <c r="A2104" s="2" t="s">
        <v>82</v>
      </c>
      <c r="B2104" s="2" t="s">
        <v>37</v>
      </c>
      <c r="C2104" s="2" t="s">
        <v>4588</v>
      </c>
      <c r="D2104" s="3">
        <v>45575</v>
      </c>
      <c r="E2104" s="3">
        <v>45575</v>
      </c>
      <c r="F2104" s="7">
        <f t="shared" si="66"/>
        <v>0</v>
      </c>
      <c r="G2104" s="66">
        <v>0</v>
      </c>
      <c r="H2104" s="9">
        <v>1</v>
      </c>
      <c r="I2104" s="4">
        <v>27781.145</v>
      </c>
      <c r="J2104" s="3">
        <v>45574</v>
      </c>
      <c r="K2104" s="47" t="s">
        <v>10</v>
      </c>
      <c r="L2104" s="2" t="s">
        <v>4609</v>
      </c>
      <c r="Q2104" s="4" t="b">
        <f t="shared" si="67"/>
        <v>0</v>
      </c>
    </row>
    <row r="2105" spans="1:17">
      <c r="A2105" s="2" t="s">
        <v>82</v>
      </c>
      <c r="B2105" s="2" t="s">
        <v>295</v>
      </c>
      <c r="C2105" s="2" t="s">
        <v>4589</v>
      </c>
      <c r="D2105" s="3">
        <v>45575</v>
      </c>
      <c r="E2105" s="3">
        <v>45575</v>
      </c>
      <c r="F2105" s="7">
        <f t="shared" si="66"/>
        <v>0</v>
      </c>
      <c r="G2105" s="66">
        <v>0</v>
      </c>
      <c r="H2105" s="9">
        <v>1</v>
      </c>
      <c r="I2105" s="4">
        <v>14400.531000000001</v>
      </c>
      <c r="J2105" s="3">
        <v>45575</v>
      </c>
      <c r="K2105" s="47" t="s">
        <v>10</v>
      </c>
      <c r="L2105" s="2" t="s">
        <v>4610</v>
      </c>
      <c r="Q2105" s="4" t="b">
        <f t="shared" si="67"/>
        <v>0</v>
      </c>
    </row>
    <row r="2106" spans="1:17">
      <c r="A2106" s="2" t="s">
        <v>82</v>
      </c>
      <c r="B2106" s="2" t="s">
        <v>836</v>
      </c>
      <c r="C2106" s="2" t="s">
        <v>4590</v>
      </c>
      <c r="D2106" s="3">
        <v>45575</v>
      </c>
      <c r="E2106" s="3">
        <v>45575</v>
      </c>
      <c r="F2106" s="7">
        <f t="shared" ref="F2106:F2151" si="68">SUM(I2106*G2106)</f>
        <v>0</v>
      </c>
      <c r="G2106" s="66">
        <v>0</v>
      </c>
      <c r="H2106" s="9">
        <v>1</v>
      </c>
      <c r="I2106" s="4">
        <v>978.58500000000004</v>
      </c>
      <c r="J2106" s="3">
        <v>45575</v>
      </c>
      <c r="K2106" s="47" t="s">
        <v>10</v>
      </c>
      <c r="L2106" s="2" t="s">
        <v>4611</v>
      </c>
      <c r="Q2106" s="4" t="b">
        <f t="shared" si="67"/>
        <v>0</v>
      </c>
    </row>
    <row r="2107" spans="1:17">
      <c r="A2107" s="2" t="s">
        <v>74</v>
      </c>
      <c r="B2107" s="2" t="s">
        <v>592</v>
      </c>
      <c r="C2107" s="2" t="s">
        <v>4591</v>
      </c>
      <c r="D2107" s="3">
        <v>45575</v>
      </c>
      <c r="E2107" s="3">
        <v>45576</v>
      </c>
      <c r="F2107" s="7">
        <f t="shared" si="68"/>
        <v>0</v>
      </c>
      <c r="G2107" s="66">
        <v>0</v>
      </c>
      <c r="H2107" s="9">
        <v>1</v>
      </c>
      <c r="I2107" s="4">
        <v>27432.6</v>
      </c>
      <c r="J2107" s="3">
        <v>45611</v>
      </c>
      <c r="K2107" s="47" t="s">
        <v>10</v>
      </c>
      <c r="L2107" s="2" t="s">
        <v>4612</v>
      </c>
      <c r="Q2107" s="4" t="b">
        <f t="shared" si="67"/>
        <v>0</v>
      </c>
    </row>
    <row r="2108" spans="1:17">
      <c r="A2108" s="2" t="s">
        <v>82</v>
      </c>
      <c r="B2108" s="2" t="s">
        <v>2416</v>
      </c>
      <c r="C2108" s="2" t="s">
        <v>4592</v>
      </c>
      <c r="D2108" s="3">
        <v>45575</v>
      </c>
      <c r="E2108" s="3">
        <v>45579</v>
      </c>
      <c r="F2108" s="7">
        <f t="shared" si="68"/>
        <v>0</v>
      </c>
      <c r="G2108" s="66">
        <v>1</v>
      </c>
      <c r="H2108" s="9">
        <v>1</v>
      </c>
      <c r="I2108" s="4">
        <v>0</v>
      </c>
      <c r="J2108" s="3">
        <v>45575</v>
      </c>
      <c r="K2108" s="47" t="s">
        <v>10</v>
      </c>
      <c r="L2108" s="2" t="s">
        <v>4613</v>
      </c>
      <c r="N2108" t="s">
        <v>4627</v>
      </c>
      <c r="Q2108" s="4" t="b">
        <f t="shared" si="67"/>
        <v>0</v>
      </c>
    </row>
    <row r="2109" spans="1:17">
      <c r="A2109" s="2" t="s">
        <v>82</v>
      </c>
      <c r="B2109" s="2" t="s">
        <v>197</v>
      </c>
      <c r="C2109" s="2" t="s">
        <v>4593</v>
      </c>
      <c r="D2109" s="3">
        <v>45575</v>
      </c>
      <c r="E2109" s="3">
        <v>45576</v>
      </c>
      <c r="F2109" s="7">
        <f t="shared" si="68"/>
        <v>200</v>
      </c>
      <c r="G2109" s="66">
        <v>1</v>
      </c>
      <c r="H2109" s="9">
        <v>1</v>
      </c>
      <c r="I2109" s="4">
        <v>200</v>
      </c>
      <c r="J2109" s="3">
        <v>45575</v>
      </c>
      <c r="K2109" s="47" t="s">
        <v>10</v>
      </c>
      <c r="L2109" s="2" t="s">
        <v>4614</v>
      </c>
      <c r="Q2109" s="4" t="b">
        <f t="shared" si="67"/>
        <v>0</v>
      </c>
    </row>
    <row r="2110" spans="1:17">
      <c r="A2110" s="2" t="s">
        <v>82</v>
      </c>
      <c r="B2110" s="2" t="s">
        <v>197</v>
      </c>
      <c r="C2110" s="2" t="s">
        <v>4594</v>
      </c>
      <c r="D2110" s="3">
        <v>45575</v>
      </c>
      <c r="E2110" s="3">
        <v>45576</v>
      </c>
      <c r="F2110" s="7">
        <f t="shared" si="68"/>
        <v>0</v>
      </c>
      <c r="G2110" s="66">
        <v>0</v>
      </c>
      <c r="H2110" s="9">
        <v>1</v>
      </c>
      <c r="I2110" s="4">
        <v>2000</v>
      </c>
      <c r="J2110" s="3">
        <v>45575</v>
      </c>
      <c r="K2110" s="47" t="s">
        <v>10</v>
      </c>
      <c r="L2110" s="2" t="s">
        <v>4615</v>
      </c>
      <c r="Q2110" s="4" t="b">
        <f t="shared" si="67"/>
        <v>0</v>
      </c>
    </row>
    <row r="2111" spans="1:17">
      <c r="A2111" s="2" t="s">
        <v>82</v>
      </c>
      <c r="B2111" s="2" t="s">
        <v>1418</v>
      </c>
      <c r="C2111" s="2" t="s">
        <v>4595</v>
      </c>
      <c r="D2111" s="3">
        <v>45575</v>
      </c>
      <c r="E2111" s="3">
        <v>45576</v>
      </c>
      <c r="F2111" s="7">
        <f t="shared" si="68"/>
        <v>0</v>
      </c>
      <c r="G2111" s="66">
        <v>0</v>
      </c>
      <c r="H2111" s="9">
        <v>1</v>
      </c>
      <c r="I2111" s="4">
        <v>170</v>
      </c>
      <c r="J2111" s="3">
        <v>45575</v>
      </c>
      <c r="K2111" s="47" t="s">
        <v>10</v>
      </c>
      <c r="L2111" s="2" t="s">
        <v>4616</v>
      </c>
      <c r="Q2111" s="4" t="b">
        <f t="shared" si="67"/>
        <v>0</v>
      </c>
    </row>
    <row r="2112" spans="1:17">
      <c r="A2112" s="2" t="s">
        <v>82</v>
      </c>
      <c r="B2112" s="2" t="s">
        <v>396</v>
      </c>
      <c r="C2112" s="2" t="s">
        <v>4596</v>
      </c>
      <c r="D2112" s="3">
        <v>45575</v>
      </c>
      <c r="E2112" s="3">
        <v>45616</v>
      </c>
      <c r="F2112" s="7">
        <f t="shared" si="68"/>
        <v>0</v>
      </c>
      <c r="G2112" s="66">
        <v>0</v>
      </c>
      <c r="H2112" s="9">
        <v>1</v>
      </c>
      <c r="I2112" s="4">
        <v>1692.7660000000001</v>
      </c>
      <c r="J2112" s="3">
        <v>45575</v>
      </c>
      <c r="K2112" s="47" t="s">
        <v>10</v>
      </c>
      <c r="L2112" s="2" t="s">
        <v>4617</v>
      </c>
      <c r="Q2112" s="4" t="b">
        <f t="shared" si="67"/>
        <v>0</v>
      </c>
    </row>
    <row r="2113" spans="1:17">
      <c r="A2113" s="2" t="s">
        <v>142</v>
      </c>
      <c r="B2113" s="2" t="s">
        <v>239</v>
      </c>
      <c r="C2113" s="2" t="s">
        <v>4597</v>
      </c>
      <c r="D2113" s="3">
        <v>45575</v>
      </c>
      <c r="E2113" s="3">
        <v>45576</v>
      </c>
      <c r="F2113" s="7">
        <f t="shared" si="68"/>
        <v>0</v>
      </c>
      <c r="G2113" s="66">
        <v>0</v>
      </c>
      <c r="H2113" s="9">
        <v>1</v>
      </c>
      <c r="I2113" s="4">
        <v>24650.963</v>
      </c>
      <c r="J2113" s="3">
        <v>45601</v>
      </c>
      <c r="K2113" s="47" t="s">
        <v>10</v>
      </c>
      <c r="L2113" s="2" t="s">
        <v>4618</v>
      </c>
      <c r="Q2113" s="4" t="b">
        <f t="shared" si="67"/>
        <v>0</v>
      </c>
    </row>
    <row r="2114" spans="1:17">
      <c r="A2114" s="2" t="s">
        <v>7</v>
      </c>
      <c r="B2114" s="2" t="s">
        <v>268</v>
      </c>
      <c r="C2114" s="2" t="s">
        <v>4598</v>
      </c>
      <c r="D2114" s="3">
        <v>45575</v>
      </c>
      <c r="E2114" s="3">
        <v>45576</v>
      </c>
      <c r="F2114" s="7">
        <f t="shared" si="68"/>
        <v>0</v>
      </c>
      <c r="G2114" s="66">
        <v>0</v>
      </c>
      <c r="H2114" s="9">
        <v>1</v>
      </c>
      <c r="I2114" s="4">
        <v>2530</v>
      </c>
      <c r="J2114" s="3">
        <v>45575</v>
      </c>
      <c r="K2114" s="47" t="s">
        <v>10</v>
      </c>
      <c r="L2114" s="2" t="s">
        <v>4619</v>
      </c>
      <c r="Q2114" s="4" t="b">
        <f t="shared" ref="Q2114:Q2177" si="69">IF(M2114="finances",+I2114)</f>
        <v>0</v>
      </c>
    </row>
    <row r="2115" spans="1:17">
      <c r="A2115" s="2" t="s">
        <v>7</v>
      </c>
      <c r="B2115" s="2" t="s">
        <v>3297</v>
      </c>
      <c r="C2115" s="2" t="s">
        <v>4599</v>
      </c>
      <c r="D2115" s="3">
        <v>45576</v>
      </c>
      <c r="E2115" s="3">
        <v>45576</v>
      </c>
      <c r="F2115" s="7">
        <f t="shared" si="68"/>
        <v>2800.9740000000002</v>
      </c>
      <c r="G2115" s="66">
        <v>1</v>
      </c>
      <c r="H2115" s="9">
        <v>1</v>
      </c>
      <c r="I2115" s="4">
        <v>2800.9740000000002</v>
      </c>
      <c r="J2115" s="3">
        <v>45575</v>
      </c>
      <c r="K2115" s="47" t="s">
        <v>10</v>
      </c>
      <c r="L2115" s="2" t="s">
        <v>4620</v>
      </c>
      <c r="Q2115" s="4" t="b">
        <f t="shared" si="69"/>
        <v>0</v>
      </c>
    </row>
    <row r="2116" spans="1:17">
      <c r="A2116" s="2" t="s">
        <v>7</v>
      </c>
      <c r="B2116" s="2" t="s">
        <v>4606</v>
      </c>
      <c r="C2116" s="2" t="s">
        <v>4600</v>
      </c>
      <c r="D2116" s="3">
        <v>45576</v>
      </c>
      <c r="E2116" s="3">
        <v>45576</v>
      </c>
      <c r="F2116" s="7">
        <f t="shared" si="68"/>
        <v>0</v>
      </c>
      <c r="G2116" s="66">
        <v>0</v>
      </c>
      <c r="H2116" s="9">
        <v>1</v>
      </c>
      <c r="I2116" s="4">
        <v>972.04</v>
      </c>
      <c r="J2116" s="3">
        <v>45575</v>
      </c>
      <c r="K2116" s="47" t="s">
        <v>10</v>
      </c>
      <c r="L2116" s="2" t="s">
        <v>4621</v>
      </c>
      <c r="Q2116" s="4" t="b">
        <f t="shared" si="69"/>
        <v>0</v>
      </c>
    </row>
    <row r="2117" spans="1:17">
      <c r="A2117" s="2" t="s">
        <v>7</v>
      </c>
      <c r="B2117" s="2" t="s">
        <v>268</v>
      </c>
      <c r="C2117" s="2" t="s">
        <v>4601</v>
      </c>
      <c r="D2117" s="3">
        <v>45579</v>
      </c>
      <c r="E2117" s="3">
        <v>45581</v>
      </c>
      <c r="F2117" s="7">
        <f t="shared" si="68"/>
        <v>0</v>
      </c>
      <c r="G2117" s="66">
        <v>0</v>
      </c>
      <c r="H2117" s="9">
        <v>1</v>
      </c>
      <c r="I2117" s="4">
        <v>684.01099999999997</v>
      </c>
      <c r="J2117" s="3">
        <v>45579</v>
      </c>
      <c r="K2117" s="47" t="s">
        <v>10</v>
      </c>
      <c r="L2117" s="2" t="s">
        <v>4622</v>
      </c>
      <c r="N2117" t="s">
        <v>1703</v>
      </c>
      <c r="Q2117" s="4" t="b">
        <f t="shared" si="69"/>
        <v>0</v>
      </c>
    </row>
    <row r="2118" spans="1:17">
      <c r="A2118" s="2" t="s">
        <v>82</v>
      </c>
      <c r="B2118" s="2" t="s">
        <v>397</v>
      </c>
      <c r="C2118" s="2" t="s">
        <v>4602</v>
      </c>
      <c r="D2118" s="3">
        <v>45579</v>
      </c>
      <c r="E2118" s="3">
        <v>45579</v>
      </c>
      <c r="F2118" s="7">
        <f t="shared" si="68"/>
        <v>0</v>
      </c>
      <c r="G2118" s="66">
        <v>0</v>
      </c>
      <c r="H2118" s="9">
        <v>1</v>
      </c>
      <c r="I2118" s="4">
        <v>65456.226000000002</v>
      </c>
      <c r="J2118" s="3">
        <v>45579</v>
      </c>
      <c r="K2118" s="47" t="s">
        <v>10</v>
      </c>
      <c r="L2118" s="2" t="s">
        <v>4623</v>
      </c>
      <c r="Q2118" s="4" t="b">
        <f t="shared" si="69"/>
        <v>0</v>
      </c>
    </row>
    <row r="2119" spans="1:17">
      <c r="A2119" s="2" t="s">
        <v>82</v>
      </c>
      <c r="B2119" s="2" t="s">
        <v>4628</v>
      </c>
      <c r="C2119" s="2" t="s">
        <v>4603</v>
      </c>
      <c r="D2119" s="3">
        <v>45579</v>
      </c>
      <c r="E2119" s="3">
        <v>45579</v>
      </c>
      <c r="F2119" s="7">
        <f t="shared" si="68"/>
        <v>0</v>
      </c>
      <c r="G2119" s="66">
        <v>0</v>
      </c>
      <c r="H2119" s="9">
        <v>1</v>
      </c>
      <c r="I2119" s="4">
        <v>2931.39</v>
      </c>
      <c r="J2119" s="3">
        <v>45579</v>
      </c>
      <c r="K2119" s="47" t="s">
        <v>10</v>
      </c>
      <c r="L2119" s="2" t="s">
        <v>4624</v>
      </c>
      <c r="Q2119" s="4" t="b">
        <f t="shared" si="69"/>
        <v>0</v>
      </c>
    </row>
    <row r="2120" spans="1:17">
      <c r="A2120" s="16" t="s">
        <v>7</v>
      </c>
      <c r="B2120" s="16" t="s">
        <v>37</v>
      </c>
      <c r="C2120" s="16" t="s">
        <v>4604</v>
      </c>
      <c r="D2120" s="21">
        <v>45580</v>
      </c>
      <c r="E2120" s="21">
        <v>45581</v>
      </c>
      <c r="F2120" s="29">
        <f t="shared" si="68"/>
        <v>0</v>
      </c>
      <c r="G2120" s="66">
        <v>0</v>
      </c>
      <c r="H2120" s="9">
        <v>1</v>
      </c>
      <c r="I2120" s="22">
        <v>6234.7969999999996</v>
      </c>
      <c r="J2120" s="21">
        <v>45580</v>
      </c>
      <c r="K2120" s="21" t="s">
        <v>10</v>
      </c>
      <c r="L2120" s="16" t="s">
        <v>4625</v>
      </c>
      <c r="Q2120" s="4" t="b">
        <f t="shared" si="69"/>
        <v>0</v>
      </c>
    </row>
    <row r="2121" spans="1:17">
      <c r="A2121" s="2" t="s">
        <v>595</v>
      </c>
      <c r="B2121" s="2" t="s">
        <v>3292</v>
      </c>
      <c r="C2121" s="2" t="s">
        <v>4605</v>
      </c>
      <c r="D2121" s="3">
        <v>45580</v>
      </c>
      <c r="E2121" s="3">
        <v>45580</v>
      </c>
      <c r="F2121" s="7">
        <f t="shared" si="68"/>
        <v>0</v>
      </c>
      <c r="G2121" s="66">
        <v>0</v>
      </c>
      <c r="H2121" s="9">
        <v>1</v>
      </c>
      <c r="I2121" s="4">
        <v>60000</v>
      </c>
      <c r="J2121" s="3">
        <v>45580</v>
      </c>
      <c r="K2121" s="47" t="s">
        <v>10</v>
      </c>
      <c r="L2121" s="2" t="s">
        <v>4626</v>
      </c>
      <c r="Q2121" s="4" t="b">
        <f t="shared" si="69"/>
        <v>0</v>
      </c>
    </row>
    <row r="2122" spans="1:17">
      <c r="A2122" s="2" t="s">
        <v>82</v>
      </c>
      <c r="B2122" s="2" t="s">
        <v>4629</v>
      </c>
      <c r="C2122" s="2" t="s">
        <v>4633</v>
      </c>
      <c r="D2122" s="3">
        <v>45580</v>
      </c>
      <c r="E2122" s="3">
        <v>45583</v>
      </c>
      <c r="F2122" s="7">
        <f t="shared" si="68"/>
        <v>0</v>
      </c>
      <c r="G2122" s="66">
        <v>0</v>
      </c>
      <c r="H2122" s="9">
        <v>1</v>
      </c>
      <c r="I2122" s="4">
        <v>1211.606</v>
      </c>
      <c r="J2122" s="3">
        <v>45580</v>
      </c>
      <c r="K2122" s="47" t="s">
        <v>10</v>
      </c>
      <c r="L2122" s="2" t="s">
        <v>4680</v>
      </c>
      <c r="Q2122" s="4" t="b">
        <f t="shared" si="69"/>
        <v>0</v>
      </c>
    </row>
    <row r="2123" spans="1:17">
      <c r="A2123" s="16" t="s">
        <v>82</v>
      </c>
      <c r="B2123" s="16" t="s">
        <v>37</v>
      </c>
      <c r="C2123" s="16" t="s">
        <v>4634</v>
      </c>
      <c r="D2123" s="21">
        <v>45580</v>
      </c>
      <c r="E2123" s="21">
        <v>45580</v>
      </c>
      <c r="F2123" s="29">
        <f t="shared" si="68"/>
        <v>0</v>
      </c>
      <c r="G2123" s="66">
        <v>0</v>
      </c>
      <c r="H2123" s="9">
        <v>1</v>
      </c>
      <c r="I2123" s="22">
        <v>11572.016</v>
      </c>
      <c r="J2123" s="21">
        <v>45580</v>
      </c>
      <c r="K2123" s="21" t="s">
        <v>10</v>
      </c>
      <c r="L2123" s="16" t="s">
        <v>4681</v>
      </c>
      <c r="Q2123" s="4" t="b">
        <f t="shared" si="69"/>
        <v>0</v>
      </c>
    </row>
    <row r="2124" spans="1:17">
      <c r="A2124" s="16" t="s">
        <v>82</v>
      </c>
      <c r="B2124" s="16" t="s">
        <v>43</v>
      </c>
      <c r="C2124" s="16" t="s">
        <v>4635</v>
      </c>
      <c r="D2124" s="21">
        <v>45580</v>
      </c>
      <c r="E2124" s="21">
        <v>45580</v>
      </c>
      <c r="F2124" s="29">
        <f t="shared" si="68"/>
        <v>0</v>
      </c>
      <c r="G2124" s="66">
        <v>0</v>
      </c>
      <c r="H2124" s="9">
        <v>1</v>
      </c>
      <c r="I2124" s="22">
        <v>459.62599999999998</v>
      </c>
      <c r="J2124" s="21">
        <v>45580</v>
      </c>
      <c r="K2124" s="21" t="s">
        <v>10</v>
      </c>
      <c r="L2124" s="16" t="s">
        <v>4682</v>
      </c>
      <c r="Q2124" s="4" t="b">
        <f t="shared" si="69"/>
        <v>0</v>
      </c>
    </row>
    <row r="2125" spans="1:17">
      <c r="A2125" s="2" t="s">
        <v>82</v>
      </c>
      <c r="B2125" s="2" t="s">
        <v>197</v>
      </c>
      <c r="C2125" s="2" t="s">
        <v>4636</v>
      </c>
      <c r="D2125" s="3">
        <v>45580</v>
      </c>
      <c r="E2125" s="3">
        <v>45580</v>
      </c>
      <c r="F2125" s="7">
        <f t="shared" si="68"/>
        <v>0</v>
      </c>
      <c r="G2125" s="66">
        <v>0</v>
      </c>
      <c r="H2125" s="9">
        <v>1</v>
      </c>
      <c r="I2125" s="4">
        <v>3000</v>
      </c>
      <c r="J2125" s="3">
        <v>45580</v>
      </c>
      <c r="K2125" s="47" t="s">
        <v>10</v>
      </c>
      <c r="L2125" s="2" t="s">
        <v>4683</v>
      </c>
      <c r="Q2125" s="4" t="b">
        <f t="shared" si="69"/>
        <v>0</v>
      </c>
    </row>
    <row r="2126" spans="1:17">
      <c r="A2126" s="2" t="s">
        <v>82</v>
      </c>
      <c r="B2126" s="2" t="s">
        <v>268</v>
      </c>
      <c r="C2126" s="2" t="s">
        <v>4637</v>
      </c>
      <c r="D2126" s="3">
        <v>45580</v>
      </c>
      <c r="E2126" s="3">
        <v>45581</v>
      </c>
      <c r="F2126" s="7">
        <f t="shared" si="68"/>
        <v>0</v>
      </c>
      <c r="G2126" s="66">
        <v>0</v>
      </c>
      <c r="H2126" s="9">
        <v>1</v>
      </c>
      <c r="I2126" s="4">
        <v>1090</v>
      </c>
      <c r="J2126" s="3">
        <v>45580</v>
      </c>
      <c r="K2126" s="47" t="s">
        <v>10</v>
      </c>
      <c r="L2126" s="2" t="s">
        <v>4684</v>
      </c>
      <c r="Q2126" s="4" t="b">
        <f t="shared" si="69"/>
        <v>0</v>
      </c>
    </row>
    <row r="2127" spans="1:17">
      <c r="A2127" s="2" t="s">
        <v>82</v>
      </c>
      <c r="B2127" s="2" t="s">
        <v>3585</v>
      </c>
      <c r="C2127" s="2" t="s">
        <v>4638</v>
      </c>
      <c r="D2127" s="3">
        <v>45580</v>
      </c>
      <c r="E2127" s="3">
        <v>45580</v>
      </c>
      <c r="F2127" s="7">
        <f t="shared" si="68"/>
        <v>0</v>
      </c>
      <c r="G2127" s="66">
        <v>0</v>
      </c>
      <c r="H2127" s="9">
        <v>1</v>
      </c>
      <c r="I2127" s="4">
        <v>936.6</v>
      </c>
      <c r="J2127" s="3">
        <v>45580</v>
      </c>
      <c r="K2127" s="47" t="s">
        <v>10</v>
      </c>
      <c r="L2127" s="2" t="s">
        <v>4685</v>
      </c>
      <c r="Q2127" s="4" t="b">
        <f t="shared" si="69"/>
        <v>0</v>
      </c>
    </row>
    <row r="2128" spans="1:17">
      <c r="A2128" s="16" t="s">
        <v>82</v>
      </c>
      <c r="B2128" s="16" t="s">
        <v>37</v>
      </c>
      <c r="C2128" s="16" t="s">
        <v>4639</v>
      </c>
      <c r="D2128" s="21">
        <v>45582</v>
      </c>
      <c r="E2128" s="21">
        <v>45583</v>
      </c>
      <c r="F2128" s="29">
        <f t="shared" si="68"/>
        <v>0</v>
      </c>
      <c r="G2128" s="66">
        <v>0</v>
      </c>
      <c r="H2128" s="9">
        <v>1</v>
      </c>
      <c r="I2128" s="22">
        <v>41086.305</v>
      </c>
      <c r="J2128" s="21">
        <v>45582</v>
      </c>
      <c r="K2128" s="21" t="s">
        <v>10</v>
      </c>
      <c r="L2128" s="16" t="s">
        <v>4686</v>
      </c>
      <c r="Q2128" s="4" t="b">
        <f t="shared" si="69"/>
        <v>0</v>
      </c>
    </row>
    <row r="2129" spans="1:17">
      <c r="A2129" s="2" t="s">
        <v>595</v>
      </c>
      <c r="B2129" s="2" t="s">
        <v>2649</v>
      </c>
      <c r="C2129" s="2" t="s">
        <v>4640</v>
      </c>
      <c r="D2129" s="3">
        <v>45582</v>
      </c>
      <c r="E2129" s="3">
        <v>45583</v>
      </c>
      <c r="F2129" s="7">
        <f t="shared" si="68"/>
        <v>0</v>
      </c>
      <c r="G2129" s="66">
        <v>0</v>
      </c>
      <c r="H2129" s="9">
        <v>1</v>
      </c>
      <c r="I2129" s="4">
        <v>12910</v>
      </c>
      <c r="J2129" s="3">
        <v>45582</v>
      </c>
      <c r="K2129" s="47" t="s">
        <v>10</v>
      </c>
      <c r="L2129" s="2" t="s">
        <v>4687</v>
      </c>
      <c r="Q2129" s="4" t="b">
        <f t="shared" si="69"/>
        <v>0</v>
      </c>
    </row>
    <row r="2130" spans="1:17">
      <c r="A2130" s="2" t="s">
        <v>595</v>
      </c>
      <c r="B2130" s="2" t="s">
        <v>3585</v>
      </c>
      <c r="C2130" s="2" t="s">
        <v>4641</v>
      </c>
      <c r="D2130" s="3">
        <v>45582</v>
      </c>
      <c r="E2130" s="3">
        <v>45583</v>
      </c>
      <c r="F2130" s="7">
        <f t="shared" si="68"/>
        <v>0</v>
      </c>
      <c r="G2130" s="66">
        <v>0</v>
      </c>
      <c r="H2130" s="9">
        <v>1</v>
      </c>
      <c r="I2130" s="4">
        <v>988.2</v>
      </c>
      <c r="J2130" s="3">
        <v>45582</v>
      </c>
      <c r="K2130" s="47" t="s">
        <v>10</v>
      </c>
      <c r="L2130" s="2" t="s">
        <v>4688</v>
      </c>
      <c r="Q2130" s="4" t="b">
        <f t="shared" si="69"/>
        <v>0</v>
      </c>
    </row>
    <row r="2131" spans="1:17">
      <c r="A2131" s="16" t="s">
        <v>7</v>
      </c>
      <c r="B2131" s="16" t="s">
        <v>37</v>
      </c>
      <c r="C2131" s="16" t="s">
        <v>4642</v>
      </c>
      <c r="D2131" s="21">
        <v>45582</v>
      </c>
      <c r="E2131" s="21">
        <v>45582</v>
      </c>
      <c r="F2131" s="29">
        <f t="shared" si="68"/>
        <v>0</v>
      </c>
      <c r="G2131" s="66">
        <v>0</v>
      </c>
      <c r="H2131" s="9">
        <v>1</v>
      </c>
      <c r="I2131" s="22">
        <v>132602.26999999999</v>
      </c>
      <c r="J2131" s="21">
        <v>45582</v>
      </c>
      <c r="K2131" s="21" t="s">
        <v>10</v>
      </c>
      <c r="L2131" s="16" t="s">
        <v>4689</v>
      </c>
      <c r="N2131" t="s">
        <v>4727</v>
      </c>
      <c r="Q2131" s="4" t="b">
        <f t="shared" si="69"/>
        <v>0</v>
      </c>
    </row>
    <row r="2132" spans="1:17">
      <c r="A2132" s="16" t="s">
        <v>7</v>
      </c>
      <c r="B2132" s="16" t="s">
        <v>571</v>
      </c>
      <c r="C2132" s="16" t="s">
        <v>4643</v>
      </c>
      <c r="D2132" s="21">
        <v>45582</v>
      </c>
      <c r="E2132" s="21">
        <v>45582</v>
      </c>
      <c r="F2132" s="29">
        <f t="shared" si="68"/>
        <v>0</v>
      </c>
      <c r="G2132" s="66">
        <v>0</v>
      </c>
      <c r="H2132" s="9">
        <v>1</v>
      </c>
      <c r="I2132" s="22">
        <v>1198.1400000000001</v>
      </c>
      <c r="J2132" s="21">
        <v>45582</v>
      </c>
      <c r="K2132" s="21" t="s">
        <v>10</v>
      </c>
      <c r="L2132" s="16" t="s">
        <v>4690</v>
      </c>
      <c r="Q2132" s="4" t="b">
        <f t="shared" si="69"/>
        <v>0</v>
      </c>
    </row>
    <row r="2133" spans="1:17">
      <c r="A2133" s="16" t="s">
        <v>7</v>
      </c>
      <c r="B2133" s="16" t="s">
        <v>571</v>
      </c>
      <c r="C2133" s="16" t="s">
        <v>4644</v>
      </c>
      <c r="D2133" s="21">
        <v>45582</v>
      </c>
      <c r="E2133" s="21">
        <v>45582</v>
      </c>
      <c r="F2133" s="29">
        <f t="shared" si="68"/>
        <v>4000</v>
      </c>
      <c r="G2133" s="66">
        <v>1</v>
      </c>
      <c r="H2133" s="9">
        <v>1</v>
      </c>
      <c r="I2133" s="22">
        <v>4000</v>
      </c>
      <c r="J2133" s="21">
        <v>45582</v>
      </c>
      <c r="K2133" s="21" t="s">
        <v>10</v>
      </c>
      <c r="L2133" s="16" t="s">
        <v>4691</v>
      </c>
      <c r="Q2133" s="4" t="b">
        <f t="shared" si="69"/>
        <v>0</v>
      </c>
    </row>
    <row r="2134" spans="1:17">
      <c r="A2134" s="16" t="s">
        <v>7</v>
      </c>
      <c r="B2134" s="16" t="s">
        <v>13</v>
      </c>
      <c r="C2134" s="16" t="s">
        <v>4645</v>
      </c>
      <c r="D2134" s="21">
        <v>45582</v>
      </c>
      <c r="E2134" s="21">
        <v>45582</v>
      </c>
      <c r="F2134" s="29">
        <f t="shared" si="68"/>
        <v>0</v>
      </c>
      <c r="G2134" s="66">
        <v>1</v>
      </c>
      <c r="H2134" s="9">
        <v>1</v>
      </c>
      <c r="I2134" s="22">
        <v>0</v>
      </c>
      <c r="J2134" s="21">
        <v>45582</v>
      </c>
      <c r="K2134" s="21" t="s">
        <v>10</v>
      </c>
      <c r="L2134" s="16" t="s">
        <v>4692</v>
      </c>
      <c r="Q2134" s="4" t="b">
        <f t="shared" si="69"/>
        <v>0</v>
      </c>
    </row>
    <row r="2135" spans="1:17">
      <c r="A2135" s="2" t="s">
        <v>82</v>
      </c>
      <c r="B2135" s="2" t="s">
        <v>581</v>
      </c>
      <c r="C2135" s="2" t="s">
        <v>4646</v>
      </c>
      <c r="D2135" s="3">
        <v>45582</v>
      </c>
      <c r="E2135" s="3">
        <v>45583</v>
      </c>
      <c r="F2135" s="7">
        <f t="shared" si="68"/>
        <v>0</v>
      </c>
      <c r="G2135" s="66">
        <v>0</v>
      </c>
      <c r="H2135" s="9">
        <v>1</v>
      </c>
      <c r="I2135" s="4">
        <v>2692.404</v>
      </c>
      <c r="J2135" s="3">
        <v>45582</v>
      </c>
      <c r="K2135" s="47" t="s">
        <v>10</v>
      </c>
      <c r="L2135" s="2" t="s">
        <v>4693</v>
      </c>
      <c r="Q2135" s="4" t="b">
        <f t="shared" si="69"/>
        <v>0</v>
      </c>
    </row>
    <row r="2136" spans="1:17">
      <c r="A2136" s="2" t="s">
        <v>7</v>
      </c>
      <c r="B2136" s="2" t="s">
        <v>581</v>
      </c>
      <c r="C2136" s="2" t="s">
        <v>4647</v>
      </c>
      <c r="D2136" s="3">
        <v>45582</v>
      </c>
      <c r="E2136" s="3">
        <v>45583</v>
      </c>
      <c r="F2136" s="7">
        <f t="shared" si="68"/>
        <v>0</v>
      </c>
      <c r="G2136" s="66">
        <v>0</v>
      </c>
      <c r="H2136" s="9">
        <v>1</v>
      </c>
      <c r="I2136" s="4">
        <v>5644.0379999999996</v>
      </c>
      <c r="J2136" s="3">
        <v>45582</v>
      </c>
      <c r="K2136" s="47" t="s">
        <v>10</v>
      </c>
      <c r="L2136" s="2" t="s">
        <v>4694</v>
      </c>
      <c r="Q2136" s="4" t="b">
        <f t="shared" si="69"/>
        <v>0</v>
      </c>
    </row>
    <row r="2137" spans="1:17">
      <c r="A2137" s="2" t="s">
        <v>7</v>
      </c>
      <c r="B2137" s="2" t="s">
        <v>368</v>
      </c>
      <c r="C2137" s="2" t="s">
        <v>4648</v>
      </c>
      <c r="D2137" s="3">
        <v>45582</v>
      </c>
      <c r="E2137" s="3">
        <v>45583</v>
      </c>
      <c r="F2137" s="7">
        <f t="shared" si="68"/>
        <v>0</v>
      </c>
      <c r="G2137" s="66">
        <v>0</v>
      </c>
      <c r="H2137" s="9">
        <v>1</v>
      </c>
      <c r="I2137" s="4">
        <v>6870.6729999999998</v>
      </c>
      <c r="J2137" s="3">
        <v>45582</v>
      </c>
      <c r="K2137" s="47" t="s">
        <v>10</v>
      </c>
      <c r="L2137" s="2" t="s">
        <v>4695</v>
      </c>
      <c r="Q2137" s="4" t="b">
        <f t="shared" si="69"/>
        <v>0</v>
      </c>
    </row>
    <row r="2138" spans="1:17">
      <c r="A2138" s="2" t="s">
        <v>7</v>
      </c>
      <c r="B2138" s="2" t="s">
        <v>402</v>
      </c>
      <c r="C2138" s="2" t="s">
        <v>4649</v>
      </c>
      <c r="D2138" s="3">
        <v>45586</v>
      </c>
      <c r="E2138" s="3">
        <v>45593</v>
      </c>
      <c r="F2138" s="7">
        <f t="shared" si="68"/>
        <v>0</v>
      </c>
      <c r="G2138" s="66">
        <v>0</v>
      </c>
      <c r="H2138" s="9">
        <v>1</v>
      </c>
      <c r="I2138" s="4">
        <v>80</v>
      </c>
      <c r="J2138" s="3">
        <v>45586</v>
      </c>
      <c r="K2138" s="47" t="s">
        <v>10</v>
      </c>
      <c r="L2138" s="2" t="s">
        <v>4696</v>
      </c>
      <c r="Q2138" s="4" t="b">
        <f t="shared" si="69"/>
        <v>0</v>
      </c>
    </row>
    <row r="2139" spans="1:17">
      <c r="A2139" s="2" t="s">
        <v>7</v>
      </c>
      <c r="B2139" s="2" t="s">
        <v>93</v>
      </c>
      <c r="C2139" s="2" t="s">
        <v>4650</v>
      </c>
      <c r="D2139" s="3">
        <v>45586</v>
      </c>
      <c r="E2139" s="3">
        <v>45596</v>
      </c>
      <c r="F2139" s="7">
        <f t="shared" si="68"/>
        <v>0</v>
      </c>
      <c r="G2139" s="66">
        <v>0</v>
      </c>
      <c r="H2139" s="9">
        <v>1</v>
      </c>
      <c r="I2139" s="4">
        <v>123.779</v>
      </c>
      <c r="J2139" s="3">
        <v>45586</v>
      </c>
      <c r="K2139" s="47" t="s">
        <v>10</v>
      </c>
      <c r="L2139" s="2" t="s">
        <v>4697</v>
      </c>
      <c r="Q2139" s="4" t="b">
        <f t="shared" si="69"/>
        <v>0</v>
      </c>
    </row>
    <row r="2140" spans="1:17">
      <c r="A2140" s="2" t="s">
        <v>7</v>
      </c>
      <c r="B2140" s="2" t="s">
        <v>4630</v>
      </c>
      <c r="C2140" s="2" t="s">
        <v>4651</v>
      </c>
      <c r="D2140" s="3">
        <v>45586</v>
      </c>
      <c r="E2140" s="3">
        <v>45590</v>
      </c>
      <c r="F2140" s="7">
        <f t="shared" si="68"/>
        <v>0</v>
      </c>
      <c r="G2140" s="66">
        <v>0</v>
      </c>
      <c r="H2140" s="9">
        <v>1</v>
      </c>
      <c r="I2140" s="4">
        <v>1560.2639999999999</v>
      </c>
      <c r="J2140" s="3">
        <v>45586</v>
      </c>
      <c r="K2140" s="47" t="s">
        <v>10</v>
      </c>
      <c r="L2140" s="2" t="s">
        <v>4698</v>
      </c>
      <c r="Q2140" s="4" t="b">
        <f t="shared" si="69"/>
        <v>0</v>
      </c>
    </row>
    <row r="2141" spans="1:17">
      <c r="A2141" s="2" t="s">
        <v>7</v>
      </c>
      <c r="B2141" s="2" t="s">
        <v>3295</v>
      </c>
      <c r="C2141" s="2" t="s">
        <v>4652</v>
      </c>
      <c r="D2141" s="3">
        <v>45586</v>
      </c>
      <c r="E2141" s="3">
        <v>45594</v>
      </c>
      <c r="F2141" s="7">
        <f t="shared" si="68"/>
        <v>0</v>
      </c>
      <c r="G2141" s="66">
        <v>0</v>
      </c>
      <c r="H2141" s="9">
        <v>1</v>
      </c>
      <c r="I2141" s="4">
        <v>825.30799999999999</v>
      </c>
      <c r="J2141" s="3">
        <v>45586</v>
      </c>
      <c r="K2141" s="47" t="s">
        <v>10</v>
      </c>
      <c r="L2141" s="2" t="s">
        <v>4699</v>
      </c>
      <c r="Q2141" s="4" t="b">
        <f t="shared" si="69"/>
        <v>0</v>
      </c>
    </row>
    <row r="2142" spans="1:17">
      <c r="A2142" s="2" t="s">
        <v>7</v>
      </c>
      <c r="B2142" s="2" t="s">
        <v>3346</v>
      </c>
      <c r="C2142" s="2" t="s">
        <v>4653</v>
      </c>
      <c r="D2142" s="3">
        <v>45586</v>
      </c>
      <c r="E2142" s="3">
        <v>45589</v>
      </c>
      <c r="F2142" s="7">
        <f t="shared" si="68"/>
        <v>0</v>
      </c>
      <c r="G2142" s="66">
        <v>0</v>
      </c>
      <c r="H2142" s="9">
        <v>1</v>
      </c>
      <c r="I2142" s="4">
        <v>6399.57</v>
      </c>
      <c r="J2142" s="3">
        <v>45586</v>
      </c>
      <c r="K2142" s="47" t="s">
        <v>10</v>
      </c>
      <c r="L2142" s="2" t="s">
        <v>4700</v>
      </c>
      <c r="Q2142" s="4" t="b">
        <f t="shared" si="69"/>
        <v>0</v>
      </c>
    </row>
    <row r="2143" spans="1:17">
      <c r="A2143" s="2" t="s">
        <v>7</v>
      </c>
      <c r="B2143" s="2" t="s">
        <v>3721</v>
      </c>
      <c r="C2143" s="2" t="s">
        <v>4654</v>
      </c>
      <c r="D2143" s="3">
        <v>45586</v>
      </c>
      <c r="F2143" s="7">
        <f t="shared" si="68"/>
        <v>760.84799999999996</v>
      </c>
      <c r="G2143" s="66">
        <v>1</v>
      </c>
      <c r="H2143" s="9">
        <v>1</v>
      </c>
      <c r="I2143" s="4">
        <v>760.84799999999996</v>
      </c>
      <c r="J2143" s="3">
        <v>45586</v>
      </c>
      <c r="K2143" s="47" t="s">
        <v>10</v>
      </c>
      <c r="L2143" s="2" t="s">
        <v>4701</v>
      </c>
      <c r="M2143" t="s">
        <v>12</v>
      </c>
      <c r="Q2143" s="4">
        <f t="shared" si="69"/>
        <v>760.84799999999996</v>
      </c>
    </row>
    <row r="2144" spans="1:17">
      <c r="A2144" s="2" t="s">
        <v>7</v>
      </c>
      <c r="B2144" s="2" t="s">
        <v>168</v>
      </c>
      <c r="C2144" s="2" t="s">
        <v>4655</v>
      </c>
      <c r="D2144" s="3">
        <v>45586</v>
      </c>
      <c r="E2144" s="3">
        <v>45588</v>
      </c>
      <c r="F2144" s="7">
        <f t="shared" si="68"/>
        <v>0</v>
      </c>
      <c r="G2144" s="66">
        <v>0</v>
      </c>
      <c r="H2144" s="9">
        <v>1</v>
      </c>
      <c r="I2144" s="4">
        <v>4341.1109999999999</v>
      </c>
      <c r="J2144" s="3">
        <v>45586</v>
      </c>
      <c r="K2144" s="47" t="s">
        <v>10</v>
      </c>
      <c r="L2144" s="2" t="s">
        <v>4702</v>
      </c>
      <c r="Q2144" s="4" t="b">
        <f t="shared" si="69"/>
        <v>0</v>
      </c>
    </row>
    <row r="2145" spans="1:17">
      <c r="A2145" s="2" t="s">
        <v>7</v>
      </c>
      <c r="B2145" s="2" t="s">
        <v>209</v>
      </c>
      <c r="C2145" s="2" t="s">
        <v>4656</v>
      </c>
      <c r="D2145" s="3">
        <v>45586</v>
      </c>
      <c r="E2145" s="3">
        <v>45594</v>
      </c>
      <c r="F2145" s="7">
        <f t="shared" si="68"/>
        <v>0</v>
      </c>
      <c r="G2145" s="66">
        <v>0</v>
      </c>
      <c r="H2145" s="9">
        <v>1</v>
      </c>
      <c r="I2145" s="4">
        <v>1495.999</v>
      </c>
      <c r="J2145" s="3">
        <v>45586</v>
      </c>
      <c r="K2145" s="47" t="s">
        <v>10</v>
      </c>
      <c r="L2145" s="2" t="s">
        <v>4703</v>
      </c>
      <c r="Q2145" s="4" t="b">
        <f t="shared" si="69"/>
        <v>0</v>
      </c>
    </row>
    <row r="2146" spans="1:17">
      <c r="A2146" s="2" t="s">
        <v>7</v>
      </c>
      <c r="B2146" s="2" t="s">
        <v>162</v>
      </c>
      <c r="C2146" s="2" t="s">
        <v>4657</v>
      </c>
      <c r="D2146" s="3">
        <v>45586</v>
      </c>
      <c r="E2146" s="3">
        <v>45610</v>
      </c>
      <c r="F2146" s="7">
        <f t="shared" si="68"/>
        <v>0</v>
      </c>
      <c r="G2146" s="66">
        <v>0</v>
      </c>
      <c r="H2146" s="9">
        <v>1</v>
      </c>
      <c r="I2146" s="4">
        <v>5785.0029999999997</v>
      </c>
      <c r="J2146" s="3">
        <v>45586</v>
      </c>
      <c r="K2146" s="47" t="s">
        <v>10</v>
      </c>
      <c r="L2146" s="2" t="s">
        <v>4704</v>
      </c>
      <c r="Q2146" s="4" t="b">
        <f t="shared" si="69"/>
        <v>0</v>
      </c>
    </row>
    <row r="2147" spans="1:17">
      <c r="A2147" s="2" t="s">
        <v>7</v>
      </c>
      <c r="B2147" s="2" t="s">
        <v>4452</v>
      </c>
      <c r="C2147" s="2" t="s">
        <v>4658</v>
      </c>
      <c r="D2147" s="3">
        <v>45586</v>
      </c>
      <c r="E2147" s="3">
        <v>45621</v>
      </c>
      <c r="F2147" s="7">
        <f t="shared" si="68"/>
        <v>0</v>
      </c>
      <c r="G2147" s="76">
        <v>0</v>
      </c>
      <c r="H2147" s="9">
        <v>1</v>
      </c>
      <c r="I2147" s="4">
        <v>1071.883</v>
      </c>
      <c r="J2147" s="3">
        <v>45586</v>
      </c>
      <c r="K2147" s="47" t="s">
        <v>10</v>
      </c>
      <c r="L2147" s="2" t="s">
        <v>4705</v>
      </c>
      <c r="Q2147" s="4" t="b">
        <f t="shared" si="69"/>
        <v>0</v>
      </c>
    </row>
    <row r="2148" spans="1:17">
      <c r="A2148" s="2" t="s">
        <v>142</v>
      </c>
      <c r="B2148" s="2" t="s">
        <v>63</v>
      </c>
      <c r="C2148" s="2" t="s">
        <v>4659</v>
      </c>
      <c r="D2148" s="3">
        <v>45586</v>
      </c>
      <c r="E2148" s="3">
        <v>45609</v>
      </c>
      <c r="F2148" s="7">
        <f t="shared" si="68"/>
        <v>3338.2539999999999</v>
      </c>
      <c r="G2148" s="76">
        <v>1</v>
      </c>
      <c r="H2148" s="9">
        <v>1</v>
      </c>
      <c r="I2148" s="4">
        <v>3338.2539999999999</v>
      </c>
      <c r="J2148" s="3">
        <v>45641</v>
      </c>
      <c r="K2148" s="47" t="s">
        <v>10</v>
      </c>
      <c r="L2148" s="2" t="s">
        <v>4706</v>
      </c>
      <c r="Q2148" s="4" t="b">
        <f t="shared" si="69"/>
        <v>0</v>
      </c>
    </row>
    <row r="2149" spans="1:17">
      <c r="A2149" s="2" t="s">
        <v>7</v>
      </c>
      <c r="B2149" s="2" t="s">
        <v>3719</v>
      </c>
      <c r="C2149" s="2" t="s">
        <v>4660</v>
      </c>
      <c r="D2149" s="3">
        <v>45586</v>
      </c>
      <c r="E2149" s="3">
        <v>45616</v>
      </c>
      <c r="F2149" s="7">
        <f t="shared" si="68"/>
        <v>0</v>
      </c>
      <c r="G2149" s="76">
        <v>0</v>
      </c>
      <c r="H2149" s="9">
        <v>1</v>
      </c>
      <c r="I2149" s="4">
        <v>7602.5140000000001</v>
      </c>
      <c r="J2149" s="3">
        <v>45586</v>
      </c>
      <c r="K2149" s="47" t="s">
        <v>10</v>
      </c>
      <c r="L2149" s="2" t="s">
        <v>4707</v>
      </c>
      <c r="Q2149" s="4" t="b">
        <f t="shared" si="69"/>
        <v>0</v>
      </c>
    </row>
    <row r="2150" spans="1:17">
      <c r="A2150" s="2" t="s">
        <v>7</v>
      </c>
      <c r="B2150" s="2" t="s">
        <v>304</v>
      </c>
      <c r="C2150" s="2" t="s">
        <v>4661</v>
      </c>
      <c r="D2150" s="3">
        <v>45586</v>
      </c>
      <c r="E2150" s="3">
        <v>45589</v>
      </c>
      <c r="F2150" s="7">
        <f t="shared" si="68"/>
        <v>0</v>
      </c>
      <c r="G2150" s="76">
        <v>0</v>
      </c>
      <c r="H2150" s="9">
        <v>1</v>
      </c>
      <c r="I2150" s="4">
        <v>5733.4859999999999</v>
      </c>
      <c r="J2150" s="3">
        <v>45586</v>
      </c>
      <c r="K2150" s="47" t="s">
        <v>10</v>
      </c>
      <c r="L2150" s="2" t="s">
        <v>4708</v>
      </c>
      <c r="Q2150" s="4" t="b">
        <f t="shared" si="69"/>
        <v>0</v>
      </c>
    </row>
    <row r="2151" spans="1:17">
      <c r="A2151" s="2" t="s">
        <v>142</v>
      </c>
      <c r="B2151" s="2" t="s">
        <v>592</v>
      </c>
      <c r="C2151" s="2" t="s">
        <v>4662</v>
      </c>
      <c r="D2151" s="3">
        <v>45586</v>
      </c>
      <c r="E2151" s="3">
        <v>45587</v>
      </c>
      <c r="F2151" s="7">
        <f t="shared" si="68"/>
        <v>0</v>
      </c>
      <c r="G2151" s="76">
        <v>0</v>
      </c>
      <c r="H2151" s="9">
        <v>1</v>
      </c>
      <c r="I2151" s="4">
        <v>19973.599999999999</v>
      </c>
      <c r="J2151" s="3">
        <v>45606</v>
      </c>
      <c r="K2151" s="47" t="s">
        <v>10</v>
      </c>
      <c r="L2151" s="2" t="s">
        <v>4709</v>
      </c>
      <c r="Q2151" s="4" t="b">
        <f t="shared" si="69"/>
        <v>0</v>
      </c>
    </row>
    <row r="2152" spans="1:17">
      <c r="A2152" s="2" t="s">
        <v>82</v>
      </c>
      <c r="B2152" s="2" t="s">
        <v>589</v>
      </c>
      <c r="C2152" s="2" t="s">
        <v>4663</v>
      </c>
      <c r="D2152" s="3">
        <v>45586</v>
      </c>
      <c r="E2152" s="3">
        <v>45602</v>
      </c>
      <c r="F2152" s="7">
        <f t="shared" ref="F2152:F2212" si="70">SUM(I2152*G2152)</f>
        <v>0</v>
      </c>
      <c r="G2152" s="76">
        <v>0</v>
      </c>
      <c r="H2152" s="9">
        <v>1</v>
      </c>
      <c r="I2152" s="4">
        <v>8611.84</v>
      </c>
      <c r="J2152" s="3">
        <v>45586</v>
      </c>
      <c r="K2152" s="47" t="s">
        <v>10</v>
      </c>
      <c r="L2152" s="2" t="s">
        <v>4710</v>
      </c>
      <c r="Q2152" s="4" t="b">
        <f t="shared" si="69"/>
        <v>0</v>
      </c>
    </row>
    <row r="2153" spans="1:17">
      <c r="A2153" s="2" t="s">
        <v>82</v>
      </c>
      <c r="B2153" s="2" t="s">
        <v>111</v>
      </c>
      <c r="C2153" s="2" t="s">
        <v>4664</v>
      </c>
      <c r="D2153" s="3">
        <v>45586</v>
      </c>
      <c r="E2153" s="3">
        <v>45630</v>
      </c>
      <c r="F2153" s="7">
        <f t="shared" si="70"/>
        <v>16244.633</v>
      </c>
      <c r="G2153" s="76">
        <v>1</v>
      </c>
      <c r="H2153" s="9">
        <v>1</v>
      </c>
      <c r="I2153" s="4">
        <v>16244.633</v>
      </c>
      <c r="J2153" s="3">
        <v>45586</v>
      </c>
      <c r="K2153" s="47" t="s">
        <v>10</v>
      </c>
      <c r="L2153" s="2" t="s">
        <v>4711</v>
      </c>
      <c r="Q2153" s="4" t="b">
        <f t="shared" si="69"/>
        <v>0</v>
      </c>
    </row>
    <row r="2154" spans="1:17">
      <c r="A2154" s="2" t="s">
        <v>74</v>
      </c>
      <c r="B2154" s="2" t="s">
        <v>108</v>
      </c>
      <c r="C2154" s="2" t="s">
        <v>4665</v>
      </c>
      <c r="D2154" s="3">
        <v>45586</v>
      </c>
      <c r="F2154" s="7">
        <f t="shared" si="70"/>
        <v>453.18299999999999</v>
      </c>
      <c r="G2154" s="76">
        <v>1</v>
      </c>
      <c r="H2154" s="9">
        <v>1</v>
      </c>
      <c r="I2154" s="4">
        <v>453.18299999999999</v>
      </c>
      <c r="J2154" s="3">
        <v>45667</v>
      </c>
      <c r="K2154" s="47" t="s">
        <v>10</v>
      </c>
      <c r="L2154" s="2" t="s">
        <v>4712</v>
      </c>
      <c r="M2154" t="s">
        <v>12</v>
      </c>
      <c r="Q2154" s="4">
        <f t="shared" si="69"/>
        <v>453.18299999999999</v>
      </c>
    </row>
    <row r="2155" spans="1:17">
      <c r="A2155" s="2" t="s">
        <v>82</v>
      </c>
      <c r="B2155" s="2" t="s">
        <v>4453</v>
      </c>
      <c r="C2155" s="2" t="s">
        <v>4666</v>
      </c>
      <c r="D2155" s="3">
        <v>45586</v>
      </c>
      <c r="E2155" s="3">
        <v>45590</v>
      </c>
      <c r="F2155" s="7">
        <f t="shared" si="70"/>
        <v>0</v>
      </c>
      <c r="G2155" s="76">
        <v>0</v>
      </c>
      <c r="H2155" s="9">
        <v>1</v>
      </c>
      <c r="I2155" s="4">
        <v>429.4</v>
      </c>
      <c r="J2155" s="3">
        <v>45586</v>
      </c>
      <c r="K2155" s="47" t="s">
        <v>10</v>
      </c>
      <c r="L2155" s="2" t="s">
        <v>4713</v>
      </c>
      <c r="Q2155" s="4" t="b">
        <f t="shared" si="69"/>
        <v>0</v>
      </c>
    </row>
    <row r="2156" spans="1:17">
      <c r="A2156" s="2" t="s">
        <v>82</v>
      </c>
      <c r="B2156" s="2" t="s">
        <v>135</v>
      </c>
      <c r="C2156" s="2" t="s">
        <v>4667</v>
      </c>
      <c r="D2156" s="3">
        <v>45586</v>
      </c>
      <c r="E2156" s="3">
        <v>45596</v>
      </c>
      <c r="F2156" s="7">
        <f t="shared" si="70"/>
        <v>0</v>
      </c>
      <c r="G2156" s="76">
        <v>0</v>
      </c>
      <c r="H2156" s="9">
        <v>1</v>
      </c>
      <c r="I2156" s="4">
        <v>1259.502</v>
      </c>
      <c r="J2156" s="3">
        <v>45586</v>
      </c>
      <c r="K2156" s="47" t="s">
        <v>10</v>
      </c>
      <c r="L2156" s="2" t="s">
        <v>4714</v>
      </c>
      <c r="Q2156" s="4" t="b">
        <f t="shared" si="69"/>
        <v>0</v>
      </c>
    </row>
    <row r="2157" spans="1:17">
      <c r="A2157" s="2" t="s">
        <v>82</v>
      </c>
      <c r="B2157" s="2" t="s">
        <v>4631</v>
      </c>
      <c r="C2157" s="2" t="s">
        <v>4668</v>
      </c>
      <c r="D2157" s="3">
        <v>45586</v>
      </c>
      <c r="F2157" s="7">
        <f t="shared" si="70"/>
        <v>17503.38</v>
      </c>
      <c r="G2157" s="76">
        <v>1</v>
      </c>
      <c r="H2157" s="9">
        <v>1</v>
      </c>
      <c r="I2157" s="4">
        <v>17503.38</v>
      </c>
      <c r="J2157" s="3">
        <v>45586</v>
      </c>
      <c r="K2157" s="47" t="s">
        <v>10</v>
      </c>
      <c r="L2157" s="2" t="s">
        <v>4715</v>
      </c>
      <c r="M2157" t="s">
        <v>12</v>
      </c>
      <c r="Q2157" s="4">
        <f t="shared" si="69"/>
        <v>17503.38</v>
      </c>
    </row>
    <row r="2158" spans="1:17">
      <c r="A2158" s="2" t="s">
        <v>82</v>
      </c>
      <c r="B2158" s="2" t="s">
        <v>232</v>
      </c>
      <c r="C2158" s="2" t="s">
        <v>4669</v>
      </c>
      <c r="D2158" s="3">
        <v>45586</v>
      </c>
      <c r="F2158" s="7">
        <f t="shared" si="70"/>
        <v>458.96</v>
      </c>
      <c r="G2158" s="76">
        <v>1</v>
      </c>
      <c r="H2158" s="9">
        <v>1</v>
      </c>
      <c r="I2158" s="4">
        <v>458.96</v>
      </c>
      <c r="J2158" s="3">
        <v>45586</v>
      </c>
      <c r="K2158" s="47" t="s">
        <v>10</v>
      </c>
      <c r="L2158" s="2" t="s">
        <v>4716</v>
      </c>
      <c r="M2158" t="s">
        <v>12</v>
      </c>
      <c r="Q2158" s="4">
        <f t="shared" si="69"/>
        <v>458.96</v>
      </c>
    </row>
    <row r="2159" spans="1:17">
      <c r="A2159" s="2" t="s">
        <v>74</v>
      </c>
      <c r="B2159" s="2" t="s">
        <v>1166</v>
      </c>
      <c r="C2159" s="2" t="s">
        <v>4670</v>
      </c>
      <c r="D2159" s="3">
        <v>45586</v>
      </c>
      <c r="E2159" s="3">
        <v>45606</v>
      </c>
      <c r="F2159" s="7">
        <f t="shared" si="70"/>
        <v>0</v>
      </c>
      <c r="G2159" s="76">
        <v>0</v>
      </c>
      <c r="H2159" s="9">
        <v>1</v>
      </c>
      <c r="I2159" s="4">
        <v>1986.307</v>
      </c>
      <c r="J2159" s="3">
        <v>45616</v>
      </c>
      <c r="K2159" s="47" t="s">
        <v>10</v>
      </c>
      <c r="L2159" s="2" t="s">
        <v>4717</v>
      </c>
      <c r="Q2159" s="4" t="b">
        <f t="shared" si="69"/>
        <v>0</v>
      </c>
    </row>
    <row r="2160" spans="1:17">
      <c r="A2160" s="2" t="s">
        <v>82</v>
      </c>
      <c r="B2160" s="2" t="s">
        <v>404</v>
      </c>
      <c r="C2160" s="2" t="s">
        <v>4671</v>
      </c>
      <c r="D2160" s="3">
        <v>45586</v>
      </c>
      <c r="E2160" s="3">
        <v>45590</v>
      </c>
      <c r="F2160" s="7">
        <f t="shared" si="70"/>
        <v>0</v>
      </c>
      <c r="G2160" s="76">
        <v>0</v>
      </c>
      <c r="H2160" s="9">
        <v>1</v>
      </c>
      <c r="I2160" s="4">
        <v>161096.454</v>
      </c>
      <c r="J2160" s="3">
        <v>45590</v>
      </c>
      <c r="K2160" s="47" t="s">
        <v>10</v>
      </c>
      <c r="L2160" s="2" t="s">
        <v>4718</v>
      </c>
      <c r="Q2160" s="4" t="b">
        <f t="shared" si="69"/>
        <v>0</v>
      </c>
    </row>
    <row r="2161" spans="1:17">
      <c r="A2161" s="2" t="s">
        <v>82</v>
      </c>
      <c r="B2161" s="2" t="s">
        <v>283</v>
      </c>
      <c r="C2161" s="2" t="s">
        <v>4672</v>
      </c>
      <c r="D2161" s="3">
        <v>45586</v>
      </c>
      <c r="E2161" s="3">
        <v>45596</v>
      </c>
      <c r="F2161" s="7">
        <f t="shared" si="70"/>
        <v>0</v>
      </c>
      <c r="G2161" s="76">
        <v>0</v>
      </c>
      <c r="H2161" s="9">
        <v>1</v>
      </c>
      <c r="I2161" s="4">
        <v>8565.7000000000007</v>
      </c>
      <c r="J2161" s="3">
        <v>45586</v>
      </c>
      <c r="K2161" s="47" t="s">
        <v>10</v>
      </c>
      <c r="L2161" s="2" t="s">
        <v>4719</v>
      </c>
      <c r="Q2161" s="4" t="b">
        <f t="shared" si="69"/>
        <v>0</v>
      </c>
    </row>
    <row r="2162" spans="1:17">
      <c r="A2162" s="2" t="s">
        <v>74</v>
      </c>
      <c r="B2162" s="2" t="s">
        <v>371</v>
      </c>
      <c r="C2162" s="2" t="s">
        <v>4673</v>
      </c>
      <c r="D2162" s="3">
        <v>45586</v>
      </c>
      <c r="E2162" s="3">
        <v>45588</v>
      </c>
      <c r="F2162" s="7">
        <f t="shared" si="70"/>
        <v>15540.281999999999</v>
      </c>
      <c r="G2162" s="76">
        <v>1</v>
      </c>
      <c r="H2162" s="9">
        <v>1</v>
      </c>
      <c r="I2162" s="4">
        <v>15540.281999999999</v>
      </c>
      <c r="J2162" s="3">
        <v>45667</v>
      </c>
      <c r="K2162" s="47" t="s">
        <v>10</v>
      </c>
      <c r="L2162" s="2" t="s">
        <v>4720</v>
      </c>
      <c r="Q2162" s="4" t="b">
        <f t="shared" si="69"/>
        <v>0</v>
      </c>
    </row>
    <row r="2163" spans="1:17">
      <c r="A2163" s="2" t="s">
        <v>82</v>
      </c>
      <c r="B2163" s="2" t="s">
        <v>586</v>
      </c>
      <c r="C2163" s="2" t="s">
        <v>4674</v>
      </c>
      <c r="D2163" s="3">
        <v>45586</v>
      </c>
      <c r="E2163" s="3">
        <v>45624</v>
      </c>
      <c r="F2163" s="7">
        <f t="shared" si="70"/>
        <v>0</v>
      </c>
      <c r="G2163" s="76">
        <v>0</v>
      </c>
      <c r="H2163" s="9">
        <v>1</v>
      </c>
      <c r="I2163" s="4">
        <v>90</v>
      </c>
      <c r="J2163" s="3">
        <v>45586</v>
      </c>
      <c r="K2163" s="47" t="s">
        <v>10</v>
      </c>
      <c r="L2163" s="2" t="s">
        <v>4721</v>
      </c>
      <c r="Q2163" s="4" t="b">
        <f t="shared" si="69"/>
        <v>0</v>
      </c>
    </row>
    <row r="2164" spans="1:17">
      <c r="A2164" s="2" t="s">
        <v>82</v>
      </c>
      <c r="B2164" s="2" t="s">
        <v>403</v>
      </c>
      <c r="C2164" s="2" t="s">
        <v>4675</v>
      </c>
      <c r="D2164" s="3">
        <v>45586</v>
      </c>
      <c r="E2164" s="3">
        <v>45587</v>
      </c>
      <c r="F2164" s="7">
        <f t="shared" si="70"/>
        <v>0</v>
      </c>
      <c r="G2164" s="76">
        <v>0</v>
      </c>
      <c r="H2164" s="9">
        <v>1</v>
      </c>
      <c r="I2164" s="4">
        <v>596</v>
      </c>
      <c r="J2164" s="3">
        <v>45586</v>
      </c>
      <c r="K2164" s="47" t="s">
        <v>10</v>
      </c>
      <c r="L2164" s="2" t="s">
        <v>4722</v>
      </c>
      <c r="Q2164" s="4" t="b">
        <f t="shared" si="69"/>
        <v>0</v>
      </c>
    </row>
    <row r="2165" spans="1:17">
      <c r="A2165" s="2" t="s">
        <v>82</v>
      </c>
      <c r="B2165" s="2" t="s">
        <v>403</v>
      </c>
      <c r="C2165" s="2" t="s">
        <v>4676</v>
      </c>
      <c r="D2165" s="3">
        <v>45586</v>
      </c>
      <c r="E2165" s="3">
        <v>45587</v>
      </c>
      <c r="F2165" s="7">
        <f t="shared" si="70"/>
        <v>0</v>
      </c>
      <c r="G2165" s="76">
        <v>0</v>
      </c>
      <c r="H2165" s="9">
        <v>1</v>
      </c>
      <c r="I2165" s="4">
        <v>596</v>
      </c>
      <c r="J2165" s="3">
        <v>45586</v>
      </c>
      <c r="K2165" s="47" t="s">
        <v>10</v>
      </c>
      <c r="L2165" s="2" t="s">
        <v>4723</v>
      </c>
      <c r="Q2165" s="4" t="b">
        <f t="shared" si="69"/>
        <v>0</v>
      </c>
    </row>
    <row r="2166" spans="1:17">
      <c r="A2166" s="2" t="s">
        <v>82</v>
      </c>
      <c r="B2166" s="2" t="s">
        <v>121</v>
      </c>
      <c r="C2166" s="2" t="s">
        <v>4677</v>
      </c>
      <c r="D2166" s="3">
        <v>45586</v>
      </c>
      <c r="E2166" s="3">
        <v>45590</v>
      </c>
      <c r="F2166" s="7">
        <f t="shared" si="70"/>
        <v>11412.152</v>
      </c>
      <c r="G2166" s="76">
        <v>1</v>
      </c>
      <c r="H2166" s="9">
        <v>1</v>
      </c>
      <c r="I2166" s="4">
        <v>11412.152</v>
      </c>
      <c r="J2166" s="3">
        <v>45586</v>
      </c>
      <c r="K2166" s="47" t="s">
        <v>10</v>
      </c>
      <c r="L2166" s="2" t="s">
        <v>4724</v>
      </c>
      <c r="Q2166" s="4" t="b">
        <f t="shared" si="69"/>
        <v>0</v>
      </c>
    </row>
    <row r="2167" spans="1:17">
      <c r="A2167" s="2" t="s">
        <v>74</v>
      </c>
      <c r="B2167" s="2" t="s">
        <v>318</v>
      </c>
      <c r="C2167" s="2" t="s">
        <v>4678</v>
      </c>
      <c r="D2167" s="3">
        <v>45586</v>
      </c>
      <c r="E2167" s="3">
        <v>45590</v>
      </c>
      <c r="F2167" s="7">
        <f t="shared" si="70"/>
        <v>4374.6869999999999</v>
      </c>
      <c r="G2167" s="76">
        <v>1</v>
      </c>
      <c r="H2167" s="9">
        <v>1</v>
      </c>
      <c r="I2167" s="4">
        <v>4374.6869999999999</v>
      </c>
      <c r="J2167" s="3">
        <v>45636</v>
      </c>
      <c r="K2167" s="47" t="s">
        <v>10</v>
      </c>
      <c r="L2167" s="2" t="s">
        <v>4725</v>
      </c>
      <c r="Q2167" s="4" t="b">
        <f t="shared" si="69"/>
        <v>0</v>
      </c>
    </row>
    <row r="2168" spans="1:17">
      <c r="A2168" s="2" t="s">
        <v>395</v>
      </c>
      <c r="B2168" s="2" t="s">
        <v>4632</v>
      </c>
      <c r="C2168" s="2" t="s">
        <v>4679</v>
      </c>
      <c r="D2168" s="3">
        <v>45586</v>
      </c>
      <c r="E2168" s="3">
        <v>45587</v>
      </c>
      <c r="F2168" s="7">
        <f t="shared" si="70"/>
        <v>0</v>
      </c>
      <c r="G2168" s="76">
        <v>0</v>
      </c>
      <c r="H2168" s="9">
        <v>1</v>
      </c>
      <c r="I2168" s="4">
        <v>50005.245999999999</v>
      </c>
      <c r="J2168" s="3">
        <v>45586</v>
      </c>
      <c r="K2168" s="47" t="s">
        <v>10</v>
      </c>
      <c r="L2168" s="2" t="s">
        <v>4726</v>
      </c>
      <c r="Q2168" s="4" t="b">
        <f t="shared" si="69"/>
        <v>0</v>
      </c>
    </row>
    <row r="2169" spans="1:17">
      <c r="A2169" s="2" t="s">
        <v>7</v>
      </c>
      <c r="B2169" s="2" t="s">
        <v>197</v>
      </c>
      <c r="C2169" s="2" t="s">
        <v>4733</v>
      </c>
      <c r="D2169" s="3">
        <v>45587</v>
      </c>
      <c r="F2169" s="7">
        <f t="shared" si="70"/>
        <v>360</v>
      </c>
      <c r="G2169" s="76">
        <v>1</v>
      </c>
      <c r="H2169" s="9">
        <v>1</v>
      </c>
      <c r="I2169" s="4">
        <v>360</v>
      </c>
      <c r="J2169" s="3">
        <v>45587</v>
      </c>
      <c r="K2169" s="47" t="s">
        <v>10</v>
      </c>
      <c r="L2169" s="2" t="s">
        <v>4770</v>
      </c>
      <c r="Q2169" s="4" t="b">
        <f t="shared" si="69"/>
        <v>0</v>
      </c>
    </row>
    <row r="2170" spans="1:17">
      <c r="A2170" s="16" t="s">
        <v>7</v>
      </c>
      <c r="B2170" s="16" t="s">
        <v>37</v>
      </c>
      <c r="C2170" s="16" t="s">
        <v>4734</v>
      </c>
      <c r="D2170" s="21">
        <v>45587</v>
      </c>
      <c r="E2170" s="21">
        <v>45587</v>
      </c>
      <c r="F2170" s="29">
        <f t="shared" si="70"/>
        <v>0</v>
      </c>
      <c r="G2170" s="76">
        <v>0</v>
      </c>
      <c r="H2170" s="9">
        <v>1</v>
      </c>
      <c r="I2170" s="22">
        <v>127839.00900000001</v>
      </c>
      <c r="J2170" s="21">
        <v>45587</v>
      </c>
      <c r="K2170" s="21" t="s">
        <v>10</v>
      </c>
      <c r="L2170" s="16" t="s">
        <v>4771</v>
      </c>
      <c r="Q2170" s="4" t="b">
        <f t="shared" si="69"/>
        <v>0</v>
      </c>
    </row>
    <row r="2171" spans="1:17">
      <c r="A2171" s="16" t="s">
        <v>7</v>
      </c>
      <c r="B2171" s="16" t="s">
        <v>46</v>
      </c>
      <c r="C2171" s="16" t="s">
        <v>4735</v>
      </c>
      <c r="D2171" s="21">
        <v>45587</v>
      </c>
      <c r="E2171" s="21">
        <v>45587</v>
      </c>
      <c r="F2171" s="29">
        <f t="shared" si="70"/>
        <v>0</v>
      </c>
      <c r="G2171" s="76">
        <v>1</v>
      </c>
      <c r="H2171" s="9">
        <v>1</v>
      </c>
      <c r="I2171" s="22">
        <v>0</v>
      </c>
      <c r="J2171" s="21">
        <v>45587</v>
      </c>
      <c r="K2171" s="21" t="s">
        <v>10</v>
      </c>
      <c r="L2171" s="16" t="s">
        <v>4772</v>
      </c>
      <c r="Q2171" s="4" t="b">
        <f t="shared" si="69"/>
        <v>0</v>
      </c>
    </row>
    <row r="2172" spans="1:17">
      <c r="A2172" s="16" t="s">
        <v>7</v>
      </c>
      <c r="B2172" s="16" t="s">
        <v>13</v>
      </c>
      <c r="C2172" s="16" t="s">
        <v>4736</v>
      </c>
      <c r="D2172" s="21">
        <v>45587</v>
      </c>
      <c r="E2172" s="21">
        <v>45587</v>
      </c>
      <c r="F2172" s="29">
        <f t="shared" si="70"/>
        <v>0</v>
      </c>
      <c r="G2172" s="76">
        <v>1</v>
      </c>
      <c r="H2172" s="9">
        <v>1</v>
      </c>
      <c r="I2172" s="22">
        <v>0</v>
      </c>
      <c r="J2172" s="21">
        <v>45587</v>
      </c>
      <c r="K2172" s="21" t="s">
        <v>10</v>
      </c>
      <c r="L2172" s="16" t="s">
        <v>4773</v>
      </c>
      <c r="Q2172" s="4" t="b">
        <f t="shared" si="69"/>
        <v>0</v>
      </c>
    </row>
    <row r="2173" spans="1:17">
      <c r="A2173" s="2" t="s">
        <v>7</v>
      </c>
      <c r="B2173" s="2" t="s">
        <v>1324</v>
      </c>
      <c r="C2173" s="2" t="s">
        <v>4737</v>
      </c>
      <c r="D2173" s="3">
        <v>45587</v>
      </c>
      <c r="E2173" s="3">
        <v>45594</v>
      </c>
      <c r="F2173" s="7">
        <f t="shared" si="70"/>
        <v>25386.355</v>
      </c>
      <c r="G2173" s="76">
        <v>1</v>
      </c>
      <c r="H2173" s="9">
        <v>1</v>
      </c>
      <c r="I2173" s="4">
        <v>25386.355</v>
      </c>
      <c r="J2173" s="3">
        <v>45587</v>
      </c>
      <c r="K2173" s="47" t="s">
        <v>10</v>
      </c>
      <c r="L2173" s="2" t="s">
        <v>4774</v>
      </c>
      <c r="Q2173" s="4" t="b">
        <f t="shared" si="69"/>
        <v>0</v>
      </c>
    </row>
    <row r="2174" spans="1:17">
      <c r="A2174" s="2" t="s">
        <v>7</v>
      </c>
      <c r="B2174" s="2" t="s">
        <v>1324</v>
      </c>
      <c r="C2174" s="2" t="s">
        <v>4738</v>
      </c>
      <c r="D2174" s="3">
        <v>45587</v>
      </c>
      <c r="E2174" s="3">
        <v>45594</v>
      </c>
      <c r="F2174" s="7">
        <f t="shared" si="70"/>
        <v>9900</v>
      </c>
      <c r="G2174" s="76">
        <v>1</v>
      </c>
      <c r="H2174" s="9">
        <v>1</v>
      </c>
      <c r="I2174" s="4">
        <v>9900</v>
      </c>
      <c r="J2174" s="3">
        <v>45587</v>
      </c>
      <c r="K2174" s="47" t="s">
        <v>10</v>
      </c>
      <c r="L2174" s="2" t="s">
        <v>4775</v>
      </c>
      <c r="Q2174" s="4" t="b">
        <f t="shared" si="69"/>
        <v>0</v>
      </c>
    </row>
    <row r="2175" spans="1:17">
      <c r="A2175" s="2" t="s">
        <v>82</v>
      </c>
      <c r="B2175" s="2" t="s">
        <v>697</v>
      </c>
      <c r="C2175" s="2" t="s">
        <v>4739</v>
      </c>
      <c r="D2175" s="3">
        <v>45587</v>
      </c>
      <c r="E2175" s="3">
        <v>45587</v>
      </c>
      <c r="F2175" s="7">
        <f t="shared" si="70"/>
        <v>422.10500000000002</v>
      </c>
      <c r="G2175" s="76">
        <v>1</v>
      </c>
      <c r="H2175" s="9">
        <v>1</v>
      </c>
      <c r="I2175" s="4">
        <v>422.10500000000002</v>
      </c>
      <c r="J2175" s="3">
        <v>45587</v>
      </c>
      <c r="K2175" s="47" t="s">
        <v>10</v>
      </c>
      <c r="L2175" s="2" t="s">
        <v>4776</v>
      </c>
      <c r="N2175" t="s">
        <v>5289</v>
      </c>
      <c r="Q2175" s="4" t="b">
        <f t="shared" si="69"/>
        <v>0</v>
      </c>
    </row>
    <row r="2176" spans="1:17">
      <c r="A2176" s="2" t="s">
        <v>7</v>
      </c>
      <c r="B2176" s="2" t="s">
        <v>268</v>
      </c>
      <c r="C2176" s="2" t="s">
        <v>4740</v>
      </c>
      <c r="D2176" s="3">
        <v>45588</v>
      </c>
      <c r="E2176" s="3">
        <v>45588</v>
      </c>
      <c r="F2176" s="7">
        <f t="shared" si="70"/>
        <v>2435</v>
      </c>
      <c r="G2176" s="76">
        <v>1</v>
      </c>
      <c r="H2176" s="9">
        <v>1</v>
      </c>
      <c r="I2176" s="4">
        <v>2435</v>
      </c>
      <c r="J2176" s="3">
        <v>45588</v>
      </c>
      <c r="K2176" s="47" t="s">
        <v>10</v>
      </c>
      <c r="L2176" s="2" t="s">
        <v>4777</v>
      </c>
      <c r="Q2176" s="4" t="b">
        <f t="shared" si="69"/>
        <v>0</v>
      </c>
    </row>
    <row r="2177" spans="1:17">
      <c r="A2177" s="2" t="s">
        <v>82</v>
      </c>
      <c r="B2177" s="2" t="s">
        <v>982</v>
      </c>
      <c r="C2177" s="2" t="s">
        <v>4741</v>
      </c>
      <c r="D2177" s="3">
        <v>45588</v>
      </c>
      <c r="E2177" s="3">
        <v>45589</v>
      </c>
      <c r="F2177" s="7">
        <f t="shared" si="70"/>
        <v>18225.206999999999</v>
      </c>
      <c r="G2177" s="76">
        <v>1</v>
      </c>
      <c r="H2177" s="9">
        <v>1</v>
      </c>
      <c r="I2177" s="4">
        <v>18225.206999999999</v>
      </c>
      <c r="J2177" s="3">
        <v>45588</v>
      </c>
      <c r="K2177" s="47" t="s">
        <v>10</v>
      </c>
      <c r="L2177" s="2" t="s">
        <v>4778</v>
      </c>
      <c r="Q2177" s="4" t="b">
        <f t="shared" si="69"/>
        <v>0</v>
      </c>
    </row>
    <row r="2178" spans="1:17">
      <c r="A2178" s="2" t="s">
        <v>82</v>
      </c>
      <c r="B2178" s="2" t="s">
        <v>197</v>
      </c>
      <c r="C2178" s="2" t="s">
        <v>4742</v>
      </c>
      <c r="D2178" s="3">
        <v>45588</v>
      </c>
      <c r="F2178" s="7">
        <f t="shared" si="70"/>
        <v>1020</v>
      </c>
      <c r="G2178" s="76">
        <v>1</v>
      </c>
      <c r="H2178" s="9">
        <v>1</v>
      </c>
      <c r="I2178" s="4">
        <v>1020</v>
      </c>
      <c r="J2178" s="3">
        <v>45588</v>
      </c>
      <c r="K2178" s="47" t="s">
        <v>10</v>
      </c>
      <c r="L2178" s="2" t="s">
        <v>4779</v>
      </c>
      <c r="Q2178" s="4" t="b">
        <f t="shared" ref="Q2178:Q2240" si="71">IF(M2178="finances",+I2178)</f>
        <v>0</v>
      </c>
    </row>
    <row r="2179" spans="1:17">
      <c r="A2179" s="2" t="s">
        <v>82</v>
      </c>
      <c r="B2179" s="2" t="s">
        <v>197</v>
      </c>
      <c r="C2179" s="2" t="s">
        <v>4743</v>
      </c>
      <c r="D2179" s="3">
        <v>45588</v>
      </c>
      <c r="E2179" s="3">
        <v>45590</v>
      </c>
      <c r="F2179" s="7">
        <f t="shared" si="70"/>
        <v>5148</v>
      </c>
      <c r="G2179" s="76">
        <v>1</v>
      </c>
      <c r="H2179" s="9">
        <v>1</v>
      </c>
      <c r="I2179" s="4">
        <v>5148</v>
      </c>
      <c r="J2179" s="3">
        <v>45588</v>
      </c>
      <c r="K2179" s="47" t="s">
        <v>10</v>
      </c>
      <c r="L2179" s="2" t="s">
        <v>4780</v>
      </c>
      <c r="Q2179" s="4" t="b">
        <f t="shared" si="71"/>
        <v>0</v>
      </c>
    </row>
    <row r="2180" spans="1:17">
      <c r="A2180" s="2" t="s">
        <v>395</v>
      </c>
      <c r="B2180" s="2" t="s">
        <v>1549</v>
      </c>
      <c r="C2180" s="2" t="s">
        <v>4744</v>
      </c>
      <c r="D2180" s="3">
        <v>45588</v>
      </c>
      <c r="E2180" s="3">
        <v>45595</v>
      </c>
      <c r="F2180" s="7">
        <f t="shared" si="70"/>
        <v>0</v>
      </c>
      <c r="G2180" s="76">
        <v>0</v>
      </c>
      <c r="H2180" s="9">
        <v>1</v>
      </c>
      <c r="I2180" s="4">
        <v>104423.939</v>
      </c>
      <c r="J2180" s="3">
        <v>45588</v>
      </c>
      <c r="K2180" s="47" t="s">
        <v>10</v>
      </c>
      <c r="L2180" s="2" t="s">
        <v>4781</v>
      </c>
      <c r="Q2180" s="4" t="b">
        <f t="shared" si="71"/>
        <v>0</v>
      </c>
    </row>
    <row r="2181" spans="1:17">
      <c r="A2181" s="2" t="s">
        <v>7</v>
      </c>
      <c r="B2181" s="2" t="s">
        <v>4731</v>
      </c>
      <c r="C2181" s="2" t="s">
        <v>4745</v>
      </c>
      <c r="D2181" s="3">
        <v>45589</v>
      </c>
      <c r="E2181" s="3">
        <v>45594</v>
      </c>
      <c r="F2181" s="7">
        <f t="shared" si="70"/>
        <v>839.3</v>
      </c>
      <c r="G2181" s="76">
        <v>1</v>
      </c>
      <c r="H2181" s="9">
        <v>1</v>
      </c>
      <c r="I2181" s="4">
        <v>839.3</v>
      </c>
      <c r="J2181" s="3">
        <v>45589</v>
      </c>
      <c r="K2181" s="47" t="s">
        <v>10</v>
      </c>
      <c r="L2181" s="2" t="s">
        <v>4782</v>
      </c>
      <c r="Q2181" s="4" t="b">
        <f t="shared" si="71"/>
        <v>0</v>
      </c>
    </row>
    <row r="2182" spans="1:17">
      <c r="A2182" s="2" t="s">
        <v>7</v>
      </c>
      <c r="B2182" s="2" t="s">
        <v>197</v>
      </c>
      <c r="C2182" s="2" t="s">
        <v>4746</v>
      </c>
      <c r="D2182" s="3">
        <v>45589</v>
      </c>
      <c r="F2182" s="7">
        <f t="shared" si="70"/>
        <v>4000</v>
      </c>
      <c r="G2182" s="76">
        <v>1</v>
      </c>
      <c r="H2182" s="9">
        <v>1</v>
      </c>
      <c r="I2182" s="4">
        <v>4000</v>
      </c>
      <c r="J2182" s="3">
        <v>45589</v>
      </c>
      <c r="K2182" s="47" t="s">
        <v>10</v>
      </c>
      <c r="L2182" s="2" t="s">
        <v>4783</v>
      </c>
      <c r="Q2182" s="4" t="b">
        <f t="shared" si="71"/>
        <v>0</v>
      </c>
    </row>
    <row r="2183" spans="1:17">
      <c r="A2183" s="2" t="s">
        <v>7</v>
      </c>
      <c r="B2183" s="2" t="s">
        <v>2111</v>
      </c>
      <c r="C2183" s="2" t="s">
        <v>4747</v>
      </c>
      <c r="D2183" s="3">
        <v>45589</v>
      </c>
      <c r="E2183" s="3">
        <v>45590</v>
      </c>
      <c r="F2183" s="7">
        <f t="shared" si="70"/>
        <v>0</v>
      </c>
      <c r="G2183" s="76">
        <v>1</v>
      </c>
      <c r="H2183" s="9">
        <v>1</v>
      </c>
      <c r="I2183" s="4">
        <v>0</v>
      </c>
      <c r="J2183" s="3">
        <v>45589</v>
      </c>
      <c r="K2183" s="47" t="s">
        <v>10</v>
      </c>
      <c r="L2183" s="2" t="s">
        <v>4784</v>
      </c>
      <c r="Q2183" s="4" t="b">
        <f t="shared" si="71"/>
        <v>0</v>
      </c>
    </row>
    <row r="2184" spans="1:17">
      <c r="A2184" s="2" t="s">
        <v>595</v>
      </c>
      <c r="B2184" s="2" t="s">
        <v>197</v>
      </c>
      <c r="C2184" s="2" t="s">
        <v>4748</v>
      </c>
      <c r="D2184" s="3">
        <v>45589</v>
      </c>
      <c r="E2184" s="3">
        <v>45590</v>
      </c>
      <c r="F2184" s="7">
        <f t="shared" si="70"/>
        <v>1346</v>
      </c>
      <c r="G2184" s="76">
        <v>1</v>
      </c>
      <c r="H2184" s="9">
        <v>1</v>
      </c>
      <c r="I2184" s="4">
        <v>1346</v>
      </c>
      <c r="J2184" s="3">
        <v>45589</v>
      </c>
      <c r="K2184" s="47" t="s">
        <v>10</v>
      </c>
      <c r="L2184" s="2" t="s">
        <v>4785</v>
      </c>
      <c r="Q2184" s="4" t="b">
        <f t="shared" si="71"/>
        <v>0</v>
      </c>
    </row>
    <row r="2185" spans="1:17">
      <c r="A2185" s="2" t="s">
        <v>7</v>
      </c>
      <c r="B2185" s="2" t="s">
        <v>4730</v>
      </c>
      <c r="C2185" s="2" t="s">
        <v>4749</v>
      </c>
      <c r="D2185" s="3">
        <v>45589</v>
      </c>
      <c r="E2185" s="3">
        <v>45592</v>
      </c>
      <c r="F2185" s="7">
        <f t="shared" si="70"/>
        <v>0</v>
      </c>
      <c r="G2185" s="76">
        <v>0</v>
      </c>
      <c r="H2185" s="9">
        <v>1</v>
      </c>
      <c r="I2185" s="4">
        <v>3927.598</v>
      </c>
      <c r="J2185" s="3">
        <v>45589</v>
      </c>
      <c r="K2185" s="47" t="s">
        <v>10</v>
      </c>
      <c r="L2185" s="2" t="s">
        <v>4786</v>
      </c>
      <c r="Q2185" s="4" t="b">
        <f t="shared" si="71"/>
        <v>0</v>
      </c>
    </row>
    <row r="2186" spans="1:17">
      <c r="A2186" s="16" t="s">
        <v>7</v>
      </c>
      <c r="B2186" s="16" t="s">
        <v>37</v>
      </c>
      <c r="C2186" s="16" t="s">
        <v>4750</v>
      </c>
      <c r="D2186" s="21">
        <v>45589</v>
      </c>
      <c r="E2186" s="21">
        <v>45589</v>
      </c>
      <c r="F2186" s="29">
        <f t="shared" si="70"/>
        <v>0</v>
      </c>
      <c r="G2186" s="76">
        <v>0</v>
      </c>
      <c r="H2186" s="9">
        <v>1</v>
      </c>
      <c r="I2186" s="22">
        <v>24699.100999999999</v>
      </c>
      <c r="J2186" s="21">
        <v>45589</v>
      </c>
      <c r="K2186" s="21" t="s">
        <v>10</v>
      </c>
      <c r="L2186" s="16" t="s">
        <v>4787</v>
      </c>
      <c r="Q2186" s="4" t="b">
        <f t="shared" si="71"/>
        <v>0</v>
      </c>
    </row>
    <row r="2187" spans="1:17">
      <c r="A2187" s="2" t="s">
        <v>7</v>
      </c>
      <c r="B2187" s="2" t="s">
        <v>570</v>
      </c>
      <c r="C2187" s="2" t="s">
        <v>4751</v>
      </c>
      <c r="D2187" s="3">
        <v>45589</v>
      </c>
      <c r="E2187" s="3">
        <v>45590</v>
      </c>
      <c r="F2187" s="7">
        <f t="shared" si="70"/>
        <v>0</v>
      </c>
      <c r="G2187" s="76">
        <v>0</v>
      </c>
      <c r="H2187" s="9">
        <v>1</v>
      </c>
      <c r="I2187" s="4">
        <v>15126</v>
      </c>
      <c r="J2187" s="3">
        <v>45590</v>
      </c>
      <c r="K2187" s="47" t="s">
        <v>10</v>
      </c>
      <c r="L2187" s="2" t="s">
        <v>4788</v>
      </c>
      <c r="Q2187" s="4" t="b">
        <f t="shared" si="71"/>
        <v>0</v>
      </c>
    </row>
    <row r="2188" spans="1:17">
      <c r="A2188" s="2" t="s">
        <v>7</v>
      </c>
      <c r="B2188" s="2" t="s">
        <v>304</v>
      </c>
      <c r="C2188" s="2" t="s">
        <v>4752</v>
      </c>
      <c r="D2188" s="3">
        <v>45590</v>
      </c>
      <c r="E2188" s="3">
        <v>45590</v>
      </c>
      <c r="F2188" s="7">
        <f t="shared" si="70"/>
        <v>5539.3379999999997</v>
      </c>
      <c r="G2188" s="76">
        <v>1</v>
      </c>
      <c r="H2188" s="9">
        <v>1</v>
      </c>
      <c r="I2188" s="4">
        <v>5539.3379999999997</v>
      </c>
      <c r="J2188" s="3">
        <v>45590</v>
      </c>
      <c r="K2188" s="47" t="s">
        <v>10</v>
      </c>
      <c r="L2188" s="2" t="s">
        <v>4789</v>
      </c>
      <c r="Q2188" s="4" t="b">
        <f t="shared" si="71"/>
        <v>0</v>
      </c>
    </row>
    <row r="2189" spans="1:17">
      <c r="A2189" s="16" t="s">
        <v>7</v>
      </c>
      <c r="B2189" s="16" t="s">
        <v>37</v>
      </c>
      <c r="C2189" s="16" t="s">
        <v>4753</v>
      </c>
      <c r="D2189" s="21">
        <v>45590</v>
      </c>
      <c r="E2189" s="20"/>
      <c r="F2189" s="29">
        <f t="shared" si="70"/>
        <v>0</v>
      </c>
      <c r="G2189" s="76">
        <v>0</v>
      </c>
      <c r="H2189" s="9">
        <v>1</v>
      </c>
      <c r="I2189" s="22">
        <v>3496.5039999999999</v>
      </c>
      <c r="J2189" s="21">
        <v>45590</v>
      </c>
      <c r="K2189" s="21" t="s">
        <v>10</v>
      </c>
      <c r="L2189" s="16" t="s">
        <v>4790</v>
      </c>
      <c r="Q2189" s="4" t="b">
        <f t="shared" si="71"/>
        <v>0</v>
      </c>
    </row>
    <row r="2190" spans="1:17">
      <c r="A2190" s="2" t="s">
        <v>595</v>
      </c>
      <c r="B2190" s="2" t="s">
        <v>197</v>
      </c>
      <c r="C2190" s="2" t="s">
        <v>4754</v>
      </c>
      <c r="D2190" s="3">
        <v>45590</v>
      </c>
      <c r="E2190" s="3">
        <v>45591</v>
      </c>
      <c r="F2190" s="7">
        <f t="shared" si="70"/>
        <v>0</v>
      </c>
      <c r="G2190" s="76">
        <v>0</v>
      </c>
      <c r="H2190" s="9">
        <v>1</v>
      </c>
      <c r="I2190" s="4">
        <v>901.8</v>
      </c>
      <c r="J2190" s="3">
        <v>45590</v>
      </c>
      <c r="K2190" s="47" t="s">
        <v>10</v>
      </c>
      <c r="L2190" s="2" t="s">
        <v>4791</v>
      </c>
      <c r="Q2190" s="4" t="b">
        <f t="shared" si="71"/>
        <v>0</v>
      </c>
    </row>
    <row r="2191" spans="1:17">
      <c r="A2191" s="2" t="s">
        <v>7</v>
      </c>
      <c r="B2191" s="2" t="s">
        <v>268</v>
      </c>
      <c r="C2191" s="2" t="s">
        <v>4755</v>
      </c>
      <c r="D2191" s="3">
        <v>45590</v>
      </c>
      <c r="E2191" s="3">
        <v>45593</v>
      </c>
      <c r="F2191" s="7">
        <f t="shared" si="70"/>
        <v>0</v>
      </c>
      <c r="G2191" s="76">
        <v>0</v>
      </c>
      <c r="H2191" s="9">
        <v>1</v>
      </c>
      <c r="I2191" s="4">
        <v>1325</v>
      </c>
      <c r="J2191" s="3">
        <v>45590</v>
      </c>
      <c r="K2191" s="47" t="s">
        <v>10</v>
      </c>
      <c r="L2191" s="2" t="s">
        <v>4792</v>
      </c>
      <c r="Q2191" s="4" t="b">
        <f t="shared" si="71"/>
        <v>0</v>
      </c>
    </row>
    <row r="2192" spans="1:17">
      <c r="A2192" s="16" t="s">
        <v>7</v>
      </c>
      <c r="B2192" s="16" t="s">
        <v>4732</v>
      </c>
      <c r="C2192" s="16" t="s">
        <v>4756</v>
      </c>
      <c r="D2192" s="21">
        <v>45593</v>
      </c>
      <c r="E2192" s="21">
        <v>45593</v>
      </c>
      <c r="F2192" s="29">
        <f t="shared" si="70"/>
        <v>1078.0550000000001</v>
      </c>
      <c r="G2192" s="76">
        <v>1</v>
      </c>
      <c r="H2192" s="9">
        <v>1</v>
      </c>
      <c r="I2192" s="22">
        <v>1078.0550000000001</v>
      </c>
      <c r="J2192" s="21">
        <v>45593</v>
      </c>
      <c r="K2192" s="21" t="s">
        <v>10</v>
      </c>
      <c r="L2192" s="16" t="s">
        <v>4793</v>
      </c>
      <c r="Q2192" s="4" t="b">
        <f t="shared" si="71"/>
        <v>0</v>
      </c>
    </row>
    <row r="2193" spans="1:17">
      <c r="A2193" s="16" t="s">
        <v>7</v>
      </c>
      <c r="B2193" s="16" t="s">
        <v>4732</v>
      </c>
      <c r="C2193" s="16" t="s">
        <v>4757</v>
      </c>
      <c r="D2193" s="21">
        <v>45593</v>
      </c>
      <c r="E2193" s="21">
        <v>45593</v>
      </c>
      <c r="F2193" s="29">
        <f t="shared" si="70"/>
        <v>10000</v>
      </c>
      <c r="G2193" s="76">
        <v>1</v>
      </c>
      <c r="H2193" s="9">
        <v>1</v>
      </c>
      <c r="I2193" s="22">
        <v>10000</v>
      </c>
      <c r="J2193" s="21">
        <v>45593</v>
      </c>
      <c r="K2193" s="21" t="s">
        <v>10</v>
      </c>
      <c r="L2193" s="16" t="s">
        <v>4794</v>
      </c>
      <c r="M2193" t="s">
        <v>5289</v>
      </c>
      <c r="Q2193" s="4" t="b">
        <f t="shared" si="71"/>
        <v>0</v>
      </c>
    </row>
    <row r="2194" spans="1:17">
      <c r="A2194" s="16" t="s">
        <v>7</v>
      </c>
      <c r="B2194" s="16" t="s">
        <v>37</v>
      </c>
      <c r="C2194" s="16" t="s">
        <v>4758</v>
      </c>
      <c r="D2194" s="21">
        <v>45593</v>
      </c>
      <c r="E2194" s="21">
        <v>45593</v>
      </c>
      <c r="F2194" s="29">
        <f t="shared" si="70"/>
        <v>0</v>
      </c>
      <c r="G2194" s="76">
        <v>0</v>
      </c>
      <c r="H2194" s="9">
        <v>1</v>
      </c>
      <c r="I2194" s="22">
        <v>14518.474</v>
      </c>
      <c r="J2194" s="21">
        <v>45593</v>
      </c>
      <c r="K2194" s="21" t="s">
        <v>10</v>
      </c>
      <c r="L2194" s="16" t="s">
        <v>4795</v>
      </c>
      <c r="Q2194" s="4" t="b">
        <f t="shared" si="71"/>
        <v>0</v>
      </c>
    </row>
    <row r="2195" spans="1:17">
      <c r="A2195" s="16" t="s">
        <v>7</v>
      </c>
      <c r="B2195" s="16" t="s">
        <v>13</v>
      </c>
      <c r="C2195" s="16" t="s">
        <v>4759</v>
      </c>
      <c r="D2195" s="21">
        <v>45593</v>
      </c>
      <c r="E2195" s="21">
        <v>45593</v>
      </c>
      <c r="F2195" s="29">
        <f t="shared" si="70"/>
        <v>0</v>
      </c>
      <c r="G2195" s="76">
        <v>1</v>
      </c>
      <c r="H2195" s="9">
        <v>1</v>
      </c>
      <c r="I2195" s="22">
        <v>0</v>
      </c>
      <c r="J2195" s="21">
        <v>45593</v>
      </c>
      <c r="K2195" s="21" t="s">
        <v>10</v>
      </c>
      <c r="L2195" s="16" t="s">
        <v>4796</v>
      </c>
      <c r="Q2195" s="4" t="b">
        <f t="shared" si="71"/>
        <v>0</v>
      </c>
    </row>
    <row r="2196" spans="1:17">
      <c r="A2196" s="16" t="s">
        <v>7</v>
      </c>
      <c r="B2196" s="16" t="s">
        <v>37</v>
      </c>
      <c r="C2196" s="16" t="s">
        <v>4760</v>
      </c>
      <c r="D2196" s="21">
        <v>45593</v>
      </c>
      <c r="E2196" s="21">
        <v>45593</v>
      </c>
      <c r="F2196" s="29">
        <f t="shared" si="70"/>
        <v>0</v>
      </c>
      <c r="G2196" s="76">
        <v>0</v>
      </c>
      <c r="H2196" s="9">
        <v>1</v>
      </c>
      <c r="I2196" s="22">
        <v>194.41900000000001</v>
      </c>
      <c r="J2196" s="21">
        <v>45593</v>
      </c>
      <c r="K2196" s="21" t="s">
        <v>10</v>
      </c>
      <c r="L2196" s="16" t="s">
        <v>4797</v>
      </c>
      <c r="Q2196" s="4" t="b">
        <f t="shared" si="71"/>
        <v>0</v>
      </c>
    </row>
    <row r="2197" spans="1:17">
      <c r="A2197" s="16" t="s">
        <v>7</v>
      </c>
      <c r="B2197" s="16" t="s">
        <v>571</v>
      </c>
      <c r="C2197" s="16" t="s">
        <v>4761</v>
      </c>
      <c r="D2197" s="21">
        <v>45593</v>
      </c>
      <c r="E2197" s="21">
        <v>45593</v>
      </c>
      <c r="F2197" s="29">
        <f t="shared" si="70"/>
        <v>1198.1400000000001</v>
      </c>
      <c r="G2197" s="76">
        <v>1</v>
      </c>
      <c r="H2197" s="9">
        <v>1</v>
      </c>
      <c r="I2197" s="22">
        <v>1198.1400000000001</v>
      </c>
      <c r="J2197" s="21">
        <v>45593</v>
      </c>
      <c r="K2197" s="21" t="s">
        <v>10</v>
      </c>
      <c r="L2197" s="16" t="s">
        <v>4798</v>
      </c>
      <c r="Q2197" s="4" t="b">
        <f t="shared" si="71"/>
        <v>0</v>
      </c>
    </row>
    <row r="2198" spans="1:17">
      <c r="A2198" s="16" t="s">
        <v>7</v>
      </c>
      <c r="B2198" s="16" t="s">
        <v>571</v>
      </c>
      <c r="C2198" s="16" t="s">
        <v>4762</v>
      </c>
      <c r="D2198" s="21">
        <v>45593</v>
      </c>
      <c r="E2198" s="21">
        <v>45593</v>
      </c>
      <c r="F2198" s="29">
        <f t="shared" si="70"/>
        <v>4000</v>
      </c>
      <c r="G2198" s="76">
        <v>1</v>
      </c>
      <c r="H2198" s="9">
        <v>1</v>
      </c>
      <c r="I2198" s="22">
        <v>4000</v>
      </c>
      <c r="J2198" s="21">
        <v>45593</v>
      </c>
      <c r="K2198" s="21" t="s">
        <v>10</v>
      </c>
      <c r="L2198" s="16" t="s">
        <v>4799</v>
      </c>
      <c r="Q2198" s="4" t="b">
        <f t="shared" si="71"/>
        <v>0</v>
      </c>
    </row>
    <row r="2199" spans="1:17">
      <c r="A2199" s="16" t="s">
        <v>7</v>
      </c>
      <c r="B2199" s="16" t="s">
        <v>37</v>
      </c>
      <c r="C2199" s="16" t="s">
        <v>4763</v>
      </c>
      <c r="D2199" s="21">
        <v>45593</v>
      </c>
      <c r="E2199" s="21">
        <v>45593</v>
      </c>
      <c r="F2199" s="29">
        <f t="shared" si="70"/>
        <v>0</v>
      </c>
      <c r="G2199" s="76">
        <v>0</v>
      </c>
      <c r="H2199" s="9">
        <v>1</v>
      </c>
      <c r="I2199" s="22">
        <v>130398.84299999999</v>
      </c>
      <c r="J2199" s="21">
        <v>45593</v>
      </c>
      <c r="K2199" s="21" t="s">
        <v>10</v>
      </c>
      <c r="L2199" s="16" t="s">
        <v>4800</v>
      </c>
      <c r="Q2199" s="4" t="b">
        <f t="shared" si="71"/>
        <v>0</v>
      </c>
    </row>
    <row r="2200" spans="1:17">
      <c r="A2200" s="16" t="s">
        <v>7</v>
      </c>
      <c r="B2200" s="16" t="s">
        <v>13</v>
      </c>
      <c r="C2200" s="16" t="s">
        <v>4764</v>
      </c>
      <c r="D2200" s="21">
        <v>45593</v>
      </c>
      <c r="E2200" s="21">
        <v>45593</v>
      </c>
      <c r="F2200" s="29">
        <f t="shared" si="70"/>
        <v>0</v>
      </c>
      <c r="G2200" s="76">
        <v>1</v>
      </c>
      <c r="H2200" s="9">
        <v>1</v>
      </c>
      <c r="I2200" s="22">
        <v>0</v>
      </c>
      <c r="J2200" s="21">
        <v>45593</v>
      </c>
      <c r="K2200" s="21" t="s">
        <v>10</v>
      </c>
      <c r="L2200" s="16" t="s">
        <v>4801</v>
      </c>
      <c r="Q2200" s="4" t="b">
        <f t="shared" si="71"/>
        <v>0</v>
      </c>
    </row>
    <row r="2201" spans="1:17">
      <c r="A2201" s="2" t="s">
        <v>7</v>
      </c>
      <c r="B2201" s="2" t="s">
        <v>368</v>
      </c>
      <c r="C2201" s="2" t="s">
        <v>4765</v>
      </c>
      <c r="D2201" s="3">
        <v>45594</v>
      </c>
      <c r="E2201" s="3">
        <v>45594</v>
      </c>
      <c r="F2201" s="7">
        <f t="shared" si="70"/>
        <v>0</v>
      </c>
      <c r="G2201" s="76">
        <v>0</v>
      </c>
      <c r="H2201" s="9">
        <v>1</v>
      </c>
      <c r="I2201" s="4">
        <v>2108.3719999999998</v>
      </c>
      <c r="J2201" s="3">
        <v>45594</v>
      </c>
      <c r="K2201" s="47" t="s">
        <v>10</v>
      </c>
      <c r="L2201" s="2" t="s">
        <v>4802</v>
      </c>
      <c r="Q2201" s="4" t="b">
        <f t="shared" si="71"/>
        <v>0</v>
      </c>
    </row>
    <row r="2202" spans="1:17">
      <c r="A2202" s="2" t="s">
        <v>7</v>
      </c>
      <c r="B2202" s="2" t="s">
        <v>581</v>
      </c>
      <c r="C2202" s="2" t="s">
        <v>4766</v>
      </c>
      <c r="D2202" s="3">
        <v>45594</v>
      </c>
      <c r="E2202" s="3">
        <v>45594</v>
      </c>
      <c r="F2202" s="7">
        <f t="shared" si="70"/>
        <v>0</v>
      </c>
      <c r="G2202" s="76">
        <v>0</v>
      </c>
      <c r="H2202" s="9">
        <v>1</v>
      </c>
      <c r="I2202" s="4">
        <v>1686.7619999999999</v>
      </c>
      <c r="J2202" s="3">
        <v>45594</v>
      </c>
      <c r="K2202" s="47" t="s">
        <v>10</v>
      </c>
      <c r="L2202" s="2" t="s">
        <v>4803</v>
      </c>
      <c r="Q2202" s="4" t="b">
        <f t="shared" si="71"/>
        <v>0</v>
      </c>
    </row>
    <row r="2203" spans="1:17">
      <c r="A2203" s="2" t="s">
        <v>7</v>
      </c>
      <c r="B2203" s="2" t="s">
        <v>3297</v>
      </c>
      <c r="C2203" s="2" t="s">
        <v>4767</v>
      </c>
      <c r="D2203" s="3">
        <v>45594</v>
      </c>
      <c r="F2203" s="7">
        <f t="shared" si="70"/>
        <v>2454.105</v>
      </c>
      <c r="G2203" s="76">
        <v>1</v>
      </c>
      <c r="H2203" s="9">
        <v>1</v>
      </c>
      <c r="I2203" s="4">
        <v>2454.105</v>
      </c>
      <c r="J2203" s="3">
        <v>45594</v>
      </c>
      <c r="K2203" s="47" t="s">
        <v>10</v>
      </c>
      <c r="L2203" s="2" t="s">
        <v>4804</v>
      </c>
      <c r="M2203" t="s">
        <v>12</v>
      </c>
      <c r="Q2203" s="4">
        <f t="shared" si="71"/>
        <v>2454.105</v>
      </c>
    </row>
    <row r="2204" spans="1:17">
      <c r="A2204" s="2" t="s">
        <v>7</v>
      </c>
      <c r="B2204" s="2" t="s">
        <v>197</v>
      </c>
      <c r="C2204" s="2" t="s">
        <v>4768</v>
      </c>
      <c r="D2204" s="3">
        <v>45594</v>
      </c>
      <c r="E2204" s="3">
        <v>45594</v>
      </c>
      <c r="F2204" s="7">
        <f t="shared" si="70"/>
        <v>750</v>
      </c>
      <c r="G2204" s="76">
        <v>1</v>
      </c>
      <c r="H2204" s="9">
        <v>1</v>
      </c>
      <c r="I2204" s="4">
        <v>750</v>
      </c>
      <c r="J2204" s="3">
        <v>45594</v>
      </c>
      <c r="K2204" s="47" t="s">
        <v>10</v>
      </c>
      <c r="L2204" s="2" t="s">
        <v>4805</v>
      </c>
      <c r="Q2204" s="4" t="b">
        <f t="shared" si="71"/>
        <v>0</v>
      </c>
    </row>
    <row r="2205" spans="1:17">
      <c r="A2205" s="2" t="s">
        <v>142</v>
      </c>
      <c r="B2205" s="2" t="s">
        <v>592</v>
      </c>
      <c r="C2205" s="2" t="s">
        <v>4769</v>
      </c>
      <c r="D2205" s="3">
        <v>45594</v>
      </c>
      <c r="E2205" s="3">
        <v>45594</v>
      </c>
      <c r="F2205" s="7">
        <f t="shared" si="70"/>
        <v>0</v>
      </c>
      <c r="G2205" s="76">
        <v>0</v>
      </c>
      <c r="H2205" s="9">
        <v>1</v>
      </c>
      <c r="I2205" s="4">
        <v>19224.400000000001</v>
      </c>
      <c r="J2205" s="3">
        <v>45621</v>
      </c>
      <c r="K2205" s="47" t="s">
        <v>10</v>
      </c>
      <c r="L2205" s="2" t="s">
        <v>4806</v>
      </c>
      <c r="Q2205" s="4" t="b">
        <f t="shared" si="71"/>
        <v>0</v>
      </c>
    </row>
    <row r="2206" spans="1:17">
      <c r="A2206" s="2" t="s">
        <v>395</v>
      </c>
      <c r="B2206" s="2" t="s">
        <v>4807</v>
      </c>
      <c r="C2206" s="2" t="s">
        <v>4809</v>
      </c>
      <c r="D2206" s="3">
        <v>45595</v>
      </c>
      <c r="E2206" s="3">
        <v>45596</v>
      </c>
      <c r="F2206" s="7">
        <f t="shared" si="70"/>
        <v>0</v>
      </c>
      <c r="G2206" s="76">
        <v>0</v>
      </c>
      <c r="H2206" s="9">
        <v>1</v>
      </c>
      <c r="I2206" s="4">
        <v>26204.291000000001</v>
      </c>
      <c r="K2206" s="47" t="s">
        <v>10</v>
      </c>
      <c r="L2206" s="2" t="s">
        <v>4868</v>
      </c>
      <c r="Q2206" s="4" t="b">
        <f t="shared" si="71"/>
        <v>0</v>
      </c>
    </row>
    <row r="2207" spans="1:17">
      <c r="A2207" s="2" t="s">
        <v>395</v>
      </c>
      <c r="B2207" s="2" t="s">
        <v>197</v>
      </c>
      <c r="C2207" s="2" t="s">
        <v>4810</v>
      </c>
      <c r="D2207" s="3">
        <v>45595</v>
      </c>
      <c r="E2207" s="3">
        <v>45596</v>
      </c>
      <c r="F2207" s="7">
        <f t="shared" si="70"/>
        <v>0</v>
      </c>
      <c r="G2207" s="76">
        <v>0</v>
      </c>
      <c r="H2207" s="9">
        <v>1</v>
      </c>
      <c r="I2207" s="4">
        <v>972</v>
      </c>
      <c r="K2207" s="47" t="s">
        <v>10</v>
      </c>
      <c r="L2207" s="2" t="s">
        <v>4869</v>
      </c>
      <c r="Q2207" s="4" t="b">
        <f t="shared" si="71"/>
        <v>0</v>
      </c>
    </row>
    <row r="2208" spans="1:17">
      <c r="A2208" s="2" t="s">
        <v>82</v>
      </c>
      <c r="B2208" s="2" t="s">
        <v>1418</v>
      </c>
      <c r="C2208" s="2" t="s">
        <v>4811</v>
      </c>
      <c r="D2208" s="3">
        <v>45595</v>
      </c>
      <c r="E2208" s="3">
        <v>45600</v>
      </c>
      <c r="F2208" s="7">
        <f t="shared" si="70"/>
        <v>0</v>
      </c>
      <c r="G2208" s="76">
        <v>0</v>
      </c>
      <c r="H2208" s="9">
        <v>1</v>
      </c>
      <c r="I2208" s="4">
        <v>1079.0999999999999</v>
      </c>
      <c r="K2208" s="47" t="s">
        <v>10</v>
      </c>
      <c r="L2208" s="2" t="s">
        <v>4870</v>
      </c>
      <c r="Q2208" s="4" t="b">
        <f t="shared" si="71"/>
        <v>0</v>
      </c>
    </row>
    <row r="2209" spans="1:17">
      <c r="A2209" s="2" t="s">
        <v>395</v>
      </c>
      <c r="B2209" s="2" t="s">
        <v>4808</v>
      </c>
      <c r="C2209" s="2" t="s">
        <v>4812</v>
      </c>
      <c r="D2209" s="3">
        <v>45595</v>
      </c>
      <c r="E2209" s="3">
        <v>45596</v>
      </c>
      <c r="F2209" s="7">
        <f t="shared" si="70"/>
        <v>0</v>
      </c>
      <c r="G2209" s="76">
        <v>0</v>
      </c>
      <c r="H2209" s="9">
        <v>1</v>
      </c>
      <c r="I2209" s="4">
        <v>7657.65</v>
      </c>
      <c r="K2209" s="47" t="s">
        <v>10</v>
      </c>
      <c r="L2209" s="2" t="s">
        <v>4871</v>
      </c>
      <c r="Q2209" s="4" t="b">
        <f t="shared" si="71"/>
        <v>0</v>
      </c>
    </row>
    <row r="2210" spans="1:17">
      <c r="A2210" s="2" t="s">
        <v>395</v>
      </c>
      <c r="B2210" s="2" t="s">
        <v>102</v>
      </c>
      <c r="C2210" s="2" t="s">
        <v>4813</v>
      </c>
      <c r="D2210" s="3">
        <v>45595</v>
      </c>
      <c r="E2210" s="3">
        <v>45596</v>
      </c>
      <c r="F2210" s="7">
        <f t="shared" si="70"/>
        <v>0</v>
      </c>
      <c r="G2210" s="76">
        <v>0</v>
      </c>
      <c r="H2210" s="9">
        <v>1</v>
      </c>
      <c r="I2210" s="4">
        <v>10027.326999999999</v>
      </c>
      <c r="K2210" s="47" t="s">
        <v>10</v>
      </c>
      <c r="L2210" s="2" t="s">
        <v>4872</v>
      </c>
      <c r="Q2210" s="4" t="b">
        <f t="shared" si="71"/>
        <v>0</v>
      </c>
    </row>
    <row r="2211" spans="1:17">
      <c r="A2211" s="2" t="s">
        <v>395</v>
      </c>
      <c r="B2211" s="2" t="s">
        <v>295</v>
      </c>
      <c r="C2211" s="2" t="s">
        <v>4814</v>
      </c>
      <c r="D2211" s="3">
        <v>45595</v>
      </c>
      <c r="E2211" s="3">
        <v>45596</v>
      </c>
      <c r="F2211" s="7">
        <f t="shared" si="70"/>
        <v>0</v>
      </c>
      <c r="G2211" s="76">
        <v>0</v>
      </c>
      <c r="H2211" s="9">
        <v>1</v>
      </c>
      <c r="I2211" s="4">
        <v>26135.83</v>
      </c>
      <c r="K2211" s="47" t="s">
        <v>10</v>
      </c>
      <c r="L2211" s="2" t="s">
        <v>4873</v>
      </c>
      <c r="Q2211" s="4" t="b">
        <f t="shared" si="71"/>
        <v>0</v>
      </c>
    </row>
    <row r="2212" spans="1:17">
      <c r="A2212" s="2" t="s">
        <v>595</v>
      </c>
      <c r="B2212" s="2" t="s">
        <v>3292</v>
      </c>
      <c r="C2212" s="2" t="s">
        <v>4815</v>
      </c>
      <c r="D2212" s="3">
        <v>45595</v>
      </c>
      <c r="E2212" s="3">
        <v>45596</v>
      </c>
      <c r="F2212" s="7">
        <f t="shared" si="70"/>
        <v>0</v>
      </c>
      <c r="G2212" s="76">
        <v>0</v>
      </c>
      <c r="H2212" s="9">
        <v>1</v>
      </c>
      <c r="I2212" s="4">
        <v>5000</v>
      </c>
      <c r="K2212" s="47" t="s">
        <v>10</v>
      </c>
      <c r="L2212" s="2" t="s">
        <v>4874</v>
      </c>
      <c r="Q2212" s="4" t="b">
        <f t="shared" si="71"/>
        <v>0</v>
      </c>
    </row>
    <row r="2213" spans="1:17">
      <c r="A2213" s="2" t="s">
        <v>595</v>
      </c>
      <c r="B2213" s="2" t="s">
        <v>3293</v>
      </c>
      <c r="C2213" s="2" t="s">
        <v>4816</v>
      </c>
      <c r="D2213" s="3">
        <v>45595</v>
      </c>
      <c r="E2213" s="3">
        <v>45596</v>
      </c>
      <c r="F2213" s="7">
        <f t="shared" ref="F2213:F2275" si="72">SUM(I2213*G2213)</f>
        <v>0</v>
      </c>
      <c r="G2213" s="76">
        <v>0</v>
      </c>
      <c r="H2213" s="9">
        <v>1</v>
      </c>
      <c r="I2213" s="4">
        <v>5000</v>
      </c>
      <c r="K2213" s="47" t="s">
        <v>10</v>
      </c>
      <c r="L2213" s="2" t="s">
        <v>4875</v>
      </c>
      <c r="Q2213" s="4" t="b">
        <f t="shared" si="71"/>
        <v>0</v>
      </c>
    </row>
    <row r="2214" spans="1:17">
      <c r="A2214" s="2" t="s">
        <v>595</v>
      </c>
      <c r="B2214" s="2" t="s">
        <v>397</v>
      </c>
      <c r="C2214" s="2" t="s">
        <v>4817</v>
      </c>
      <c r="D2214" s="3">
        <v>45595</v>
      </c>
      <c r="E2214" s="3">
        <v>45596</v>
      </c>
      <c r="F2214" s="7">
        <f t="shared" si="72"/>
        <v>0</v>
      </c>
      <c r="G2214" s="76">
        <v>0</v>
      </c>
      <c r="H2214" s="9">
        <v>1</v>
      </c>
      <c r="I2214" s="4">
        <v>67696.972999999998</v>
      </c>
      <c r="K2214" s="47" t="s">
        <v>10</v>
      </c>
      <c r="L2214" s="2" t="s">
        <v>4876</v>
      </c>
      <c r="Q2214" s="4" t="b">
        <f t="shared" si="71"/>
        <v>0</v>
      </c>
    </row>
    <row r="2215" spans="1:17">
      <c r="A2215" s="2" t="s">
        <v>595</v>
      </c>
      <c r="B2215" s="2" t="s">
        <v>304</v>
      </c>
      <c r="C2215" s="2" t="s">
        <v>4818</v>
      </c>
      <c r="D2215" s="3">
        <v>45596</v>
      </c>
      <c r="E2215" s="3">
        <v>45597</v>
      </c>
      <c r="F2215" s="7">
        <f t="shared" si="72"/>
        <v>0</v>
      </c>
      <c r="G2215" s="76">
        <v>0</v>
      </c>
      <c r="H2215" s="9">
        <v>1</v>
      </c>
      <c r="I2215" s="4">
        <v>10134.629999999999</v>
      </c>
      <c r="K2215" s="47" t="s">
        <v>10</v>
      </c>
      <c r="L2215" s="2" t="s">
        <v>4877</v>
      </c>
      <c r="Q2215" s="4" t="b">
        <f t="shared" si="71"/>
        <v>0</v>
      </c>
    </row>
    <row r="2216" spans="1:17">
      <c r="A2216" s="2" t="s">
        <v>595</v>
      </c>
      <c r="B2216" s="2" t="s">
        <v>197</v>
      </c>
      <c r="C2216" s="2" t="s">
        <v>4819</v>
      </c>
      <c r="D2216" s="3">
        <v>45596</v>
      </c>
      <c r="E2216" s="3">
        <v>45597</v>
      </c>
      <c r="F2216" s="7">
        <f t="shared" si="72"/>
        <v>0</v>
      </c>
      <c r="G2216" s="76">
        <v>0</v>
      </c>
      <c r="H2216" s="9">
        <v>1</v>
      </c>
      <c r="I2216" s="4">
        <v>3463.87</v>
      </c>
      <c r="K2216" s="47" t="s">
        <v>10</v>
      </c>
      <c r="L2216" s="2" t="s">
        <v>4878</v>
      </c>
      <c r="Q2216" s="4" t="b">
        <f t="shared" si="71"/>
        <v>0</v>
      </c>
    </row>
    <row r="2217" spans="1:17">
      <c r="A2217" s="2" t="s">
        <v>595</v>
      </c>
      <c r="B2217" s="2" t="s">
        <v>197</v>
      </c>
      <c r="C2217" s="2" t="s">
        <v>4820</v>
      </c>
      <c r="D2217" s="3">
        <v>45596</v>
      </c>
      <c r="E2217" s="3">
        <v>45597</v>
      </c>
      <c r="F2217" s="7">
        <f t="shared" si="72"/>
        <v>0</v>
      </c>
      <c r="G2217" s="76">
        <v>0</v>
      </c>
      <c r="H2217" s="9">
        <v>1</v>
      </c>
      <c r="I2217" s="4">
        <v>4000</v>
      </c>
      <c r="K2217" s="47" t="s">
        <v>10</v>
      </c>
      <c r="L2217" s="2" t="s">
        <v>4879</v>
      </c>
      <c r="Q2217" s="4" t="b">
        <f t="shared" si="71"/>
        <v>0</v>
      </c>
    </row>
    <row r="2218" spans="1:17">
      <c r="A2218" s="2" t="s">
        <v>142</v>
      </c>
      <c r="B2218" s="2" t="s">
        <v>301</v>
      </c>
      <c r="C2218" s="2" t="s">
        <v>4821</v>
      </c>
      <c r="D2218" s="3">
        <v>45596</v>
      </c>
      <c r="E2218" s="3">
        <v>45610</v>
      </c>
      <c r="F2218" s="7">
        <f t="shared" si="72"/>
        <v>2522.7849999999999</v>
      </c>
      <c r="G2218" s="76">
        <v>1</v>
      </c>
      <c r="H2218" s="9">
        <v>1</v>
      </c>
      <c r="I2218" s="4">
        <v>2522.7849999999999</v>
      </c>
      <c r="J2218" s="3">
        <v>45631</v>
      </c>
      <c r="K2218" s="47" t="s">
        <v>10</v>
      </c>
      <c r="L2218" s="2" t="s">
        <v>4880</v>
      </c>
      <c r="Q2218" s="4" t="b">
        <f t="shared" si="71"/>
        <v>0</v>
      </c>
    </row>
    <row r="2219" spans="1:17">
      <c r="A2219" s="2" t="s">
        <v>142</v>
      </c>
      <c r="B2219" s="2" t="s">
        <v>242</v>
      </c>
      <c r="C2219" s="2" t="s">
        <v>4822</v>
      </c>
      <c r="D2219" s="3">
        <v>45596</v>
      </c>
      <c r="E2219" s="3">
        <v>45616</v>
      </c>
      <c r="F2219" s="7">
        <f t="shared" si="72"/>
        <v>18742.205000000002</v>
      </c>
      <c r="G2219" s="76">
        <v>1</v>
      </c>
      <c r="H2219" s="9">
        <v>1</v>
      </c>
      <c r="I2219" s="4">
        <v>18742.205000000002</v>
      </c>
      <c r="J2219" s="3">
        <v>45646</v>
      </c>
      <c r="K2219" s="47" t="s">
        <v>10</v>
      </c>
      <c r="L2219" s="2" t="s">
        <v>4881</v>
      </c>
      <c r="Q2219" s="4" t="b">
        <f t="shared" si="71"/>
        <v>0</v>
      </c>
    </row>
    <row r="2220" spans="1:17">
      <c r="A2220" s="2" t="s">
        <v>142</v>
      </c>
      <c r="B2220" s="2" t="s">
        <v>588</v>
      </c>
      <c r="C2220" s="2" t="s">
        <v>4823</v>
      </c>
      <c r="D2220" s="3">
        <v>45596</v>
      </c>
      <c r="E2220" s="3">
        <v>45603</v>
      </c>
      <c r="F2220" s="7">
        <f t="shared" si="72"/>
        <v>0</v>
      </c>
      <c r="G2220" s="76">
        <v>0</v>
      </c>
      <c r="H2220" s="9">
        <v>1</v>
      </c>
      <c r="I2220" s="4">
        <v>2856.7049999999999</v>
      </c>
      <c r="J2220" s="3">
        <v>45606</v>
      </c>
      <c r="K2220" s="47" t="s">
        <v>10</v>
      </c>
      <c r="L2220" s="2" t="s">
        <v>4882</v>
      </c>
      <c r="Q2220" s="4" t="b">
        <f t="shared" si="71"/>
        <v>0</v>
      </c>
    </row>
    <row r="2221" spans="1:17">
      <c r="A2221" s="2" t="s">
        <v>142</v>
      </c>
      <c r="B2221" s="2" t="s">
        <v>705</v>
      </c>
      <c r="C2221" s="2" t="s">
        <v>4824</v>
      </c>
      <c r="D2221" s="3">
        <v>45596</v>
      </c>
      <c r="E2221" s="3">
        <v>45603</v>
      </c>
      <c r="F2221" s="7">
        <f t="shared" si="72"/>
        <v>1943.998</v>
      </c>
      <c r="G2221" s="76">
        <v>1</v>
      </c>
      <c r="H2221" s="9">
        <v>1</v>
      </c>
      <c r="I2221" s="4">
        <v>1943.998</v>
      </c>
      <c r="J2221" s="3">
        <v>45631</v>
      </c>
      <c r="K2221" s="47" t="s">
        <v>10</v>
      </c>
      <c r="L2221" s="2" t="s">
        <v>4883</v>
      </c>
      <c r="Q2221" s="4" t="b">
        <f t="shared" si="71"/>
        <v>0</v>
      </c>
    </row>
    <row r="2222" spans="1:17">
      <c r="A2222" s="2" t="s">
        <v>142</v>
      </c>
      <c r="B2222" s="2" t="s">
        <v>66</v>
      </c>
      <c r="C2222" s="2" t="s">
        <v>4825</v>
      </c>
      <c r="D2222" s="3">
        <v>45596</v>
      </c>
      <c r="F2222" s="7">
        <f t="shared" si="72"/>
        <v>2704.73</v>
      </c>
      <c r="G2222" s="76">
        <v>1</v>
      </c>
      <c r="H2222" s="9">
        <v>1</v>
      </c>
      <c r="I2222" s="4">
        <v>2704.73</v>
      </c>
      <c r="J2222" s="3">
        <v>45677</v>
      </c>
      <c r="K2222" s="47" t="s">
        <v>10</v>
      </c>
      <c r="L2222" s="2" t="s">
        <v>4884</v>
      </c>
      <c r="M2222" t="s">
        <v>12</v>
      </c>
      <c r="Q2222" s="4">
        <f t="shared" si="71"/>
        <v>2704.73</v>
      </c>
    </row>
    <row r="2223" spans="1:17">
      <c r="A2223" s="2" t="s">
        <v>142</v>
      </c>
      <c r="B2223" s="2" t="s">
        <v>127</v>
      </c>
      <c r="C2223" s="2" t="s">
        <v>4826</v>
      </c>
      <c r="D2223" s="3">
        <v>45596</v>
      </c>
      <c r="E2223" s="3">
        <v>45610</v>
      </c>
      <c r="F2223" s="7">
        <f t="shared" si="72"/>
        <v>6482.52</v>
      </c>
      <c r="G2223" s="76">
        <v>1</v>
      </c>
      <c r="H2223" s="9">
        <v>1</v>
      </c>
      <c r="I2223" s="4">
        <v>6482.52</v>
      </c>
      <c r="J2223" s="3">
        <v>45677</v>
      </c>
      <c r="K2223" s="47" t="s">
        <v>10</v>
      </c>
      <c r="L2223" s="2" t="s">
        <v>4885</v>
      </c>
      <c r="Q2223" s="4" t="b">
        <f t="shared" si="71"/>
        <v>0</v>
      </c>
    </row>
    <row r="2224" spans="1:17">
      <c r="A2224" s="2" t="s">
        <v>142</v>
      </c>
      <c r="B2224" s="2" t="s">
        <v>371</v>
      </c>
      <c r="C2224" s="2" t="s">
        <v>4827</v>
      </c>
      <c r="D2224" s="3">
        <v>45596</v>
      </c>
      <c r="E2224" s="3">
        <v>45610</v>
      </c>
      <c r="F2224" s="7">
        <f t="shared" si="72"/>
        <v>2536.4270000000001</v>
      </c>
      <c r="G2224" s="79">
        <v>1</v>
      </c>
      <c r="H2224" s="9">
        <v>1</v>
      </c>
      <c r="I2224" s="4">
        <v>2536.4270000000001</v>
      </c>
      <c r="J2224" s="3">
        <v>45677</v>
      </c>
      <c r="K2224" s="47" t="s">
        <v>10</v>
      </c>
      <c r="L2224" s="2" t="s">
        <v>4886</v>
      </c>
      <c r="Q2224" s="4" t="b">
        <f t="shared" si="71"/>
        <v>0</v>
      </c>
    </row>
    <row r="2225" spans="1:17">
      <c r="A2225" s="2" t="s">
        <v>142</v>
      </c>
      <c r="B2225" s="2" t="s">
        <v>256</v>
      </c>
      <c r="C2225" s="2" t="s">
        <v>4828</v>
      </c>
      <c r="D2225" s="3">
        <v>45596</v>
      </c>
      <c r="E2225" s="3">
        <v>45618</v>
      </c>
      <c r="F2225" s="7">
        <f t="shared" si="72"/>
        <v>844.77</v>
      </c>
      <c r="G2225" s="79">
        <v>1</v>
      </c>
      <c r="H2225" s="9">
        <v>1</v>
      </c>
      <c r="I2225" s="4">
        <v>844.77</v>
      </c>
      <c r="J2225" s="3">
        <v>45672</v>
      </c>
      <c r="K2225" s="47" t="s">
        <v>10</v>
      </c>
      <c r="L2225" s="2" t="s">
        <v>4887</v>
      </c>
      <c r="Q2225" s="4" t="b">
        <f t="shared" si="71"/>
        <v>0</v>
      </c>
    </row>
    <row r="2226" spans="1:17">
      <c r="A2226" s="2" t="s">
        <v>142</v>
      </c>
      <c r="B2226" s="2" t="s">
        <v>318</v>
      </c>
      <c r="C2226" s="2" t="s">
        <v>4829</v>
      </c>
      <c r="D2226" s="3">
        <v>45596</v>
      </c>
      <c r="E2226" s="3">
        <v>45616</v>
      </c>
      <c r="F2226" s="7">
        <f t="shared" si="72"/>
        <v>1914.2249999999999</v>
      </c>
      <c r="G2226" s="79">
        <v>1</v>
      </c>
      <c r="H2226" s="9">
        <v>1</v>
      </c>
      <c r="I2226" s="4">
        <v>1914.2249999999999</v>
      </c>
      <c r="J2226" s="80">
        <v>45651</v>
      </c>
      <c r="K2226" s="47" t="s">
        <v>10</v>
      </c>
      <c r="L2226" s="2" t="s">
        <v>4888</v>
      </c>
      <c r="Q2226" s="4" t="b">
        <f t="shared" si="71"/>
        <v>0</v>
      </c>
    </row>
    <row r="2227" spans="1:17">
      <c r="A2227" s="2" t="s">
        <v>142</v>
      </c>
      <c r="B2227" s="2" t="s">
        <v>1166</v>
      </c>
      <c r="C2227" s="2" t="s">
        <v>4830</v>
      </c>
      <c r="D2227" s="3">
        <v>45596</v>
      </c>
      <c r="E2227" s="3">
        <v>45607</v>
      </c>
      <c r="F2227" s="7">
        <f t="shared" si="72"/>
        <v>12001.721</v>
      </c>
      <c r="G2227" s="79">
        <v>1</v>
      </c>
      <c r="H2227" s="9">
        <v>1</v>
      </c>
      <c r="I2227" s="4">
        <v>12001.721</v>
      </c>
      <c r="J2227" s="3">
        <v>45651</v>
      </c>
      <c r="K2227" s="47" t="s">
        <v>10</v>
      </c>
      <c r="L2227" s="2" t="s">
        <v>4889</v>
      </c>
      <c r="Q2227" s="4" t="b">
        <f t="shared" si="71"/>
        <v>0</v>
      </c>
    </row>
    <row r="2228" spans="1:17">
      <c r="A2228" s="2" t="s">
        <v>7</v>
      </c>
      <c r="B2228" s="2" t="s">
        <v>1356</v>
      </c>
      <c r="C2228" s="2" t="s">
        <v>4831</v>
      </c>
      <c r="D2228" s="3">
        <v>45597</v>
      </c>
      <c r="E2228" s="3">
        <v>45597</v>
      </c>
      <c r="F2228" s="7">
        <f t="shared" si="72"/>
        <v>0</v>
      </c>
      <c r="G2228" s="79">
        <v>1</v>
      </c>
      <c r="H2228" s="9">
        <v>1</v>
      </c>
      <c r="I2228" s="4">
        <v>0</v>
      </c>
      <c r="K2228" s="47" t="s">
        <v>10</v>
      </c>
      <c r="L2228" s="2" t="s">
        <v>4890</v>
      </c>
      <c r="Q2228" s="4" t="b">
        <f t="shared" si="71"/>
        <v>0</v>
      </c>
    </row>
    <row r="2229" spans="1:17">
      <c r="A2229" s="2" t="s">
        <v>7</v>
      </c>
      <c r="B2229" s="2" t="s">
        <v>268</v>
      </c>
      <c r="C2229" s="2" t="s">
        <v>4832</v>
      </c>
      <c r="D2229" s="3">
        <v>45600</v>
      </c>
      <c r="E2229" s="3">
        <v>45600</v>
      </c>
      <c r="F2229" s="7">
        <f t="shared" si="72"/>
        <v>0</v>
      </c>
      <c r="G2229" s="79">
        <v>0</v>
      </c>
      <c r="H2229" s="9">
        <v>1</v>
      </c>
      <c r="I2229" s="4">
        <v>2725</v>
      </c>
      <c r="K2229" s="47" t="s">
        <v>10</v>
      </c>
      <c r="L2229" s="2" t="s">
        <v>4891</v>
      </c>
      <c r="Q2229" s="4" t="b">
        <f t="shared" si="71"/>
        <v>0</v>
      </c>
    </row>
    <row r="2230" spans="1:17">
      <c r="A2230" s="2" t="s">
        <v>595</v>
      </c>
      <c r="B2230" s="2" t="s">
        <v>268</v>
      </c>
      <c r="C2230" s="2" t="s">
        <v>4833</v>
      </c>
      <c r="D2230" s="3">
        <v>45600</v>
      </c>
      <c r="E2230" s="3">
        <v>45600</v>
      </c>
      <c r="F2230" s="7">
        <f t="shared" si="72"/>
        <v>0</v>
      </c>
      <c r="G2230" s="79">
        <v>0</v>
      </c>
      <c r="H2230" s="9">
        <v>1</v>
      </c>
      <c r="I2230" s="4">
        <v>1071.5360000000001</v>
      </c>
      <c r="K2230" s="47" t="s">
        <v>10</v>
      </c>
      <c r="L2230" s="2" t="s">
        <v>4892</v>
      </c>
      <c r="Q2230" s="4" t="b">
        <f t="shared" si="71"/>
        <v>0</v>
      </c>
    </row>
    <row r="2231" spans="1:17">
      <c r="A2231" s="2" t="s">
        <v>595</v>
      </c>
      <c r="B2231" s="2" t="s">
        <v>268</v>
      </c>
      <c r="C2231" s="2" t="s">
        <v>4834</v>
      </c>
      <c r="D2231" s="3">
        <v>45600</v>
      </c>
      <c r="E2231" s="3">
        <v>45600</v>
      </c>
      <c r="F2231" s="7">
        <f t="shared" si="72"/>
        <v>0</v>
      </c>
      <c r="G2231" s="79">
        <v>0</v>
      </c>
      <c r="H2231" s="9">
        <v>1</v>
      </c>
      <c r="I2231" s="4">
        <v>583.66200000000003</v>
      </c>
      <c r="K2231" s="47" t="s">
        <v>10</v>
      </c>
      <c r="L2231" s="2" t="s">
        <v>4893</v>
      </c>
      <c r="Q2231" s="4" t="b">
        <f t="shared" si="71"/>
        <v>0</v>
      </c>
    </row>
    <row r="2232" spans="1:17">
      <c r="A2232" s="2" t="s">
        <v>595</v>
      </c>
      <c r="B2232" s="2" t="s">
        <v>268</v>
      </c>
      <c r="C2232" s="2" t="s">
        <v>4835</v>
      </c>
      <c r="D2232" s="3">
        <v>45600</v>
      </c>
      <c r="E2232" s="3">
        <v>45600</v>
      </c>
      <c r="F2232" s="7">
        <f t="shared" si="72"/>
        <v>0</v>
      </c>
      <c r="G2232" s="79">
        <v>0</v>
      </c>
      <c r="H2232" s="9">
        <v>1</v>
      </c>
      <c r="I2232" s="4">
        <v>823.71500000000003</v>
      </c>
      <c r="K2232" s="47" t="s">
        <v>10</v>
      </c>
      <c r="L2232" s="2" t="s">
        <v>4894</v>
      </c>
      <c r="Q2232" s="4" t="b">
        <f t="shared" si="71"/>
        <v>0</v>
      </c>
    </row>
    <row r="2233" spans="1:17">
      <c r="A2233" s="2" t="s">
        <v>595</v>
      </c>
      <c r="B2233" s="2" t="s">
        <v>268</v>
      </c>
      <c r="C2233" s="2" t="s">
        <v>4836</v>
      </c>
      <c r="D2233" s="3">
        <v>45600</v>
      </c>
      <c r="E2233" s="3">
        <v>45600</v>
      </c>
      <c r="F2233" s="7">
        <f t="shared" si="72"/>
        <v>0</v>
      </c>
      <c r="G2233" s="79">
        <v>0</v>
      </c>
      <c r="H2233" s="9">
        <v>1</v>
      </c>
      <c r="I2233" s="4">
        <v>2130.1669999999999</v>
      </c>
      <c r="K2233" s="47" t="s">
        <v>10</v>
      </c>
      <c r="L2233" s="2" t="s">
        <v>4895</v>
      </c>
      <c r="Q2233" s="4" t="b">
        <f t="shared" si="71"/>
        <v>0</v>
      </c>
    </row>
    <row r="2234" spans="1:17">
      <c r="A2234" s="2" t="s">
        <v>595</v>
      </c>
      <c r="B2234" s="2" t="s">
        <v>3293</v>
      </c>
      <c r="C2234" s="2" t="s">
        <v>4837</v>
      </c>
      <c r="D2234" s="3">
        <v>45600</v>
      </c>
      <c r="E2234" s="3">
        <v>45600</v>
      </c>
      <c r="F2234" s="7">
        <f t="shared" si="72"/>
        <v>0</v>
      </c>
      <c r="G2234" s="79">
        <v>0</v>
      </c>
      <c r="H2234" s="9">
        <v>1</v>
      </c>
      <c r="I2234" s="4">
        <v>1000</v>
      </c>
      <c r="K2234" s="47" t="s">
        <v>10</v>
      </c>
      <c r="L2234" s="2" t="s">
        <v>4896</v>
      </c>
      <c r="Q2234" s="4" t="b">
        <f t="shared" si="71"/>
        <v>0</v>
      </c>
    </row>
    <row r="2235" spans="1:17">
      <c r="A2235" s="2" t="s">
        <v>74</v>
      </c>
      <c r="B2235" s="2" t="s">
        <v>321</v>
      </c>
      <c r="C2235" s="2" t="s">
        <v>4838</v>
      </c>
      <c r="D2235" s="3">
        <v>45600</v>
      </c>
      <c r="E2235" s="3">
        <v>45646</v>
      </c>
      <c r="F2235" s="7">
        <f t="shared" si="72"/>
        <v>1070.191</v>
      </c>
      <c r="G2235" s="79">
        <v>1</v>
      </c>
      <c r="H2235" s="9">
        <v>1</v>
      </c>
      <c r="I2235" s="4">
        <v>1070.191</v>
      </c>
      <c r="J2235" s="3">
        <v>45698</v>
      </c>
      <c r="K2235" s="47" t="s">
        <v>10</v>
      </c>
      <c r="L2235" s="2" t="s">
        <v>4897</v>
      </c>
      <c r="Q2235" s="4" t="b">
        <f t="shared" si="71"/>
        <v>0</v>
      </c>
    </row>
    <row r="2236" spans="1:17">
      <c r="A2236" s="2" t="s">
        <v>74</v>
      </c>
      <c r="B2236" s="2" t="s">
        <v>93</v>
      </c>
      <c r="C2236" s="2" t="s">
        <v>4839</v>
      </c>
      <c r="D2236" s="3">
        <v>45600</v>
      </c>
      <c r="F2236" s="7">
        <f t="shared" si="72"/>
        <v>365.14</v>
      </c>
      <c r="G2236" s="79">
        <v>1</v>
      </c>
      <c r="H2236" s="9">
        <v>1</v>
      </c>
      <c r="I2236" s="4">
        <v>365.14</v>
      </c>
      <c r="J2236" s="3">
        <v>45966</v>
      </c>
      <c r="K2236" s="47" t="s">
        <v>10</v>
      </c>
      <c r="L2236" s="2" t="s">
        <v>4898</v>
      </c>
      <c r="M2236" t="s">
        <v>12</v>
      </c>
      <c r="Q2236" s="4">
        <f t="shared" si="71"/>
        <v>365.14</v>
      </c>
    </row>
    <row r="2237" spans="1:17">
      <c r="A2237" s="2" t="s">
        <v>74</v>
      </c>
      <c r="B2237" s="2" t="s">
        <v>313</v>
      </c>
      <c r="C2237" s="2" t="s">
        <v>4840</v>
      </c>
      <c r="D2237" s="3">
        <v>45600</v>
      </c>
      <c r="F2237" s="7">
        <f t="shared" si="72"/>
        <v>4721.3760000000002</v>
      </c>
      <c r="G2237" s="79">
        <v>1</v>
      </c>
      <c r="H2237" s="9">
        <v>1</v>
      </c>
      <c r="I2237" s="4">
        <v>4721.3760000000002</v>
      </c>
      <c r="J2237" s="3">
        <v>45636</v>
      </c>
      <c r="K2237" s="47" t="s">
        <v>10</v>
      </c>
      <c r="L2237" s="2" t="s">
        <v>4899</v>
      </c>
      <c r="M2237" t="s">
        <v>12</v>
      </c>
      <c r="Q2237" s="4">
        <f t="shared" si="71"/>
        <v>4721.3760000000002</v>
      </c>
    </row>
    <row r="2238" spans="1:17">
      <c r="A2238" s="2" t="s">
        <v>74</v>
      </c>
      <c r="B2238" s="2" t="s">
        <v>2287</v>
      </c>
      <c r="C2238" s="2" t="s">
        <v>4841</v>
      </c>
      <c r="D2238" s="3">
        <v>45600</v>
      </c>
      <c r="E2238" s="3">
        <v>45617</v>
      </c>
      <c r="F2238" s="7">
        <f t="shared" si="72"/>
        <v>762.6</v>
      </c>
      <c r="G2238" s="79">
        <v>1</v>
      </c>
      <c r="H2238" s="9">
        <v>1</v>
      </c>
      <c r="I2238" s="4">
        <v>762.6</v>
      </c>
      <c r="J2238" s="3">
        <v>45677</v>
      </c>
      <c r="K2238" s="47" t="s">
        <v>10</v>
      </c>
      <c r="L2238" s="2" t="s">
        <v>4900</v>
      </c>
      <c r="Q2238" s="4" t="b">
        <f t="shared" si="71"/>
        <v>0</v>
      </c>
    </row>
    <row r="2239" spans="1:17">
      <c r="A2239" s="2" t="s">
        <v>74</v>
      </c>
      <c r="B2239" s="2" t="s">
        <v>265</v>
      </c>
      <c r="C2239" s="2" t="s">
        <v>4842</v>
      </c>
      <c r="D2239" s="3">
        <v>45600</v>
      </c>
      <c r="F2239" s="7">
        <f t="shared" si="72"/>
        <v>203.26400000000001</v>
      </c>
      <c r="G2239" s="79">
        <v>1</v>
      </c>
      <c r="H2239" s="9">
        <v>1</v>
      </c>
      <c r="I2239" s="4">
        <v>203.26400000000001</v>
      </c>
      <c r="J2239" s="3">
        <v>45631</v>
      </c>
      <c r="K2239" s="47" t="s">
        <v>10</v>
      </c>
      <c r="L2239" s="2" t="s">
        <v>4901</v>
      </c>
      <c r="M2239" t="s">
        <v>12</v>
      </c>
      <c r="Q2239" s="4">
        <f t="shared" si="71"/>
        <v>203.26400000000001</v>
      </c>
    </row>
    <row r="2240" spans="1:17">
      <c r="A2240" s="2" t="s">
        <v>74</v>
      </c>
      <c r="B2240" s="2" t="s">
        <v>247</v>
      </c>
      <c r="C2240" s="2" t="s">
        <v>4843</v>
      </c>
      <c r="D2240" s="3">
        <v>45600</v>
      </c>
      <c r="E2240" s="3">
        <v>45610</v>
      </c>
      <c r="F2240" s="7">
        <f t="shared" si="72"/>
        <v>2452.6060000000002</v>
      </c>
      <c r="G2240" s="79">
        <v>1</v>
      </c>
      <c r="H2240" s="9">
        <v>1</v>
      </c>
      <c r="I2240" s="4">
        <v>2452.6060000000002</v>
      </c>
      <c r="J2240" s="3">
        <v>45662</v>
      </c>
      <c r="K2240" s="47" t="s">
        <v>10</v>
      </c>
      <c r="L2240" s="2" t="s">
        <v>4902</v>
      </c>
      <c r="Q2240" s="4" t="b">
        <f t="shared" si="71"/>
        <v>0</v>
      </c>
    </row>
    <row r="2241" spans="1:17">
      <c r="A2241" s="2" t="s">
        <v>74</v>
      </c>
      <c r="B2241" s="2" t="s">
        <v>180</v>
      </c>
      <c r="C2241" s="2" t="s">
        <v>4844</v>
      </c>
      <c r="D2241" s="3">
        <v>45600</v>
      </c>
      <c r="F2241" s="7">
        <f t="shared" si="72"/>
        <v>1426.963</v>
      </c>
      <c r="G2241" s="79">
        <v>1</v>
      </c>
      <c r="H2241" s="9">
        <v>1</v>
      </c>
      <c r="I2241" s="4">
        <v>1426.963</v>
      </c>
      <c r="J2241" s="3">
        <v>45713</v>
      </c>
      <c r="K2241" s="47" t="s">
        <v>10</v>
      </c>
      <c r="L2241" s="2" t="s">
        <v>4903</v>
      </c>
      <c r="M2241" t="s">
        <v>12</v>
      </c>
      <c r="Q2241" s="4">
        <f t="shared" ref="Q2241:Q2304" si="73">IF(M2241="finances",+I2241)</f>
        <v>1426.963</v>
      </c>
    </row>
    <row r="2242" spans="1:17">
      <c r="A2242" s="2" t="s">
        <v>82</v>
      </c>
      <c r="B2242" s="2" t="s">
        <v>584</v>
      </c>
      <c r="C2242" s="2" t="s">
        <v>4845</v>
      </c>
      <c r="D2242" s="3">
        <v>45600</v>
      </c>
      <c r="E2242" s="3">
        <v>45610</v>
      </c>
      <c r="F2242" s="7">
        <f t="shared" si="72"/>
        <v>0</v>
      </c>
      <c r="G2242" s="79">
        <v>0</v>
      </c>
      <c r="H2242" s="9">
        <v>1</v>
      </c>
      <c r="I2242" s="4">
        <v>1989.9</v>
      </c>
      <c r="J2242" s="3">
        <v>45600</v>
      </c>
      <c r="K2242" s="47" t="s">
        <v>10</v>
      </c>
      <c r="L2242" s="2" t="s">
        <v>4904</v>
      </c>
      <c r="Q2242" s="4" t="b">
        <f t="shared" si="73"/>
        <v>0</v>
      </c>
    </row>
    <row r="2243" spans="1:17">
      <c r="A2243" s="2" t="s">
        <v>82</v>
      </c>
      <c r="B2243" s="2" t="s">
        <v>4449</v>
      </c>
      <c r="C2243" s="2" t="s">
        <v>4846</v>
      </c>
      <c r="D2243" s="3">
        <v>45600</v>
      </c>
      <c r="E2243" s="3">
        <v>45600</v>
      </c>
      <c r="F2243" s="7">
        <f t="shared" si="72"/>
        <v>0</v>
      </c>
      <c r="G2243" s="79">
        <v>0</v>
      </c>
      <c r="H2243" s="9">
        <v>1</v>
      </c>
      <c r="I2243" s="4">
        <v>1128.5999999999999</v>
      </c>
      <c r="J2243" s="3">
        <v>45600</v>
      </c>
      <c r="K2243" s="47" t="s">
        <v>10</v>
      </c>
      <c r="L2243" s="2" t="s">
        <v>4905</v>
      </c>
      <c r="Q2243" s="4" t="b">
        <f t="shared" si="73"/>
        <v>0</v>
      </c>
    </row>
    <row r="2244" spans="1:17">
      <c r="A2244" s="2" t="s">
        <v>74</v>
      </c>
      <c r="B2244" s="2" t="s">
        <v>239</v>
      </c>
      <c r="C2244" s="2" t="s">
        <v>4847</v>
      </c>
      <c r="D2244" s="3">
        <v>45600</v>
      </c>
      <c r="E2244" s="3">
        <v>45602</v>
      </c>
      <c r="F2244" s="7">
        <f t="shared" si="72"/>
        <v>26451.445</v>
      </c>
      <c r="G2244" s="79">
        <v>1</v>
      </c>
      <c r="H2244" s="9">
        <v>1</v>
      </c>
      <c r="I2244" s="4">
        <v>26451.445</v>
      </c>
      <c r="J2244" s="3">
        <v>45600</v>
      </c>
      <c r="K2244" s="47" t="s">
        <v>10</v>
      </c>
      <c r="L2244" s="2" t="s">
        <v>4906</v>
      </c>
      <c r="Q2244" s="4" t="b">
        <f t="shared" si="73"/>
        <v>0</v>
      </c>
    </row>
    <row r="2245" spans="1:17">
      <c r="A2245" s="2" t="s">
        <v>82</v>
      </c>
      <c r="B2245" s="2" t="s">
        <v>836</v>
      </c>
      <c r="C2245" s="2" t="s">
        <v>4848</v>
      </c>
      <c r="D2245" s="3">
        <v>45600</v>
      </c>
      <c r="E2245" s="3">
        <v>45604</v>
      </c>
      <c r="F2245" s="7">
        <f t="shared" si="72"/>
        <v>2846.779</v>
      </c>
      <c r="G2245" s="79">
        <v>1</v>
      </c>
      <c r="H2245" s="9">
        <v>1</v>
      </c>
      <c r="I2245" s="4">
        <v>2846.779</v>
      </c>
      <c r="J2245" s="3">
        <v>45600</v>
      </c>
      <c r="K2245" s="47" t="s">
        <v>10</v>
      </c>
      <c r="L2245" s="2" t="s">
        <v>4907</v>
      </c>
      <c r="Q2245" s="4" t="b">
        <f t="shared" si="73"/>
        <v>0</v>
      </c>
    </row>
    <row r="2246" spans="1:17">
      <c r="A2246" s="2" t="s">
        <v>82</v>
      </c>
      <c r="B2246" s="2" t="s">
        <v>1544</v>
      </c>
      <c r="C2246" s="2" t="s">
        <v>4849</v>
      </c>
      <c r="D2246" s="3">
        <v>45600</v>
      </c>
      <c r="F2246" s="7">
        <f t="shared" si="72"/>
        <v>1313.0219999999999</v>
      </c>
      <c r="G2246" s="79">
        <v>1</v>
      </c>
      <c r="H2246" s="9">
        <v>1</v>
      </c>
      <c r="I2246" s="4">
        <v>1313.0219999999999</v>
      </c>
      <c r="J2246" s="3">
        <v>45600</v>
      </c>
      <c r="K2246" s="47" t="s">
        <v>10</v>
      </c>
      <c r="L2246" s="2" t="s">
        <v>4908</v>
      </c>
      <c r="M2246" t="s">
        <v>12</v>
      </c>
      <c r="Q2246" s="4">
        <f t="shared" si="73"/>
        <v>1313.0219999999999</v>
      </c>
    </row>
    <row r="2247" spans="1:17">
      <c r="A2247" s="2" t="s">
        <v>82</v>
      </c>
      <c r="B2247" s="2" t="s">
        <v>197</v>
      </c>
      <c r="C2247" s="2" t="s">
        <v>4850</v>
      </c>
      <c r="D2247" s="3">
        <v>45600</v>
      </c>
      <c r="E2247" s="3">
        <v>45602</v>
      </c>
      <c r="F2247" s="7">
        <f t="shared" si="72"/>
        <v>0</v>
      </c>
      <c r="G2247" s="79">
        <v>0</v>
      </c>
      <c r="H2247" s="9">
        <v>1</v>
      </c>
      <c r="I2247" s="4">
        <v>1350</v>
      </c>
      <c r="J2247" s="3">
        <v>45600</v>
      </c>
      <c r="K2247" s="47" t="s">
        <v>10</v>
      </c>
      <c r="L2247" s="2" t="s">
        <v>4909</v>
      </c>
      <c r="Q2247" s="4" t="b">
        <f t="shared" si="73"/>
        <v>0</v>
      </c>
    </row>
    <row r="2248" spans="1:17">
      <c r="A2248" s="2" t="s">
        <v>82</v>
      </c>
      <c r="B2248" s="2" t="s">
        <v>4927</v>
      </c>
      <c r="C2248" s="2" t="s">
        <v>4851</v>
      </c>
      <c r="D2248" s="3">
        <v>45600</v>
      </c>
      <c r="E2248" s="3">
        <v>45601</v>
      </c>
      <c r="F2248" s="7">
        <f t="shared" si="72"/>
        <v>0</v>
      </c>
      <c r="G2248" s="79">
        <v>0</v>
      </c>
      <c r="H2248" s="9">
        <v>1</v>
      </c>
      <c r="I2248" s="4">
        <v>1435.5</v>
      </c>
      <c r="J2248" s="3">
        <v>45600</v>
      </c>
      <c r="K2248" s="47" t="s">
        <v>10</v>
      </c>
      <c r="L2248" s="2" t="s">
        <v>4910</v>
      </c>
      <c r="Q2248" s="4" t="b">
        <f t="shared" si="73"/>
        <v>0</v>
      </c>
    </row>
    <row r="2249" spans="1:17">
      <c r="A2249" s="2" t="s">
        <v>395</v>
      </c>
      <c r="B2249" s="2" t="s">
        <v>197</v>
      </c>
      <c r="C2249" s="2" t="s">
        <v>4852</v>
      </c>
      <c r="D2249" s="3">
        <v>45600</v>
      </c>
      <c r="E2249" s="3">
        <v>45601</v>
      </c>
      <c r="F2249" s="7">
        <f t="shared" si="72"/>
        <v>0</v>
      </c>
      <c r="G2249" s="79">
        <v>0</v>
      </c>
      <c r="H2249" s="9">
        <v>1</v>
      </c>
      <c r="I2249" s="4">
        <v>999.6</v>
      </c>
      <c r="J2249" s="3">
        <v>45600</v>
      </c>
      <c r="K2249" s="47" t="s">
        <v>10</v>
      </c>
      <c r="L2249" s="2" t="s">
        <v>4911</v>
      </c>
      <c r="Q2249" s="4" t="b">
        <f t="shared" si="73"/>
        <v>0</v>
      </c>
    </row>
    <row r="2250" spans="1:17">
      <c r="A2250" s="2" t="s">
        <v>82</v>
      </c>
      <c r="B2250" s="2" t="s">
        <v>4042</v>
      </c>
      <c r="C2250" s="2" t="s">
        <v>4853</v>
      </c>
      <c r="D2250" s="3">
        <v>45600</v>
      </c>
      <c r="E2250" s="3">
        <v>45618</v>
      </c>
      <c r="F2250" s="7">
        <f t="shared" si="72"/>
        <v>4344.8</v>
      </c>
      <c r="G2250" s="79">
        <v>1</v>
      </c>
      <c r="H2250" s="9">
        <v>1</v>
      </c>
      <c r="I2250" s="4">
        <v>4344.8</v>
      </c>
      <c r="J2250" s="3">
        <v>45600</v>
      </c>
      <c r="K2250" s="47" t="s">
        <v>10</v>
      </c>
      <c r="L2250" s="2" t="s">
        <v>4911</v>
      </c>
      <c r="Q2250" s="4" t="b">
        <f t="shared" si="73"/>
        <v>0</v>
      </c>
    </row>
    <row r="2251" spans="1:17">
      <c r="A2251" s="2" t="s">
        <v>82</v>
      </c>
      <c r="B2251" s="2" t="s">
        <v>206</v>
      </c>
      <c r="C2251" s="2" t="s">
        <v>4854</v>
      </c>
      <c r="D2251" s="3">
        <v>45600</v>
      </c>
      <c r="E2251" s="3">
        <v>45624</v>
      </c>
      <c r="F2251" s="7">
        <f t="shared" si="72"/>
        <v>0</v>
      </c>
      <c r="G2251" s="79">
        <v>0</v>
      </c>
      <c r="H2251" s="9">
        <v>1</v>
      </c>
      <c r="I2251" s="4">
        <v>320</v>
      </c>
      <c r="J2251" s="3">
        <v>45600</v>
      </c>
      <c r="K2251" s="47" t="s">
        <v>10</v>
      </c>
      <c r="L2251" s="2" t="s">
        <v>4912</v>
      </c>
      <c r="Q2251" s="4" t="b">
        <f t="shared" si="73"/>
        <v>0</v>
      </c>
    </row>
    <row r="2252" spans="1:17">
      <c r="A2252" s="2" t="s">
        <v>82</v>
      </c>
      <c r="B2252" s="2" t="s">
        <v>593</v>
      </c>
      <c r="C2252" s="2" t="s">
        <v>4855</v>
      </c>
      <c r="D2252" s="3">
        <v>45600</v>
      </c>
      <c r="E2252" s="3">
        <v>45607</v>
      </c>
      <c r="F2252" s="7">
        <f t="shared" si="72"/>
        <v>0</v>
      </c>
      <c r="G2252" s="79">
        <v>0</v>
      </c>
      <c r="H2252" s="9">
        <v>1</v>
      </c>
      <c r="I2252" s="4">
        <v>49518.385000000002</v>
      </c>
      <c r="J2252" s="3">
        <v>45600</v>
      </c>
      <c r="K2252" s="47" t="s">
        <v>10</v>
      </c>
      <c r="L2252" s="2" t="s">
        <v>4913</v>
      </c>
      <c r="Q2252" s="4" t="b">
        <f t="shared" si="73"/>
        <v>0</v>
      </c>
    </row>
    <row r="2253" spans="1:17">
      <c r="A2253" s="2" t="s">
        <v>82</v>
      </c>
      <c r="B2253" s="2" t="s">
        <v>586</v>
      </c>
      <c r="C2253" s="2" t="s">
        <v>4856</v>
      </c>
      <c r="D2253" s="3">
        <v>45600</v>
      </c>
      <c r="E2253" s="3">
        <v>45601</v>
      </c>
      <c r="F2253" s="7">
        <f t="shared" si="72"/>
        <v>0</v>
      </c>
      <c r="G2253" s="79">
        <v>0</v>
      </c>
      <c r="H2253" s="9">
        <v>1</v>
      </c>
      <c r="I2253" s="4">
        <v>2839.32</v>
      </c>
      <c r="J2253" s="3">
        <v>45600</v>
      </c>
      <c r="K2253" s="47" t="s">
        <v>10</v>
      </c>
      <c r="L2253" s="2" t="s">
        <v>4914</v>
      </c>
      <c r="Q2253" s="4" t="b">
        <f t="shared" si="73"/>
        <v>0</v>
      </c>
    </row>
    <row r="2254" spans="1:17">
      <c r="A2254" s="2" t="s">
        <v>82</v>
      </c>
      <c r="B2254" s="2" t="s">
        <v>5077</v>
      </c>
      <c r="C2254" s="2" t="s">
        <v>4857</v>
      </c>
      <c r="D2254" s="3">
        <v>45600</v>
      </c>
      <c r="E2254" s="3">
        <v>45609</v>
      </c>
      <c r="F2254" s="7">
        <f t="shared" si="72"/>
        <v>215</v>
      </c>
      <c r="G2254" s="79">
        <v>1</v>
      </c>
      <c r="H2254" s="9">
        <v>1</v>
      </c>
      <c r="I2254" s="4">
        <v>215</v>
      </c>
      <c r="J2254" s="3">
        <v>45600</v>
      </c>
      <c r="K2254" s="47" t="s">
        <v>10</v>
      </c>
      <c r="L2254" s="2" t="s">
        <v>4915</v>
      </c>
      <c r="Q2254" s="4" t="b">
        <f t="shared" si="73"/>
        <v>0</v>
      </c>
    </row>
    <row r="2255" spans="1:17">
      <c r="A2255" s="2" t="s">
        <v>82</v>
      </c>
      <c r="B2255" s="2" t="s">
        <v>209</v>
      </c>
      <c r="C2255" s="2" t="s">
        <v>4858</v>
      </c>
      <c r="D2255" s="3">
        <v>45600</v>
      </c>
      <c r="E2255" s="3"/>
      <c r="F2255" s="7">
        <f t="shared" si="72"/>
        <v>1495.999</v>
      </c>
      <c r="G2255" s="79">
        <v>1</v>
      </c>
      <c r="H2255" s="9">
        <v>1</v>
      </c>
      <c r="I2255" s="4">
        <v>1495.999</v>
      </c>
      <c r="J2255" s="3">
        <v>45600</v>
      </c>
      <c r="K2255" s="47" t="s">
        <v>10</v>
      </c>
      <c r="L2255" s="2" t="s">
        <v>4916</v>
      </c>
      <c r="M2255" t="s">
        <v>12</v>
      </c>
      <c r="Q2255" s="4">
        <f t="shared" si="73"/>
        <v>1495.999</v>
      </c>
    </row>
    <row r="2256" spans="1:17">
      <c r="A2256" s="2" t="s">
        <v>82</v>
      </c>
      <c r="B2256" s="2" t="s">
        <v>283</v>
      </c>
      <c r="C2256" s="2" t="s">
        <v>4859</v>
      </c>
      <c r="D2256" s="3">
        <v>45600</v>
      </c>
      <c r="E2256" s="3">
        <v>45616</v>
      </c>
      <c r="F2256" s="7">
        <f t="shared" si="72"/>
        <v>376.5</v>
      </c>
      <c r="G2256" s="79">
        <v>1</v>
      </c>
      <c r="H2256" s="9">
        <v>1</v>
      </c>
      <c r="I2256" s="4">
        <v>376.5</v>
      </c>
      <c r="J2256" s="3">
        <v>45600</v>
      </c>
      <c r="K2256" s="47" t="s">
        <v>10</v>
      </c>
      <c r="L2256" s="2" t="s">
        <v>4917</v>
      </c>
      <c r="Q2256" s="4" t="b">
        <f t="shared" si="73"/>
        <v>0</v>
      </c>
    </row>
    <row r="2257" spans="1:17">
      <c r="A2257" s="2" t="s">
        <v>82</v>
      </c>
      <c r="B2257" s="2" t="s">
        <v>206</v>
      </c>
      <c r="C2257" s="2" t="s">
        <v>4860</v>
      </c>
      <c r="D2257" s="3">
        <v>45600</v>
      </c>
      <c r="E2257" s="3">
        <v>45624</v>
      </c>
      <c r="F2257" s="7">
        <f t="shared" si="72"/>
        <v>0</v>
      </c>
      <c r="G2257" s="79">
        <v>0</v>
      </c>
      <c r="H2257" s="9">
        <v>1</v>
      </c>
      <c r="I2257" s="4">
        <v>890</v>
      </c>
      <c r="J2257" s="3">
        <v>45600</v>
      </c>
      <c r="K2257" s="47" t="s">
        <v>10</v>
      </c>
      <c r="L2257" s="2" t="s">
        <v>4918</v>
      </c>
      <c r="Q2257" s="4" t="b">
        <f t="shared" si="73"/>
        <v>0</v>
      </c>
    </row>
    <row r="2258" spans="1:17">
      <c r="A2258" s="2" t="s">
        <v>82</v>
      </c>
      <c r="B2258" s="2" t="s">
        <v>55</v>
      </c>
      <c r="C2258" s="2" t="s">
        <v>4861</v>
      </c>
      <c r="D2258" s="3">
        <v>45600</v>
      </c>
      <c r="F2258" s="7">
        <f t="shared" si="72"/>
        <v>0</v>
      </c>
      <c r="G2258" s="79">
        <v>1</v>
      </c>
      <c r="H2258" s="9">
        <v>1</v>
      </c>
      <c r="I2258" s="4">
        <v>0</v>
      </c>
      <c r="J2258" s="3">
        <v>45600</v>
      </c>
      <c r="K2258" s="47" t="s">
        <v>10</v>
      </c>
      <c r="L2258" s="2" t="s">
        <v>4919</v>
      </c>
      <c r="M2258" t="s">
        <v>12</v>
      </c>
      <c r="Q2258" s="4">
        <f t="shared" si="73"/>
        <v>0</v>
      </c>
    </row>
    <row r="2259" spans="1:17">
      <c r="A2259" s="16" t="s">
        <v>82</v>
      </c>
      <c r="B2259" s="16" t="s">
        <v>571</v>
      </c>
      <c r="C2259" s="16" t="s">
        <v>4862</v>
      </c>
      <c r="D2259" s="21">
        <v>45600</v>
      </c>
      <c r="E2259" s="21">
        <v>45601</v>
      </c>
      <c r="F2259" s="29">
        <f t="shared" si="72"/>
        <v>8000</v>
      </c>
      <c r="G2259" s="79">
        <v>1</v>
      </c>
      <c r="H2259" s="9">
        <v>1</v>
      </c>
      <c r="I2259" s="22">
        <v>8000</v>
      </c>
      <c r="J2259" s="21">
        <v>45600</v>
      </c>
      <c r="K2259" s="21" t="s">
        <v>10</v>
      </c>
      <c r="L2259" s="16" t="s">
        <v>4920</v>
      </c>
      <c r="Q2259" s="4" t="b">
        <f t="shared" si="73"/>
        <v>0</v>
      </c>
    </row>
    <row r="2260" spans="1:17">
      <c r="A2260" s="16" t="s">
        <v>82</v>
      </c>
      <c r="B2260" s="16" t="s">
        <v>37</v>
      </c>
      <c r="C2260" s="16" t="s">
        <v>4863</v>
      </c>
      <c r="D2260" s="21">
        <v>45600</v>
      </c>
      <c r="E2260" s="21">
        <v>45601</v>
      </c>
      <c r="F2260" s="29">
        <f t="shared" si="72"/>
        <v>0</v>
      </c>
      <c r="G2260" s="79">
        <v>0</v>
      </c>
      <c r="H2260" s="9">
        <v>1</v>
      </c>
      <c r="I2260" s="22">
        <v>39545.048999999999</v>
      </c>
      <c r="J2260" s="21">
        <v>45600</v>
      </c>
      <c r="K2260" s="21" t="s">
        <v>10</v>
      </c>
      <c r="L2260" s="16" t="s">
        <v>4921</v>
      </c>
      <c r="Q2260" s="4" t="b">
        <f t="shared" si="73"/>
        <v>0</v>
      </c>
    </row>
    <row r="2261" spans="1:17">
      <c r="A2261" s="16" t="s">
        <v>82</v>
      </c>
      <c r="B2261" s="16" t="s">
        <v>37</v>
      </c>
      <c r="C2261" s="16" t="s">
        <v>4864</v>
      </c>
      <c r="D2261" s="21">
        <v>45600</v>
      </c>
      <c r="E2261" s="21">
        <v>45601</v>
      </c>
      <c r="F2261" s="29">
        <f t="shared" si="72"/>
        <v>0</v>
      </c>
      <c r="G2261" s="79">
        <v>0</v>
      </c>
      <c r="H2261" s="9">
        <v>1</v>
      </c>
      <c r="I2261" s="22">
        <v>273958.609</v>
      </c>
      <c r="J2261" s="21">
        <v>45600</v>
      </c>
      <c r="K2261" s="21" t="s">
        <v>10</v>
      </c>
      <c r="L2261" s="16" t="s">
        <v>4922</v>
      </c>
      <c r="Q2261" s="4" t="b">
        <f t="shared" si="73"/>
        <v>0</v>
      </c>
    </row>
    <row r="2262" spans="1:17">
      <c r="A2262" s="16" t="s">
        <v>82</v>
      </c>
      <c r="B2262" s="16" t="s">
        <v>13</v>
      </c>
      <c r="C2262" s="16" t="s">
        <v>4865</v>
      </c>
      <c r="D2262" s="21">
        <v>45600</v>
      </c>
      <c r="E2262" s="21">
        <v>45601</v>
      </c>
      <c r="F2262" s="29">
        <f t="shared" si="72"/>
        <v>0</v>
      </c>
      <c r="G2262" s="79">
        <v>1</v>
      </c>
      <c r="H2262" s="9">
        <v>1</v>
      </c>
      <c r="I2262" s="22">
        <v>0</v>
      </c>
      <c r="J2262" s="21">
        <v>45600</v>
      </c>
      <c r="K2262" s="21" t="s">
        <v>10</v>
      </c>
      <c r="L2262" s="16" t="s">
        <v>4923</v>
      </c>
      <c r="Q2262" s="4" t="b">
        <f t="shared" si="73"/>
        <v>0</v>
      </c>
    </row>
    <row r="2263" spans="1:17">
      <c r="A2263" s="16" t="s">
        <v>74</v>
      </c>
      <c r="B2263" s="16" t="s">
        <v>592</v>
      </c>
      <c r="C2263" s="16" t="s">
        <v>4866</v>
      </c>
      <c r="D2263" s="21">
        <v>45600</v>
      </c>
      <c r="E2263" s="21">
        <v>45601</v>
      </c>
      <c r="F2263" s="29">
        <f t="shared" si="72"/>
        <v>0</v>
      </c>
      <c r="G2263" s="79">
        <v>0</v>
      </c>
      <c r="H2263" s="9">
        <v>1</v>
      </c>
      <c r="I2263" s="22">
        <v>43017.4</v>
      </c>
      <c r="J2263" s="21">
        <v>45600</v>
      </c>
      <c r="K2263" s="21" t="s">
        <v>10</v>
      </c>
      <c r="L2263" s="16" t="s">
        <v>4924</v>
      </c>
      <c r="Q2263" s="4" t="b">
        <f t="shared" si="73"/>
        <v>0</v>
      </c>
    </row>
    <row r="2264" spans="1:17">
      <c r="A2264" s="2" t="s">
        <v>82</v>
      </c>
      <c r="B2264" s="2" t="s">
        <v>4926</v>
      </c>
      <c r="C2264" s="2" t="s">
        <v>4867</v>
      </c>
      <c r="D2264" s="3">
        <v>45600</v>
      </c>
      <c r="E2264" s="3">
        <v>45608</v>
      </c>
      <c r="F2264" s="7">
        <f t="shared" si="72"/>
        <v>0</v>
      </c>
      <c r="G2264" s="79">
        <v>0</v>
      </c>
      <c r="H2264" s="9">
        <v>1</v>
      </c>
      <c r="I2264" s="4">
        <v>1584</v>
      </c>
      <c r="J2264" s="3">
        <v>45600</v>
      </c>
      <c r="K2264" s="47" t="s">
        <v>10</v>
      </c>
      <c r="L2264" s="2" t="s">
        <v>4925</v>
      </c>
      <c r="Q2264" s="4" t="b">
        <f t="shared" si="73"/>
        <v>0</v>
      </c>
    </row>
    <row r="2265" spans="1:17">
      <c r="A2265" s="2" t="s">
        <v>595</v>
      </c>
      <c r="B2265" s="2" t="s">
        <v>3292</v>
      </c>
      <c r="C2265" s="2" t="s">
        <v>4937</v>
      </c>
      <c r="D2265" s="3">
        <v>45601</v>
      </c>
      <c r="E2265" s="3">
        <v>45601</v>
      </c>
      <c r="F2265" s="7">
        <f t="shared" si="72"/>
        <v>0</v>
      </c>
      <c r="G2265" s="79">
        <v>0</v>
      </c>
      <c r="H2265" s="9">
        <v>1</v>
      </c>
      <c r="I2265" s="4">
        <v>20000</v>
      </c>
      <c r="K2265" s="47" t="s">
        <v>10</v>
      </c>
      <c r="L2265" s="2" t="s">
        <v>5002</v>
      </c>
      <c r="Q2265" s="4" t="b">
        <f t="shared" si="73"/>
        <v>0</v>
      </c>
    </row>
    <row r="2266" spans="1:17">
      <c r="A2266" s="2" t="s">
        <v>82</v>
      </c>
      <c r="B2266" s="2" t="s">
        <v>4457</v>
      </c>
      <c r="C2266" s="2" t="s">
        <v>4938</v>
      </c>
      <c r="D2266" s="3">
        <v>45601</v>
      </c>
      <c r="E2266" s="3">
        <v>45602</v>
      </c>
      <c r="F2266" s="7">
        <f t="shared" si="72"/>
        <v>1423.2349999999999</v>
      </c>
      <c r="G2266" s="79">
        <v>1</v>
      </c>
      <c r="H2266" s="9">
        <v>1</v>
      </c>
      <c r="I2266" s="4">
        <v>1423.2349999999999</v>
      </c>
      <c r="K2266" s="47" t="s">
        <v>10</v>
      </c>
      <c r="L2266" s="2" t="s">
        <v>5003</v>
      </c>
      <c r="Q2266" s="4" t="b">
        <f t="shared" si="73"/>
        <v>0</v>
      </c>
    </row>
    <row r="2267" spans="1:17">
      <c r="A2267" s="16" t="s">
        <v>7</v>
      </c>
      <c r="B2267" s="16" t="s">
        <v>37</v>
      </c>
      <c r="C2267" s="16" t="s">
        <v>4939</v>
      </c>
      <c r="D2267" s="21">
        <v>45603</v>
      </c>
      <c r="E2267" s="21">
        <v>45604</v>
      </c>
      <c r="F2267" s="29">
        <f t="shared" si="72"/>
        <v>0</v>
      </c>
      <c r="G2267" s="79">
        <v>0</v>
      </c>
      <c r="H2267" s="9">
        <v>1</v>
      </c>
      <c r="I2267" s="22">
        <v>49015.834000000003</v>
      </c>
      <c r="J2267" s="20"/>
      <c r="K2267" s="21" t="s">
        <v>10</v>
      </c>
      <c r="L2267" s="16" t="s">
        <v>5004</v>
      </c>
      <c r="Q2267" s="4" t="b">
        <f t="shared" si="73"/>
        <v>0</v>
      </c>
    </row>
    <row r="2268" spans="1:17">
      <c r="A2268" s="16" t="s">
        <v>7</v>
      </c>
      <c r="B2268" s="16" t="s">
        <v>37</v>
      </c>
      <c r="C2268" s="16" t="s">
        <v>4940</v>
      </c>
      <c r="D2268" s="21">
        <v>45603</v>
      </c>
      <c r="E2268" s="21">
        <v>45604</v>
      </c>
      <c r="F2268" s="29">
        <f t="shared" si="72"/>
        <v>0</v>
      </c>
      <c r="G2268" s="79">
        <v>0</v>
      </c>
      <c r="H2268" s="9">
        <v>1</v>
      </c>
      <c r="I2268" s="22">
        <v>13455.642</v>
      </c>
      <c r="J2268" s="20"/>
      <c r="K2268" s="21" t="s">
        <v>10</v>
      </c>
      <c r="L2268" s="16" t="s">
        <v>5005</v>
      </c>
      <c r="Q2268" s="4" t="b">
        <f t="shared" si="73"/>
        <v>0</v>
      </c>
    </row>
    <row r="2269" spans="1:17">
      <c r="A2269" s="2" t="s">
        <v>7</v>
      </c>
      <c r="B2269" s="2" t="s">
        <v>570</v>
      </c>
      <c r="C2269" s="2" t="s">
        <v>4941</v>
      </c>
      <c r="D2269" s="3">
        <v>45603</v>
      </c>
      <c r="E2269" s="3">
        <v>45604</v>
      </c>
      <c r="F2269" s="7">
        <f t="shared" si="72"/>
        <v>0</v>
      </c>
      <c r="G2269" s="79">
        <v>0</v>
      </c>
      <c r="H2269" s="9">
        <v>1</v>
      </c>
      <c r="I2269" s="4">
        <v>1921</v>
      </c>
      <c r="J2269" s="3">
        <v>45603</v>
      </c>
      <c r="K2269" s="47" t="s">
        <v>10</v>
      </c>
      <c r="L2269" s="2" t="s">
        <v>5006</v>
      </c>
      <c r="N2269" t="s">
        <v>5072</v>
      </c>
      <c r="Q2269" s="4" t="b">
        <f t="shared" si="73"/>
        <v>0</v>
      </c>
    </row>
    <row r="2270" spans="1:17">
      <c r="A2270" s="2" t="s">
        <v>7</v>
      </c>
      <c r="B2270" s="2" t="s">
        <v>4181</v>
      </c>
      <c r="C2270" s="2" t="s">
        <v>4942</v>
      </c>
      <c r="D2270" s="3">
        <v>45603</v>
      </c>
      <c r="E2270" s="3">
        <v>45604</v>
      </c>
      <c r="F2270" s="7">
        <f t="shared" si="72"/>
        <v>0</v>
      </c>
      <c r="G2270" s="79">
        <v>0</v>
      </c>
      <c r="H2270" s="9">
        <v>1</v>
      </c>
      <c r="I2270" s="4">
        <v>893.5</v>
      </c>
      <c r="J2270" s="3">
        <v>45603</v>
      </c>
      <c r="K2270" s="47" t="s">
        <v>10</v>
      </c>
      <c r="L2270" s="2" t="s">
        <v>5007</v>
      </c>
      <c r="Q2270" s="4" t="b">
        <f t="shared" si="73"/>
        <v>0</v>
      </c>
    </row>
    <row r="2271" spans="1:17">
      <c r="A2271" s="2" t="s">
        <v>82</v>
      </c>
      <c r="B2271" s="2" t="s">
        <v>46</v>
      </c>
      <c r="C2271" s="2" t="s">
        <v>4943</v>
      </c>
      <c r="D2271" s="3">
        <v>45603</v>
      </c>
      <c r="E2271" s="3">
        <v>45604</v>
      </c>
      <c r="F2271" s="7">
        <f t="shared" si="72"/>
        <v>1273.1500000000001</v>
      </c>
      <c r="G2271" s="79">
        <v>1</v>
      </c>
      <c r="H2271" s="9">
        <v>1</v>
      </c>
      <c r="I2271" s="4">
        <v>1273.1500000000001</v>
      </c>
      <c r="J2271" s="3">
        <v>45603</v>
      </c>
      <c r="K2271" s="47" t="s">
        <v>10</v>
      </c>
      <c r="L2271" s="2" t="s">
        <v>5008</v>
      </c>
      <c r="Q2271" s="4" t="b">
        <f t="shared" si="73"/>
        <v>0</v>
      </c>
    </row>
    <row r="2272" spans="1:17">
      <c r="A2272" s="2" t="s">
        <v>7</v>
      </c>
      <c r="B2272" s="2" t="s">
        <v>268</v>
      </c>
      <c r="C2272" s="2" t="s">
        <v>4944</v>
      </c>
      <c r="D2272" s="3">
        <v>45604</v>
      </c>
      <c r="E2272" s="3">
        <v>45604</v>
      </c>
      <c r="F2272" s="7">
        <f t="shared" si="72"/>
        <v>0</v>
      </c>
      <c r="G2272" s="79">
        <v>0</v>
      </c>
      <c r="H2272" s="9">
        <v>1</v>
      </c>
      <c r="I2272" s="4">
        <v>2215</v>
      </c>
      <c r="J2272" s="3">
        <v>45604</v>
      </c>
      <c r="K2272" s="47" t="s">
        <v>10</v>
      </c>
      <c r="L2272" s="2" t="s">
        <v>5009</v>
      </c>
      <c r="Q2272" s="4" t="b">
        <f t="shared" si="73"/>
        <v>0</v>
      </c>
    </row>
    <row r="2273" spans="1:17">
      <c r="A2273" s="2" t="s">
        <v>595</v>
      </c>
      <c r="B2273" s="2" t="s">
        <v>268</v>
      </c>
      <c r="C2273" s="2" t="s">
        <v>4945</v>
      </c>
      <c r="D2273" s="3">
        <v>45604</v>
      </c>
      <c r="E2273" s="3">
        <v>45604</v>
      </c>
      <c r="F2273" s="7">
        <f t="shared" si="72"/>
        <v>0</v>
      </c>
      <c r="G2273" s="79">
        <v>0</v>
      </c>
      <c r="H2273" s="9">
        <v>1</v>
      </c>
      <c r="I2273" s="4">
        <v>20000</v>
      </c>
      <c r="J2273" s="3">
        <v>45604</v>
      </c>
      <c r="K2273" s="47" t="s">
        <v>10</v>
      </c>
      <c r="L2273" s="2" t="s">
        <v>5010</v>
      </c>
      <c r="Q2273" s="4" t="b">
        <f t="shared" si="73"/>
        <v>0</v>
      </c>
    </row>
    <row r="2274" spans="1:17">
      <c r="A2274" s="16" t="s">
        <v>7</v>
      </c>
      <c r="B2274" s="16" t="s">
        <v>37</v>
      </c>
      <c r="C2274" s="16" t="s">
        <v>4946</v>
      </c>
      <c r="D2274" s="21">
        <v>45604</v>
      </c>
      <c r="E2274" s="21">
        <v>45604</v>
      </c>
      <c r="F2274" s="29">
        <f t="shared" si="72"/>
        <v>0</v>
      </c>
      <c r="G2274" s="79">
        <v>0</v>
      </c>
      <c r="H2274" s="9">
        <v>1</v>
      </c>
      <c r="I2274" s="22">
        <v>196488.253</v>
      </c>
      <c r="J2274" s="21">
        <v>45604</v>
      </c>
      <c r="K2274" s="21" t="s">
        <v>10</v>
      </c>
      <c r="L2274" s="16" t="s">
        <v>5011</v>
      </c>
      <c r="Q2274" s="4" t="b">
        <f t="shared" si="73"/>
        <v>0</v>
      </c>
    </row>
    <row r="2275" spans="1:17">
      <c r="A2275" s="16" t="s">
        <v>7</v>
      </c>
      <c r="B2275" s="16" t="s">
        <v>13</v>
      </c>
      <c r="C2275" s="16" t="s">
        <v>4947</v>
      </c>
      <c r="D2275" s="21">
        <v>45604</v>
      </c>
      <c r="E2275" s="21">
        <v>45604</v>
      </c>
      <c r="F2275" s="29">
        <f t="shared" si="72"/>
        <v>0</v>
      </c>
      <c r="G2275" s="79">
        <v>1</v>
      </c>
      <c r="H2275" s="9">
        <v>1</v>
      </c>
      <c r="I2275" s="22">
        <v>0</v>
      </c>
      <c r="J2275" s="21">
        <v>45604</v>
      </c>
      <c r="K2275" s="21" t="s">
        <v>10</v>
      </c>
      <c r="L2275" s="16" t="s">
        <v>5012</v>
      </c>
      <c r="N2275" t="s">
        <v>5071</v>
      </c>
      <c r="Q2275" s="4" t="b">
        <f t="shared" si="73"/>
        <v>0</v>
      </c>
    </row>
    <row r="2276" spans="1:17">
      <c r="A2276" s="2" t="s">
        <v>82</v>
      </c>
      <c r="B2276" s="2" t="s">
        <v>4928</v>
      </c>
      <c r="C2276" s="2" t="s">
        <v>4948</v>
      </c>
      <c r="D2276" s="3">
        <v>45604</v>
      </c>
      <c r="F2276" s="7">
        <f t="shared" ref="F2276:F2338" si="74">SUM(I2276*G2276)</f>
        <v>7430.0169999999998</v>
      </c>
      <c r="G2276" s="79">
        <v>1</v>
      </c>
      <c r="H2276" s="9">
        <v>1</v>
      </c>
      <c r="I2276" s="4">
        <v>7430.0169999999998</v>
      </c>
      <c r="J2276" s="3">
        <v>45604</v>
      </c>
      <c r="K2276" s="47" t="s">
        <v>10</v>
      </c>
      <c r="L2276" s="2" t="s">
        <v>5013</v>
      </c>
      <c r="M2276" t="s">
        <v>12</v>
      </c>
      <c r="Q2276" s="4">
        <f t="shared" si="73"/>
        <v>7430.0169999999998</v>
      </c>
    </row>
    <row r="2277" spans="1:17">
      <c r="A2277" s="2" t="s">
        <v>82</v>
      </c>
      <c r="B2277" s="2" t="s">
        <v>593</v>
      </c>
      <c r="C2277" s="2" t="s">
        <v>4949</v>
      </c>
      <c r="D2277" s="3">
        <v>45604</v>
      </c>
      <c r="E2277" s="3">
        <v>45637</v>
      </c>
      <c r="F2277" s="7">
        <f t="shared" si="74"/>
        <v>11485.48</v>
      </c>
      <c r="G2277" s="79">
        <v>1</v>
      </c>
      <c r="H2277" s="9">
        <v>1</v>
      </c>
      <c r="I2277" s="4">
        <v>11485.48</v>
      </c>
      <c r="J2277" s="3">
        <v>45604</v>
      </c>
      <c r="K2277" s="47" t="s">
        <v>10</v>
      </c>
      <c r="L2277" s="2" t="s">
        <v>5014</v>
      </c>
      <c r="Q2277" s="4" t="b">
        <f t="shared" si="73"/>
        <v>0</v>
      </c>
    </row>
    <row r="2278" spans="1:17">
      <c r="A2278" s="2" t="s">
        <v>82</v>
      </c>
      <c r="B2278" s="2" t="s">
        <v>5075</v>
      </c>
      <c r="C2278" s="2" t="s">
        <v>4950</v>
      </c>
      <c r="D2278" s="3">
        <v>45604</v>
      </c>
      <c r="E2278" s="3">
        <v>45607</v>
      </c>
      <c r="F2278" s="7">
        <f t="shared" si="74"/>
        <v>9589.8490000000002</v>
      </c>
      <c r="G2278" s="79">
        <v>1</v>
      </c>
      <c r="H2278" s="9">
        <v>1</v>
      </c>
      <c r="I2278" s="4">
        <v>9589.8490000000002</v>
      </c>
      <c r="J2278" s="3">
        <v>45604</v>
      </c>
      <c r="K2278" s="47" t="s">
        <v>10</v>
      </c>
      <c r="L2278" s="2" t="s">
        <v>5015</v>
      </c>
      <c r="Q2278" s="4" t="b">
        <f t="shared" si="73"/>
        <v>0</v>
      </c>
    </row>
    <row r="2279" spans="1:17">
      <c r="A2279" s="2" t="s">
        <v>82</v>
      </c>
      <c r="B2279" s="2" t="s">
        <v>905</v>
      </c>
      <c r="C2279" s="2" t="s">
        <v>4951</v>
      </c>
      <c r="D2279" s="3">
        <v>45604</v>
      </c>
      <c r="E2279" s="3">
        <v>45629</v>
      </c>
      <c r="F2279" s="7">
        <f t="shared" si="74"/>
        <v>2497.145</v>
      </c>
      <c r="G2279" s="79">
        <v>1</v>
      </c>
      <c r="H2279" s="9">
        <v>1</v>
      </c>
      <c r="I2279" s="4">
        <v>2497.145</v>
      </c>
      <c r="J2279" s="3">
        <v>45604</v>
      </c>
      <c r="K2279" s="47" t="s">
        <v>10</v>
      </c>
      <c r="L2279" s="2" t="s">
        <v>5016</v>
      </c>
      <c r="Q2279" s="4" t="b">
        <f t="shared" si="73"/>
        <v>0</v>
      </c>
    </row>
    <row r="2280" spans="1:17">
      <c r="A2280" s="2" t="s">
        <v>82</v>
      </c>
      <c r="B2280" s="2" t="s">
        <v>4929</v>
      </c>
      <c r="C2280" s="2" t="s">
        <v>4952</v>
      </c>
      <c r="D2280" s="3">
        <v>45604</v>
      </c>
      <c r="E2280" s="3">
        <v>45616</v>
      </c>
      <c r="F2280" s="7">
        <f t="shared" si="74"/>
        <v>2424.3420000000001</v>
      </c>
      <c r="G2280" s="79">
        <v>1</v>
      </c>
      <c r="H2280" s="9">
        <v>1</v>
      </c>
      <c r="I2280" s="4">
        <v>2424.3420000000001</v>
      </c>
      <c r="J2280" s="3">
        <v>45604</v>
      </c>
      <c r="K2280" s="47" t="s">
        <v>10</v>
      </c>
      <c r="L2280" s="2" t="s">
        <v>5017</v>
      </c>
      <c r="Q2280" s="4" t="b">
        <f t="shared" si="73"/>
        <v>0</v>
      </c>
    </row>
    <row r="2281" spans="1:17">
      <c r="A2281" s="2" t="s">
        <v>82</v>
      </c>
      <c r="B2281" s="2" t="s">
        <v>3345</v>
      </c>
      <c r="C2281" s="2" t="s">
        <v>4953</v>
      </c>
      <c r="D2281" s="3">
        <v>45604</v>
      </c>
      <c r="F2281" s="7">
        <f t="shared" si="74"/>
        <v>907.78</v>
      </c>
      <c r="G2281" s="79">
        <v>1</v>
      </c>
      <c r="H2281" s="9">
        <v>1</v>
      </c>
      <c r="I2281" s="4">
        <v>907.78</v>
      </c>
      <c r="J2281" s="3">
        <v>45604</v>
      </c>
      <c r="K2281" s="47" t="s">
        <v>10</v>
      </c>
      <c r="L2281" s="2" t="s">
        <v>5018</v>
      </c>
      <c r="M2281" t="s">
        <v>12</v>
      </c>
      <c r="Q2281" s="4">
        <f t="shared" si="73"/>
        <v>907.78</v>
      </c>
    </row>
    <row r="2282" spans="1:17">
      <c r="A2282" s="2" t="s">
        <v>82</v>
      </c>
      <c r="B2282" s="2" t="s">
        <v>4930</v>
      </c>
      <c r="C2282" s="2" t="s">
        <v>4954</v>
      </c>
      <c r="D2282" s="3">
        <v>45604</v>
      </c>
      <c r="E2282" s="3">
        <v>45616</v>
      </c>
      <c r="F2282" s="7">
        <f t="shared" si="74"/>
        <v>1830.15</v>
      </c>
      <c r="G2282" s="79">
        <v>1</v>
      </c>
      <c r="H2282" s="9">
        <v>1</v>
      </c>
      <c r="I2282" s="4">
        <v>1830.15</v>
      </c>
      <c r="J2282" s="3">
        <v>45604</v>
      </c>
      <c r="K2282" s="47" t="s">
        <v>10</v>
      </c>
      <c r="L2282" s="2" t="s">
        <v>5019</v>
      </c>
      <c r="Q2282" s="4" t="b">
        <f t="shared" si="73"/>
        <v>0</v>
      </c>
    </row>
    <row r="2283" spans="1:17">
      <c r="A2283" s="2" t="s">
        <v>82</v>
      </c>
      <c r="B2283" s="2" t="s">
        <v>239</v>
      </c>
      <c r="C2283" s="2" t="s">
        <v>4955</v>
      </c>
      <c r="D2283" s="3">
        <v>45604</v>
      </c>
      <c r="F2283" s="7">
        <f t="shared" si="74"/>
        <v>217.482</v>
      </c>
      <c r="G2283" s="79">
        <v>1</v>
      </c>
      <c r="H2283" s="9">
        <v>1</v>
      </c>
      <c r="I2283" s="4">
        <v>217.482</v>
      </c>
      <c r="J2283" s="3">
        <v>45604</v>
      </c>
      <c r="K2283" s="47" t="s">
        <v>10</v>
      </c>
      <c r="L2283" s="2" t="s">
        <v>5020</v>
      </c>
      <c r="M2283" t="s">
        <v>12</v>
      </c>
      <c r="Q2283" s="4">
        <f t="shared" si="73"/>
        <v>217.482</v>
      </c>
    </row>
    <row r="2284" spans="1:17">
      <c r="A2284" s="2" t="s">
        <v>82</v>
      </c>
      <c r="B2284" s="2" t="s">
        <v>223</v>
      </c>
      <c r="C2284" s="2" t="s">
        <v>4956</v>
      </c>
      <c r="D2284" s="3">
        <v>45604</v>
      </c>
      <c r="E2284" s="3">
        <v>45610</v>
      </c>
      <c r="F2284" s="7">
        <f t="shared" si="74"/>
        <v>5783.1049999999996</v>
      </c>
      <c r="G2284" s="79">
        <v>1</v>
      </c>
      <c r="H2284" s="9">
        <v>1</v>
      </c>
      <c r="I2284" s="4">
        <v>5783.1049999999996</v>
      </c>
      <c r="J2284" s="3">
        <v>45604</v>
      </c>
      <c r="K2284" s="47" t="s">
        <v>10</v>
      </c>
      <c r="L2284" s="2" t="s">
        <v>5021</v>
      </c>
      <c r="Q2284" s="4" t="b">
        <f t="shared" si="73"/>
        <v>0</v>
      </c>
    </row>
    <row r="2285" spans="1:17">
      <c r="A2285" s="2" t="s">
        <v>82</v>
      </c>
      <c r="B2285" s="2" t="s">
        <v>4931</v>
      </c>
      <c r="C2285" s="2" t="s">
        <v>4957</v>
      </c>
      <c r="D2285" s="3">
        <v>45604</v>
      </c>
      <c r="F2285" s="7">
        <f t="shared" si="74"/>
        <v>1980.99</v>
      </c>
      <c r="G2285" s="79">
        <v>1</v>
      </c>
      <c r="H2285" s="9">
        <v>1</v>
      </c>
      <c r="I2285" s="4">
        <v>1980.99</v>
      </c>
      <c r="J2285" s="3">
        <v>45604</v>
      </c>
      <c r="K2285" s="47" t="s">
        <v>10</v>
      </c>
      <c r="L2285" s="2" t="s">
        <v>5022</v>
      </c>
      <c r="M2285" t="s">
        <v>12</v>
      </c>
      <c r="Q2285" s="4">
        <f t="shared" si="73"/>
        <v>1980.99</v>
      </c>
    </row>
    <row r="2286" spans="1:17">
      <c r="A2286" s="2" t="s">
        <v>82</v>
      </c>
      <c r="B2286" s="2" t="s">
        <v>3346</v>
      </c>
      <c r="C2286" s="2" t="s">
        <v>4958</v>
      </c>
      <c r="D2286" s="3">
        <v>45604</v>
      </c>
      <c r="E2286" s="3">
        <v>45610</v>
      </c>
      <c r="F2286" s="7">
        <f t="shared" si="74"/>
        <v>0</v>
      </c>
      <c r="G2286" s="79">
        <v>0</v>
      </c>
      <c r="H2286" s="9">
        <v>1</v>
      </c>
      <c r="I2286" s="4">
        <v>3749.328</v>
      </c>
      <c r="J2286" s="3">
        <v>45604</v>
      </c>
      <c r="K2286" s="47" t="s">
        <v>10</v>
      </c>
      <c r="L2286" s="2" t="s">
        <v>5023</v>
      </c>
      <c r="Q2286" s="4" t="b">
        <f t="shared" si="73"/>
        <v>0</v>
      </c>
    </row>
    <row r="2287" spans="1:17">
      <c r="A2287" s="2" t="s">
        <v>82</v>
      </c>
      <c r="B2287" s="2" t="s">
        <v>4932</v>
      </c>
      <c r="C2287" s="2" t="s">
        <v>4959</v>
      </c>
      <c r="D2287" s="3">
        <v>45604</v>
      </c>
      <c r="F2287" s="7">
        <f t="shared" si="74"/>
        <v>705</v>
      </c>
      <c r="G2287" s="79">
        <v>1</v>
      </c>
      <c r="H2287" s="9">
        <v>1</v>
      </c>
      <c r="I2287" s="4">
        <v>705</v>
      </c>
      <c r="J2287" s="3">
        <v>45604</v>
      </c>
      <c r="K2287" s="47" t="s">
        <v>10</v>
      </c>
      <c r="L2287" s="2" t="s">
        <v>5024</v>
      </c>
      <c r="M2287" t="s">
        <v>12</v>
      </c>
      <c r="Q2287" s="4">
        <f t="shared" si="73"/>
        <v>705</v>
      </c>
    </row>
    <row r="2288" spans="1:17">
      <c r="A2288" s="2" t="s">
        <v>82</v>
      </c>
      <c r="B2288" s="2" t="s">
        <v>121</v>
      </c>
      <c r="C2288" s="2" t="s">
        <v>4960</v>
      </c>
      <c r="D2288" s="3">
        <v>45604</v>
      </c>
      <c r="F2288" s="7">
        <f t="shared" si="74"/>
        <v>17186.397000000001</v>
      </c>
      <c r="G2288" s="79">
        <v>1</v>
      </c>
      <c r="H2288" s="9">
        <v>1</v>
      </c>
      <c r="I2288" s="4">
        <v>17186.397000000001</v>
      </c>
      <c r="J2288" s="3">
        <v>45604</v>
      </c>
      <c r="K2288" s="47" t="s">
        <v>10</v>
      </c>
      <c r="L2288" s="2" t="s">
        <v>5025</v>
      </c>
      <c r="M2288" t="s">
        <v>5067</v>
      </c>
      <c r="Q2288" s="4" t="b">
        <f t="shared" si="73"/>
        <v>0</v>
      </c>
    </row>
    <row r="2289" spans="1:17">
      <c r="A2289" s="2" t="s">
        <v>82</v>
      </c>
      <c r="B2289" s="2" t="s">
        <v>124</v>
      </c>
      <c r="C2289" s="2" t="s">
        <v>4961</v>
      </c>
      <c r="D2289" s="3">
        <v>45604</v>
      </c>
      <c r="E2289" s="3">
        <v>45621</v>
      </c>
      <c r="F2289" s="7">
        <f t="shared" si="74"/>
        <v>0</v>
      </c>
      <c r="G2289" s="79">
        <v>0</v>
      </c>
      <c r="H2289" s="9">
        <v>1</v>
      </c>
      <c r="I2289" s="4">
        <v>435.35</v>
      </c>
      <c r="J2289" s="3">
        <v>45604</v>
      </c>
      <c r="K2289" s="47" t="s">
        <v>10</v>
      </c>
      <c r="L2289" s="2" t="s">
        <v>5026</v>
      </c>
      <c r="Q2289" s="4" t="b">
        <f t="shared" si="73"/>
        <v>0</v>
      </c>
    </row>
    <row r="2290" spans="1:17">
      <c r="A2290" s="2" t="s">
        <v>82</v>
      </c>
      <c r="B2290" s="2" t="s">
        <v>341</v>
      </c>
      <c r="C2290" s="2" t="s">
        <v>4962</v>
      </c>
      <c r="D2290" s="3">
        <v>45604</v>
      </c>
      <c r="E2290" s="3">
        <v>45616</v>
      </c>
      <c r="F2290" s="7">
        <f t="shared" si="74"/>
        <v>0</v>
      </c>
      <c r="G2290" s="79">
        <v>0</v>
      </c>
      <c r="H2290" s="9">
        <v>1</v>
      </c>
      <c r="I2290" s="4">
        <v>3091.431</v>
      </c>
      <c r="J2290" s="3">
        <v>45604</v>
      </c>
      <c r="K2290" s="47" t="s">
        <v>10</v>
      </c>
      <c r="L2290" s="2" t="s">
        <v>5027</v>
      </c>
      <c r="Q2290" s="4" t="b">
        <f t="shared" si="73"/>
        <v>0</v>
      </c>
    </row>
    <row r="2291" spans="1:17">
      <c r="A2291" s="2" t="s">
        <v>82</v>
      </c>
      <c r="B2291" s="2" t="s">
        <v>4933</v>
      </c>
      <c r="C2291" s="2" t="s">
        <v>4963</v>
      </c>
      <c r="D2291" s="3">
        <v>45604</v>
      </c>
      <c r="F2291" s="7">
        <f t="shared" si="74"/>
        <v>600</v>
      </c>
      <c r="G2291" s="79">
        <v>1</v>
      </c>
      <c r="H2291" s="9">
        <v>1</v>
      </c>
      <c r="I2291" s="4">
        <v>600</v>
      </c>
      <c r="J2291" s="3">
        <v>45604</v>
      </c>
      <c r="K2291" s="47" t="s">
        <v>10</v>
      </c>
      <c r="L2291" s="2" t="s">
        <v>5028</v>
      </c>
      <c r="M2291" t="s">
        <v>12</v>
      </c>
      <c r="Q2291" s="4">
        <f t="shared" si="73"/>
        <v>600</v>
      </c>
    </row>
    <row r="2292" spans="1:17">
      <c r="A2292" s="2" t="s">
        <v>82</v>
      </c>
      <c r="B2292" s="2" t="s">
        <v>1945</v>
      </c>
      <c r="C2292" s="2" t="s">
        <v>4964</v>
      </c>
      <c r="D2292" s="3">
        <v>45604</v>
      </c>
      <c r="E2292" s="3">
        <v>45618</v>
      </c>
      <c r="F2292" s="7">
        <f t="shared" si="74"/>
        <v>798.952</v>
      </c>
      <c r="G2292" s="79">
        <v>1</v>
      </c>
      <c r="H2292" s="9">
        <v>1</v>
      </c>
      <c r="I2292" s="4">
        <v>798.952</v>
      </c>
      <c r="J2292" s="3">
        <v>45604</v>
      </c>
      <c r="K2292" s="47" t="s">
        <v>10</v>
      </c>
      <c r="L2292" s="2" t="s">
        <v>5029</v>
      </c>
      <c r="Q2292" s="4" t="b">
        <f t="shared" si="73"/>
        <v>0</v>
      </c>
    </row>
    <row r="2293" spans="1:17">
      <c r="A2293" s="2" t="s">
        <v>82</v>
      </c>
      <c r="B2293" s="2" t="s">
        <v>115</v>
      </c>
      <c r="C2293" s="2" t="s">
        <v>4965</v>
      </c>
      <c r="D2293" s="3">
        <v>45604</v>
      </c>
      <c r="E2293" s="3">
        <v>45629</v>
      </c>
      <c r="F2293" s="7">
        <f t="shared" si="74"/>
        <v>1012.366</v>
      </c>
      <c r="G2293" s="79">
        <v>1</v>
      </c>
      <c r="H2293" s="9">
        <v>1</v>
      </c>
      <c r="I2293" s="4">
        <v>1012.366</v>
      </c>
      <c r="J2293" s="3">
        <v>45604</v>
      </c>
      <c r="K2293" s="47" t="s">
        <v>10</v>
      </c>
      <c r="L2293" s="2" t="s">
        <v>5030</v>
      </c>
      <c r="Q2293" s="4" t="b">
        <f t="shared" si="73"/>
        <v>0</v>
      </c>
    </row>
    <row r="2294" spans="1:17">
      <c r="A2294" s="2" t="s">
        <v>395</v>
      </c>
      <c r="B2294" s="2" t="s">
        <v>4934</v>
      </c>
      <c r="C2294" s="2" t="s">
        <v>4966</v>
      </c>
      <c r="D2294" s="3">
        <v>45604</v>
      </c>
      <c r="E2294" s="3">
        <v>45604</v>
      </c>
      <c r="F2294" s="7">
        <f t="shared" si="74"/>
        <v>0</v>
      </c>
      <c r="G2294" s="79">
        <v>0</v>
      </c>
      <c r="H2294" s="9">
        <v>1</v>
      </c>
      <c r="I2294" s="4">
        <v>3535.29</v>
      </c>
      <c r="J2294" s="3">
        <v>45604</v>
      </c>
      <c r="K2294" s="47" t="s">
        <v>10</v>
      </c>
      <c r="L2294" s="2" t="s">
        <v>5031</v>
      </c>
      <c r="Q2294" s="4" t="b">
        <f t="shared" si="73"/>
        <v>0</v>
      </c>
    </row>
    <row r="2295" spans="1:17">
      <c r="A2295" s="2" t="s">
        <v>82</v>
      </c>
      <c r="B2295" s="2" t="s">
        <v>4935</v>
      </c>
      <c r="C2295" s="2" t="s">
        <v>4967</v>
      </c>
      <c r="D2295" s="3">
        <v>45604</v>
      </c>
      <c r="E2295" s="3">
        <v>45631</v>
      </c>
      <c r="F2295" s="7">
        <f t="shared" si="74"/>
        <v>370.19799999999998</v>
      </c>
      <c r="G2295" s="79">
        <v>1</v>
      </c>
      <c r="H2295" s="9">
        <v>1</v>
      </c>
      <c r="I2295" s="4">
        <v>370.19799999999998</v>
      </c>
      <c r="J2295" s="3">
        <v>45604</v>
      </c>
      <c r="K2295" s="47" t="s">
        <v>10</v>
      </c>
      <c r="L2295" s="2" t="s">
        <v>5032</v>
      </c>
      <c r="Q2295" s="4" t="b">
        <f t="shared" si="73"/>
        <v>0</v>
      </c>
    </row>
    <row r="2296" spans="1:17">
      <c r="A2296" s="2" t="s">
        <v>395</v>
      </c>
      <c r="B2296" s="2" t="s">
        <v>2649</v>
      </c>
      <c r="C2296" s="2" t="s">
        <v>4968</v>
      </c>
      <c r="D2296" s="3">
        <v>45604</v>
      </c>
      <c r="E2296" s="3">
        <v>45604</v>
      </c>
      <c r="F2296" s="7">
        <f t="shared" si="74"/>
        <v>0</v>
      </c>
      <c r="G2296" s="79">
        <v>0</v>
      </c>
      <c r="H2296" s="9">
        <v>1</v>
      </c>
      <c r="I2296" s="4">
        <v>540</v>
      </c>
      <c r="J2296" s="3">
        <v>45604</v>
      </c>
      <c r="K2296" s="47" t="s">
        <v>10</v>
      </c>
      <c r="L2296" s="2" t="s">
        <v>5033</v>
      </c>
      <c r="Q2296" s="4" t="b">
        <f t="shared" si="73"/>
        <v>0</v>
      </c>
    </row>
    <row r="2297" spans="1:17">
      <c r="A2297" s="2" t="s">
        <v>82</v>
      </c>
      <c r="B2297" s="2" t="s">
        <v>4936</v>
      </c>
      <c r="C2297" s="2" t="s">
        <v>4969</v>
      </c>
      <c r="D2297" s="3">
        <v>45604</v>
      </c>
      <c r="E2297" s="3">
        <v>45621</v>
      </c>
      <c r="F2297" s="7">
        <f t="shared" si="74"/>
        <v>730.99400000000003</v>
      </c>
      <c r="G2297" s="79">
        <v>1</v>
      </c>
      <c r="H2297" s="9">
        <v>1</v>
      </c>
      <c r="I2297" s="4">
        <v>730.99400000000003</v>
      </c>
      <c r="J2297" s="3">
        <v>45604</v>
      </c>
      <c r="K2297" s="47" t="s">
        <v>10</v>
      </c>
      <c r="L2297" s="2" t="s">
        <v>5034</v>
      </c>
      <c r="Q2297" s="4" t="b">
        <f t="shared" si="73"/>
        <v>0</v>
      </c>
    </row>
    <row r="2298" spans="1:17">
      <c r="A2298" s="2" t="s">
        <v>82</v>
      </c>
      <c r="B2298" s="2" t="s">
        <v>584</v>
      </c>
      <c r="C2298" s="2" t="s">
        <v>4970</v>
      </c>
      <c r="D2298" s="3">
        <v>45604</v>
      </c>
      <c r="E2298" s="3">
        <v>45624</v>
      </c>
      <c r="F2298" s="7">
        <f t="shared" si="74"/>
        <v>305</v>
      </c>
      <c r="G2298" s="79">
        <v>1</v>
      </c>
      <c r="H2298" s="9">
        <v>1</v>
      </c>
      <c r="I2298" s="4">
        <v>305</v>
      </c>
      <c r="J2298" s="3">
        <v>45604</v>
      </c>
      <c r="K2298" s="47" t="s">
        <v>10</v>
      </c>
      <c r="L2298" s="2" t="s">
        <v>5035</v>
      </c>
      <c r="Q2298" s="4" t="b">
        <f t="shared" si="73"/>
        <v>0</v>
      </c>
    </row>
    <row r="2299" spans="1:17">
      <c r="A2299" s="2" t="s">
        <v>82</v>
      </c>
      <c r="B2299" s="2" t="s">
        <v>4452</v>
      </c>
      <c r="C2299" s="2" t="s">
        <v>4971</v>
      </c>
      <c r="D2299" s="3">
        <v>45604</v>
      </c>
      <c r="E2299" s="3">
        <v>45621</v>
      </c>
      <c r="F2299" s="7">
        <f t="shared" si="74"/>
        <v>2239.9479999999999</v>
      </c>
      <c r="G2299" s="79">
        <v>1</v>
      </c>
      <c r="H2299" s="9">
        <v>1</v>
      </c>
      <c r="I2299" s="4">
        <v>2239.9479999999999</v>
      </c>
      <c r="J2299" s="3">
        <v>45604</v>
      </c>
      <c r="K2299" s="47" t="s">
        <v>10</v>
      </c>
      <c r="L2299" s="2" t="s">
        <v>5036</v>
      </c>
      <c r="Q2299" s="4" t="b">
        <f t="shared" si="73"/>
        <v>0</v>
      </c>
    </row>
    <row r="2300" spans="1:17">
      <c r="A2300" s="2" t="s">
        <v>82</v>
      </c>
      <c r="B2300" s="2" t="s">
        <v>5153</v>
      </c>
      <c r="C2300" s="2" t="s">
        <v>4972</v>
      </c>
      <c r="D2300" s="3">
        <v>45604</v>
      </c>
      <c r="E2300" s="3">
        <v>45615</v>
      </c>
      <c r="F2300" s="7">
        <f t="shared" si="74"/>
        <v>1133.0239999999999</v>
      </c>
      <c r="G2300" s="79">
        <v>1</v>
      </c>
      <c r="H2300" s="9">
        <v>1</v>
      </c>
      <c r="I2300" s="4">
        <v>1133.0239999999999</v>
      </c>
      <c r="J2300" s="3">
        <v>45604</v>
      </c>
      <c r="K2300" s="47" t="s">
        <v>10</v>
      </c>
      <c r="L2300" s="2" t="s">
        <v>5037</v>
      </c>
      <c r="Q2300" s="4" t="b">
        <f t="shared" si="73"/>
        <v>0</v>
      </c>
    </row>
    <row r="2301" spans="1:17">
      <c r="A2301" s="2" t="s">
        <v>7</v>
      </c>
      <c r="B2301" s="2" t="s">
        <v>5068</v>
      </c>
      <c r="C2301" s="2" t="s">
        <v>4973</v>
      </c>
      <c r="D2301" s="3">
        <v>45607</v>
      </c>
      <c r="E2301" s="3">
        <v>45607</v>
      </c>
      <c r="F2301" s="7">
        <f t="shared" si="74"/>
        <v>0</v>
      </c>
      <c r="G2301" s="79">
        <v>1</v>
      </c>
      <c r="H2301" s="9">
        <v>1</v>
      </c>
      <c r="I2301" s="4">
        <v>0</v>
      </c>
      <c r="J2301" s="3">
        <v>45607</v>
      </c>
      <c r="K2301" s="47" t="s">
        <v>10</v>
      </c>
      <c r="L2301" s="2" t="s">
        <v>5038</v>
      </c>
      <c r="O2301" t="s">
        <v>5069</v>
      </c>
      <c r="Q2301" s="4" t="b">
        <f t="shared" si="73"/>
        <v>0</v>
      </c>
    </row>
    <row r="2302" spans="1:17">
      <c r="A2302" s="2" t="s">
        <v>82</v>
      </c>
      <c r="B2302" s="2" t="s">
        <v>368</v>
      </c>
      <c r="C2302" s="2" t="s">
        <v>4974</v>
      </c>
      <c r="D2302" s="3">
        <v>45607</v>
      </c>
      <c r="E2302" s="3">
        <v>45609</v>
      </c>
      <c r="F2302" s="7">
        <f t="shared" si="74"/>
        <v>0</v>
      </c>
      <c r="G2302" s="79">
        <v>0</v>
      </c>
      <c r="H2302" s="9">
        <v>1</v>
      </c>
      <c r="I2302" s="4">
        <v>1210.25</v>
      </c>
      <c r="J2302" s="3">
        <v>45607</v>
      </c>
      <c r="K2302" s="47" t="s">
        <v>10</v>
      </c>
      <c r="L2302" s="2" t="s">
        <v>5039</v>
      </c>
      <c r="Q2302" s="4" t="b">
        <f t="shared" si="73"/>
        <v>0</v>
      </c>
    </row>
    <row r="2303" spans="1:17">
      <c r="A2303" s="2" t="s">
        <v>82</v>
      </c>
      <c r="B2303" s="2" t="s">
        <v>984</v>
      </c>
      <c r="C2303" s="2" t="s">
        <v>4975</v>
      </c>
      <c r="D2303" s="3">
        <v>45607</v>
      </c>
      <c r="E2303" s="3">
        <v>45617</v>
      </c>
      <c r="F2303" s="7">
        <f t="shared" si="74"/>
        <v>893.14800000000002</v>
      </c>
      <c r="G2303" s="79">
        <v>1</v>
      </c>
      <c r="H2303" s="9">
        <v>1</v>
      </c>
      <c r="I2303" s="4">
        <v>893.14800000000002</v>
      </c>
      <c r="J2303" s="3">
        <v>45607</v>
      </c>
      <c r="K2303" s="47" t="s">
        <v>10</v>
      </c>
      <c r="L2303" s="2" t="s">
        <v>5040</v>
      </c>
      <c r="Q2303" s="4" t="b">
        <f t="shared" si="73"/>
        <v>0</v>
      </c>
    </row>
    <row r="2304" spans="1:17">
      <c r="A2304" s="2" t="s">
        <v>82</v>
      </c>
      <c r="B2304" s="2" t="s">
        <v>162</v>
      </c>
      <c r="C2304" s="2" t="s">
        <v>4976</v>
      </c>
      <c r="D2304" s="3">
        <v>45607</v>
      </c>
      <c r="E2304" s="3">
        <v>45630</v>
      </c>
      <c r="F2304" s="7">
        <f t="shared" si="74"/>
        <v>1793.93</v>
      </c>
      <c r="G2304" s="79">
        <v>1</v>
      </c>
      <c r="H2304" s="9">
        <v>1</v>
      </c>
      <c r="I2304" s="4">
        <v>1793.93</v>
      </c>
      <c r="J2304" s="3">
        <v>45607</v>
      </c>
      <c r="K2304" s="47" t="s">
        <v>10</v>
      </c>
      <c r="L2304" s="2" t="s">
        <v>5041</v>
      </c>
      <c r="Q2304" s="4" t="b">
        <f t="shared" si="73"/>
        <v>0</v>
      </c>
    </row>
    <row r="2305" spans="1:17">
      <c r="A2305" s="2" t="s">
        <v>82</v>
      </c>
      <c r="B2305" s="2" t="s">
        <v>4013</v>
      </c>
      <c r="C2305" s="2" t="s">
        <v>4977</v>
      </c>
      <c r="D2305" s="3">
        <v>45607</v>
      </c>
      <c r="E2305" s="3">
        <v>45625</v>
      </c>
      <c r="F2305" s="7">
        <f t="shared" si="74"/>
        <v>2194.6129999999998</v>
      </c>
      <c r="G2305" s="79">
        <v>1</v>
      </c>
      <c r="H2305" s="9">
        <v>1</v>
      </c>
      <c r="I2305" s="4">
        <v>2194.6129999999998</v>
      </c>
      <c r="J2305" s="3">
        <v>45607</v>
      </c>
      <c r="K2305" s="47" t="s">
        <v>10</v>
      </c>
      <c r="L2305" s="2" t="s">
        <v>5042</v>
      </c>
      <c r="Q2305" s="4" t="b">
        <f t="shared" ref="Q2305:Q2368" si="75">IF(M2305="finances",+I2305)</f>
        <v>0</v>
      </c>
    </row>
    <row r="2306" spans="1:17">
      <c r="A2306" s="2" t="s">
        <v>82</v>
      </c>
      <c r="B2306" s="2" t="s">
        <v>105</v>
      </c>
      <c r="C2306" s="2" t="s">
        <v>4978</v>
      </c>
      <c r="D2306" s="3">
        <v>45607</v>
      </c>
      <c r="F2306" s="7">
        <f t="shared" si="74"/>
        <v>529.83600000000001</v>
      </c>
      <c r="G2306" s="79">
        <v>1</v>
      </c>
      <c r="H2306" s="9">
        <v>1</v>
      </c>
      <c r="I2306" s="4">
        <v>529.83600000000001</v>
      </c>
      <c r="J2306" s="3">
        <v>45607</v>
      </c>
      <c r="K2306" s="47" t="s">
        <v>10</v>
      </c>
      <c r="L2306" s="2" t="s">
        <v>5043</v>
      </c>
      <c r="M2306" t="s">
        <v>12</v>
      </c>
      <c r="Q2306" s="4">
        <f t="shared" si="75"/>
        <v>529.83600000000001</v>
      </c>
    </row>
    <row r="2307" spans="1:17">
      <c r="A2307" s="2" t="s">
        <v>82</v>
      </c>
      <c r="B2307" s="2" t="s">
        <v>111</v>
      </c>
      <c r="C2307" s="2" t="s">
        <v>4979</v>
      </c>
      <c r="D2307" s="3">
        <v>45607</v>
      </c>
      <c r="E2307" s="3">
        <v>45642</v>
      </c>
      <c r="F2307" s="7">
        <f t="shared" si="74"/>
        <v>17150.403999999999</v>
      </c>
      <c r="G2307" s="79">
        <v>1</v>
      </c>
      <c r="H2307" s="9">
        <v>1</v>
      </c>
      <c r="I2307" s="4">
        <v>17150.403999999999</v>
      </c>
      <c r="J2307" s="3">
        <v>45607</v>
      </c>
      <c r="K2307" s="47" t="s">
        <v>10</v>
      </c>
      <c r="L2307" s="2" t="s">
        <v>5044</v>
      </c>
      <c r="Q2307" s="4" t="b">
        <f t="shared" si="75"/>
        <v>0</v>
      </c>
    </row>
    <row r="2308" spans="1:17">
      <c r="A2308" s="2" t="s">
        <v>82</v>
      </c>
      <c r="B2308" s="2" t="s">
        <v>2877</v>
      </c>
      <c r="C2308" s="2" t="s">
        <v>4980</v>
      </c>
      <c r="D2308" s="3">
        <v>45607</v>
      </c>
      <c r="F2308" s="7">
        <f t="shared" si="74"/>
        <v>1041.077</v>
      </c>
      <c r="G2308" s="79">
        <v>1</v>
      </c>
      <c r="H2308" s="9">
        <v>1</v>
      </c>
      <c r="I2308" s="4">
        <v>1041.077</v>
      </c>
      <c r="J2308" s="3">
        <v>45607</v>
      </c>
      <c r="K2308" s="47" t="s">
        <v>10</v>
      </c>
      <c r="L2308" s="2" t="s">
        <v>5045</v>
      </c>
      <c r="M2308" t="s">
        <v>12</v>
      </c>
      <c r="Q2308" s="4">
        <f t="shared" si="75"/>
        <v>1041.077</v>
      </c>
    </row>
    <row r="2309" spans="1:17">
      <c r="A2309" s="2" t="s">
        <v>82</v>
      </c>
      <c r="B2309" s="2" t="s">
        <v>1420</v>
      </c>
      <c r="C2309" s="2" t="s">
        <v>4981</v>
      </c>
      <c r="D2309" s="3">
        <v>45607</v>
      </c>
      <c r="E2309" s="3">
        <v>45614</v>
      </c>
      <c r="F2309" s="7">
        <f t="shared" si="74"/>
        <v>0</v>
      </c>
      <c r="G2309" s="81">
        <v>0</v>
      </c>
      <c r="H2309" s="9">
        <v>1</v>
      </c>
      <c r="I2309" s="4">
        <v>18819.634999999998</v>
      </c>
      <c r="J2309" s="3">
        <v>45607</v>
      </c>
      <c r="K2309" s="47" t="s">
        <v>10</v>
      </c>
      <c r="L2309" s="2" t="s">
        <v>5046</v>
      </c>
      <c r="Q2309" s="4" t="b">
        <f t="shared" si="75"/>
        <v>0</v>
      </c>
    </row>
    <row r="2310" spans="1:17">
      <c r="A2310" s="2" t="s">
        <v>395</v>
      </c>
      <c r="B2310" s="2" t="s">
        <v>197</v>
      </c>
      <c r="C2310" s="2" t="s">
        <v>4982</v>
      </c>
      <c r="D2310" s="3">
        <v>45607</v>
      </c>
      <c r="E2310" s="3">
        <v>45609</v>
      </c>
      <c r="F2310" s="7">
        <f t="shared" si="74"/>
        <v>967.2</v>
      </c>
      <c r="G2310" s="81">
        <v>1</v>
      </c>
      <c r="H2310" s="9">
        <v>1</v>
      </c>
      <c r="I2310" s="4">
        <v>967.2</v>
      </c>
      <c r="J2310" s="3">
        <v>45607</v>
      </c>
      <c r="K2310" s="47" t="s">
        <v>10</v>
      </c>
      <c r="L2310" s="2" t="s">
        <v>5047</v>
      </c>
      <c r="Q2310" s="4" t="b">
        <f t="shared" si="75"/>
        <v>0</v>
      </c>
    </row>
    <row r="2311" spans="1:17">
      <c r="A2311" s="2" t="s">
        <v>82</v>
      </c>
      <c r="B2311" s="2" t="s">
        <v>3295</v>
      </c>
      <c r="C2311" s="2" t="s">
        <v>4983</v>
      </c>
      <c r="D2311" s="3">
        <v>45607</v>
      </c>
      <c r="E2311" s="3">
        <v>45617</v>
      </c>
      <c r="F2311" s="7">
        <f t="shared" si="74"/>
        <v>600.76</v>
      </c>
      <c r="G2311" s="81">
        <v>1</v>
      </c>
      <c r="H2311" s="9">
        <v>1</v>
      </c>
      <c r="I2311" s="4">
        <v>600.76</v>
      </c>
      <c r="J2311" s="3">
        <v>45607</v>
      </c>
      <c r="K2311" s="47" t="s">
        <v>10</v>
      </c>
      <c r="L2311" s="2" t="s">
        <v>5048</v>
      </c>
      <c r="Q2311" s="4" t="b">
        <f t="shared" si="75"/>
        <v>0</v>
      </c>
    </row>
    <row r="2312" spans="1:17">
      <c r="A2312" s="2" t="s">
        <v>82</v>
      </c>
      <c r="B2312" s="2" t="s">
        <v>102</v>
      </c>
      <c r="C2312" s="2" t="s">
        <v>4984</v>
      </c>
      <c r="D2312" s="3">
        <v>45607</v>
      </c>
      <c r="E2312" s="3">
        <v>45611</v>
      </c>
      <c r="F2312" s="7">
        <f t="shared" si="74"/>
        <v>1639.5650000000001</v>
      </c>
      <c r="G2312" s="81">
        <v>1</v>
      </c>
      <c r="H2312" s="9">
        <v>1</v>
      </c>
      <c r="I2312" s="4">
        <v>1639.5650000000001</v>
      </c>
      <c r="J2312" s="3">
        <v>45607</v>
      </c>
      <c r="K2312" s="47" t="s">
        <v>10</v>
      </c>
      <c r="L2312" s="2" t="s">
        <v>5049</v>
      </c>
      <c r="Q2312" s="4" t="b">
        <f t="shared" si="75"/>
        <v>0</v>
      </c>
    </row>
    <row r="2313" spans="1:17">
      <c r="A2313" s="2" t="s">
        <v>82</v>
      </c>
      <c r="B2313" s="2" t="s">
        <v>112</v>
      </c>
      <c r="C2313" s="2" t="s">
        <v>4985</v>
      </c>
      <c r="D2313" s="3">
        <v>45607</v>
      </c>
      <c r="E2313" s="3">
        <v>45621</v>
      </c>
      <c r="F2313" s="7">
        <f t="shared" si="74"/>
        <v>2726.1</v>
      </c>
      <c r="G2313" s="81">
        <v>1</v>
      </c>
      <c r="H2313" s="9">
        <v>1</v>
      </c>
      <c r="I2313" s="4">
        <v>2726.1</v>
      </c>
      <c r="J2313" s="3">
        <v>45607</v>
      </c>
      <c r="K2313" s="47" t="s">
        <v>10</v>
      </c>
      <c r="L2313" s="2" t="s">
        <v>5050</v>
      </c>
      <c r="Q2313" s="4" t="b">
        <f t="shared" si="75"/>
        <v>0</v>
      </c>
    </row>
    <row r="2314" spans="1:17">
      <c r="A2314" s="2" t="s">
        <v>82</v>
      </c>
      <c r="B2314" s="2" t="s">
        <v>1222</v>
      </c>
      <c r="C2314" s="2" t="s">
        <v>4986</v>
      </c>
      <c r="D2314" s="3">
        <v>45607</v>
      </c>
      <c r="F2314" s="7">
        <f t="shared" si="74"/>
        <v>692.2</v>
      </c>
      <c r="G2314" s="81">
        <v>1</v>
      </c>
      <c r="H2314" s="9">
        <v>1</v>
      </c>
      <c r="I2314" s="4">
        <v>692.2</v>
      </c>
      <c r="J2314" s="3">
        <v>45607</v>
      </c>
      <c r="K2314" s="47" t="s">
        <v>10</v>
      </c>
      <c r="L2314" s="2" t="s">
        <v>5051</v>
      </c>
      <c r="M2314" t="s">
        <v>12</v>
      </c>
      <c r="Q2314" s="4">
        <f t="shared" si="75"/>
        <v>692.2</v>
      </c>
    </row>
    <row r="2315" spans="1:17" ht="14.25" customHeight="1">
      <c r="A2315" s="2" t="s">
        <v>82</v>
      </c>
      <c r="B2315" s="2" t="s">
        <v>1906</v>
      </c>
      <c r="C2315" s="2" t="s">
        <v>4987</v>
      </c>
      <c r="D2315" s="3">
        <v>45607</v>
      </c>
      <c r="E2315" s="3">
        <v>45607</v>
      </c>
      <c r="F2315" s="7">
        <f t="shared" si="74"/>
        <v>1863.3779999999999</v>
      </c>
      <c r="G2315" s="81">
        <v>1</v>
      </c>
      <c r="H2315" s="9">
        <v>1</v>
      </c>
      <c r="I2315" s="4">
        <v>1863.3779999999999</v>
      </c>
      <c r="J2315" s="3">
        <v>45607</v>
      </c>
      <c r="K2315" s="47" t="s">
        <v>10</v>
      </c>
      <c r="L2315" s="2" t="s">
        <v>5052</v>
      </c>
      <c r="Q2315" s="4" t="b">
        <f t="shared" si="75"/>
        <v>0</v>
      </c>
    </row>
    <row r="2316" spans="1:17">
      <c r="A2316" s="2" t="s">
        <v>82</v>
      </c>
      <c r="B2316" s="2" t="s">
        <v>1547</v>
      </c>
      <c r="C2316" s="2" t="s">
        <v>4988</v>
      </c>
      <c r="D2316" s="3">
        <v>45607</v>
      </c>
      <c r="F2316" s="7">
        <f t="shared" si="74"/>
        <v>1827.0450000000001</v>
      </c>
      <c r="G2316" s="81">
        <v>1</v>
      </c>
      <c r="H2316" s="9">
        <v>1</v>
      </c>
      <c r="I2316" s="4">
        <v>1827.0450000000001</v>
      </c>
      <c r="J2316" s="3">
        <v>45607</v>
      </c>
      <c r="K2316" s="47" t="s">
        <v>10</v>
      </c>
      <c r="L2316" s="2" t="s">
        <v>5053</v>
      </c>
      <c r="M2316" t="s">
        <v>12</v>
      </c>
      <c r="Q2316" s="4">
        <f t="shared" si="75"/>
        <v>1827.0450000000001</v>
      </c>
    </row>
    <row r="2317" spans="1:17">
      <c r="A2317" s="2" t="s">
        <v>82</v>
      </c>
      <c r="B2317" s="2" t="s">
        <v>4123</v>
      </c>
      <c r="C2317" s="2" t="s">
        <v>4989</v>
      </c>
      <c r="D2317" s="3">
        <v>45607</v>
      </c>
      <c r="E2317" s="3">
        <v>45642</v>
      </c>
      <c r="F2317" s="7">
        <f t="shared" si="74"/>
        <v>452.01400000000001</v>
      </c>
      <c r="G2317" s="81">
        <v>1</v>
      </c>
      <c r="H2317" s="9">
        <v>1</v>
      </c>
      <c r="I2317" s="4">
        <v>452.01400000000001</v>
      </c>
      <c r="J2317" s="3">
        <v>45607</v>
      </c>
      <c r="K2317" s="47" t="s">
        <v>10</v>
      </c>
      <c r="L2317" s="2" t="s">
        <v>5054</v>
      </c>
      <c r="Q2317" s="4" t="b">
        <f t="shared" si="75"/>
        <v>0</v>
      </c>
    </row>
    <row r="2318" spans="1:17">
      <c r="A2318" s="2" t="s">
        <v>82</v>
      </c>
      <c r="B2318" s="2" t="s">
        <v>136</v>
      </c>
      <c r="C2318" s="2" t="s">
        <v>4990</v>
      </c>
      <c r="D2318" s="3">
        <v>45607</v>
      </c>
      <c r="E2318" s="3">
        <v>45624</v>
      </c>
      <c r="F2318" s="7">
        <f t="shared" si="74"/>
        <v>0</v>
      </c>
      <c r="G2318" s="81">
        <v>0</v>
      </c>
      <c r="H2318" s="9">
        <v>1</v>
      </c>
      <c r="I2318" s="4">
        <v>4763.5029999999997</v>
      </c>
      <c r="J2318" s="3">
        <v>45607</v>
      </c>
      <c r="K2318" s="47" t="s">
        <v>10</v>
      </c>
      <c r="L2318" s="2" t="s">
        <v>5055</v>
      </c>
      <c r="Q2318" s="4" t="b">
        <f t="shared" si="75"/>
        <v>0</v>
      </c>
    </row>
    <row r="2319" spans="1:17">
      <c r="A2319" s="2" t="s">
        <v>82</v>
      </c>
      <c r="B2319" s="2" t="s">
        <v>982</v>
      </c>
      <c r="C2319" s="2" t="s">
        <v>4991</v>
      </c>
      <c r="D2319" s="3">
        <v>45607</v>
      </c>
      <c r="E2319" s="3">
        <v>45609</v>
      </c>
      <c r="F2319" s="7">
        <f t="shared" si="74"/>
        <v>8211.357</v>
      </c>
      <c r="G2319" s="81">
        <v>1</v>
      </c>
      <c r="H2319" s="9">
        <v>1</v>
      </c>
      <c r="I2319" s="4">
        <v>8211.357</v>
      </c>
      <c r="J2319" s="3">
        <v>45607</v>
      </c>
      <c r="K2319" s="47" t="s">
        <v>10</v>
      </c>
      <c r="L2319" s="2" t="s">
        <v>5056</v>
      </c>
      <c r="Q2319" s="4" t="b">
        <f t="shared" si="75"/>
        <v>0</v>
      </c>
    </row>
    <row r="2320" spans="1:17">
      <c r="A2320" s="2" t="s">
        <v>82</v>
      </c>
      <c r="B2320" s="2" t="s">
        <v>215</v>
      </c>
      <c r="C2320" s="2" t="s">
        <v>4992</v>
      </c>
      <c r="D2320" s="3">
        <v>45607</v>
      </c>
      <c r="E2320" s="3">
        <v>45637</v>
      </c>
      <c r="F2320" s="7">
        <f t="shared" si="74"/>
        <v>193.78</v>
      </c>
      <c r="G2320" s="81">
        <v>1</v>
      </c>
      <c r="H2320" s="9">
        <v>1</v>
      </c>
      <c r="I2320" s="4">
        <v>193.78</v>
      </c>
      <c r="J2320" s="3">
        <v>45607</v>
      </c>
      <c r="K2320" s="47" t="s">
        <v>10</v>
      </c>
      <c r="L2320" s="2" t="s">
        <v>5057</v>
      </c>
      <c r="Q2320" s="4" t="b">
        <f t="shared" si="75"/>
        <v>0</v>
      </c>
    </row>
    <row r="2321" spans="1:17">
      <c r="A2321" s="2" t="s">
        <v>82</v>
      </c>
      <c r="B2321" s="2" t="s">
        <v>4935</v>
      </c>
      <c r="C2321" s="2" t="s">
        <v>4993</v>
      </c>
      <c r="D2321" s="3">
        <v>45607</v>
      </c>
      <c r="E2321" s="3">
        <v>45631</v>
      </c>
      <c r="F2321" s="7">
        <f t="shared" si="74"/>
        <v>6626.0820000000003</v>
      </c>
      <c r="G2321" s="81">
        <v>1</v>
      </c>
      <c r="H2321" s="9">
        <v>1</v>
      </c>
      <c r="I2321" s="4">
        <v>6626.0820000000003</v>
      </c>
      <c r="J2321" s="3">
        <v>45607</v>
      </c>
      <c r="K2321" s="47" t="s">
        <v>10</v>
      </c>
      <c r="L2321" s="2" t="s">
        <v>5058</v>
      </c>
      <c r="Q2321" s="4" t="b">
        <f t="shared" si="75"/>
        <v>0</v>
      </c>
    </row>
    <row r="2322" spans="1:17">
      <c r="A2322" s="2" t="s">
        <v>82</v>
      </c>
      <c r="B2322" s="2" t="s">
        <v>197</v>
      </c>
      <c r="C2322" s="2" t="s">
        <v>4994</v>
      </c>
      <c r="D2322" s="3">
        <v>45607</v>
      </c>
      <c r="E2322" s="3">
        <v>45609</v>
      </c>
      <c r="F2322" s="7">
        <f t="shared" si="74"/>
        <v>0</v>
      </c>
      <c r="G2322" s="81">
        <v>0</v>
      </c>
      <c r="H2322" s="9">
        <v>1</v>
      </c>
      <c r="I2322" s="4">
        <v>1300</v>
      </c>
      <c r="J2322" s="3">
        <v>45607</v>
      </c>
      <c r="K2322" s="47" t="s">
        <v>10</v>
      </c>
      <c r="L2322" s="2" t="s">
        <v>5059</v>
      </c>
      <c r="O2322" t="s">
        <v>5074</v>
      </c>
      <c r="Q2322" s="4" t="b">
        <f t="shared" si="75"/>
        <v>0</v>
      </c>
    </row>
    <row r="2323" spans="1:17">
      <c r="A2323" s="2" t="s">
        <v>82</v>
      </c>
      <c r="B2323" s="2" t="s">
        <v>2416</v>
      </c>
      <c r="C2323" s="2" t="s">
        <v>4995</v>
      </c>
      <c r="D2323" s="3">
        <v>45607</v>
      </c>
      <c r="E2323" s="3">
        <v>45607</v>
      </c>
      <c r="F2323" s="7">
        <f t="shared" si="74"/>
        <v>0</v>
      </c>
      <c r="G2323" s="81">
        <v>0</v>
      </c>
      <c r="H2323" s="9">
        <v>1</v>
      </c>
      <c r="I2323" s="4">
        <v>540.48699999999997</v>
      </c>
      <c r="J2323" s="3">
        <v>45607</v>
      </c>
      <c r="K2323" s="47" t="s">
        <v>10</v>
      </c>
      <c r="L2323" s="2" t="s">
        <v>5060</v>
      </c>
      <c r="O2323" t="s">
        <v>5070</v>
      </c>
      <c r="Q2323" s="4" t="b">
        <f t="shared" si="75"/>
        <v>0</v>
      </c>
    </row>
    <row r="2324" spans="1:17">
      <c r="A2324" s="2" t="s">
        <v>7</v>
      </c>
      <c r="B2324" s="2" t="s">
        <v>4454</v>
      </c>
      <c r="C2324" s="2" t="s">
        <v>4996</v>
      </c>
      <c r="D2324" s="3">
        <v>45607</v>
      </c>
      <c r="E2324" s="3">
        <v>45608</v>
      </c>
      <c r="F2324" s="7">
        <f t="shared" si="74"/>
        <v>0</v>
      </c>
      <c r="G2324" s="81">
        <v>0</v>
      </c>
      <c r="H2324" s="9">
        <v>1</v>
      </c>
      <c r="I2324" s="4">
        <v>330</v>
      </c>
      <c r="J2324" s="3">
        <v>45607</v>
      </c>
      <c r="K2324" s="47" t="s">
        <v>10</v>
      </c>
      <c r="L2324" s="2" t="s">
        <v>5061</v>
      </c>
      <c r="Q2324" s="4" t="b">
        <f t="shared" si="75"/>
        <v>0</v>
      </c>
    </row>
    <row r="2325" spans="1:17">
      <c r="A2325" s="2" t="s">
        <v>82</v>
      </c>
      <c r="B2325" s="2" t="s">
        <v>5073</v>
      </c>
      <c r="C2325" s="2" t="s">
        <v>4997</v>
      </c>
      <c r="D2325" s="3">
        <v>45607</v>
      </c>
      <c r="E2325" s="3">
        <v>45609</v>
      </c>
      <c r="F2325" s="7">
        <f t="shared" si="74"/>
        <v>684.01099999999997</v>
      </c>
      <c r="G2325" s="81">
        <v>1</v>
      </c>
      <c r="H2325" s="9">
        <v>1</v>
      </c>
      <c r="I2325" s="4">
        <v>684.01099999999997</v>
      </c>
      <c r="J2325" s="3">
        <v>45607</v>
      </c>
      <c r="K2325" s="47" t="s">
        <v>10</v>
      </c>
      <c r="L2325" s="2" t="s">
        <v>5062</v>
      </c>
      <c r="Q2325" s="4" t="b">
        <f t="shared" si="75"/>
        <v>0</v>
      </c>
    </row>
    <row r="2326" spans="1:17">
      <c r="A2326" s="2" t="s">
        <v>82</v>
      </c>
      <c r="B2326" s="2" t="s">
        <v>369</v>
      </c>
      <c r="C2326" s="2" t="s">
        <v>4998</v>
      </c>
      <c r="D2326" s="3">
        <v>45607</v>
      </c>
      <c r="E2326" s="3">
        <v>45622</v>
      </c>
      <c r="F2326" s="7">
        <f t="shared" si="74"/>
        <v>2136.0070000000001</v>
      </c>
      <c r="G2326" s="81">
        <v>1</v>
      </c>
      <c r="H2326" s="9">
        <v>1</v>
      </c>
      <c r="I2326" s="4">
        <v>2136.0070000000001</v>
      </c>
      <c r="J2326" s="3">
        <v>45607</v>
      </c>
      <c r="K2326" s="47" t="s">
        <v>10</v>
      </c>
      <c r="L2326" s="2" t="s">
        <v>5063</v>
      </c>
      <c r="Q2326" s="4" t="b">
        <f t="shared" si="75"/>
        <v>0</v>
      </c>
    </row>
    <row r="2327" spans="1:17">
      <c r="A2327" s="2" t="s">
        <v>82</v>
      </c>
      <c r="B2327" s="2" t="s">
        <v>1866</v>
      </c>
      <c r="C2327" s="2" t="s">
        <v>4999</v>
      </c>
      <c r="D2327" s="3">
        <v>45607</v>
      </c>
      <c r="E2327" s="3">
        <v>45628</v>
      </c>
      <c r="F2327" s="7">
        <f t="shared" si="74"/>
        <v>969</v>
      </c>
      <c r="G2327" s="81">
        <v>1</v>
      </c>
      <c r="H2327" s="9">
        <v>1</v>
      </c>
      <c r="I2327" s="4">
        <v>969</v>
      </c>
      <c r="J2327" s="3">
        <v>45607</v>
      </c>
      <c r="K2327" s="47" t="s">
        <v>10</v>
      </c>
      <c r="L2327" s="2" t="s">
        <v>5064</v>
      </c>
      <c r="Q2327" s="4" t="b">
        <f t="shared" si="75"/>
        <v>0</v>
      </c>
    </row>
    <row r="2328" spans="1:17">
      <c r="A2328" s="2" t="s">
        <v>82</v>
      </c>
      <c r="B2328" s="2" t="s">
        <v>298</v>
      </c>
      <c r="C2328" s="2" t="s">
        <v>5000</v>
      </c>
      <c r="D2328" s="3">
        <v>45607</v>
      </c>
      <c r="F2328" s="7">
        <f t="shared" si="74"/>
        <v>150</v>
      </c>
      <c r="G2328" s="81">
        <v>1</v>
      </c>
      <c r="H2328" s="9">
        <v>1</v>
      </c>
      <c r="I2328" s="4">
        <v>150</v>
      </c>
      <c r="J2328" s="3">
        <v>45607</v>
      </c>
      <c r="K2328" s="47" t="s">
        <v>10</v>
      </c>
      <c r="L2328" s="2" t="s">
        <v>5065</v>
      </c>
      <c r="M2328" t="s">
        <v>12</v>
      </c>
      <c r="Q2328" s="4">
        <f t="shared" si="75"/>
        <v>150</v>
      </c>
    </row>
    <row r="2329" spans="1:17">
      <c r="A2329" s="2" t="s">
        <v>7</v>
      </c>
      <c r="B2329" s="2" t="s">
        <v>586</v>
      </c>
      <c r="C2329" s="2" t="s">
        <v>5001</v>
      </c>
      <c r="D2329" s="3">
        <v>45607</v>
      </c>
      <c r="E2329" s="3">
        <v>45624</v>
      </c>
      <c r="F2329" s="7">
        <f t="shared" si="74"/>
        <v>0</v>
      </c>
      <c r="G2329" s="81">
        <v>0</v>
      </c>
      <c r="H2329" s="9">
        <v>1</v>
      </c>
      <c r="I2329" s="4">
        <v>908.4</v>
      </c>
      <c r="J2329" s="3">
        <v>45607</v>
      </c>
      <c r="K2329" s="47" t="s">
        <v>10</v>
      </c>
      <c r="L2329" s="2" t="s">
        <v>5066</v>
      </c>
      <c r="Q2329" s="4" t="b">
        <f t="shared" si="75"/>
        <v>0</v>
      </c>
    </row>
    <row r="2330" spans="1:17">
      <c r="A2330" s="2" t="s">
        <v>7</v>
      </c>
      <c r="B2330" s="2" t="s">
        <v>2677</v>
      </c>
      <c r="C2330" s="2" t="s">
        <v>5078</v>
      </c>
      <c r="D2330" s="3">
        <v>45608</v>
      </c>
      <c r="E2330" s="3">
        <v>45610</v>
      </c>
      <c r="F2330" s="7">
        <f t="shared" si="74"/>
        <v>3280.5810000000001</v>
      </c>
      <c r="G2330" s="81">
        <v>1</v>
      </c>
      <c r="H2330" s="9">
        <v>1</v>
      </c>
      <c r="I2330" s="4">
        <v>3280.5810000000001</v>
      </c>
      <c r="J2330" s="3">
        <v>45608</v>
      </c>
      <c r="K2330" s="47" t="s">
        <v>10</v>
      </c>
      <c r="L2330" s="2" t="s">
        <v>5117</v>
      </c>
      <c r="Q2330" s="4" t="b">
        <f t="shared" si="75"/>
        <v>0</v>
      </c>
    </row>
    <row r="2331" spans="1:17">
      <c r="A2331" s="2" t="s">
        <v>82</v>
      </c>
      <c r="B2331" s="2" t="s">
        <v>102</v>
      </c>
      <c r="C2331" s="2" t="s">
        <v>5079</v>
      </c>
      <c r="D2331" s="3">
        <v>45609</v>
      </c>
      <c r="E2331" s="3">
        <v>45610</v>
      </c>
      <c r="F2331" s="7">
        <f t="shared" si="74"/>
        <v>1331.6310000000001</v>
      </c>
      <c r="G2331" s="81">
        <v>1</v>
      </c>
      <c r="H2331" s="9">
        <v>1</v>
      </c>
      <c r="I2331" s="4">
        <v>1331.6310000000001</v>
      </c>
      <c r="J2331" s="3">
        <v>45609</v>
      </c>
      <c r="K2331" s="47" t="s">
        <v>10</v>
      </c>
      <c r="L2331" s="2" t="s">
        <v>5118</v>
      </c>
      <c r="Q2331" s="4" t="b">
        <f t="shared" si="75"/>
        <v>0</v>
      </c>
    </row>
    <row r="2332" spans="1:17">
      <c r="A2332" s="2" t="s">
        <v>595</v>
      </c>
      <c r="B2332" s="2" t="s">
        <v>2649</v>
      </c>
      <c r="C2332" s="2" t="s">
        <v>5080</v>
      </c>
      <c r="D2332" s="3">
        <v>45609</v>
      </c>
      <c r="E2332" s="3">
        <v>45610</v>
      </c>
      <c r="F2332" s="7">
        <f t="shared" si="74"/>
        <v>0</v>
      </c>
      <c r="G2332" s="81">
        <v>0</v>
      </c>
      <c r="H2332" s="9">
        <v>1</v>
      </c>
      <c r="I2332" s="4">
        <v>3941</v>
      </c>
      <c r="J2332" s="3">
        <v>45609</v>
      </c>
      <c r="K2332" s="47" t="s">
        <v>10</v>
      </c>
      <c r="L2332" s="2" t="s">
        <v>5119</v>
      </c>
      <c r="Q2332" s="4" t="b">
        <f t="shared" si="75"/>
        <v>0</v>
      </c>
    </row>
    <row r="2333" spans="1:17">
      <c r="A2333" s="2" t="s">
        <v>82</v>
      </c>
      <c r="B2333" s="2" t="s">
        <v>197</v>
      </c>
      <c r="C2333" s="2" t="s">
        <v>5081</v>
      </c>
      <c r="D2333" s="3">
        <v>45610</v>
      </c>
      <c r="E2333" s="3">
        <v>45610</v>
      </c>
      <c r="F2333" s="7">
        <f t="shared" si="74"/>
        <v>6000</v>
      </c>
      <c r="G2333" s="81">
        <v>1</v>
      </c>
      <c r="H2333" s="9">
        <v>1</v>
      </c>
      <c r="I2333" s="4">
        <v>6000</v>
      </c>
      <c r="J2333" s="3">
        <v>45610</v>
      </c>
      <c r="K2333" s="47" t="s">
        <v>10</v>
      </c>
      <c r="L2333" s="2" t="s">
        <v>5120</v>
      </c>
      <c r="Q2333" s="4" t="b">
        <f t="shared" si="75"/>
        <v>0</v>
      </c>
    </row>
    <row r="2334" spans="1:17">
      <c r="A2334" s="2" t="s">
        <v>82</v>
      </c>
      <c r="B2334" s="2" t="s">
        <v>268</v>
      </c>
      <c r="C2334" s="2" t="s">
        <v>5082</v>
      </c>
      <c r="D2334" s="3">
        <v>45610</v>
      </c>
      <c r="E2334" s="3">
        <v>45610</v>
      </c>
      <c r="F2334" s="7">
        <f t="shared" si="74"/>
        <v>1119.4480000000001</v>
      </c>
      <c r="G2334" s="81">
        <v>1</v>
      </c>
      <c r="H2334" s="9">
        <v>1</v>
      </c>
      <c r="I2334" s="4">
        <v>1119.4480000000001</v>
      </c>
      <c r="J2334" s="3">
        <v>45610</v>
      </c>
      <c r="K2334" s="47" t="s">
        <v>10</v>
      </c>
      <c r="L2334" s="2" t="s">
        <v>5121</v>
      </c>
      <c r="Q2334" s="4" t="b">
        <f t="shared" si="75"/>
        <v>0</v>
      </c>
    </row>
    <row r="2335" spans="1:17">
      <c r="A2335" s="2" t="s">
        <v>82</v>
      </c>
      <c r="B2335" s="2" t="s">
        <v>55</v>
      </c>
      <c r="C2335" s="2" t="s">
        <v>5083</v>
      </c>
      <c r="D2335" s="3">
        <v>45610</v>
      </c>
      <c r="E2335" s="3">
        <v>45610</v>
      </c>
      <c r="F2335" s="7">
        <f t="shared" si="74"/>
        <v>0</v>
      </c>
      <c r="G2335" s="81">
        <v>1</v>
      </c>
      <c r="H2335" s="9">
        <v>1</v>
      </c>
      <c r="I2335" s="4">
        <v>0</v>
      </c>
      <c r="J2335" s="3">
        <v>45610</v>
      </c>
      <c r="K2335" s="47" t="s">
        <v>10</v>
      </c>
      <c r="L2335" s="2" t="s">
        <v>5122</v>
      </c>
      <c r="Q2335" s="4" t="b">
        <f t="shared" si="75"/>
        <v>0</v>
      </c>
    </row>
    <row r="2336" spans="1:17">
      <c r="A2336" s="2" t="s">
        <v>82</v>
      </c>
      <c r="B2336" s="2" t="s">
        <v>55</v>
      </c>
      <c r="C2336" s="2" t="s">
        <v>5084</v>
      </c>
      <c r="D2336" s="3">
        <v>45610</v>
      </c>
      <c r="F2336" s="7">
        <f t="shared" si="74"/>
        <v>0</v>
      </c>
      <c r="G2336" s="81">
        <v>1</v>
      </c>
      <c r="H2336" s="9">
        <v>1</v>
      </c>
      <c r="I2336" s="4">
        <v>0</v>
      </c>
      <c r="J2336" s="3">
        <v>45610</v>
      </c>
      <c r="K2336" s="47" t="s">
        <v>10</v>
      </c>
      <c r="L2336" s="2" t="s">
        <v>5123</v>
      </c>
      <c r="M2336" t="s">
        <v>12</v>
      </c>
      <c r="Q2336" s="4">
        <f t="shared" si="75"/>
        <v>0</v>
      </c>
    </row>
    <row r="2337" spans="1:17">
      <c r="A2337" s="2" t="s">
        <v>142</v>
      </c>
      <c r="B2337" s="2" t="s">
        <v>313</v>
      </c>
      <c r="C2337" s="2" t="s">
        <v>5085</v>
      </c>
      <c r="D2337" s="3">
        <v>45610</v>
      </c>
      <c r="F2337" s="7">
        <f t="shared" si="74"/>
        <v>2908.5329999999999</v>
      </c>
      <c r="G2337" s="81">
        <v>1</v>
      </c>
      <c r="H2337" s="9">
        <v>1</v>
      </c>
      <c r="I2337" s="4">
        <v>2908.5329999999999</v>
      </c>
      <c r="J2337" s="3">
        <v>45296</v>
      </c>
      <c r="K2337" s="47" t="s">
        <v>10</v>
      </c>
      <c r="L2337" s="2" t="s">
        <v>5124</v>
      </c>
      <c r="M2337" t="s">
        <v>12</v>
      </c>
      <c r="Q2337" s="4">
        <f t="shared" si="75"/>
        <v>2908.5329999999999</v>
      </c>
    </row>
    <row r="2338" spans="1:17">
      <c r="A2338" s="2" t="s">
        <v>7</v>
      </c>
      <c r="B2338" s="2" t="s">
        <v>982</v>
      </c>
      <c r="C2338" s="2" t="s">
        <v>5086</v>
      </c>
      <c r="D2338" s="3">
        <v>45610</v>
      </c>
      <c r="E2338" s="3">
        <v>45618</v>
      </c>
      <c r="F2338" s="7">
        <f t="shared" si="74"/>
        <v>12016.62</v>
      </c>
      <c r="G2338" s="81">
        <v>1</v>
      </c>
      <c r="H2338" s="9">
        <v>1</v>
      </c>
      <c r="I2338" s="4">
        <v>12016.62</v>
      </c>
      <c r="J2338" s="3">
        <v>45610</v>
      </c>
      <c r="K2338" s="47" t="s">
        <v>10</v>
      </c>
      <c r="L2338" s="2" t="s">
        <v>5125</v>
      </c>
      <c r="Q2338" s="4" t="b">
        <f t="shared" si="75"/>
        <v>0</v>
      </c>
    </row>
    <row r="2339" spans="1:17">
      <c r="A2339" s="2" t="s">
        <v>7</v>
      </c>
      <c r="B2339" s="2" t="s">
        <v>5114</v>
      </c>
      <c r="C2339" s="2" t="s">
        <v>5087</v>
      </c>
      <c r="D2339" s="3">
        <v>45610</v>
      </c>
      <c r="E2339" s="3">
        <v>45611</v>
      </c>
      <c r="F2339" s="7">
        <f t="shared" ref="F2339:F2399" si="76">SUM(I2339*G2339)</f>
        <v>0</v>
      </c>
      <c r="G2339" s="81">
        <v>0</v>
      </c>
      <c r="H2339" s="9">
        <v>1</v>
      </c>
      <c r="I2339" s="4">
        <v>4285</v>
      </c>
      <c r="J2339" s="3">
        <v>45610</v>
      </c>
      <c r="K2339" s="47" t="s">
        <v>10</v>
      </c>
      <c r="L2339" s="2" t="s">
        <v>5126</v>
      </c>
      <c r="Q2339" s="4" t="b">
        <f t="shared" si="75"/>
        <v>0</v>
      </c>
    </row>
    <row r="2340" spans="1:17">
      <c r="A2340" s="2" t="s">
        <v>7</v>
      </c>
      <c r="B2340" s="2" t="s">
        <v>368</v>
      </c>
      <c r="C2340" s="2" t="s">
        <v>5088</v>
      </c>
      <c r="D2340" s="3">
        <v>45610</v>
      </c>
      <c r="E2340" s="3">
        <v>45611</v>
      </c>
      <c r="F2340" s="7">
        <f t="shared" si="76"/>
        <v>1825.27</v>
      </c>
      <c r="G2340" s="81">
        <v>1</v>
      </c>
      <c r="H2340" s="9">
        <v>1</v>
      </c>
      <c r="I2340" s="4">
        <v>1825.27</v>
      </c>
      <c r="J2340" s="3">
        <v>45610</v>
      </c>
      <c r="K2340" s="47" t="s">
        <v>10</v>
      </c>
      <c r="L2340" s="2" t="s">
        <v>5127</v>
      </c>
      <c r="Q2340" s="4" t="b">
        <f t="shared" si="75"/>
        <v>0</v>
      </c>
    </row>
    <row r="2341" spans="1:17">
      <c r="A2341" s="2" t="s">
        <v>7</v>
      </c>
      <c r="B2341" s="2" t="s">
        <v>197</v>
      </c>
      <c r="C2341" s="2" t="s">
        <v>5089</v>
      </c>
      <c r="D2341" s="3">
        <v>45610</v>
      </c>
      <c r="F2341" s="7">
        <f t="shared" si="76"/>
        <v>287</v>
      </c>
      <c r="G2341" s="81">
        <v>1</v>
      </c>
      <c r="H2341" s="9">
        <v>1</v>
      </c>
      <c r="I2341" s="4">
        <v>287</v>
      </c>
      <c r="J2341" s="3">
        <v>45610</v>
      </c>
      <c r="K2341" s="47" t="s">
        <v>10</v>
      </c>
      <c r="L2341" s="2" t="s">
        <v>5128</v>
      </c>
      <c r="M2341" t="s">
        <v>12</v>
      </c>
      <c r="Q2341" s="4">
        <f t="shared" si="75"/>
        <v>287</v>
      </c>
    </row>
    <row r="2342" spans="1:17">
      <c r="A2342" s="2" t="s">
        <v>7</v>
      </c>
      <c r="B2342" s="2" t="s">
        <v>586</v>
      </c>
      <c r="C2342" s="2" t="s">
        <v>5090</v>
      </c>
      <c r="D2342" s="3">
        <v>45610</v>
      </c>
      <c r="E2342" s="3">
        <v>45624</v>
      </c>
      <c r="F2342" s="7">
        <f t="shared" si="76"/>
        <v>0</v>
      </c>
      <c r="G2342" s="81">
        <v>0</v>
      </c>
      <c r="H2342" s="9">
        <v>1</v>
      </c>
      <c r="I2342" s="4">
        <v>836.35</v>
      </c>
      <c r="J2342" s="3">
        <v>45610</v>
      </c>
      <c r="K2342" s="47" t="s">
        <v>10</v>
      </c>
      <c r="L2342" s="2" t="s">
        <v>5129</v>
      </c>
      <c r="Q2342" s="4" t="b">
        <f t="shared" si="75"/>
        <v>0</v>
      </c>
    </row>
    <row r="2343" spans="1:17">
      <c r="A2343" s="2" t="s">
        <v>142</v>
      </c>
      <c r="B2343" s="2" t="s">
        <v>371</v>
      </c>
      <c r="C2343" s="2" t="s">
        <v>5091</v>
      </c>
      <c r="D2343" s="3">
        <v>45610</v>
      </c>
      <c r="E2343" s="3">
        <v>45610</v>
      </c>
      <c r="F2343" s="7">
        <f t="shared" si="76"/>
        <v>12989.333000000001</v>
      </c>
      <c r="G2343" s="81">
        <v>1</v>
      </c>
      <c r="H2343" s="9">
        <v>1</v>
      </c>
      <c r="I2343" s="4">
        <v>12989.333000000001</v>
      </c>
      <c r="J2343" s="3">
        <v>45693</v>
      </c>
      <c r="K2343" s="47" t="s">
        <v>10</v>
      </c>
      <c r="L2343" s="2" t="s">
        <v>5130</v>
      </c>
      <c r="Q2343" s="4" t="b">
        <f t="shared" si="75"/>
        <v>0</v>
      </c>
    </row>
    <row r="2344" spans="1:17">
      <c r="A2344" s="2" t="s">
        <v>142</v>
      </c>
      <c r="B2344" s="2" t="s">
        <v>318</v>
      </c>
      <c r="C2344" s="2" t="s">
        <v>5092</v>
      </c>
      <c r="D2344" s="3">
        <v>45610</v>
      </c>
      <c r="E2344" s="3">
        <v>45616</v>
      </c>
      <c r="F2344" s="7">
        <f t="shared" si="76"/>
        <v>5649.7439999999997</v>
      </c>
      <c r="G2344" s="81">
        <v>1</v>
      </c>
      <c r="H2344" s="9">
        <v>1</v>
      </c>
      <c r="I2344" s="4">
        <v>5649.7439999999997</v>
      </c>
      <c r="J2344" s="3">
        <v>45651</v>
      </c>
      <c r="K2344" s="47" t="s">
        <v>10</v>
      </c>
      <c r="L2344" s="2" t="s">
        <v>5131</v>
      </c>
      <c r="Q2344" s="4" t="b">
        <f t="shared" si="75"/>
        <v>0</v>
      </c>
    </row>
    <row r="2345" spans="1:17">
      <c r="A2345" s="2" t="s">
        <v>142</v>
      </c>
      <c r="B2345" s="2" t="s">
        <v>5115</v>
      </c>
      <c r="C2345" s="2" t="s">
        <v>5093</v>
      </c>
      <c r="D2345" s="3">
        <v>45610</v>
      </c>
      <c r="E2345" s="3">
        <v>45618</v>
      </c>
      <c r="F2345" s="7">
        <f t="shared" si="76"/>
        <v>618.05700000000002</v>
      </c>
      <c r="G2345" s="81">
        <v>1</v>
      </c>
      <c r="H2345" s="9">
        <v>1</v>
      </c>
      <c r="I2345" s="4">
        <v>618.05700000000002</v>
      </c>
      <c r="J2345" s="3">
        <v>45672</v>
      </c>
      <c r="K2345" s="47" t="s">
        <v>10</v>
      </c>
      <c r="L2345" s="2" t="s">
        <v>5132</v>
      </c>
      <c r="Q2345" s="4" t="b">
        <f t="shared" si="75"/>
        <v>0</v>
      </c>
    </row>
    <row r="2346" spans="1:17">
      <c r="A2346" s="2" t="s">
        <v>142</v>
      </c>
      <c r="B2346" s="2" t="s">
        <v>63</v>
      </c>
      <c r="C2346" s="2" t="s">
        <v>5094</v>
      </c>
      <c r="D2346" s="3">
        <v>45610</v>
      </c>
      <c r="F2346" s="7">
        <f t="shared" si="76"/>
        <v>186.172</v>
      </c>
      <c r="G2346" s="81">
        <v>1</v>
      </c>
      <c r="H2346" s="9">
        <v>1</v>
      </c>
      <c r="I2346" s="4">
        <v>186.172</v>
      </c>
      <c r="J2346" s="3">
        <v>45996</v>
      </c>
      <c r="K2346" s="47" t="s">
        <v>10</v>
      </c>
      <c r="L2346" s="2" t="s">
        <v>5133</v>
      </c>
      <c r="M2346" t="s">
        <v>12</v>
      </c>
      <c r="Q2346" s="4">
        <f t="shared" si="75"/>
        <v>186.172</v>
      </c>
    </row>
    <row r="2347" spans="1:17">
      <c r="A2347" s="2" t="s">
        <v>595</v>
      </c>
      <c r="B2347" s="2" t="s">
        <v>5116</v>
      </c>
      <c r="C2347" s="2" t="s">
        <v>5095</v>
      </c>
      <c r="D2347" s="3">
        <v>45610</v>
      </c>
      <c r="E2347" s="3">
        <v>45616</v>
      </c>
      <c r="F2347" s="7">
        <f t="shared" si="76"/>
        <v>0</v>
      </c>
      <c r="G2347" s="81">
        <v>0</v>
      </c>
      <c r="H2347" s="9">
        <v>1</v>
      </c>
      <c r="I2347" s="4">
        <v>1179.0899999999999</v>
      </c>
      <c r="J2347" s="3">
        <v>45610</v>
      </c>
      <c r="K2347" s="47" t="s">
        <v>10</v>
      </c>
      <c r="L2347" s="2" t="s">
        <v>5134</v>
      </c>
      <c r="Q2347" s="4" t="b">
        <f t="shared" si="75"/>
        <v>0</v>
      </c>
    </row>
    <row r="2348" spans="1:17">
      <c r="A2348" s="2" t="s">
        <v>7</v>
      </c>
      <c r="B2348" s="2" t="s">
        <v>370</v>
      </c>
      <c r="C2348" s="2" t="s">
        <v>5096</v>
      </c>
      <c r="D2348" s="3">
        <v>45610</v>
      </c>
      <c r="E2348" s="3">
        <v>45617</v>
      </c>
      <c r="F2348" s="7">
        <f t="shared" si="76"/>
        <v>1539.7729999999999</v>
      </c>
      <c r="G2348" s="81">
        <v>1</v>
      </c>
      <c r="H2348" s="9">
        <v>1</v>
      </c>
      <c r="I2348" s="4">
        <v>1539.7729999999999</v>
      </c>
      <c r="J2348" s="3">
        <v>45610</v>
      </c>
      <c r="K2348" s="47" t="s">
        <v>10</v>
      </c>
      <c r="L2348" s="2" t="s">
        <v>5135</v>
      </c>
      <c r="Q2348" s="4" t="b">
        <f t="shared" si="75"/>
        <v>0</v>
      </c>
    </row>
    <row r="2349" spans="1:17">
      <c r="A2349" s="2" t="s">
        <v>7</v>
      </c>
      <c r="B2349" s="2" t="s">
        <v>397</v>
      </c>
      <c r="C2349" s="2" t="s">
        <v>5097</v>
      </c>
      <c r="D2349" s="3">
        <v>45610</v>
      </c>
      <c r="E2349" s="3">
        <v>45611</v>
      </c>
      <c r="F2349" s="7">
        <f t="shared" si="76"/>
        <v>0</v>
      </c>
      <c r="G2349" s="81">
        <v>0</v>
      </c>
      <c r="H2349" s="9">
        <v>1</v>
      </c>
      <c r="I2349" s="4">
        <v>69852.895999999993</v>
      </c>
      <c r="J2349" s="3">
        <v>45610</v>
      </c>
      <c r="K2349" s="47" t="s">
        <v>10</v>
      </c>
      <c r="L2349" s="2" t="s">
        <v>5136</v>
      </c>
      <c r="Q2349" s="4" t="b">
        <f t="shared" si="75"/>
        <v>0</v>
      </c>
    </row>
    <row r="2350" spans="1:17">
      <c r="A2350" s="2" t="s">
        <v>7</v>
      </c>
      <c r="B2350" s="2" t="s">
        <v>112</v>
      </c>
      <c r="C2350" s="2" t="s">
        <v>5098</v>
      </c>
      <c r="D2350" s="3">
        <v>45610</v>
      </c>
      <c r="E2350" s="3">
        <v>45617</v>
      </c>
      <c r="F2350" s="7">
        <f t="shared" si="76"/>
        <v>1786</v>
      </c>
      <c r="G2350" s="81">
        <v>1</v>
      </c>
      <c r="H2350" s="9">
        <v>1</v>
      </c>
      <c r="I2350" s="4">
        <v>1786</v>
      </c>
      <c r="J2350" s="3">
        <v>45610</v>
      </c>
      <c r="K2350" s="47" t="s">
        <v>10</v>
      </c>
      <c r="L2350" s="2" t="s">
        <v>5137</v>
      </c>
      <c r="Q2350" s="4" t="b">
        <f t="shared" si="75"/>
        <v>0</v>
      </c>
    </row>
    <row r="2351" spans="1:17">
      <c r="A2351" s="2" t="s">
        <v>142</v>
      </c>
      <c r="B2351" s="2" t="s">
        <v>304</v>
      </c>
      <c r="C2351" s="2" t="s">
        <v>5099</v>
      </c>
      <c r="D2351" s="3">
        <v>45610</v>
      </c>
      <c r="E2351" s="3">
        <v>45611</v>
      </c>
      <c r="F2351" s="7">
        <f t="shared" si="76"/>
        <v>31693.108</v>
      </c>
      <c r="G2351" s="81">
        <v>1</v>
      </c>
      <c r="H2351" s="9">
        <v>1</v>
      </c>
      <c r="I2351" s="4">
        <v>31693.108</v>
      </c>
      <c r="K2351" s="47" t="s">
        <v>10</v>
      </c>
      <c r="L2351" s="2" t="s">
        <v>5138</v>
      </c>
      <c r="Q2351" s="4" t="b">
        <f t="shared" si="75"/>
        <v>0</v>
      </c>
    </row>
    <row r="2352" spans="1:17">
      <c r="A2352" s="2" t="s">
        <v>142</v>
      </c>
      <c r="B2352" s="2" t="s">
        <v>93</v>
      </c>
      <c r="C2352" s="2" t="s">
        <v>5100</v>
      </c>
      <c r="D2352" s="3">
        <v>45610</v>
      </c>
      <c r="F2352" s="7">
        <f t="shared" si="76"/>
        <v>704.95799999999997</v>
      </c>
      <c r="G2352" s="81">
        <v>1</v>
      </c>
      <c r="H2352" s="9">
        <v>1</v>
      </c>
      <c r="I2352" s="4">
        <v>704.95799999999997</v>
      </c>
      <c r="J2352" s="3">
        <v>45662</v>
      </c>
      <c r="K2352" s="47" t="s">
        <v>10</v>
      </c>
      <c r="L2352" s="2" t="s">
        <v>5139</v>
      </c>
      <c r="M2352" t="s">
        <v>12</v>
      </c>
      <c r="Q2352" s="4">
        <f t="shared" si="75"/>
        <v>704.95799999999997</v>
      </c>
    </row>
    <row r="2353" spans="1:17">
      <c r="A2353" s="2" t="s">
        <v>7</v>
      </c>
      <c r="B2353" s="2" t="s">
        <v>105</v>
      </c>
      <c r="C2353" s="2" t="s">
        <v>5101</v>
      </c>
      <c r="D2353" s="3">
        <v>45610</v>
      </c>
      <c r="F2353" s="7">
        <f t="shared" si="76"/>
        <v>1363.405</v>
      </c>
      <c r="G2353" s="81">
        <v>1</v>
      </c>
      <c r="H2353" s="9">
        <v>1</v>
      </c>
      <c r="I2353" s="4">
        <v>1363.405</v>
      </c>
      <c r="J2353" s="3">
        <v>45610</v>
      </c>
      <c r="K2353" s="47" t="s">
        <v>10</v>
      </c>
      <c r="L2353" s="2" t="s">
        <v>5140</v>
      </c>
      <c r="M2353" t="s">
        <v>12</v>
      </c>
      <c r="Q2353" s="4">
        <f t="shared" si="75"/>
        <v>1363.405</v>
      </c>
    </row>
    <row r="2354" spans="1:17">
      <c r="A2354" s="2" t="s">
        <v>142</v>
      </c>
      <c r="B2354" s="2" t="s">
        <v>127</v>
      </c>
      <c r="C2354" s="2" t="s">
        <v>5102</v>
      </c>
      <c r="D2354" s="3">
        <v>45610</v>
      </c>
      <c r="F2354" s="7">
        <f t="shared" si="76"/>
        <v>3431.6179999999999</v>
      </c>
      <c r="G2354" s="81">
        <v>1</v>
      </c>
      <c r="H2354" s="9">
        <v>1</v>
      </c>
      <c r="I2354" s="4">
        <v>3431.6179999999999</v>
      </c>
      <c r="J2354" s="3">
        <v>45677</v>
      </c>
      <c r="K2354" s="47" t="s">
        <v>10</v>
      </c>
      <c r="L2354" s="2" t="s">
        <v>5141</v>
      </c>
      <c r="M2354" t="s">
        <v>12</v>
      </c>
      <c r="Q2354" s="4">
        <f t="shared" si="75"/>
        <v>3431.6179999999999</v>
      </c>
    </row>
    <row r="2355" spans="1:17">
      <c r="A2355" s="2" t="s">
        <v>142</v>
      </c>
      <c r="B2355" s="2" t="s">
        <v>256</v>
      </c>
      <c r="C2355" s="2" t="s">
        <v>5103</v>
      </c>
      <c r="D2355" s="3">
        <v>45610</v>
      </c>
      <c r="E2355" s="3">
        <v>45618</v>
      </c>
      <c r="F2355" s="7">
        <f t="shared" si="76"/>
        <v>2033.665</v>
      </c>
      <c r="G2355" s="81">
        <v>1</v>
      </c>
      <c r="H2355" s="9">
        <v>1</v>
      </c>
      <c r="I2355" s="4">
        <v>2033.665</v>
      </c>
      <c r="J2355" s="3">
        <v>45672</v>
      </c>
      <c r="K2355" s="47" t="s">
        <v>10</v>
      </c>
      <c r="L2355" s="2" t="s">
        <v>5142</v>
      </c>
      <c r="Q2355" s="4" t="b">
        <f t="shared" si="75"/>
        <v>0</v>
      </c>
    </row>
    <row r="2356" spans="1:17">
      <c r="A2356" s="2" t="s">
        <v>142</v>
      </c>
      <c r="B2356" s="2" t="s">
        <v>590</v>
      </c>
      <c r="C2356" s="2" t="s">
        <v>5104</v>
      </c>
      <c r="D2356" s="3">
        <v>45610</v>
      </c>
      <c r="F2356" s="7">
        <f t="shared" si="76"/>
        <v>850.93499999999995</v>
      </c>
      <c r="G2356" s="81">
        <v>1</v>
      </c>
      <c r="H2356" s="9">
        <v>1</v>
      </c>
      <c r="I2356" s="4">
        <v>850.93499999999995</v>
      </c>
      <c r="J2356" s="3">
        <v>45662</v>
      </c>
      <c r="K2356" s="47" t="s">
        <v>10</v>
      </c>
      <c r="L2356" s="2" t="s">
        <v>5143</v>
      </c>
      <c r="M2356" t="s">
        <v>12</v>
      </c>
      <c r="Q2356" s="4">
        <f t="shared" si="75"/>
        <v>850.93499999999995</v>
      </c>
    </row>
    <row r="2357" spans="1:17">
      <c r="A2357" s="2" t="s">
        <v>82</v>
      </c>
      <c r="B2357" s="2" t="s">
        <v>3788</v>
      </c>
      <c r="C2357" s="2" t="s">
        <v>5105</v>
      </c>
      <c r="D2357" s="3">
        <v>45610</v>
      </c>
      <c r="E2357" s="3">
        <v>45617</v>
      </c>
      <c r="F2357" s="7">
        <f t="shared" si="76"/>
        <v>692.09299999999996</v>
      </c>
      <c r="G2357" s="81">
        <v>1</v>
      </c>
      <c r="H2357" s="9">
        <v>1</v>
      </c>
      <c r="I2357" s="4">
        <v>692.09299999999996</v>
      </c>
      <c r="J2357" s="3">
        <v>45610</v>
      </c>
      <c r="K2357" s="47" t="s">
        <v>10</v>
      </c>
      <c r="L2357" s="2" t="s">
        <v>5144</v>
      </c>
      <c r="Q2357" s="4" t="b">
        <f t="shared" si="75"/>
        <v>0</v>
      </c>
    </row>
    <row r="2358" spans="1:17">
      <c r="A2358" s="2" t="s">
        <v>74</v>
      </c>
      <c r="B2358" s="2" t="s">
        <v>156</v>
      </c>
      <c r="C2358" s="2" t="s">
        <v>5106</v>
      </c>
      <c r="D2358" s="3">
        <v>45610</v>
      </c>
      <c r="F2358" s="7">
        <f t="shared" si="76"/>
        <v>537.928</v>
      </c>
      <c r="G2358" s="81">
        <v>1</v>
      </c>
      <c r="H2358" s="9">
        <v>1</v>
      </c>
      <c r="I2358" s="4">
        <v>537.928</v>
      </c>
      <c r="J2358" s="3">
        <v>45631</v>
      </c>
      <c r="K2358" s="47" t="s">
        <v>10</v>
      </c>
      <c r="L2358" s="2" t="s">
        <v>5145</v>
      </c>
      <c r="M2358" t="s">
        <v>12</v>
      </c>
      <c r="Q2358" s="4">
        <f t="shared" si="75"/>
        <v>537.928</v>
      </c>
    </row>
    <row r="2359" spans="1:17">
      <c r="A2359" s="2" t="s">
        <v>82</v>
      </c>
      <c r="B2359" s="2" t="s">
        <v>1418</v>
      </c>
      <c r="C2359" s="2" t="s">
        <v>5107</v>
      </c>
      <c r="D2359" s="3">
        <v>45610</v>
      </c>
      <c r="E2359" s="3">
        <v>45612</v>
      </c>
      <c r="F2359" s="7">
        <f t="shared" si="76"/>
        <v>0</v>
      </c>
      <c r="G2359" s="81">
        <v>0</v>
      </c>
      <c r="H2359" s="9">
        <v>1</v>
      </c>
      <c r="I2359" s="4">
        <v>430</v>
      </c>
      <c r="J2359" s="3">
        <v>45610</v>
      </c>
      <c r="K2359" s="47" t="s">
        <v>10</v>
      </c>
      <c r="L2359" s="2" t="s">
        <v>5146</v>
      </c>
      <c r="Q2359" s="4" t="b">
        <f t="shared" si="75"/>
        <v>0</v>
      </c>
    </row>
    <row r="2360" spans="1:17">
      <c r="A2360" s="2" t="s">
        <v>82</v>
      </c>
      <c r="B2360" s="2" t="s">
        <v>168</v>
      </c>
      <c r="C2360" s="2" t="s">
        <v>5108</v>
      </c>
      <c r="D2360" s="3">
        <v>45610</v>
      </c>
      <c r="E2360" s="3">
        <v>45622</v>
      </c>
      <c r="F2360" s="7">
        <f t="shared" si="76"/>
        <v>0</v>
      </c>
      <c r="G2360" s="81">
        <v>0</v>
      </c>
      <c r="H2360" s="9">
        <v>1</v>
      </c>
      <c r="I2360" s="4">
        <v>2319.491</v>
      </c>
      <c r="J2360" s="3">
        <v>45610</v>
      </c>
      <c r="K2360" s="47" t="s">
        <v>10</v>
      </c>
      <c r="L2360" s="2" t="s">
        <v>5147</v>
      </c>
      <c r="Q2360" s="4" t="b">
        <f t="shared" si="75"/>
        <v>0</v>
      </c>
    </row>
    <row r="2361" spans="1:17">
      <c r="A2361" s="2" t="s">
        <v>82</v>
      </c>
      <c r="B2361" s="2" t="s">
        <v>206</v>
      </c>
      <c r="C2361" s="2" t="s">
        <v>5109</v>
      </c>
      <c r="D2361" s="3">
        <v>45610</v>
      </c>
      <c r="E2361" s="3">
        <v>45624</v>
      </c>
      <c r="F2361" s="7">
        <f t="shared" si="76"/>
        <v>0</v>
      </c>
      <c r="G2361" s="81">
        <v>0</v>
      </c>
      <c r="H2361" s="9">
        <v>1</v>
      </c>
      <c r="I2361" s="4">
        <v>3514.5</v>
      </c>
      <c r="J2361" s="3">
        <v>45610</v>
      </c>
      <c r="K2361" s="47" t="s">
        <v>10</v>
      </c>
      <c r="L2361" s="2" t="s">
        <v>5148</v>
      </c>
      <c r="Q2361" s="4" t="b">
        <f t="shared" si="75"/>
        <v>0</v>
      </c>
    </row>
    <row r="2362" spans="1:17">
      <c r="A2362" s="2" t="s">
        <v>74</v>
      </c>
      <c r="B2362" s="2" t="s">
        <v>906</v>
      </c>
      <c r="C2362" s="2" t="s">
        <v>5110</v>
      </c>
      <c r="D2362" s="3">
        <v>45610</v>
      </c>
      <c r="E2362" s="3">
        <v>45618</v>
      </c>
      <c r="F2362" s="7">
        <f t="shared" si="76"/>
        <v>1570.22</v>
      </c>
      <c r="G2362" s="81">
        <v>1</v>
      </c>
      <c r="H2362" s="9">
        <v>1</v>
      </c>
      <c r="I2362" s="4">
        <v>1570.22</v>
      </c>
      <c r="J2362" s="3">
        <v>45693</v>
      </c>
      <c r="K2362" s="47" t="s">
        <v>10</v>
      </c>
      <c r="L2362" s="2" t="s">
        <v>5149</v>
      </c>
      <c r="Q2362" s="4" t="b">
        <f t="shared" si="75"/>
        <v>0</v>
      </c>
    </row>
    <row r="2363" spans="1:17">
      <c r="A2363" s="2" t="s">
        <v>82</v>
      </c>
      <c r="B2363" s="2" t="s">
        <v>209</v>
      </c>
      <c r="C2363" s="2" t="s">
        <v>5111</v>
      </c>
      <c r="D2363" s="3">
        <v>45610</v>
      </c>
      <c r="F2363" s="7">
        <f t="shared" si="76"/>
        <v>1995.326</v>
      </c>
      <c r="G2363" s="81">
        <v>1</v>
      </c>
      <c r="H2363" s="9">
        <v>1</v>
      </c>
      <c r="I2363" s="4">
        <v>1995.326</v>
      </c>
      <c r="J2363" s="3">
        <v>45610</v>
      </c>
      <c r="K2363" s="47" t="s">
        <v>10</v>
      </c>
      <c r="L2363" s="2" t="s">
        <v>5150</v>
      </c>
      <c r="M2363" t="s">
        <v>12</v>
      </c>
      <c r="Q2363" s="4">
        <f t="shared" si="75"/>
        <v>1995.326</v>
      </c>
    </row>
    <row r="2364" spans="1:17">
      <c r="A2364" s="2" t="s">
        <v>82</v>
      </c>
      <c r="B2364" s="2" t="s">
        <v>839</v>
      </c>
      <c r="C2364" s="2" t="s">
        <v>5112</v>
      </c>
      <c r="D2364" s="3">
        <v>45610</v>
      </c>
      <c r="F2364" s="7">
        <f t="shared" si="76"/>
        <v>2212.623</v>
      </c>
      <c r="G2364" s="81">
        <v>1</v>
      </c>
      <c r="H2364" s="9">
        <v>1</v>
      </c>
      <c r="I2364" s="4">
        <v>2212.623</v>
      </c>
      <c r="J2364" s="3">
        <v>45610</v>
      </c>
      <c r="K2364" s="47" t="s">
        <v>10</v>
      </c>
      <c r="L2364" s="2" t="s">
        <v>5151</v>
      </c>
      <c r="M2364" t="s">
        <v>12</v>
      </c>
      <c r="Q2364" s="4">
        <f t="shared" si="75"/>
        <v>2212.623</v>
      </c>
    </row>
    <row r="2365" spans="1:17">
      <c r="A2365" s="2" t="s">
        <v>82</v>
      </c>
      <c r="B2365" s="2" t="s">
        <v>581</v>
      </c>
      <c r="C2365" s="2" t="s">
        <v>5113</v>
      </c>
      <c r="D2365" s="3">
        <v>45610</v>
      </c>
      <c r="E2365" s="3">
        <v>45611</v>
      </c>
      <c r="F2365" s="7">
        <f t="shared" si="76"/>
        <v>9003.06</v>
      </c>
      <c r="G2365" s="81">
        <v>1</v>
      </c>
      <c r="H2365" s="9">
        <v>1</v>
      </c>
      <c r="I2365" s="4">
        <v>9003.06</v>
      </c>
      <c r="J2365" s="3">
        <v>45610</v>
      </c>
      <c r="K2365" s="47" t="s">
        <v>10</v>
      </c>
      <c r="L2365" s="2" t="s">
        <v>5152</v>
      </c>
      <c r="Q2365" s="4" t="b">
        <f t="shared" si="75"/>
        <v>0</v>
      </c>
    </row>
    <row r="2366" spans="1:17">
      <c r="A2366" s="2" t="s">
        <v>7</v>
      </c>
      <c r="B2366" s="2" t="s">
        <v>2111</v>
      </c>
      <c r="C2366" s="2" t="s">
        <v>5154</v>
      </c>
      <c r="D2366" s="3">
        <v>45614</v>
      </c>
      <c r="E2366" s="3">
        <v>45614</v>
      </c>
      <c r="F2366" s="7">
        <f t="shared" si="76"/>
        <v>0</v>
      </c>
      <c r="G2366" s="81">
        <v>1</v>
      </c>
      <c r="H2366" s="9">
        <v>1</v>
      </c>
      <c r="I2366" s="4">
        <v>0</v>
      </c>
      <c r="J2366" s="3">
        <v>45614</v>
      </c>
      <c r="K2366" s="47" t="s">
        <v>10</v>
      </c>
      <c r="L2366" s="2" t="s">
        <v>5221</v>
      </c>
      <c r="Q2366" s="4" t="b">
        <f t="shared" si="75"/>
        <v>0</v>
      </c>
    </row>
    <row r="2367" spans="1:17">
      <c r="A2367" s="2" t="s">
        <v>595</v>
      </c>
      <c r="B2367" s="2" t="s">
        <v>3292</v>
      </c>
      <c r="C2367" s="2" t="s">
        <v>5155</v>
      </c>
      <c r="D2367" s="3">
        <v>45614</v>
      </c>
      <c r="E2367" s="3">
        <v>45614</v>
      </c>
      <c r="F2367" s="7">
        <f t="shared" si="76"/>
        <v>0</v>
      </c>
      <c r="G2367" s="81">
        <v>0</v>
      </c>
      <c r="H2367" s="9">
        <v>1</v>
      </c>
      <c r="I2367" s="4">
        <v>11000</v>
      </c>
      <c r="J2367" s="3">
        <v>45614</v>
      </c>
      <c r="K2367" s="47" t="s">
        <v>10</v>
      </c>
      <c r="L2367" s="2" t="s">
        <v>5222</v>
      </c>
      <c r="Q2367" s="4" t="b">
        <f t="shared" si="75"/>
        <v>0</v>
      </c>
    </row>
    <row r="2368" spans="1:17">
      <c r="A2368" s="2" t="s">
        <v>595</v>
      </c>
      <c r="B2368" s="2" t="s">
        <v>3293</v>
      </c>
      <c r="C2368" s="2" t="s">
        <v>5156</v>
      </c>
      <c r="D2368" s="3">
        <v>45614</v>
      </c>
      <c r="E2368" s="3">
        <v>45614</v>
      </c>
      <c r="F2368" s="7">
        <f t="shared" si="76"/>
        <v>0</v>
      </c>
      <c r="G2368" s="81">
        <v>0</v>
      </c>
      <c r="H2368" s="9">
        <v>1</v>
      </c>
      <c r="I2368" s="4">
        <v>8500</v>
      </c>
      <c r="J2368" s="3">
        <v>45614</v>
      </c>
      <c r="K2368" s="47" t="s">
        <v>10</v>
      </c>
      <c r="L2368" s="2" t="s">
        <v>5223</v>
      </c>
      <c r="Q2368" s="4" t="b">
        <f t="shared" si="75"/>
        <v>0</v>
      </c>
    </row>
    <row r="2369" spans="1:17">
      <c r="A2369" s="2" t="s">
        <v>595</v>
      </c>
      <c r="B2369" s="2" t="s">
        <v>197</v>
      </c>
      <c r="C2369" s="2" t="s">
        <v>5157</v>
      </c>
      <c r="D2369" s="3">
        <v>45614</v>
      </c>
      <c r="E2369" s="3">
        <v>45615</v>
      </c>
      <c r="F2369" s="7">
        <f t="shared" si="76"/>
        <v>0</v>
      </c>
      <c r="G2369" s="81">
        <v>0</v>
      </c>
      <c r="H2369" s="9">
        <v>1</v>
      </c>
      <c r="I2369" s="4">
        <v>993.2</v>
      </c>
      <c r="J2369" s="3">
        <v>45614</v>
      </c>
      <c r="K2369" s="47" t="s">
        <v>10</v>
      </c>
      <c r="L2369" s="2" t="s">
        <v>5224</v>
      </c>
      <c r="Q2369" s="4" t="b">
        <f t="shared" ref="Q2369:Q2432" si="77">IF(M2369="finances",+I2369)</f>
        <v>0</v>
      </c>
    </row>
    <row r="2370" spans="1:17">
      <c r="A2370" s="2" t="s">
        <v>7</v>
      </c>
      <c r="B2370" s="2" t="s">
        <v>1420</v>
      </c>
      <c r="C2370" s="2" t="s">
        <v>5158</v>
      </c>
      <c r="D2370" s="3">
        <v>45614</v>
      </c>
      <c r="E2370" s="3">
        <v>45614</v>
      </c>
      <c r="F2370" s="7">
        <f t="shared" si="76"/>
        <v>0</v>
      </c>
      <c r="G2370" s="81">
        <v>0</v>
      </c>
      <c r="H2370" s="9">
        <v>1</v>
      </c>
      <c r="I2370" s="4">
        <v>15830.919</v>
      </c>
      <c r="J2370" s="3">
        <v>45614</v>
      </c>
      <c r="K2370" s="47" t="s">
        <v>10</v>
      </c>
      <c r="L2370" s="2" t="s">
        <v>5225</v>
      </c>
      <c r="Q2370" s="4" t="b">
        <f t="shared" si="77"/>
        <v>0</v>
      </c>
    </row>
    <row r="2371" spans="1:17">
      <c r="A2371" s="2" t="s">
        <v>395</v>
      </c>
      <c r="B2371" s="2" t="s">
        <v>1799</v>
      </c>
      <c r="C2371" s="2" t="s">
        <v>5159</v>
      </c>
      <c r="D2371" s="3">
        <v>45614</v>
      </c>
      <c r="E2371" s="3">
        <v>45614</v>
      </c>
      <c r="F2371" s="7">
        <f t="shared" si="76"/>
        <v>0</v>
      </c>
      <c r="G2371" s="81">
        <v>0</v>
      </c>
      <c r="H2371" s="9">
        <v>1</v>
      </c>
      <c r="I2371" s="4">
        <v>758994.40399999998</v>
      </c>
      <c r="J2371" s="3">
        <v>45614</v>
      </c>
      <c r="K2371" s="47" t="s">
        <v>10</v>
      </c>
      <c r="L2371" s="2" t="s">
        <v>5226</v>
      </c>
      <c r="Q2371" s="4" t="b">
        <f t="shared" si="77"/>
        <v>0</v>
      </c>
    </row>
    <row r="2372" spans="1:17">
      <c r="A2372" s="16" t="s">
        <v>82</v>
      </c>
      <c r="B2372" s="16" t="s">
        <v>37</v>
      </c>
      <c r="C2372" s="16" t="s">
        <v>5160</v>
      </c>
      <c r="D2372" s="21">
        <v>45614</v>
      </c>
      <c r="E2372" s="21">
        <v>45614</v>
      </c>
      <c r="F2372" s="29">
        <f t="shared" si="76"/>
        <v>0</v>
      </c>
      <c r="G2372" s="81">
        <v>0</v>
      </c>
      <c r="H2372" s="9">
        <v>1</v>
      </c>
      <c r="I2372" s="22">
        <v>28420.754000000001</v>
      </c>
      <c r="J2372" s="21">
        <v>45614</v>
      </c>
      <c r="K2372" s="21" t="s">
        <v>10</v>
      </c>
      <c r="L2372" s="16" t="s">
        <v>5227</v>
      </c>
      <c r="Q2372" s="4" t="b">
        <f t="shared" si="77"/>
        <v>0</v>
      </c>
    </row>
    <row r="2373" spans="1:17">
      <c r="A2373" s="2" t="s">
        <v>82</v>
      </c>
      <c r="B2373" s="2" t="s">
        <v>1418</v>
      </c>
      <c r="C2373" s="2" t="s">
        <v>5161</v>
      </c>
      <c r="D2373" s="3">
        <v>45614</v>
      </c>
      <c r="E2373" s="3">
        <v>45615</v>
      </c>
      <c r="F2373" s="7">
        <f t="shared" si="76"/>
        <v>0</v>
      </c>
      <c r="G2373" s="81">
        <v>0</v>
      </c>
      <c r="H2373" s="9">
        <v>1</v>
      </c>
      <c r="I2373" s="4">
        <v>718</v>
      </c>
      <c r="J2373" s="3">
        <v>45614</v>
      </c>
      <c r="K2373" s="47" t="s">
        <v>10</v>
      </c>
      <c r="L2373" s="2" t="s">
        <v>5228</v>
      </c>
      <c r="Q2373" s="4" t="b">
        <f t="shared" si="77"/>
        <v>0</v>
      </c>
    </row>
    <row r="2374" spans="1:17">
      <c r="A2374" s="2" t="s">
        <v>7</v>
      </c>
      <c r="B2374" s="2" t="s">
        <v>268</v>
      </c>
      <c r="C2374" s="2" t="s">
        <v>5162</v>
      </c>
      <c r="D2374" s="3">
        <v>45615</v>
      </c>
      <c r="E2374" s="3">
        <v>45616</v>
      </c>
      <c r="F2374" s="7">
        <f t="shared" si="76"/>
        <v>0</v>
      </c>
      <c r="G2374" s="81">
        <v>0</v>
      </c>
      <c r="H2374" s="9">
        <v>1</v>
      </c>
      <c r="I2374" s="4">
        <v>1805</v>
      </c>
      <c r="J2374" s="3">
        <v>45615</v>
      </c>
      <c r="K2374" s="47" t="s">
        <v>10</v>
      </c>
      <c r="L2374" s="2" t="s">
        <v>5229</v>
      </c>
      <c r="Q2374" s="4" t="b">
        <f t="shared" si="77"/>
        <v>0</v>
      </c>
    </row>
    <row r="2375" spans="1:17">
      <c r="A2375" s="2" t="s">
        <v>7</v>
      </c>
      <c r="B2375" s="2" t="s">
        <v>197</v>
      </c>
      <c r="C2375" s="2" t="s">
        <v>5163</v>
      </c>
      <c r="D2375" s="3">
        <v>45615</v>
      </c>
      <c r="F2375" s="7">
        <f t="shared" si="76"/>
        <v>4000</v>
      </c>
      <c r="G2375" s="81">
        <v>1</v>
      </c>
      <c r="H2375" s="9">
        <v>1</v>
      </c>
      <c r="I2375" s="4">
        <v>4000</v>
      </c>
      <c r="J2375" s="3">
        <v>45615</v>
      </c>
      <c r="K2375" s="47" t="s">
        <v>10</v>
      </c>
      <c r="L2375" s="2" t="s">
        <v>5230</v>
      </c>
      <c r="Q2375" s="4" t="b">
        <f t="shared" si="77"/>
        <v>0</v>
      </c>
    </row>
    <row r="2376" spans="1:17">
      <c r="A2376" s="2" t="s">
        <v>7</v>
      </c>
      <c r="B2376" s="2" t="s">
        <v>197</v>
      </c>
      <c r="C2376" s="2" t="s">
        <v>5164</v>
      </c>
      <c r="D2376" s="3">
        <v>45615</v>
      </c>
      <c r="F2376" s="7">
        <f t="shared" si="76"/>
        <v>0</v>
      </c>
      <c r="G2376" s="81">
        <v>0</v>
      </c>
      <c r="H2376" s="9">
        <v>1</v>
      </c>
      <c r="I2376" s="4">
        <v>4000</v>
      </c>
      <c r="J2376" s="3">
        <v>45615</v>
      </c>
      <c r="K2376" s="47" t="s">
        <v>10</v>
      </c>
      <c r="L2376" s="2" t="s">
        <v>5231</v>
      </c>
      <c r="Q2376" s="4" t="b">
        <f t="shared" si="77"/>
        <v>0</v>
      </c>
    </row>
    <row r="2377" spans="1:17">
      <c r="A2377" s="2" t="s">
        <v>82</v>
      </c>
      <c r="B2377" s="2" t="s">
        <v>197</v>
      </c>
      <c r="C2377" s="2" t="s">
        <v>5165</v>
      </c>
      <c r="D2377" s="3">
        <v>45615</v>
      </c>
      <c r="F2377" s="7">
        <f t="shared" si="76"/>
        <v>2040</v>
      </c>
      <c r="G2377" s="81">
        <v>1</v>
      </c>
      <c r="H2377" s="9">
        <v>1</v>
      </c>
      <c r="I2377" s="4">
        <v>2040</v>
      </c>
      <c r="J2377" s="3">
        <v>45615</v>
      </c>
      <c r="K2377" s="47" t="s">
        <v>10</v>
      </c>
      <c r="L2377" s="2" t="s">
        <v>5232</v>
      </c>
      <c r="Q2377" s="4" t="b">
        <f t="shared" si="77"/>
        <v>0</v>
      </c>
    </row>
    <row r="2378" spans="1:17">
      <c r="A2378" s="2" t="s">
        <v>82</v>
      </c>
      <c r="B2378" s="2" t="s">
        <v>197</v>
      </c>
      <c r="C2378" s="2" t="s">
        <v>5166</v>
      </c>
      <c r="D2378" s="3">
        <v>45615</v>
      </c>
      <c r="E2378" s="3">
        <v>45615</v>
      </c>
      <c r="F2378" s="7">
        <f t="shared" si="76"/>
        <v>960</v>
      </c>
      <c r="G2378" s="81">
        <v>1</v>
      </c>
      <c r="H2378" s="9">
        <v>1</v>
      </c>
      <c r="I2378" s="4">
        <v>960</v>
      </c>
      <c r="J2378" s="3">
        <v>45615</v>
      </c>
      <c r="K2378" s="47" t="s">
        <v>10</v>
      </c>
      <c r="L2378" s="2" t="s">
        <v>5233</v>
      </c>
      <c r="Q2378" s="4" t="b">
        <f t="shared" si="77"/>
        <v>0</v>
      </c>
    </row>
    <row r="2379" spans="1:17">
      <c r="A2379" s="16" t="s">
        <v>82</v>
      </c>
      <c r="B2379" s="16" t="s">
        <v>37</v>
      </c>
      <c r="C2379" s="16" t="s">
        <v>5167</v>
      </c>
      <c r="D2379" s="21">
        <v>45615</v>
      </c>
      <c r="E2379" s="21">
        <v>45616</v>
      </c>
      <c r="F2379" s="29">
        <f t="shared" si="76"/>
        <v>0</v>
      </c>
      <c r="G2379" s="81">
        <v>0</v>
      </c>
      <c r="H2379" s="9">
        <v>1</v>
      </c>
      <c r="I2379" s="22">
        <v>20288.771000000001</v>
      </c>
      <c r="J2379" s="21">
        <v>45616</v>
      </c>
      <c r="K2379" s="21" t="s">
        <v>10</v>
      </c>
      <c r="L2379" s="16" t="s">
        <v>5234</v>
      </c>
      <c r="Q2379" s="4" t="b">
        <f t="shared" si="77"/>
        <v>0</v>
      </c>
    </row>
    <row r="2380" spans="1:17">
      <c r="A2380" s="16" t="s">
        <v>82</v>
      </c>
      <c r="B2380" s="16" t="s">
        <v>197</v>
      </c>
      <c r="C2380" s="16" t="s">
        <v>5168</v>
      </c>
      <c r="D2380" s="21">
        <v>45615</v>
      </c>
      <c r="E2380" s="21">
        <v>45616</v>
      </c>
      <c r="F2380" s="29">
        <f t="shared" si="76"/>
        <v>0</v>
      </c>
      <c r="G2380" s="81">
        <v>1</v>
      </c>
      <c r="H2380" s="9">
        <v>1</v>
      </c>
      <c r="I2380" s="22">
        <v>0</v>
      </c>
      <c r="J2380" s="21">
        <v>45616</v>
      </c>
      <c r="K2380" s="21" t="s">
        <v>10</v>
      </c>
      <c r="L2380" s="16" t="s">
        <v>5235</v>
      </c>
      <c r="Q2380" s="4" t="b">
        <f t="shared" si="77"/>
        <v>0</v>
      </c>
    </row>
    <row r="2381" spans="1:17">
      <c r="A2381" s="16" t="s">
        <v>82</v>
      </c>
      <c r="B2381" s="16" t="s">
        <v>37</v>
      </c>
      <c r="C2381" s="16" t="s">
        <v>5169</v>
      </c>
      <c r="D2381" s="21">
        <v>45615</v>
      </c>
      <c r="E2381" s="21">
        <v>45616</v>
      </c>
      <c r="F2381" s="29">
        <f t="shared" si="76"/>
        <v>0</v>
      </c>
      <c r="G2381" s="81">
        <v>0</v>
      </c>
      <c r="H2381" s="9">
        <v>1</v>
      </c>
      <c r="I2381" s="22">
        <v>4490.79</v>
      </c>
      <c r="J2381" s="21">
        <v>45616</v>
      </c>
      <c r="K2381" s="21" t="s">
        <v>10</v>
      </c>
      <c r="L2381" s="16" t="s">
        <v>5236</v>
      </c>
      <c r="Q2381" s="4" t="b">
        <f t="shared" si="77"/>
        <v>0</v>
      </c>
    </row>
    <row r="2382" spans="1:17">
      <c r="A2382" s="16" t="s">
        <v>82</v>
      </c>
      <c r="B2382" s="16" t="s">
        <v>375</v>
      </c>
      <c r="C2382" s="16" t="s">
        <v>5170</v>
      </c>
      <c r="D2382" s="21">
        <v>45615</v>
      </c>
      <c r="E2382" s="21">
        <v>45616</v>
      </c>
      <c r="F2382" s="29">
        <f t="shared" si="76"/>
        <v>0</v>
      </c>
      <c r="G2382" s="81">
        <v>0</v>
      </c>
      <c r="H2382" s="9">
        <v>1</v>
      </c>
      <c r="I2382" s="22">
        <v>5683.5129999999999</v>
      </c>
      <c r="J2382" s="21">
        <v>45616</v>
      </c>
      <c r="K2382" s="21" t="s">
        <v>10</v>
      </c>
      <c r="L2382" s="16" t="s">
        <v>5237</v>
      </c>
      <c r="Q2382" s="4" t="b">
        <f t="shared" si="77"/>
        <v>0</v>
      </c>
    </row>
    <row r="2383" spans="1:17">
      <c r="A2383" s="16" t="s">
        <v>82</v>
      </c>
      <c r="B2383" s="16" t="s">
        <v>37</v>
      </c>
      <c r="C2383" s="16" t="s">
        <v>5171</v>
      </c>
      <c r="D2383" s="21">
        <v>45615</v>
      </c>
      <c r="E2383" s="21">
        <v>45616</v>
      </c>
      <c r="F2383" s="29">
        <f t="shared" si="76"/>
        <v>0</v>
      </c>
      <c r="G2383" s="81">
        <v>0</v>
      </c>
      <c r="H2383" s="9">
        <v>1</v>
      </c>
      <c r="I2383" s="22">
        <v>2609.6729999999998</v>
      </c>
      <c r="J2383" s="21">
        <v>45616</v>
      </c>
      <c r="K2383" s="21" t="s">
        <v>10</v>
      </c>
      <c r="L2383" s="16" t="s">
        <v>5238</v>
      </c>
      <c r="Q2383" s="4" t="b">
        <f t="shared" si="77"/>
        <v>0</v>
      </c>
    </row>
    <row r="2384" spans="1:17">
      <c r="A2384" s="16" t="s">
        <v>82</v>
      </c>
      <c r="B2384" s="16" t="s">
        <v>375</v>
      </c>
      <c r="C2384" s="16" t="s">
        <v>5172</v>
      </c>
      <c r="D2384" s="21">
        <v>45615</v>
      </c>
      <c r="E2384" s="21">
        <v>45616</v>
      </c>
      <c r="F2384" s="29">
        <f t="shared" si="76"/>
        <v>0</v>
      </c>
      <c r="G2384" s="81">
        <v>0</v>
      </c>
      <c r="H2384" s="9">
        <v>1</v>
      </c>
      <c r="I2384" s="22">
        <v>468.84</v>
      </c>
      <c r="J2384" s="21">
        <v>45616</v>
      </c>
      <c r="K2384" s="21" t="s">
        <v>10</v>
      </c>
      <c r="L2384" s="16" t="s">
        <v>5239</v>
      </c>
      <c r="Q2384" s="4" t="b">
        <f t="shared" si="77"/>
        <v>0</v>
      </c>
    </row>
    <row r="2385" spans="1:17">
      <c r="A2385" s="16" t="s">
        <v>82</v>
      </c>
      <c r="B2385" s="16" t="s">
        <v>37</v>
      </c>
      <c r="C2385" s="16" t="s">
        <v>5173</v>
      </c>
      <c r="D2385" s="21">
        <v>45615</v>
      </c>
      <c r="E2385" s="21">
        <v>45616</v>
      </c>
      <c r="F2385" s="29">
        <f t="shared" si="76"/>
        <v>0</v>
      </c>
      <c r="G2385" s="84">
        <v>0</v>
      </c>
      <c r="H2385" s="9">
        <v>1</v>
      </c>
      <c r="I2385" s="22">
        <v>131671.48699999999</v>
      </c>
      <c r="J2385" s="21">
        <v>45616</v>
      </c>
      <c r="K2385" s="21" t="s">
        <v>10</v>
      </c>
      <c r="L2385" s="16" t="s">
        <v>5240</v>
      </c>
      <c r="Q2385" s="4" t="b">
        <f t="shared" si="77"/>
        <v>0</v>
      </c>
    </row>
    <row r="2386" spans="1:17">
      <c r="A2386" s="16" t="s">
        <v>82</v>
      </c>
      <c r="B2386" s="16" t="s">
        <v>571</v>
      </c>
      <c r="C2386" s="16" t="s">
        <v>5174</v>
      </c>
      <c r="D2386" s="21">
        <v>45615</v>
      </c>
      <c r="E2386" s="21">
        <v>45616</v>
      </c>
      <c r="F2386" s="29">
        <f t="shared" si="76"/>
        <v>0</v>
      </c>
      <c r="G2386" s="84">
        <v>1</v>
      </c>
      <c r="H2386" s="9">
        <v>1</v>
      </c>
      <c r="I2386" s="22">
        <v>0</v>
      </c>
      <c r="J2386" s="21">
        <v>45616</v>
      </c>
      <c r="K2386" s="21" t="s">
        <v>10</v>
      </c>
      <c r="L2386" s="16" t="s">
        <v>5241</v>
      </c>
      <c r="Q2386" s="4" t="b">
        <f t="shared" si="77"/>
        <v>0</v>
      </c>
    </row>
    <row r="2387" spans="1:17">
      <c r="A2387" s="16" t="s">
        <v>82</v>
      </c>
      <c r="B2387" s="16" t="s">
        <v>571</v>
      </c>
      <c r="C2387" s="16" t="s">
        <v>5175</v>
      </c>
      <c r="D2387" s="21">
        <v>45615</v>
      </c>
      <c r="E2387" s="21">
        <v>45616</v>
      </c>
      <c r="F2387" s="29">
        <f t="shared" si="76"/>
        <v>0</v>
      </c>
      <c r="G2387" s="84">
        <v>0</v>
      </c>
      <c r="H2387" s="9">
        <v>1</v>
      </c>
      <c r="I2387" s="22">
        <v>4000</v>
      </c>
      <c r="J2387" s="21">
        <v>45616</v>
      </c>
      <c r="K2387" s="21" t="s">
        <v>10</v>
      </c>
      <c r="L2387" s="16" t="s">
        <v>5242</v>
      </c>
      <c r="Q2387" s="4" t="b">
        <f t="shared" si="77"/>
        <v>0</v>
      </c>
    </row>
    <row r="2388" spans="1:17">
      <c r="A2388" s="16" t="s">
        <v>82</v>
      </c>
      <c r="B2388" s="16" t="s">
        <v>13</v>
      </c>
      <c r="C2388" s="16" t="s">
        <v>5176</v>
      </c>
      <c r="D2388" s="21">
        <v>45615</v>
      </c>
      <c r="E2388" s="21">
        <v>45616</v>
      </c>
      <c r="F2388" s="29">
        <f t="shared" si="76"/>
        <v>0</v>
      </c>
      <c r="G2388" s="84">
        <v>1</v>
      </c>
      <c r="H2388" s="9">
        <v>1</v>
      </c>
      <c r="I2388" s="22">
        <v>0</v>
      </c>
      <c r="J2388" s="21">
        <v>45616</v>
      </c>
      <c r="K2388" s="21" t="s">
        <v>10</v>
      </c>
      <c r="L2388" s="16" t="s">
        <v>5243</v>
      </c>
      <c r="Q2388" s="4" t="b">
        <f t="shared" si="77"/>
        <v>0</v>
      </c>
    </row>
    <row r="2389" spans="1:17">
      <c r="A2389" s="16" t="s">
        <v>7</v>
      </c>
      <c r="B2389" s="16" t="s">
        <v>37</v>
      </c>
      <c r="C2389" s="16" t="s">
        <v>5177</v>
      </c>
      <c r="D2389" s="21">
        <v>45616</v>
      </c>
      <c r="E2389" s="21">
        <v>45621</v>
      </c>
      <c r="F2389" s="29">
        <f t="shared" si="76"/>
        <v>0</v>
      </c>
      <c r="G2389" s="84">
        <v>0</v>
      </c>
      <c r="H2389" s="9">
        <v>1</v>
      </c>
      <c r="I2389" s="22">
        <v>129713.753</v>
      </c>
      <c r="J2389" s="21">
        <v>45616</v>
      </c>
      <c r="K2389" s="21" t="s">
        <v>10</v>
      </c>
      <c r="L2389" s="16" t="s">
        <v>5244</v>
      </c>
      <c r="Q2389" s="4" t="b">
        <f t="shared" si="77"/>
        <v>0</v>
      </c>
    </row>
    <row r="2390" spans="1:17">
      <c r="A2390" s="16" t="s">
        <v>7</v>
      </c>
      <c r="B2390" s="16" t="s">
        <v>571</v>
      </c>
      <c r="C2390" s="16" t="s">
        <v>5178</v>
      </c>
      <c r="D2390" s="21">
        <v>45616</v>
      </c>
      <c r="E2390" s="21">
        <v>45621</v>
      </c>
      <c r="F2390" s="29">
        <f t="shared" si="76"/>
        <v>0</v>
      </c>
      <c r="G2390" s="84">
        <v>0</v>
      </c>
      <c r="H2390" s="9">
        <v>1</v>
      </c>
      <c r="I2390" s="22">
        <v>1198.1400000000001</v>
      </c>
      <c r="J2390" s="21">
        <v>45616</v>
      </c>
      <c r="K2390" s="21" t="s">
        <v>10</v>
      </c>
      <c r="L2390" s="16" t="s">
        <v>5245</v>
      </c>
      <c r="Q2390" s="4" t="b">
        <f t="shared" si="77"/>
        <v>0</v>
      </c>
    </row>
    <row r="2391" spans="1:17">
      <c r="A2391" s="16" t="s">
        <v>7</v>
      </c>
      <c r="B2391" s="16" t="s">
        <v>571</v>
      </c>
      <c r="C2391" s="16" t="s">
        <v>5179</v>
      </c>
      <c r="D2391" s="21">
        <v>45616</v>
      </c>
      <c r="E2391" s="21">
        <v>45621</v>
      </c>
      <c r="F2391" s="29">
        <f t="shared" si="76"/>
        <v>0</v>
      </c>
      <c r="G2391" s="84">
        <v>0</v>
      </c>
      <c r="H2391" s="9">
        <v>1</v>
      </c>
      <c r="I2391" s="22">
        <v>4000</v>
      </c>
      <c r="J2391" s="21">
        <v>45616</v>
      </c>
      <c r="K2391" s="21" t="s">
        <v>10</v>
      </c>
      <c r="L2391" s="16" t="s">
        <v>5246</v>
      </c>
      <c r="Q2391" s="4" t="b">
        <f t="shared" si="77"/>
        <v>0</v>
      </c>
    </row>
    <row r="2392" spans="1:17">
      <c r="A2392" s="16" t="s">
        <v>7</v>
      </c>
      <c r="B2392" s="16" t="s">
        <v>13</v>
      </c>
      <c r="C2392" s="16" t="s">
        <v>5180</v>
      </c>
      <c r="D2392" s="21">
        <v>45616</v>
      </c>
      <c r="E2392" s="21">
        <v>45621</v>
      </c>
      <c r="F2392" s="29">
        <f t="shared" si="76"/>
        <v>0</v>
      </c>
      <c r="G2392" s="84">
        <v>1</v>
      </c>
      <c r="H2392" s="9">
        <v>1</v>
      </c>
      <c r="I2392" s="22">
        <v>0</v>
      </c>
      <c r="J2392" s="21">
        <v>45616</v>
      </c>
      <c r="K2392" s="21" t="s">
        <v>10</v>
      </c>
      <c r="L2392" s="16" t="s">
        <v>5247</v>
      </c>
      <c r="Q2392" s="4" t="b">
        <f t="shared" si="77"/>
        <v>0</v>
      </c>
    </row>
    <row r="2393" spans="1:17">
      <c r="A2393" s="2" t="s">
        <v>395</v>
      </c>
      <c r="B2393" s="2" t="s">
        <v>197</v>
      </c>
      <c r="C2393" s="2" t="s">
        <v>5181</v>
      </c>
      <c r="D2393" s="3">
        <v>45616</v>
      </c>
      <c r="E2393" s="3">
        <v>45616</v>
      </c>
      <c r="F2393" s="7">
        <f t="shared" si="76"/>
        <v>0</v>
      </c>
      <c r="G2393" s="84">
        <v>0</v>
      </c>
      <c r="H2393" s="9">
        <v>1</v>
      </c>
      <c r="I2393" s="4">
        <v>400</v>
      </c>
      <c r="J2393" s="3">
        <v>45616</v>
      </c>
      <c r="K2393" s="47" t="s">
        <v>10</v>
      </c>
      <c r="L2393" s="2" t="s">
        <v>5248</v>
      </c>
      <c r="Q2393" s="4" t="b">
        <f t="shared" si="77"/>
        <v>0</v>
      </c>
    </row>
    <row r="2394" spans="1:17">
      <c r="A2394" s="2" t="s">
        <v>395</v>
      </c>
      <c r="B2394" s="2" t="s">
        <v>197</v>
      </c>
      <c r="C2394" s="2" t="s">
        <v>5182</v>
      </c>
      <c r="D2394" s="3">
        <v>45616</v>
      </c>
      <c r="E2394" s="3">
        <v>45616</v>
      </c>
      <c r="F2394" s="7">
        <f t="shared" si="76"/>
        <v>0</v>
      </c>
      <c r="G2394" s="84">
        <v>0</v>
      </c>
      <c r="H2394" s="9">
        <v>1</v>
      </c>
      <c r="I2394" s="4">
        <v>1155.3</v>
      </c>
      <c r="J2394" s="3">
        <v>45616</v>
      </c>
      <c r="K2394" s="47" t="s">
        <v>10</v>
      </c>
      <c r="L2394" s="2" t="s">
        <v>5249</v>
      </c>
      <c r="Q2394" s="4" t="b">
        <f t="shared" si="77"/>
        <v>0</v>
      </c>
    </row>
    <row r="2395" spans="1:17">
      <c r="A2395" s="2" t="s">
        <v>7</v>
      </c>
      <c r="B2395" s="2" t="s">
        <v>570</v>
      </c>
      <c r="C2395" s="2" t="s">
        <v>5183</v>
      </c>
      <c r="D2395" s="3">
        <v>45616</v>
      </c>
      <c r="E2395" s="3">
        <v>45621</v>
      </c>
      <c r="F2395" s="7">
        <f t="shared" si="76"/>
        <v>15326</v>
      </c>
      <c r="G2395" s="84">
        <v>1</v>
      </c>
      <c r="H2395" s="9">
        <v>1</v>
      </c>
      <c r="I2395" s="4">
        <v>15326</v>
      </c>
      <c r="J2395" s="3">
        <v>45616</v>
      </c>
      <c r="K2395" s="47" t="s">
        <v>10</v>
      </c>
      <c r="L2395" s="2" t="s">
        <v>5250</v>
      </c>
      <c r="Q2395" s="4" t="b">
        <f t="shared" si="77"/>
        <v>0</v>
      </c>
    </row>
    <row r="2396" spans="1:17">
      <c r="A2396" s="2" t="s">
        <v>595</v>
      </c>
      <c r="B2396" s="2" t="s">
        <v>1549</v>
      </c>
      <c r="C2396" s="2" t="s">
        <v>5184</v>
      </c>
      <c r="D2396" s="3">
        <v>45616</v>
      </c>
      <c r="E2396" s="3">
        <v>45616</v>
      </c>
      <c r="F2396" s="7">
        <f t="shared" si="76"/>
        <v>0</v>
      </c>
      <c r="G2396" s="84">
        <v>0</v>
      </c>
      <c r="H2396" s="9">
        <v>1</v>
      </c>
      <c r="I2396" s="4">
        <v>111820.397</v>
      </c>
      <c r="J2396" s="3">
        <v>45616</v>
      </c>
      <c r="K2396" s="47" t="s">
        <v>10</v>
      </c>
      <c r="L2396" s="2" t="s">
        <v>5251</v>
      </c>
      <c r="Q2396" s="4" t="b">
        <f t="shared" si="77"/>
        <v>0</v>
      </c>
    </row>
    <row r="2397" spans="1:17">
      <c r="A2397" s="2" t="s">
        <v>82</v>
      </c>
      <c r="B2397" s="2" t="s">
        <v>5220</v>
      </c>
      <c r="C2397" s="2" t="s">
        <v>5185</v>
      </c>
      <c r="D2397" s="3">
        <v>45616</v>
      </c>
      <c r="E2397" s="3">
        <v>45621</v>
      </c>
      <c r="F2397" s="7">
        <f t="shared" si="76"/>
        <v>640</v>
      </c>
      <c r="G2397" s="84">
        <v>1</v>
      </c>
      <c r="H2397" s="9">
        <v>1</v>
      </c>
      <c r="I2397" s="4">
        <v>640</v>
      </c>
      <c r="J2397" s="3">
        <v>45616</v>
      </c>
      <c r="K2397" s="47" t="s">
        <v>10</v>
      </c>
      <c r="L2397" s="2" t="s">
        <v>5252</v>
      </c>
      <c r="Q2397" s="4" t="b">
        <f t="shared" si="77"/>
        <v>0</v>
      </c>
    </row>
    <row r="2398" spans="1:17">
      <c r="A2398" s="16" t="s">
        <v>7</v>
      </c>
      <c r="B2398" s="16" t="s">
        <v>37</v>
      </c>
      <c r="C2398" s="16" t="s">
        <v>5186</v>
      </c>
      <c r="D2398" s="21">
        <v>45616</v>
      </c>
      <c r="E2398" s="21">
        <v>45616</v>
      </c>
      <c r="F2398" s="29">
        <f t="shared" si="76"/>
        <v>0</v>
      </c>
      <c r="G2398" s="84">
        <v>0</v>
      </c>
      <c r="H2398" s="9">
        <v>1</v>
      </c>
      <c r="I2398" s="22">
        <v>537.41</v>
      </c>
      <c r="J2398" s="21">
        <v>45616</v>
      </c>
      <c r="K2398" s="21" t="s">
        <v>10</v>
      </c>
      <c r="L2398" s="16" t="s">
        <v>5253</v>
      </c>
      <c r="Q2398" s="4" t="b">
        <f t="shared" si="77"/>
        <v>0</v>
      </c>
    </row>
    <row r="2399" spans="1:17">
      <c r="A2399" s="16" t="s">
        <v>82</v>
      </c>
      <c r="B2399" s="16" t="s">
        <v>37</v>
      </c>
      <c r="C2399" s="16" t="s">
        <v>5187</v>
      </c>
      <c r="D2399" s="21">
        <v>45616</v>
      </c>
      <c r="E2399" s="21">
        <v>45616</v>
      </c>
      <c r="F2399" s="29">
        <f t="shared" si="76"/>
        <v>0</v>
      </c>
      <c r="G2399" s="84">
        <v>0</v>
      </c>
      <c r="H2399" s="9">
        <v>1</v>
      </c>
      <c r="I2399" s="22">
        <v>13893.022999999999</v>
      </c>
      <c r="J2399" s="21">
        <v>45616</v>
      </c>
      <c r="K2399" s="21" t="s">
        <v>10</v>
      </c>
      <c r="L2399" s="16" t="s">
        <v>5254</v>
      </c>
      <c r="Q2399" s="4" t="b">
        <f t="shared" si="77"/>
        <v>0</v>
      </c>
    </row>
    <row r="2400" spans="1:17">
      <c r="A2400" s="2" t="s">
        <v>7</v>
      </c>
      <c r="B2400" s="2" t="s">
        <v>197</v>
      </c>
      <c r="C2400" s="2" t="s">
        <v>5188</v>
      </c>
      <c r="D2400" s="3">
        <v>45617</v>
      </c>
      <c r="F2400" s="7">
        <f t="shared" ref="F2400:F2463" si="78">SUM(I2400*G2400)</f>
        <v>300</v>
      </c>
      <c r="G2400" s="84">
        <v>1</v>
      </c>
      <c r="H2400" s="9">
        <v>1</v>
      </c>
      <c r="I2400" s="4">
        <v>300</v>
      </c>
      <c r="K2400" s="47" t="s">
        <v>10</v>
      </c>
      <c r="L2400" s="2" t="s">
        <v>5255</v>
      </c>
      <c r="Q2400" s="4" t="b">
        <f t="shared" si="77"/>
        <v>0</v>
      </c>
    </row>
    <row r="2401" spans="1:17">
      <c r="A2401" s="2" t="s">
        <v>7</v>
      </c>
      <c r="B2401" s="2" t="s">
        <v>1356</v>
      </c>
      <c r="C2401" s="2" t="s">
        <v>5189</v>
      </c>
      <c r="D2401" s="3">
        <v>45617</v>
      </c>
      <c r="E2401" s="3">
        <v>45617</v>
      </c>
      <c r="F2401" s="7">
        <f t="shared" si="78"/>
        <v>0</v>
      </c>
      <c r="G2401" s="84">
        <v>0</v>
      </c>
      <c r="H2401" s="9">
        <v>1</v>
      </c>
      <c r="I2401" s="4">
        <v>723.71199999999999</v>
      </c>
      <c r="J2401" s="3">
        <v>45617</v>
      </c>
      <c r="K2401" s="47" t="s">
        <v>10</v>
      </c>
      <c r="L2401" s="2" t="s">
        <v>5256</v>
      </c>
      <c r="Q2401" s="4" t="b">
        <f t="shared" si="77"/>
        <v>0</v>
      </c>
    </row>
    <row r="2402" spans="1:17">
      <c r="A2402" s="2" t="s">
        <v>142</v>
      </c>
      <c r="B2402" s="2" t="s">
        <v>153</v>
      </c>
      <c r="C2402" s="2" t="s">
        <v>5190</v>
      </c>
      <c r="D2402" s="3">
        <v>45617</v>
      </c>
      <c r="E2402" s="3">
        <v>45617</v>
      </c>
      <c r="F2402" s="7">
        <f t="shared" si="78"/>
        <v>4026.248</v>
      </c>
      <c r="G2402" s="84">
        <v>1</v>
      </c>
      <c r="H2402" s="9">
        <v>1</v>
      </c>
      <c r="I2402" s="4">
        <v>4026.248</v>
      </c>
      <c r="K2402" s="47" t="s">
        <v>10</v>
      </c>
      <c r="L2402" s="2" t="s">
        <v>5257</v>
      </c>
      <c r="Q2402" s="4" t="b">
        <f t="shared" si="77"/>
        <v>0</v>
      </c>
    </row>
    <row r="2403" spans="1:17">
      <c r="A2403" s="2" t="s">
        <v>142</v>
      </c>
      <c r="B2403" s="2" t="s">
        <v>304</v>
      </c>
      <c r="C2403" s="2" t="s">
        <v>5191</v>
      </c>
      <c r="D2403" s="3">
        <v>45617</v>
      </c>
      <c r="E2403" s="3">
        <v>45630</v>
      </c>
      <c r="F2403" s="7">
        <f t="shared" si="78"/>
        <v>2347.3890000000001</v>
      </c>
      <c r="G2403" s="84">
        <v>1</v>
      </c>
      <c r="H2403" s="9">
        <v>1</v>
      </c>
      <c r="I2403" s="4">
        <v>2347.3890000000001</v>
      </c>
      <c r="J2403" s="3">
        <v>45703</v>
      </c>
      <c r="K2403" s="47" t="s">
        <v>10</v>
      </c>
      <c r="L2403" s="2" t="s">
        <v>5258</v>
      </c>
      <c r="Q2403" s="4" t="b">
        <f t="shared" si="77"/>
        <v>0</v>
      </c>
    </row>
    <row r="2404" spans="1:17">
      <c r="A2404" s="2" t="s">
        <v>142</v>
      </c>
      <c r="B2404" s="2" t="s">
        <v>1166</v>
      </c>
      <c r="C2404" s="2" t="s">
        <v>5192</v>
      </c>
      <c r="D2404" s="3">
        <v>45617</v>
      </c>
      <c r="E2404" s="3">
        <v>45636</v>
      </c>
      <c r="F2404" s="7">
        <f t="shared" si="78"/>
        <v>7456.9430000000002</v>
      </c>
      <c r="G2404" s="84">
        <v>1</v>
      </c>
      <c r="H2404" s="9">
        <v>1</v>
      </c>
      <c r="I2404" s="4">
        <v>7456.9430000000002</v>
      </c>
      <c r="J2404" s="3">
        <v>45301</v>
      </c>
      <c r="K2404" s="47" t="s">
        <v>10</v>
      </c>
      <c r="L2404" s="2" t="s">
        <v>5259</v>
      </c>
      <c r="Q2404" s="4" t="b">
        <f t="shared" si="77"/>
        <v>0</v>
      </c>
    </row>
    <row r="2405" spans="1:17">
      <c r="A2405" s="2" t="s">
        <v>7</v>
      </c>
      <c r="B2405" s="2" t="s">
        <v>232</v>
      </c>
      <c r="C2405" s="2" t="s">
        <v>5193</v>
      </c>
      <c r="D2405" s="3">
        <v>45617</v>
      </c>
      <c r="F2405" s="7">
        <f t="shared" si="78"/>
        <v>458.96</v>
      </c>
      <c r="G2405" s="84">
        <v>1</v>
      </c>
      <c r="H2405" s="9">
        <v>1</v>
      </c>
      <c r="I2405" s="4">
        <v>458.96</v>
      </c>
      <c r="J2405" s="3">
        <v>45617</v>
      </c>
      <c r="K2405" s="47" t="s">
        <v>10</v>
      </c>
      <c r="L2405" s="2" t="s">
        <v>5260</v>
      </c>
      <c r="M2405" t="s">
        <v>12</v>
      </c>
      <c r="Q2405" s="4">
        <f t="shared" si="77"/>
        <v>458.96</v>
      </c>
    </row>
    <row r="2406" spans="1:17">
      <c r="A2406" s="2" t="s">
        <v>142</v>
      </c>
      <c r="B2406" s="2" t="s">
        <v>127</v>
      </c>
      <c r="C2406" s="2" t="s">
        <v>5194</v>
      </c>
      <c r="D2406" s="3">
        <v>45617</v>
      </c>
      <c r="F2406" s="7">
        <f t="shared" si="78"/>
        <v>3181.86</v>
      </c>
      <c r="G2406" s="84">
        <v>1</v>
      </c>
      <c r="H2406" s="9">
        <v>1</v>
      </c>
      <c r="I2406" s="4">
        <v>3181.86</v>
      </c>
      <c r="J2406" s="3">
        <v>45703</v>
      </c>
      <c r="K2406" s="47" t="s">
        <v>10</v>
      </c>
      <c r="L2406" s="2" t="s">
        <v>5261</v>
      </c>
      <c r="M2406" t="s">
        <v>12</v>
      </c>
      <c r="Q2406" s="4">
        <f t="shared" si="77"/>
        <v>3181.86</v>
      </c>
    </row>
    <row r="2407" spans="1:17">
      <c r="A2407" s="2" t="s">
        <v>7</v>
      </c>
      <c r="B2407" s="2" t="s">
        <v>368</v>
      </c>
      <c r="C2407" s="2" t="s">
        <v>5195</v>
      </c>
      <c r="D2407" s="3">
        <v>45617</v>
      </c>
      <c r="E2407" s="3">
        <v>45623</v>
      </c>
      <c r="F2407" s="7">
        <f t="shared" si="78"/>
        <v>1600.4849999999999</v>
      </c>
      <c r="G2407" s="84">
        <v>1</v>
      </c>
      <c r="H2407" s="9">
        <v>1</v>
      </c>
      <c r="I2407" s="4">
        <v>1600.4849999999999</v>
      </c>
      <c r="J2407" s="3">
        <v>45617</v>
      </c>
      <c r="K2407" s="47" t="s">
        <v>10</v>
      </c>
      <c r="L2407" s="2" t="s">
        <v>5262</v>
      </c>
      <c r="Q2407" s="4" t="b">
        <f t="shared" si="77"/>
        <v>0</v>
      </c>
    </row>
    <row r="2408" spans="1:17">
      <c r="A2408" s="2" t="s">
        <v>7</v>
      </c>
      <c r="B2408" s="2" t="s">
        <v>86</v>
      </c>
      <c r="C2408" s="2" t="s">
        <v>5196</v>
      </c>
      <c r="D2408" s="3">
        <v>45617</v>
      </c>
      <c r="E2408" s="3">
        <v>45652</v>
      </c>
      <c r="F2408" s="7">
        <f t="shared" si="78"/>
        <v>1650.33</v>
      </c>
      <c r="G2408" s="84">
        <v>1</v>
      </c>
      <c r="H2408" s="9">
        <v>1</v>
      </c>
      <c r="I2408" s="4">
        <v>1650.33</v>
      </c>
      <c r="J2408" s="3">
        <v>45617</v>
      </c>
      <c r="K2408" s="47" t="s">
        <v>10</v>
      </c>
      <c r="L2408" s="2" t="s">
        <v>5263</v>
      </c>
      <c r="Q2408" s="4" t="b">
        <f t="shared" si="77"/>
        <v>0</v>
      </c>
    </row>
    <row r="2409" spans="1:17">
      <c r="A2409" s="2" t="s">
        <v>7</v>
      </c>
      <c r="B2409" s="2" t="s">
        <v>5288</v>
      </c>
      <c r="C2409" s="2" t="s">
        <v>5197</v>
      </c>
      <c r="D2409" s="3">
        <v>45617</v>
      </c>
      <c r="E2409" s="3">
        <v>45621</v>
      </c>
      <c r="F2409" s="7">
        <f t="shared" si="78"/>
        <v>360</v>
      </c>
      <c r="G2409" s="84">
        <v>1</v>
      </c>
      <c r="H2409" s="9">
        <v>1</v>
      </c>
      <c r="I2409" s="4">
        <v>360</v>
      </c>
      <c r="J2409" s="3">
        <v>45617</v>
      </c>
      <c r="K2409" s="47" t="s">
        <v>10</v>
      </c>
      <c r="L2409" s="2" t="s">
        <v>5264</v>
      </c>
      <c r="Q2409" s="4" t="b">
        <f t="shared" si="77"/>
        <v>0</v>
      </c>
    </row>
    <row r="2410" spans="1:17">
      <c r="A2410" s="2" t="s">
        <v>74</v>
      </c>
      <c r="B2410" s="2" t="s">
        <v>180</v>
      </c>
      <c r="C2410" s="2" t="s">
        <v>5198</v>
      </c>
      <c r="D2410" s="3">
        <v>45617</v>
      </c>
      <c r="F2410" s="7">
        <f t="shared" si="78"/>
        <v>6001.6319999999996</v>
      </c>
      <c r="G2410" s="84">
        <v>1</v>
      </c>
      <c r="H2410" s="9">
        <v>1</v>
      </c>
      <c r="I2410" s="4">
        <v>6001.6319999999996</v>
      </c>
      <c r="J2410" s="3">
        <v>45713</v>
      </c>
      <c r="K2410" s="47" t="s">
        <v>10</v>
      </c>
      <c r="L2410" s="2" t="s">
        <v>5265</v>
      </c>
      <c r="M2410" t="s">
        <v>12</v>
      </c>
      <c r="Q2410" s="4">
        <f t="shared" si="77"/>
        <v>6001.6319999999996</v>
      </c>
    </row>
    <row r="2411" spans="1:17">
      <c r="A2411" s="2" t="s">
        <v>82</v>
      </c>
      <c r="B2411" s="2" t="s">
        <v>197</v>
      </c>
      <c r="C2411" s="2" t="s">
        <v>5199</v>
      </c>
      <c r="D2411" s="3">
        <v>45617</v>
      </c>
      <c r="F2411" s="7">
        <f t="shared" si="78"/>
        <v>1078.5060000000001</v>
      </c>
      <c r="G2411" s="84">
        <v>1</v>
      </c>
      <c r="H2411" s="9">
        <v>1</v>
      </c>
      <c r="I2411" s="4">
        <v>1078.5060000000001</v>
      </c>
      <c r="J2411" s="3">
        <v>45617</v>
      </c>
      <c r="K2411" s="47" t="s">
        <v>10</v>
      </c>
      <c r="L2411" s="2" t="s">
        <v>5266</v>
      </c>
      <c r="M2411" t="s">
        <v>12</v>
      </c>
      <c r="Q2411" s="4">
        <f t="shared" si="77"/>
        <v>1078.5060000000001</v>
      </c>
    </row>
    <row r="2412" spans="1:17">
      <c r="A2412" s="2" t="s">
        <v>82</v>
      </c>
      <c r="B2412" s="2" t="s">
        <v>5287</v>
      </c>
      <c r="C2412" s="2" t="s">
        <v>5200</v>
      </c>
      <c r="D2412" s="3">
        <v>45617</v>
      </c>
      <c r="E2412" s="3">
        <v>45618</v>
      </c>
      <c r="F2412" s="7">
        <f t="shared" si="78"/>
        <v>521</v>
      </c>
      <c r="G2412" s="84">
        <v>1</v>
      </c>
      <c r="H2412" s="9">
        <v>1</v>
      </c>
      <c r="I2412" s="4">
        <v>521</v>
      </c>
      <c r="J2412" s="3">
        <v>45617</v>
      </c>
      <c r="K2412" s="47" t="s">
        <v>10</v>
      </c>
      <c r="L2412" s="2" t="s">
        <v>5267</v>
      </c>
      <c r="Q2412" s="4" t="b">
        <f t="shared" si="77"/>
        <v>0</v>
      </c>
    </row>
    <row r="2413" spans="1:17">
      <c r="A2413" s="2" t="s">
        <v>82</v>
      </c>
      <c r="B2413" s="2" t="s">
        <v>586</v>
      </c>
      <c r="C2413" s="2" t="s">
        <v>5201</v>
      </c>
      <c r="D2413" s="3">
        <v>45617</v>
      </c>
      <c r="E2413" s="3">
        <v>45624</v>
      </c>
      <c r="F2413" s="7">
        <f t="shared" si="78"/>
        <v>1037.3219999999999</v>
      </c>
      <c r="G2413" s="84">
        <v>1</v>
      </c>
      <c r="H2413" s="9">
        <v>1</v>
      </c>
      <c r="I2413" s="4">
        <v>1037.3219999999999</v>
      </c>
      <c r="J2413" s="3">
        <v>45617</v>
      </c>
      <c r="K2413" s="47" t="s">
        <v>10</v>
      </c>
      <c r="L2413" s="2" t="s">
        <v>5268</v>
      </c>
      <c r="Q2413" s="4" t="b">
        <f t="shared" si="77"/>
        <v>0</v>
      </c>
    </row>
    <row r="2414" spans="1:17">
      <c r="A2414" s="2" t="s">
        <v>82</v>
      </c>
      <c r="B2414" s="2" t="s">
        <v>111</v>
      </c>
      <c r="C2414" s="2" t="s">
        <v>5202</v>
      </c>
      <c r="D2414" s="3">
        <v>45617</v>
      </c>
      <c r="F2414" s="7">
        <f t="shared" si="78"/>
        <v>15650.870999999999</v>
      </c>
      <c r="G2414" s="84">
        <v>1</v>
      </c>
      <c r="H2414" s="9">
        <v>1</v>
      </c>
      <c r="I2414" s="4">
        <v>15650.870999999999</v>
      </c>
      <c r="J2414" s="3">
        <v>45617</v>
      </c>
      <c r="K2414" s="47" t="s">
        <v>10</v>
      </c>
      <c r="L2414" s="2" t="s">
        <v>5269</v>
      </c>
      <c r="M2414" t="s">
        <v>12</v>
      </c>
      <c r="Q2414" s="4">
        <f t="shared" si="77"/>
        <v>15650.870999999999</v>
      </c>
    </row>
    <row r="2415" spans="1:17">
      <c r="A2415" s="2" t="s">
        <v>74</v>
      </c>
      <c r="B2415" s="2" t="s">
        <v>318</v>
      </c>
      <c r="C2415" s="2" t="s">
        <v>5203</v>
      </c>
      <c r="D2415" s="3">
        <v>45617</v>
      </c>
      <c r="F2415" s="7">
        <f t="shared" si="78"/>
        <v>4374.6869999999999</v>
      </c>
      <c r="G2415" s="84">
        <v>1</v>
      </c>
      <c r="H2415" s="9">
        <v>1</v>
      </c>
      <c r="I2415" s="4">
        <v>4374.6869999999999</v>
      </c>
      <c r="J2415" s="3">
        <v>45672</v>
      </c>
      <c r="K2415" s="47" t="s">
        <v>10</v>
      </c>
      <c r="L2415" s="2" t="s">
        <v>5270</v>
      </c>
      <c r="M2415" t="s">
        <v>12</v>
      </c>
      <c r="Q2415" s="4">
        <f t="shared" si="77"/>
        <v>4374.6869999999999</v>
      </c>
    </row>
    <row r="2416" spans="1:17">
      <c r="A2416" s="2" t="s">
        <v>82</v>
      </c>
      <c r="B2416" s="2" t="s">
        <v>404</v>
      </c>
      <c r="C2416" s="2" t="s">
        <v>5204</v>
      </c>
      <c r="D2416" s="3">
        <v>45617</v>
      </c>
      <c r="E2416" s="3">
        <v>45621</v>
      </c>
      <c r="F2416" s="7">
        <f t="shared" si="78"/>
        <v>0</v>
      </c>
      <c r="G2416" s="84">
        <v>0</v>
      </c>
      <c r="H2416" s="9">
        <v>1</v>
      </c>
      <c r="I2416" s="4">
        <v>183251.21799999999</v>
      </c>
      <c r="J2416" s="3">
        <v>45621</v>
      </c>
      <c r="K2416" s="47" t="s">
        <v>10</v>
      </c>
      <c r="L2416" s="2" t="s">
        <v>5271</v>
      </c>
      <c r="Q2416" s="4" t="b">
        <f t="shared" si="77"/>
        <v>0</v>
      </c>
    </row>
    <row r="2417" spans="1:17">
      <c r="A2417" s="2" t="s">
        <v>74</v>
      </c>
      <c r="B2417" s="2" t="s">
        <v>371</v>
      </c>
      <c r="C2417" s="2" t="s">
        <v>5205</v>
      </c>
      <c r="D2417" s="3">
        <v>45617</v>
      </c>
      <c r="E2417" s="3">
        <v>45622</v>
      </c>
      <c r="F2417" s="7">
        <f t="shared" si="78"/>
        <v>38613.616999999998</v>
      </c>
      <c r="G2417" s="84">
        <v>1</v>
      </c>
      <c r="H2417" s="9">
        <v>1</v>
      </c>
      <c r="I2417" s="4">
        <v>38613.616999999998</v>
      </c>
      <c r="J2417" s="3">
        <v>45703</v>
      </c>
      <c r="K2417" s="47" t="s">
        <v>10</v>
      </c>
      <c r="L2417" s="2" t="s">
        <v>5272</v>
      </c>
      <c r="Q2417" s="4" t="b">
        <f t="shared" si="77"/>
        <v>0</v>
      </c>
    </row>
    <row r="2418" spans="1:17">
      <c r="A2418" s="2" t="s">
        <v>82</v>
      </c>
      <c r="B2418" s="2" t="s">
        <v>162</v>
      </c>
      <c r="C2418" s="2" t="s">
        <v>5206</v>
      </c>
      <c r="D2418" s="3">
        <v>45617</v>
      </c>
      <c r="E2418" s="3">
        <v>45630</v>
      </c>
      <c r="F2418" s="7">
        <f t="shared" si="78"/>
        <v>540.47500000000002</v>
      </c>
      <c r="G2418" s="84">
        <v>1</v>
      </c>
      <c r="H2418" s="9">
        <v>1</v>
      </c>
      <c r="I2418" s="4">
        <v>540.47500000000002</v>
      </c>
      <c r="J2418" s="3">
        <v>45617</v>
      </c>
      <c r="K2418" s="47" t="s">
        <v>10</v>
      </c>
      <c r="L2418" s="2" t="s">
        <v>5273</v>
      </c>
      <c r="Q2418" s="4" t="b">
        <f t="shared" si="77"/>
        <v>0</v>
      </c>
    </row>
    <row r="2419" spans="1:17">
      <c r="A2419" s="2" t="s">
        <v>82</v>
      </c>
      <c r="B2419" s="2" t="s">
        <v>112</v>
      </c>
      <c r="C2419" s="2" t="s">
        <v>5207</v>
      </c>
      <c r="D2419" s="3">
        <v>45617</v>
      </c>
      <c r="E2419" s="3">
        <v>45624</v>
      </c>
      <c r="F2419" s="7">
        <f t="shared" si="78"/>
        <v>6427</v>
      </c>
      <c r="G2419" s="84">
        <v>1</v>
      </c>
      <c r="H2419" s="9">
        <v>1</v>
      </c>
      <c r="I2419" s="4">
        <v>6427</v>
      </c>
      <c r="J2419" s="3">
        <v>45617</v>
      </c>
      <c r="K2419" s="47" t="s">
        <v>10</v>
      </c>
      <c r="L2419" s="2" t="s">
        <v>5274</v>
      </c>
      <c r="Q2419" s="4" t="b">
        <f t="shared" si="77"/>
        <v>0</v>
      </c>
    </row>
    <row r="2420" spans="1:17">
      <c r="A2420" s="2" t="s">
        <v>74</v>
      </c>
      <c r="B2420" s="2" t="s">
        <v>370</v>
      </c>
      <c r="C2420" s="2" t="s">
        <v>5208</v>
      </c>
      <c r="D2420" s="3">
        <v>45617</v>
      </c>
      <c r="F2420" s="7">
        <f t="shared" si="78"/>
        <v>1199.3040000000001</v>
      </c>
      <c r="G2420" s="84">
        <v>1</v>
      </c>
      <c r="H2420" s="9">
        <v>1</v>
      </c>
      <c r="I2420" s="4">
        <v>1199.3040000000001</v>
      </c>
      <c r="J2420" s="3">
        <v>45662</v>
      </c>
      <c r="K2420" s="47" t="s">
        <v>10</v>
      </c>
      <c r="L2420" s="2" t="s">
        <v>5275</v>
      </c>
      <c r="M2420" t="s">
        <v>12</v>
      </c>
      <c r="Q2420" s="4">
        <f t="shared" si="77"/>
        <v>1199.3040000000001</v>
      </c>
    </row>
    <row r="2421" spans="1:17">
      <c r="A2421" s="2" t="s">
        <v>82</v>
      </c>
      <c r="B2421" s="2" t="s">
        <v>168</v>
      </c>
      <c r="C2421" s="2" t="s">
        <v>5209</v>
      </c>
      <c r="D2421" s="3">
        <v>45617</v>
      </c>
      <c r="E2421" s="3">
        <v>45622</v>
      </c>
      <c r="F2421" s="7">
        <f t="shared" si="78"/>
        <v>4536.6750000000002</v>
      </c>
      <c r="G2421" s="84">
        <v>1</v>
      </c>
      <c r="H2421" s="9">
        <v>1</v>
      </c>
      <c r="I2421" s="4">
        <v>4536.6750000000002</v>
      </c>
      <c r="J2421" s="3">
        <v>45617</v>
      </c>
      <c r="K2421" s="47" t="s">
        <v>10</v>
      </c>
      <c r="L2421" s="2" t="s">
        <v>5276</v>
      </c>
      <c r="Q2421" s="4" t="b">
        <f t="shared" si="77"/>
        <v>0</v>
      </c>
    </row>
    <row r="2422" spans="1:17">
      <c r="A2422" s="2" t="s">
        <v>82</v>
      </c>
      <c r="B2422" s="2" t="s">
        <v>4456</v>
      </c>
      <c r="C2422" s="2" t="s">
        <v>5210</v>
      </c>
      <c r="D2422" s="3">
        <v>45617</v>
      </c>
      <c r="F2422" s="7">
        <f t="shared" si="78"/>
        <v>535.5</v>
      </c>
      <c r="G2422" s="84">
        <v>1</v>
      </c>
      <c r="H2422" s="9">
        <v>1</v>
      </c>
      <c r="I2422" s="4">
        <v>535.5</v>
      </c>
      <c r="J2422" s="3">
        <v>45617</v>
      </c>
      <c r="K2422" s="47" t="s">
        <v>10</v>
      </c>
      <c r="L2422" s="2" t="s">
        <v>5277</v>
      </c>
      <c r="M2422" t="s">
        <v>12</v>
      </c>
      <c r="Q2422" s="4">
        <f t="shared" si="77"/>
        <v>535.5</v>
      </c>
    </row>
    <row r="2423" spans="1:17">
      <c r="A2423" s="2" t="s">
        <v>82</v>
      </c>
      <c r="B2423" s="2" t="s">
        <v>111</v>
      </c>
      <c r="C2423" s="2" t="s">
        <v>5211</v>
      </c>
      <c r="D2423" s="3">
        <v>45617</v>
      </c>
      <c r="E2423" s="3">
        <v>45642</v>
      </c>
      <c r="F2423" s="7">
        <f t="shared" si="78"/>
        <v>16400.142</v>
      </c>
      <c r="G2423" s="84">
        <v>1</v>
      </c>
      <c r="H2423" s="9">
        <v>1</v>
      </c>
      <c r="I2423" s="4">
        <v>16400.142</v>
      </c>
      <c r="J2423" s="3">
        <v>45617</v>
      </c>
      <c r="K2423" s="47" t="s">
        <v>10</v>
      </c>
      <c r="L2423" s="2" t="s">
        <v>5278</v>
      </c>
      <c r="Q2423" s="4" t="b">
        <f t="shared" si="77"/>
        <v>0</v>
      </c>
    </row>
    <row r="2424" spans="1:17">
      <c r="A2424" s="2" t="s">
        <v>82</v>
      </c>
      <c r="B2424" s="2" t="s">
        <v>111</v>
      </c>
      <c r="C2424" s="2" t="s">
        <v>5212</v>
      </c>
      <c r="D2424" s="3">
        <v>45617</v>
      </c>
      <c r="E2424" s="3">
        <v>45623</v>
      </c>
      <c r="F2424" s="7">
        <f t="shared" si="78"/>
        <v>15339.852000000001</v>
      </c>
      <c r="G2424" s="84">
        <v>1</v>
      </c>
      <c r="H2424" s="9">
        <v>1</v>
      </c>
      <c r="I2424" s="4">
        <v>15339.852000000001</v>
      </c>
      <c r="J2424" s="3">
        <v>45617</v>
      </c>
      <c r="K2424" s="47" t="s">
        <v>10</v>
      </c>
      <c r="L2424" s="2" t="s">
        <v>5279</v>
      </c>
      <c r="Q2424" s="4" t="b">
        <f t="shared" si="77"/>
        <v>0</v>
      </c>
    </row>
    <row r="2425" spans="1:17">
      <c r="A2425" s="2" t="s">
        <v>82</v>
      </c>
      <c r="B2425" s="2" t="s">
        <v>4935</v>
      </c>
      <c r="C2425" s="2" t="s">
        <v>5213</v>
      </c>
      <c r="D2425" s="3">
        <v>45617</v>
      </c>
      <c r="E2425" s="3">
        <v>45631</v>
      </c>
      <c r="F2425" s="7">
        <f t="shared" si="78"/>
        <v>2158.2089999999998</v>
      </c>
      <c r="G2425" s="84">
        <v>1</v>
      </c>
      <c r="H2425" s="9">
        <v>1</v>
      </c>
      <c r="I2425" s="4">
        <v>2158.2089999999998</v>
      </c>
      <c r="J2425" s="3">
        <v>45617</v>
      </c>
      <c r="K2425" s="47" t="s">
        <v>10</v>
      </c>
      <c r="L2425" s="2" t="s">
        <v>5280</v>
      </c>
      <c r="Q2425" s="4" t="b">
        <f t="shared" si="77"/>
        <v>0</v>
      </c>
    </row>
    <row r="2426" spans="1:17">
      <c r="A2426" s="2" t="s">
        <v>82</v>
      </c>
      <c r="B2426" s="2" t="s">
        <v>111</v>
      </c>
      <c r="C2426" s="2" t="s">
        <v>5214</v>
      </c>
      <c r="D2426" s="3">
        <v>45617</v>
      </c>
      <c r="E2426" s="3">
        <v>45630</v>
      </c>
      <c r="F2426" s="7">
        <f t="shared" si="78"/>
        <v>16315.319</v>
      </c>
      <c r="G2426" s="84">
        <v>1</v>
      </c>
      <c r="H2426" s="9">
        <v>1</v>
      </c>
      <c r="I2426" s="4">
        <v>16315.319</v>
      </c>
      <c r="J2426" s="3">
        <v>45617</v>
      </c>
      <c r="K2426" s="47" t="s">
        <v>10</v>
      </c>
      <c r="L2426" s="2" t="s">
        <v>5281</v>
      </c>
      <c r="Q2426" s="4" t="b">
        <f t="shared" si="77"/>
        <v>0</v>
      </c>
    </row>
    <row r="2427" spans="1:17">
      <c r="A2427" s="2" t="s">
        <v>82</v>
      </c>
      <c r="B2427" s="2" t="s">
        <v>111</v>
      </c>
      <c r="C2427" s="2" t="s">
        <v>5215</v>
      </c>
      <c r="D2427" s="3">
        <v>45617</v>
      </c>
      <c r="E2427" s="3">
        <v>45623</v>
      </c>
      <c r="F2427" s="7">
        <f t="shared" si="78"/>
        <v>0</v>
      </c>
      <c r="G2427" s="84">
        <v>0</v>
      </c>
      <c r="H2427" s="9">
        <v>1</v>
      </c>
      <c r="I2427" s="4">
        <v>15339.852000000001</v>
      </c>
      <c r="J2427" s="3">
        <v>45617</v>
      </c>
      <c r="K2427" s="47" t="s">
        <v>10</v>
      </c>
      <c r="L2427" s="2" t="s">
        <v>5282</v>
      </c>
      <c r="Q2427" s="4" t="b">
        <f t="shared" si="77"/>
        <v>0</v>
      </c>
    </row>
    <row r="2428" spans="1:17">
      <c r="A2428" s="2" t="s">
        <v>82</v>
      </c>
      <c r="B2428" s="2" t="s">
        <v>3296</v>
      </c>
      <c r="C2428" s="2" t="s">
        <v>5216</v>
      </c>
      <c r="D2428" s="3">
        <v>45617</v>
      </c>
      <c r="F2428" s="7">
        <f t="shared" si="78"/>
        <v>1159.0630000000001</v>
      </c>
      <c r="G2428" s="84">
        <v>1</v>
      </c>
      <c r="H2428" s="9">
        <v>1</v>
      </c>
      <c r="I2428" s="4">
        <v>1159.0630000000001</v>
      </c>
      <c r="J2428" s="3">
        <v>45617</v>
      </c>
      <c r="K2428" s="47" t="s">
        <v>10</v>
      </c>
      <c r="L2428" s="2" t="s">
        <v>5283</v>
      </c>
      <c r="M2428" t="s">
        <v>12</v>
      </c>
      <c r="Q2428" s="4">
        <f t="shared" si="77"/>
        <v>1159.0630000000001</v>
      </c>
    </row>
    <row r="2429" spans="1:17">
      <c r="A2429" s="2" t="s">
        <v>82</v>
      </c>
      <c r="B2429" s="2" t="s">
        <v>905</v>
      </c>
      <c r="C2429" s="2" t="s">
        <v>5217</v>
      </c>
      <c r="D2429" s="3">
        <v>45617</v>
      </c>
      <c r="E2429" s="3">
        <v>45622</v>
      </c>
      <c r="F2429" s="7">
        <f t="shared" si="78"/>
        <v>4494.9250000000002</v>
      </c>
      <c r="G2429" s="84">
        <v>1</v>
      </c>
      <c r="H2429" s="9">
        <v>1</v>
      </c>
      <c r="I2429" s="4">
        <v>4494.9250000000002</v>
      </c>
      <c r="J2429" s="3">
        <v>45617</v>
      </c>
      <c r="K2429" s="47" t="s">
        <v>10</v>
      </c>
      <c r="L2429" s="2" t="s">
        <v>5284</v>
      </c>
      <c r="Q2429" s="4" t="b">
        <f t="shared" si="77"/>
        <v>0</v>
      </c>
    </row>
    <row r="2430" spans="1:17">
      <c r="A2430" s="2" t="s">
        <v>82</v>
      </c>
      <c r="B2430" s="2" t="s">
        <v>1544</v>
      </c>
      <c r="C2430" s="2" t="s">
        <v>5218</v>
      </c>
      <c r="D2430" s="3">
        <v>45617</v>
      </c>
      <c r="E2430" s="3">
        <v>45651</v>
      </c>
      <c r="F2430" s="7">
        <f t="shared" si="78"/>
        <v>1241.4169999999999</v>
      </c>
      <c r="G2430" s="84">
        <v>1</v>
      </c>
      <c r="H2430" s="9">
        <v>1</v>
      </c>
      <c r="I2430" s="4">
        <v>1241.4169999999999</v>
      </c>
      <c r="J2430" s="3">
        <v>45617</v>
      </c>
      <c r="K2430" s="47" t="s">
        <v>10</v>
      </c>
      <c r="L2430" s="2" t="s">
        <v>5285</v>
      </c>
      <c r="Q2430" s="4" t="b">
        <f t="shared" si="77"/>
        <v>0</v>
      </c>
    </row>
    <row r="2431" spans="1:17">
      <c r="A2431" s="2" t="s">
        <v>82</v>
      </c>
      <c r="B2431" s="2" t="s">
        <v>4928</v>
      </c>
      <c r="C2431" s="2" t="s">
        <v>5219</v>
      </c>
      <c r="D2431" s="3">
        <v>45617</v>
      </c>
      <c r="F2431" s="7">
        <f t="shared" si="78"/>
        <v>7430.0219999999999</v>
      </c>
      <c r="G2431" s="84">
        <v>1</v>
      </c>
      <c r="H2431" s="9">
        <v>1</v>
      </c>
      <c r="I2431" s="4">
        <v>7430.0219999999999</v>
      </c>
      <c r="J2431" s="3">
        <v>45617</v>
      </c>
      <c r="K2431" s="47" t="s">
        <v>10</v>
      </c>
      <c r="L2431" s="2" t="s">
        <v>5286</v>
      </c>
      <c r="M2431" t="s">
        <v>12</v>
      </c>
      <c r="Q2431" s="4">
        <f t="shared" si="77"/>
        <v>7430.0219999999999</v>
      </c>
    </row>
    <row r="2432" spans="1:17">
      <c r="A2432" s="2" t="s">
        <v>82</v>
      </c>
      <c r="B2432" s="2" t="s">
        <v>1906</v>
      </c>
      <c r="C2432" s="2" t="s">
        <v>5290</v>
      </c>
      <c r="D2432" s="3">
        <v>45618</v>
      </c>
      <c r="F2432" s="7">
        <f t="shared" si="78"/>
        <v>2876.5439999999999</v>
      </c>
      <c r="G2432" s="84">
        <v>1</v>
      </c>
      <c r="H2432" s="9">
        <v>1</v>
      </c>
      <c r="I2432" s="4">
        <v>2876.5439999999999</v>
      </c>
      <c r="K2432" s="47" t="s">
        <v>10</v>
      </c>
      <c r="L2432" s="2" t="s">
        <v>5310</v>
      </c>
      <c r="Q2432" s="4" t="b">
        <f t="shared" si="77"/>
        <v>0</v>
      </c>
    </row>
    <row r="2433" spans="1:17">
      <c r="A2433" s="2" t="s">
        <v>82</v>
      </c>
      <c r="B2433" s="2" t="s">
        <v>584</v>
      </c>
      <c r="C2433" s="2" t="s">
        <v>5291</v>
      </c>
      <c r="D2433" s="3">
        <v>45618</v>
      </c>
      <c r="E2433" s="3">
        <v>45621</v>
      </c>
      <c r="F2433" s="7">
        <f t="shared" si="78"/>
        <v>5815.7550000000001</v>
      </c>
      <c r="G2433" s="84">
        <v>1</v>
      </c>
      <c r="H2433" s="9">
        <v>1</v>
      </c>
      <c r="I2433" s="4">
        <v>5815.7550000000001</v>
      </c>
      <c r="K2433" s="47" t="s">
        <v>10</v>
      </c>
      <c r="L2433" s="2" t="s">
        <v>5311</v>
      </c>
      <c r="Q2433" s="4" t="b">
        <f t="shared" ref="Q2433:Q2496" si="79">IF(M2433="finances",+I2433)</f>
        <v>0</v>
      </c>
    </row>
    <row r="2434" spans="1:17">
      <c r="A2434" s="2" t="s">
        <v>82</v>
      </c>
      <c r="B2434" s="2" t="s">
        <v>1865</v>
      </c>
      <c r="C2434" s="2" t="s">
        <v>5292</v>
      </c>
      <c r="D2434" s="3">
        <v>45618</v>
      </c>
      <c r="F2434" s="7">
        <f t="shared" si="78"/>
        <v>390.416</v>
      </c>
      <c r="G2434" s="84">
        <v>1</v>
      </c>
      <c r="H2434" s="9">
        <v>1</v>
      </c>
      <c r="I2434" s="4">
        <v>390.416</v>
      </c>
      <c r="K2434" s="47" t="s">
        <v>10</v>
      </c>
      <c r="L2434" s="2" t="s">
        <v>5312</v>
      </c>
      <c r="Q2434" s="4" t="b">
        <f t="shared" si="79"/>
        <v>0</v>
      </c>
    </row>
    <row r="2435" spans="1:17">
      <c r="A2435" s="2" t="s">
        <v>82</v>
      </c>
      <c r="B2435" s="2" t="s">
        <v>112</v>
      </c>
      <c r="C2435" s="2" t="s">
        <v>5293</v>
      </c>
      <c r="D2435" s="3">
        <v>45618</v>
      </c>
      <c r="E2435" s="3">
        <v>45624</v>
      </c>
      <c r="F2435" s="7">
        <f t="shared" si="78"/>
        <v>10734.8</v>
      </c>
      <c r="G2435" s="84">
        <v>1</v>
      </c>
      <c r="H2435" s="9">
        <v>1</v>
      </c>
      <c r="I2435" s="4">
        <v>10734.8</v>
      </c>
      <c r="K2435" s="47" t="s">
        <v>10</v>
      </c>
      <c r="L2435" s="2" t="s">
        <v>5313</v>
      </c>
      <c r="Q2435" s="4" t="b">
        <f t="shared" si="79"/>
        <v>0</v>
      </c>
    </row>
    <row r="2436" spans="1:17">
      <c r="A2436" s="2" t="s">
        <v>82</v>
      </c>
      <c r="B2436" s="2" t="s">
        <v>2676</v>
      </c>
      <c r="C2436" s="2" t="s">
        <v>5294</v>
      </c>
      <c r="D2436" s="3">
        <v>45618</v>
      </c>
      <c r="F2436" s="7">
        <f t="shared" si="78"/>
        <v>1178.0999999999999</v>
      </c>
      <c r="G2436" s="84">
        <v>1</v>
      </c>
      <c r="H2436" s="9">
        <v>1</v>
      </c>
      <c r="I2436" s="4">
        <v>1178.0999999999999</v>
      </c>
      <c r="K2436" s="47" t="s">
        <v>10</v>
      </c>
      <c r="L2436" s="2" t="s">
        <v>5314</v>
      </c>
      <c r="Q2436" s="4" t="b">
        <f t="shared" si="79"/>
        <v>0</v>
      </c>
    </row>
    <row r="2437" spans="1:17">
      <c r="A2437" s="2" t="s">
        <v>82</v>
      </c>
      <c r="B2437" s="2" t="s">
        <v>197</v>
      </c>
      <c r="C2437" s="2" t="s">
        <v>5295</v>
      </c>
      <c r="D2437" s="3">
        <v>45618</v>
      </c>
      <c r="F2437" s="7">
        <f t="shared" si="78"/>
        <v>500</v>
      </c>
      <c r="G2437" s="84">
        <v>1</v>
      </c>
      <c r="H2437" s="9">
        <v>1</v>
      </c>
      <c r="I2437" s="4">
        <v>500</v>
      </c>
      <c r="K2437" s="47" t="s">
        <v>10</v>
      </c>
      <c r="L2437" s="2" t="s">
        <v>5315</v>
      </c>
      <c r="Q2437" s="4" t="b">
        <f t="shared" si="79"/>
        <v>0</v>
      </c>
    </row>
    <row r="2438" spans="1:17">
      <c r="A2438" s="2" t="s">
        <v>395</v>
      </c>
      <c r="B2438" s="2" t="s">
        <v>200</v>
      </c>
      <c r="C2438" s="2" t="s">
        <v>5296</v>
      </c>
      <c r="D2438" s="3">
        <v>45618</v>
      </c>
      <c r="E2438" s="3">
        <v>45624</v>
      </c>
      <c r="F2438" s="7">
        <f t="shared" si="78"/>
        <v>7446.6080000000002</v>
      </c>
      <c r="G2438" s="84">
        <v>1</v>
      </c>
      <c r="H2438" s="9">
        <v>1</v>
      </c>
      <c r="I2438" s="4">
        <v>7446.6080000000002</v>
      </c>
      <c r="K2438" s="47" t="s">
        <v>10</v>
      </c>
      <c r="L2438" s="2" t="s">
        <v>5316</v>
      </c>
      <c r="Q2438" s="4" t="b">
        <f t="shared" si="79"/>
        <v>0</v>
      </c>
    </row>
    <row r="2439" spans="1:17">
      <c r="A2439" s="2" t="s">
        <v>7</v>
      </c>
      <c r="B2439" s="2" t="s">
        <v>4456</v>
      </c>
      <c r="C2439" s="2" t="s">
        <v>5297</v>
      </c>
      <c r="D2439" s="3">
        <v>45618</v>
      </c>
      <c r="F2439" s="7">
        <f t="shared" si="78"/>
        <v>4416.8850000000002</v>
      </c>
      <c r="G2439" s="84">
        <v>1</v>
      </c>
      <c r="H2439" s="9">
        <v>1</v>
      </c>
      <c r="I2439" s="4">
        <v>4416.8850000000002</v>
      </c>
      <c r="K2439" s="47" t="s">
        <v>10</v>
      </c>
      <c r="L2439" s="2" t="s">
        <v>5317</v>
      </c>
      <c r="Q2439" s="4" t="b">
        <f t="shared" si="79"/>
        <v>0</v>
      </c>
    </row>
    <row r="2440" spans="1:17">
      <c r="A2440" s="2" t="s">
        <v>82</v>
      </c>
      <c r="B2440" s="2" t="s">
        <v>5498</v>
      </c>
      <c r="C2440" s="2" t="s">
        <v>5298</v>
      </c>
      <c r="D2440" s="3">
        <v>45621</v>
      </c>
      <c r="E2440" s="3">
        <v>45621</v>
      </c>
      <c r="F2440" s="7">
        <f t="shared" si="78"/>
        <v>0</v>
      </c>
      <c r="G2440" s="84">
        <v>0</v>
      </c>
      <c r="H2440" s="9">
        <v>1</v>
      </c>
      <c r="I2440" s="4">
        <v>3150</v>
      </c>
      <c r="K2440" s="47" t="s">
        <v>10</v>
      </c>
      <c r="L2440" s="2" t="s">
        <v>5318</v>
      </c>
      <c r="Q2440" s="4" t="b">
        <f t="shared" si="79"/>
        <v>0</v>
      </c>
    </row>
    <row r="2441" spans="1:17">
      <c r="A2441" s="2" t="s">
        <v>395</v>
      </c>
      <c r="B2441" s="2" t="s">
        <v>403</v>
      </c>
      <c r="C2441" s="2" t="s">
        <v>5299</v>
      </c>
      <c r="D2441" s="3">
        <v>45622</v>
      </c>
      <c r="E2441" s="3">
        <v>45624</v>
      </c>
      <c r="F2441" s="7">
        <f t="shared" si="78"/>
        <v>0</v>
      </c>
      <c r="G2441" s="85">
        <v>0</v>
      </c>
      <c r="H2441" s="9">
        <v>1</v>
      </c>
      <c r="I2441" s="4">
        <v>1180.08</v>
      </c>
      <c r="K2441" s="47" t="s">
        <v>10</v>
      </c>
      <c r="L2441" s="2" t="s">
        <v>5319</v>
      </c>
      <c r="Q2441" s="4" t="b">
        <f t="shared" si="79"/>
        <v>0</v>
      </c>
    </row>
    <row r="2442" spans="1:17">
      <c r="A2442" s="2" t="s">
        <v>82</v>
      </c>
      <c r="B2442" s="2" t="s">
        <v>587</v>
      </c>
      <c r="C2442" s="2" t="s">
        <v>5300</v>
      </c>
      <c r="D2442" s="3">
        <v>45623</v>
      </c>
      <c r="E2442" s="3">
        <v>45625</v>
      </c>
      <c r="F2442" s="7">
        <f t="shared" si="78"/>
        <v>0</v>
      </c>
      <c r="G2442" s="85">
        <v>0</v>
      </c>
      <c r="H2442" s="9">
        <v>1</v>
      </c>
      <c r="I2442" s="4">
        <v>8528.85</v>
      </c>
      <c r="K2442" s="47" t="s">
        <v>10</v>
      </c>
      <c r="L2442" s="2" t="s">
        <v>5320</v>
      </c>
      <c r="Q2442" s="4" t="b">
        <f t="shared" si="79"/>
        <v>0</v>
      </c>
    </row>
    <row r="2443" spans="1:17">
      <c r="A2443" s="2" t="s">
        <v>7</v>
      </c>
      <c r="B2443" s="2" t="s">
        <v>372</v>
      </c>
      <c r="C2443" s="2" t="s">
        <v>5301</v>
      </c>
      <c r="D2443" s="3">
        <v>45624</v>
      </c>
      <c r="E2443" s="3">
        <v>45624</v>
      </c>
      <c r="F2443" s="7">
        <f t="shared" si="78"/>
        <v>810</v>
      </c>
      <c r="G2443" s="85">
        <v>1</v>
      </c>
      <c r="H2443" s="9">
        <v>1</v>
      </c>
      <c r="I2443" s="4">
        <v>810</v>
      </c>
      <c r="K2443" s="47" t="s">
        <v>10</v>
      </c>
      <c r="L2443" s="2" t="s">
        <v>5321</v>
      </c>
      <c r="Q2443" s="4" t="b">
        <f t="shared" si="79"/>
        <v>0</v>
      </c>
    </row>
    <row r="2444" spans="1:17">
      <c r="A2444" s="2" t="s">
        <v>82</v>
      </c>
      <c r="B2444" s="2" t="s">
        <v>587</v>
      </c>
      <c r="C2444" s="2" t="s">
        <v>5302</v>
      </c>
      <c r="D2444" s="3">
        <v>45624</v>
      </c>
      <c r="E2444" s="3">
        <v>45625</v>
      </c>
      <c r="F2444" s="7">
        <f t="shared" si="78"/>
        <v>0</v>
      </c>
      <c r="G2444" s="85">
        <v>0</v>
      </c>
      <c r="H2444" s="9">
        <v>1</v>
      </c>
      <c r="I2444" s="4">
        <v>5238.8</v>
      </c>
      <c r="K2444" s="47" t="s">
        <v>10</v>
      </c>
      <c r="L2444" s="2" t="s">
        <v>5322</v>
      </c>
      <c r="Q2444" s="4" t="b">
        <f t="shared" si="79"/>
        <v>0</v>
      </c>
    </row>
    <row r="2445" spans="1:17">
      <c r="A2445" s="2" t="s">
        <v>82</v>
      </c>
      <c r="B2445" s="2" t="s">
        <v>102</v>
      </c>
      <c r="C2445" s="2" t="s">
        <v>5303</v>
      </c>
      <c r="D2445" s="3">
        <v>45624</v>
      </c>
      <c r="E2445" s="3">
        <v>45624</v>
      </c>
      <c r="F2445" s="7">
        <f t="shared" si="78"/>
        <v>0</v>
      </c>
      <c r="G2445" s="85">
        <v>0</v>
      </c>
      <c r="H2445" s="9">
        <v>1</v>
      </c>
      <c r="I2445" s="4">
        <v>6426.6090000000004</v>
      </c>
      <c r="J2445" s="3">
        <v>45624</v>
      </c>
      <c r="K2445" s="47" t="s">
        <v>10</v>
      </c>
      <c r="L2445" s="2" t="s">
        <v>5323</v>
      </c>
      <c r="Q2445" s="4" t="b">
        <f t="shared" si="79"/>
        <v>0</v>
      </c>
    </row>
    <row r="2446" spans="1:17">
      <c r="A2446" s="2" t="s">
        <v>82</v>
      </c>
      <c r="B2446" s="2" t="s">
        <v>1799</v>
      </c>
      <c r="C2446" s="2" t="s">
        <v>5304</v>
      </c>
      <c r="D2446" s="3">
        <v>45624</v>
      </c>
      <c r="E2446" s="3">
        <v>45625</v>
      </c>
      <c r="F2446" s="7">
        <f t="shared" si="78"/>
        <v>0</v>
      </c>
      <c r="G2446" s="85">
        <v>0</v>
      </c>
      <c r="H2446" s="9">
        <v>1</v>
      </c>
      <c r="I2446" s="4">
        <v>250000</v>
      </c>
      <c r="J2446" s="3">
        <v>45624</v>
      </c>
      <c r="K2446" s="47" t="s">
        <v>10</v>
      </c>
      <c r="L2446" s="2" t="s">
        <v>5324</v>
      </c>
      <c r="Q2446" s="4" t="b">
        <f t="shared" si="79"/>
        <v>0</v>
      </c>
    </row>
    <row r="2447" spans="1:17">
      <c r="A2447" s="2" t="s">
        <v>82</v>
      </c>
      <c r="B2447" s="2" t="s">
        <v>1799</v>
      </c>
      <c r="C2447" s="2" t="s">
        <v>5305</v>
      </c>
      <c r="D2447" s="3">
        <v>45624</v>
      </c>
      <c r="E2447" s="3" t="s">
        <v>5330</v>
      </c>
      <c r="F2447" s="7">
        <f t="shared" si="78"/>
        <v>0</v>
      </c>
      <c r="G2447" s="85">
        <v>0</v>
      </c>
      <c r="H2447" s="9">
        <v>1</v>
      </c>
      <c r="I2447" s="4">
        <v>504965.56</v>
      </c>
      <c r="J2447" s="3">
        <v>45631</v>
      </c>
      <c r="K2447" s="47" t="s">
        <v>10</v>
      </c>
      <c r="L2447" s="2" t="s">
        <v>5325</v>
      </c>
      <c r="Q2447" s="4" t="b">
        <f t="shared" si="79"/>
        <v>0</v>
      </c>
    </row>
    <row r="2448" spans="1:17">
      <c r="A2448" s="16" t="s">
        <v>7</v>
      </c>
      <c r="B2448" s="16" t="s">
        <v>37</v>
      </c>
      <c r="C2448" s="16" t="s">
        <v>5306</v>
      </c>
      <c r="D2448" s="21">
        <v>45625</v>
      </c>
      <c r="E2448" s="21">
        <v>45625</v>
      </c>
      <c r="F2448" s="29">
        <f t="shared" si="78"/>
        <v>0</v>
      </c>
      <c r="G2448" s="85">
        <v>0</v>
      </c>
      <c r="H2448" s="9">
        <v>1</v>
      </c>
      <c r="I2448" s="22">
        <v>11139.868</v>
      </c>
      <c r="J2448" s="20"/>
      <c r="K2448" s="21" t="s">
        <v>10</v>
      </c>
      <c r="L2448" s="16" t="s">
        <v>5326</v>
      </c>
      <c r="Q2448" s="4" t="b">
        <f t="shared" si="79"/>
        <v>0</v>
      </c>
    </row>
    <row r="2449" spans="1:17">
      <c r="A2449" s="2" t="s">
        <v>595</v>
      </c>
      <c r="B2449" s="2" t="s">
        <v>197</v>
      </c>
      <c r="C2449" s="2" t="s">
        <v>5307</v>
      </c>
      <c r="D2449" s="3">
        <v>45625</v>
      </c>
      <c r="E2449" s="3">
        <v>45625</v>
      </c>
      <c r="F2449" s="7">
        <f t="shared" si="78"/>
        <v>0</v>
      </c>
      <c r="G2449" s="85">
        <v>0</v>
      </c>
      <c r="H2449" s="9">
        <v>1</v>
      </c>
      <c r="I2449" s="4">
        <v>973.3</v>
      </c>
      <c r="K2449" s="47" t="s">
        <v>10</v>
      </c>
      <c r="L2449" s="2" t="s">
        <v>5327</v>
      </c>
      <c r="Q2449" s="4" t="b">
        <f t="shared" si="79"/>
        <v>0</v>
      </c>
    </row>
    <row r="2450" spans="1:17">
      <c r="A2450" s="2" t="s">
        <v>82</v>
      </c>
      <c r="B2450" s="2" t="s">
        <v>197</v>
      </c>
      <c r="C2450" s="2" t="s">
        <v>5308</v>
      </c>
      <c r="D2450" s="3">
        <v>45625</v>
      </c>
      <c r="E2450" s="3">
        <v>45625</v>
      </c>
      <c r="F2450" s="7">
        <f t="shared" si="78"/>
        <v>0</v>
      </c>
      <c r="G2450" s="85">
        <v>0</v>
      </c>
      <c r="H2450" s="9">
        <v>1</v>
      </c>
      <c r="I2450" s="4">
        <v>1200</v>
      </c>
      <c r="K2450" s="47" t="s">
        <v>10</v>
      </c>
      <c r="L2450" s="2" t="s">
        <v>5328</v>
      </c>
      <c r="Q2450" s="4" t="b">
        <f t="shared" si="79"/>
        <v>0</v>
      </c>
    </row>
    <row r="2451" spans="1:17">
      <c r="A2451" s="2" t="s">
        <v>82</v>
      </c>
      <c r="B2451" s="2" t="s">
        <v>268</v>
      </c>
      <c r="C2451" s="2" t="s">
        <v>5309</v>
      </c>
      <c r="D2451" s="3">
        <v>45625</v>
      </c>
      <c r="E2451" s="3">
        <v>45625</v>
      </c>
      <c r="F2451" s="7">
        <f t="shared" si="78"/>
        <v>0</v>
      </c>
      <c r="G2451" s="85">
        <v>0</v>
      </c>
      <c r="H2451" s="9">
        <v>1</v>
      </c>
      <c r="I2451" s="4">
        <v>2308</v>
      </c>
      <c r="K2451" s="47" t="s">
        <v>10</v>
      </c>
      <c r="L2451" s="2" t="s">
        <v>5329</v>
      </c>
      <c r="Q2451" s="4" t="b">
        <f t="shared" si="79"/>
        <v>0</v>
      </c>
    </row>
    <row r="2452" spans="1:17">
      <c r="A2452" s="2" t="s">
        <v>7</v>
      </c>
      <c r="B2452" s="2" t="s">
        <v>5332</v>
      </c>
      <c r="C2452" s="2" t="s">
        <v>5337</v>
      </c>
      <c r="D2452" s="3">
        <v>45628</v>
      </c>
      <c r="F2452" s="7">
        <f t="shared" si="78"/>
        <v>3536.28</v>
      </c>
      <c r="G2452" s="85">
        <v>1</v>
      </c>
      <c r="H2452" s="9">
        <v>1</v>
      </c>
      <c r="I2452" s="4">
        <v>3536.28</v>
      </c>
      <c r="K2452" s="47" t="s">
        <v>10</v>
      </c>
      <c r="L2452" s="2" t="s">
        <v>5416</v>
      </c>
      <c r="Q2452" s="4" t="b">
        <f t="shared" si="79"/>
        <v>0</v>
      </c>
    </row>
    <row r="2453" spans="1:17">
      <c r="A2453" s="2" t="s">
        <v>74</v>
      </c>
      <c r="B2453" s="2" t="s">
        <v>242</v>
      </c>
      <c r="C2453" s="2" t="s">
        <v>5338</v>
      </c>
      <c r="D2453" s="3">
        <v>45628</v>
      </c>
      <c r="E2453" s="3">
        <v>45642</v>
      </c>
      <c r="F2453" s="7">
        <f t="shared" si="78"/>
        <v>18691.546999999999</v>
      </c>
      <c r="G2453" s="85">
        <v>1</v>
      </c>
      <c r="H2453" s="9">
        <v>1</v>
      </c>
      <c r="I2453" s="4">
        <v>18691.546999999999</v>
      </c>
      <c r="J2453" s="3">
        <v>45682</v>
      </c>
      <c r="K2453" s="47" t="s">
        <v>10</v>
      </c>
      <c r="L2453" s="2" t="s">
        <v>5417</v>
      </c>
      <c r="Q2453" s="4" t="b">
        <f t="shared" si="79"/>
        <v>0</v>
      </c>
    </row>
    <row r="2454" spans="1:17">
      <c r="A2454" s="2" t="s">
        <v>74</v>
      </c>
      <c r="B2454" s="2" t="s">
        <v>371</v>
      </c>
      <c r="C2454" s="2" t="s">
        <v>5339</v>
      </c>
      <c r="D2454" s="3">
        <v>45628</v>
      </c>
      <c r="E2454" s="3">
        <v>45631</v>
      </c>
      <c r="F2454" s="7">
        <f t="shared" si="78"/>
        <v>23320.673999999999</v>
      </c>
      <c r="G2454" s="85">
        <v>1</v>
      </c>
      <c r="H2454" s="9">
        <v>1</v>
      </c>
      <c r="I2454" s="4">
        <v>23320.673999999999</v>
      </c>
      <c r="J2454" s="3">
        <v>45337</v>
      </c>
      <c r="K2454" s="47" t="s">
        <v>10</v>
      </c>
      <c r="L2454" s="2" t="s">
        <v>5418</v>
      </c>
      <c r="Q2454" s="4" t="b">
        <f t="shared" si="79"/>
        <v>0</v>
      </c>
    </row>
    <row r="2455" spans="1:17">
      <c r="A2455" s="2" t="s">
        <v>74</v>
      </c>
      <c r="B2455" s="2" t="s">
        <v>313</v>
      </c>
      <c r="C2455" s="2" t="s">
        <v>5340</v>
      </c>
      <c r="D2455" s="3">
        <v>45628</v>
      </c>
      <c r="F2455" s="7">
        <f t="shared" si="78"/>
        <v>333.48599999999999</v>
      </c>
      <c r="G2455" s="85">
        <v>1</v>
      </c>
      <c r="H2455" s="9">
        <v>1</v>
      </c>
      <c r="I2455" s="4">
        <v>333.48599999999999</v>
      </c>
      <c r="J2455" s="3">
        <v>45296</v>
      </c>
      <c r="K2455" s="47" t="s">
        <v>10</v>
      </c>
      <c r="L2455" s="2" t="s">
        <v>5419</v>
      </c>
      <c r="M2455" t="s">
        <v>12</v>
      </c>
      <c r="Q2455" s="4">
        <f t="shared" si="79"/>
        <v>333.48599999999999</v>
      </c>
    </row>
    <row r="2456" spans="1:17">
      <c r="A2456" s="2" t="s">
        <v>74</v>
      </c>
      <c r="B2456" s="2" t="s">
        <v>66</v>
      </c>
      <c r="C2456" s="2" t="s">
        <v>5341</v>
      </c>
      <c r="D2456" s="3">
        <v>45628</v>
      </c>
      <c r="F2456" s="7">
        <f t="shared" si="78"/>
        <v>1979.827</v>
      </c>
      <c r="G2456" s="85">
        <v>1</v>
      </c>
      <c r="H2456" s="9">
        <v>1</v>
      </c>
      <c r="I2456" s="4">
        <v>1979.827</v>
      </c>
      <c r="J2456" s="3">
        <v>45682</v>
      </c>
      <c r="K2456" s="47" t="s">
        <v>10</v>
      </c>
      <c r="L2456" s="2" t="s">
        <v>5420</v>
      </c>
      <c r="M2456" t="s">
        <v>12</v>
      </c>
      <c r="Q2456" s="4">
        <f t="shared" si="79"/>
        <v>1979.827</v>
      </c>
    </row>
    <row r="2457" spans="1:17">
      <c r="A2457" s="2" t="s">
        <v>74</v>
      </c>
      <c r="B2457" s="2" t="s">
        <v>301</v>
      </c>
      <c r="C2457" s="2" t="s">
        <v>5342</v>
      </c>
      <c r="D2457" s="3">
        <v>45628</v>
      </c>
      <c r="F2457" s="7">
        <f t="shared" si="78"/>
        <v>513.74699999999996</v>
      </c>
      <c r="G2457" s="85">
        <v>1</v>
      </c>
      <c r="H2457" s="9">
        <v>1</v>
      </c>
      <c r="I2457" s="4">
        <v>513.74699999999996</v>
      </c>
      <c r="J2457" s="3">
        <v>45296</v>
      </c>
      <c r="K2457" s="47" t="s">
        <v>10</v>
      </c>
      <c r="L2457" s="2" t="s">
        <v>5421</v>
      </c>
      <c r="M2457" t="s">
        <v>12</v>
      </c>
      <c r="Q2457" s="4">
        <f t="shared" si="79"/>
        <v>513.74699999999996</v>
      </c>
    </row>
    <row r="2458" spans="1:17">
      <c r="A2458" s="2" t="s">
        <v>74</v>
      </c>
      <c r="B2458" s="2" t="s">
        <v>321</v>
      </c>
      <c r="C2458" s="2" t="s">
        <v>5343</v>
      </c>
      <c r="D2458" s="3">
        <v>45628</v>
      </c>
      <c r="E2458" s="3">
        <v>45646</v>
      </c>
      <c r="F2458" s="7">
        <f t="shared" si="78"/>
        <v>1522.8130000000001</v>
      </c>
      <c r="G2458" s="85">
        <v>1</v>
      </c>
      <c r="H2458" s="9">
        <v>1</v>
      </c>
      <c r="I2458" s="4">
        <v>1522.8130000000001</v>
      </c>
      <c r="J2458" s="3">
        <v>45703</v>
      </c>
      <c r="K2458" s="47" t="s">
        <v>10</v>
      </c>
      <c r="L2458" s="2" t="s">
        <v>5422</v>
      </c>
      <c r="Q2458" s="4" t="b">
        <f t="shared" si="79"/>
        <v>0</v>
      </c>
    </row>
    <row r="2459" spans="1:17">
      <c r="A2459" s="2" t="s">
        <v>74</v>
      </c>
      <c r="B2459" s="2" t="s">
        <v>127</v>
      </c>
      <c r="C2459" s="2" t="s">
        <v>5344</v>
      </c>
      <c r="D2459" s="3">
        <v>45628</v>
      </c>
      <c r="F2459" s="7">
        <f t="shared" si="78"/>
        <v>4301.0550000000003</v>
      </c>
      <c r="G2459" s="86">
        <v>1</v>
      </c>
      <c r="H2459" s="9">
        <v>1</v>
      </c>
      <c r="I2459" s="4">
        <v>4301.0550000000003</v>
      </c>
      <c r="J2459" s="3">
        <v>45698</v>
      </c>
      <c r="K2459" s="47" t="s">
        <v>10</v>
      </c>
      <c r="L2459" s="2" t="s">
        <v>5423</v>
      </c>
      <c r="M2459" t="s">
        <v>12</v>
      </c>
      <c r="Q2459" s="4">
        <f t="shared" si="79"/>
        <v>4301.0550000000003</v>
      </c>
    </row>
    <row r="2460" spans="1:17">
      <c r="A2460" s="2" t="s">
        <v>74</v>
      </c>
      <c r="B2460" s="2" t="s">
        <v>153</v>
      </c>
      <c r="C2460" s="2" t="s">
        <v>5345</v>
      </c>
      <c r="D2460" s="3">
        <v>45628</v>
      </c>
      <c r="E2460" s="3">
        <v>45636</v>
      </c>
      <c r="F2460" s="7">
        <f t="shared" si="78"/>
        <v>7086.8050000000003</v>
      </c>
      <c r="G2460" s="86">
        <v>1</v>
      </c>
      <c r="H2460" s="9">
        <v>1</v>
      </c>
      <c r="I2460" s="4">
        <v>7086.8050000000003</v>
      </c>
      <c r="J2460" s="3">
        <v>45667</v>
      </c>
      <c r="K2460" s="47" t="s">
        <v>10</v>
      </c>
      <c r="L2460" s="2" t="s">
        <v>5424</v>
      </c>
      <c r="Q2460" s="4" t="b">
        <f t="shared" si="79"/>
        <v>0</v>
      </c>
    </row>
    <row r="2461" spans="1:17">
      <c r="A2461" s="2" t="s">
        <v>74</v>
      </c>
      <c r="B2461" s="2" t="s">
        <v>1166</v>
      </c>
      <c r="C2461" s="2" t="s">
        <v>5346</v>
      </c>
      <c r="D2461" s="3">
        <v>45628</v>
      </c>
      <c r="E2461" s="3">
        <v>45636</v>
      </c>
      <c r="F2461" s="7">
        <f t="shared" si="78"/>
        <v>6477.0339999999997</v>
      </c>
      <c r="G2461" s="86">
        <v>1</v>
      </c>
      <c r="H2461" s="9">
        <v>1</v>
      </c>
      <c r="I2461" s="4">
        <v>6477.0339999999997</v>
      </c>
      <c r="J2461" s="3">
        <v>45708</v>
      </c>
      <c r="K2461" s="47" t="s">
        <v>10</v>
      </c>
      <c r="L2461" s="2" t="s">
        <v>5425</v>
      </c>
      <c r="Q2461" s="4" t="b">
        <f t="shared" si="79"/>
        <v>0</v>
      </c>
    </row>
    <row r="2462" spans="1:17">
      <c r="A2462" s="2" t="s">
        <v>82</v>
      </c>
      <c r="B2462" s="2" t="s">
        <v>135</v>
      </c>
      <c r="C2462" s="2" t="s">
        <v>5347</v>
      </c>
      <c r="D2462" s="3">
        <v>45628</v>
      </c>
      <c r="F2462" s="7">
        <f t="shared" si="78"/>
        <v>12534.39</v>
      </c>
      <c r="G2462" s="86">
        <v>1</v>
      </c>
      <c r="H2462" s="9">
        <v>1</v>
      </c>
      <c r="I2462" s="4">
        <v>12534.39</v>
      </c>
      <c r="K2462" s="47" t="s">
        <v>10</v>
      </c>
      <c r="L2462" s="2" t="s">
        <v>5426</v>
      </c>
      <c r="Q2462" s="4" t="b">
        <f t="shared" si="79"/>
        <v>0</v>
      </c>
    </row>
    <row r="2463" spans="1:17">
      <c r="A2463" s="2" t="s">
        <v>82</v>
      </c>
      <c r="B2463" s="2" t="s">
        <v>368</v>
      </c>
      <c r="C2463" s="2" t="s">
        <v>5348</v>
      </c>
      <c r="D2463" s="3">
        <v>45628</v>
      </c>
      <c r="F2463" s="7">
        <f t="shared" si="78"/>
        <v>1738.4939999999999</v>
      </c>
      <c r="G2463" s="86">
        <v>1</v>
      </c>
      <c r="H2463" s="9">
        <v>1</v>
      </c>
      <c r="I2463" s="4">
        <v>1738.4939999999999</v>
      </c>
      <c r="K2463" s="47" t="s">
        <v>10</v>
      </c>
      <c r="L2463" s="2" t="s">
        <v>5427</v>
      </c>
      <c r="Q2463" s="4" t="b">
        <f t="shared" si="79"/>
        <v>0</v>
      </c>
    </row>
    <row r="2464" spans="1:17">
      <c r="A2464" s="2" t="s">
        <v>395</v>
      </c>
      <c r="B2464" s="2" t="s">
        <v>5333</v>
      </c>
      <c r="C2464" s="2" t="s">
        <v>5349</v>
      </c>
      <c r="D2464" s="3">
        <v>45628</v>
      </c>
      <c r="E2464" s="3">
        <v>45628</v>
      </c>
      <c r="F2464" s="7">
        <f t="shared" ref="F2464:F2525" si="80">SUM(I2464*G2464)</f>
        <v>0</v>
      </c>
      <c r="G2464" s="86">
        <v>0</v>
      </c>
      <c r="H2464" s="9">
        <v>1</v>
      </c>
      <c r="I2464" s="4">
        <v>400000</v>
      </c>
      <c r="K2464" s="47" t="s">
        <v>10</v>
      </c>
      <c r="L2464" s="2" t="s">
        <v>5428</v>
      </c>
      <c r="Q2464" s="4" t="b">
        <f t="shared" si="79"/>
        <v>0</v>
      </c>
    </row>
    <row r="2465" spans="1:17">
      <c r="A2465" s="2" t="s">
        <v>7</v>
      </c>
      <c r="B2465" s="2" t="s">
        <v>135</v>
      </c>
      <c r="C2465" s="2" t="s">
        <v>5350</v>
      </c>
      <c r="D2465" s="3">
        <v>45628</v>
      </c>
      <c r="F2465" s="7">
        <f t="shared" si="80"/>
        <v>1363.4929999999999</v>
      </c>
      <c r="G2465" s="86">
        <v>1</v>
      </c>
      <c r="H2465" s="9">
        <v>1</v>
      </c>
      <c r="I2465" s="4">
        <v>1363.4929999999999</v>
      </c>
      <c r="K2465" s="47" t="s">
        <v>10</v>
      </c>
      <c r="L2465" s="2" t="s">
        <v>5429</v>
      </c>
      <c r="M2465" t="s">
        <v>12</v>
      </c>
      <c r="Q2465" s="4">
        <f t="shared" si="79"/>
        <v>1363.4929999999999</v>
      </c>
    </row>
    <row r="2466" spans="1:17">
      <c r="A2466" s="2" t="s">
        <v>7</v>
      </c>
      <c r="B2466" s="2" t="s">
        <v>283</v>
      </c>
      <c r="C2466" s="2" t="s">
        <v>5351</v>
      </c>
      <c r="D2466" s="3">
        <v>45628</v>
      </c>
      <c r="E2466" s="3">
        <v>45631</v>
      </c>
      <c r="F2466" s="7">
        <f t="shared" si="80"/>
        <v>5284.2</v>
      </c>
      <c r="G2466" s="86">
        <v>1</v>
      </c>
      <c r="H2466" s="9">
        <v>1</v>
      </c>
      <c r="I2466" s="4">
        <v>5284.2</v>
      </c>
      <c r="K2466" s="47" t="s">
        <v>10</v>
      </c>
      <c r="L2466" s="2" t="s">
        <v>5430</v>
      </c>
      <c r="Q2466" s="4" t="b">
        <f t="shared" si="79"/>
        <v>0</v>
      </c>
    </row>
    <row r="2467" spans="1:17">
      <c r="A2467" s="2" t="s">
        <v>82</v>
      </c>
      <c r="B2467" s="2" t="s">
        <v>268</v>
      </c>
      <c r="C2467" s="2" t="s">
        <v>5352</v>
      </c>
      <c r="D2467" s="3">
        <v>45629</v>
      </c>
      <c r="E2467" s="3">
        <v>45631</v>
      </c>
      <c r="F2467" s="7">
        <f t="shared" si="80"/>
        <v>155.845</v>
      </c>
      <c r="G2467" s="86">
        <v>1</v>
      </c>
      <c r="H2467" s="9">
        <v>1</v>
      </c>
      <c r="I2467" s="4">
        <v>155.845</v>
      </c>
      <c r="K2467" s="47" t="s">
        <v>10</v>
      </c>
      <c r="L2467" s="2" t="s">
        <v>5431</v>
      </c>
      <c r="Q2467" s="4" t="b">
        <f t="shared" si="79"/>
        <v>0</v>
      </c>
    </row>
    <row r="2468" spans="1:17">
      <c r="A2468" s="2" t="s">
        <v>82</v>
      </c>
      <c r="B2468" s="2" t="s">
        <v>268</v>
      </c>
      <c r="C2468" s="2" t="s">
        <v>5353</v>
      </c>
      <c r="D2468" s="3">
        <v>45629</v>
      </c>
      <c r="E2468" s="3">
        <v>45631</v>
      </c>
      <c r="F2468" s="7">
        <f t="shared" si="80"/>
        <v>558.64599999999996</v>
      </c>
      <c r="G2468" s="86">
        <v>1</v>
      </c>
      <c r="H2468" s="9">
        <v>1</v>
      </c>
      <c r="I2468" s="4">
        <v>558.64599999999996</v>
      </c>
      <c r="K2468" s="47" t="s">
        <v>10</v>
      </c>
      <c r="L2468" s="2" t="s">
        <v>5432</v>
      </c>
      <c r="Q2468" s="4" t="b">
        <f t="shared" si="79"/>
        <v>0</v>
      </c>
    </row>
    <row r="2469" spans="1:17">
      <c r="A2469" s="2" t="s">
        <v>82</v>
      </c>
      <c r="B2469" s="2" t="s">
        <v>268</v>
      </c>
      <c r="C2469" s="2" t="s">
        <v>5354</v>
      </c>
      <c r="D2469" s="3">
        <v>45629</v>
      </c>
      <c r="E2469" s="3">
        <v>45631</v>
      </c>
      <c r="F2469" s="7">
        <f t="shared" si="80"/>
        <v>1342.0619999999999</v>
      </c>
      <c r="G2469" s="86">
        <v>1</v>
      </c>
      <c r="H2469" s="9">
        <v>1</v>
      </c>
      <c r="I2469" s="4">
        <v>1342.0619999999999</v>
      </c>
      <c r="K2469" s="47" t="s">
        <v>10</v>
      </c>
      <c r="L2469" s="2" t="s">
        <v>5433</v>
      </c>
      <c r="Q2469" s="4" t="b">
        <f t="shared" si="79"/>
        <v>0</v>
      </c>
    </row>
    <row r="2470" spans="1:17">
      <c r="A2470" s="2" t="s">
        <v>82</v>
      </c>
      <c r="B2470" s="2" t="s">
        <v>55</v>
      </c>
      <c r="C2470" s="2" t="s">
        <v>5355</v>
      </c>
      <c r="D2470" s="3">
        <v>45629</v>
      </c>
      <c r="E2470" s="3">
        <v>45630</v>
      </c>
      <c r="F2470" s="7">
        <f t="shared" si="80"/>
        <v>0</v>
      </c>
      <c r="G2470" s="86">
        <v>1</v>
      </c>
      <c r="H2470" s="9">
        <v>1</v>
      </c>
      <c r="I2470" s="4">
        <v>0</v>
      </c>
      <c r="K2470" s="47" t="s">
        <v>10</v>
      </c>
      <c r="L2470" s="2" t="s">
        <v>5434</v>
      </c>
      <c r="Q2470" s="4" t="b">
        <f t="shared" si="79"/>
        <v>0</v>
      </c>
    </row>
    <row r="2471" spans="1:17">
      <c r="A2471" s="2" t="s">
        <v>82</v>
      </c>
      <c r="B2471" s="2" t="s">
        <v>55</v>
      </c>
      <c r="C2471" s="2" t="s">
        <v>5356</v>
      </c>
      <c r="D2471" s="3">
        <v>45629</v>
      </c>
      <c r="F2471" s="7">
        <f t="shared" si="80"/>
        <v>0</v>
      </c>
      <c r="G2471" s="86">
        <v>1</v>
      </c>
      <c r="H2471" s="9">
        <v>1</v>
      </c>
      <c r="I2471" s="4">
        <v>0</v>
      </c>
      <c r="K2471" s="47" t="s">
        <v>10</v>
      </c>
      <c r="L2471" s="2" t="s">
        <v>5435</v>
      </c>
      <c r="M2471" t="s">
        <v>12</v>
      </c>
      <c r="Q2471" s="4">
        <f t="shared" si="79"/>
        <v>0</v>
      </c>
    </row>
    <row r="2472" spans="1:17">
      <c r="A2472" s="2" t="s">
        <v>82</v>
      </c>
      <c r="B2472" s="2" t="s">
        <v>3346</v>
      </c>
      <c r="C2472" s="2" t="s">
        <v>5357</v>
      </c>
      <c r="D2472" s="3">
        <v>45629</v>
      </c>
      <c r="F2472" s="7">
        <f t="shared" si="80"/>
        <v>2710.62</v>
      </c>
      <c r="G2472" s="86">
        <v>1</v>
      </c>
      <c r="H2472" s="9">
        <v>1</v>
      </c>
      <c r="I2472" s="4">
        <v>2710.62</v>
      </c>
      <c r="K2472" s="47" t="s">
        <v>10</v>
      </c>
      <c r="L2472" s="2" t="s">
        <v>5436</v>
      </c>
      <c r="M2472" t="s">
        <v>12</v>
      </c>
      <c r="Q2472" s="4">
        <f t="shared" si="79"/>
        <v>2710.62</v>
      </c>
    </row>
    <row r="2473" spans="1:17">
      <c r="A2473" s="2" t="s">
        <v>74</v>
      </c>
      <c r="B2473" s="2" t="s">
        <v>2805</v>
      </c>
      <c r="C2473" s="2" t="s">
        <v>5358</v>
      </c>
      <c r="D2473" s="3">
        <v>45629</v>
      </c>
      <c r="E2473" s="3">
        <v>45631</v>
      </c>
      <c r="F2473" s="7">
        <f t="shared" si="80"/>
        <v>2250.2640000000001</v>
      </c>
      <c r="G2473" s="86">
        <v>1</v>
      </c>
      <c r="H2473" s="9">
        <v>1</v>
      </c>
      <c r="I2473" s="4">
        <v>2250.2640000000001</v>
      </c>
      <c r="K2473" s="47" t="s">
        <v>10</v>
      </c>
      <c r="L2473" s="2" t="s">
        <v>5437</v>
      </c>
      <c r="Q2473" s="4" t="b">
        <f t="shared" si="79"/>
        <v>0</v>
      </c>
    </row>
    <row r="2474" spans="1:17">
      <c r="A2474" s="2" t="s">
        <v>74</v>
      </c>
      <c r="B2474" s="2" t="s">
        <v>592</v>
      </c>
      <c r="C2474" s="2" t="s">
        <v>5359</v>
      </c>
      <c r="D2474" s="3">
        <v>45629</v>
      </c>
      <c r="E2474" s="3">
        <v>45630</v>
      </c>
      <c r="F2474" s="7">
        <f t="shared" si="80"/>
        <v>8927.2000000000007</v>
      </c>
      <c r="G2474" s="86">
        <v>1</v>
      </c>
      <c r="H2474" s="9">
        <v>1</v>
      </c>
      <c r="I2474" s="4">
        <v>8927.2000000000007</v>
      </c>
      <c r="K2474" s="47" t="s">
        <v>10</v>
      </c>
      <c r="L2474" s="2" t="s">
        <v>5438</v>
      </c>
      <c r="Q2474" s="4" t="b">
        <f t="shared" si="79"/>
        <v>0</v>
      </c>
    </row>
    <row r="2475" spans="1:17">
      <c r="A2475" s="2" t="s">
        <v>82</v>
      </c>
      <c r="B2475" s="2" t="s">
        <v>581</v>
      </c>
      <c r="C2475" s="2" t="s">
        <v>5360</v>
      </c>
      <c r="D2475" s="3">
        <v>45629</v>
      </c>
      <c r="E2475" s="3">
        <v>45630</v>
      </c>
      <c r="F2475" s="7">
        <f t="shared" si="80"/>
        <v>7648.2449999999999</v>
      </c>
      <c r="G2475" s="86">
        <v>1</v>
      </c>
      <c r="H2475" s="9">
        <v>1</v>
      </c>
      <c r="I2475" s="4">
        <v>7648.2449999999999</v>
      </c>
      <c r="K2475" s="47" t="s">
        <v>10</v>
      </c>
      <c r="L2475" s="2" t="s">
        <v>5439</v>
      </c>
      <c r="Q2475" s="4" t="b">
        <f t="shared" si="79"/>
        <v>0</v>
      </c>
    </row>
    <row r="2476" spans="1:17">
      <c r="A2476" s="2" t="s">
        <v>82</v>
      </c>
      <c r="B2476" s="2" t="s">
        <v>4631</v>
      </c>
      <c r="C2476" s="2" t="s">
        <v>5361</v>
      </c>
      <c r="D2476" s="3">
        <v>45629</v>
      </c>
      <c r="F2476" s="7">
        <f t="shared" si="80"/>
        <v>2776.623</v>
      </c>
      <c r="G2476" s="86">
        <v>1</v>
      </c>
      <c r="H2476" s="9">
        <v>1</v>
      </c>
      <c r="I2476" s="4">
        <v>2776.623</v>
      </c>
      <c r="K2476" s="47" t="s">
        <v>10</v>
      </c>
      <c r="L2476" s="2" t="s">
        <v>5440</v>
      </c>
      <c r="M2476" t="s">
        <v>12</v>
      </c>
      <c r="Q2476" s="4">
        <f t="shared" si="79"/>
        <v>2776.623</v>
      </c>
    </row>
    <row r="2477" spans="1:17">
      <c r="A2477" s="2" t="s">
        <v>82</v>
      </c>
      <c r="B2477" s="2" t="s">
        <v>4932</v>
      </c>
      <c r="C2477" s="2" t="s">
        <v>5362</v>
      </c>
      <c r="D2477" s="3">
        <v>45629</v>
      </c>
      <c r="F2477" s="7">
        <f t="shared" si="80"/>
        <v>3373</v>
      </c>
      <c r="G2477" s="86">
        <v>1</v>
      </c>
      <c r="H2477" s="9">
        <v>1</v>
      </c>
      <c r="I2477" s="4">
        <v>3373</v>
      </c>
      <c r="K2477" s="47" t="s">
        <v>10</v>
      </c>
      <c r="L2477" s="2" t="s">
        <v>5441</v>
      </c>
      <c r="M2477" t="s">
        <v>12</v>
      </c>
      <c r="Q2477" s="4">
        <f t="shared" si="79"/>
        <v>3373</v>
      </c>
    </row>
    <row r="2478" spans="1:17">
      <c r="A2478" s="2" t="s">
        <v>82</v>
      </c>
      <c r="B2478" s="2" t="s">
        <v>368</v>
      </c>
      <c r="C2478" s="2" t="s">
        <v>5363</v>
      </c>
      <c r="D2478" s="3">
        <v>45629</v>
      </c>
      <c r="E2478" s="3">
        <v>45630</v>
      </c>
      <c r="F2478" s="7">
        <f t="shared" si="80"/>
        <v>7452.942</v>
      </c>
      <c r="G2478" s="86">
        <v>1</v>
      </c>
      <c r="H2478" s="9">
        <v>1</v>
      </c>
      <c r="I2478" s="4">
        <v>7452.942</v>
      </c>
      <c r="K2478" s="47" t="s">
        <v>10</v>
      </c>
      <c r="L2478" s="2" t="s">
        <v>5442</v>
      </c>
      <c r="Q2478" s="4" t="b">
        <f t="shared" si="79"/>
        <v>0</v>
      </c>
    </row>
    <row r="2479" spans="1:17">
      <c r="A2479" s="2" t="s">
        <v>74</v>
      </c>
      <c r="B2479" s="2" t="s">
        <v>592</v>
      </c>
      <c r="C2479" s="2" t="s">
        <v>5364</v>
      </c>
      <c r="D2479" s="3">
        <v>45629</v>
      </c>
      <c r="E2479" s="3">
        <v>45630</v>
      </c>
      <c r="F2479" s="7">
        <f t="shared" si="80"/>
        <v>32263.3</v>
      </c>
      <c r="G2479" s="86">
        <v>1</v>
      </c>
      <c r="H2479" s="9">
        <v>1</v>
      </c>
      <c r="I2479" s="4">
        <v>32263.3</v>
      </c>
      <c r="K2479" s="47" t="s">
        <v>10</v>
      </c>
      <c r="L2479" s="2" t="s">
        <v>5443</v>
      </c>
      <c r="Q2479" s="4" t="b">
        <f t="shared" si="79"/>
        <v>0</v>
      </c>
    </row>
    <row r="2480" spans="1:17">
      <c r="A2480" s="2" t="s">
        <v>74</v>
      </c>
      <c r="B2480" s="2" t="s">
        <v>592</v>
      </c>
      <c r="C2480" s="2" t="s">
        <v>5365</v>
      </c>
      <c r="D2480" s="3">
        <v>45629</v>
      </c>
      <c r="E2480" s="3">
        <v>45630</v>
      </c>
      <c r="F2480" s="7">
        <f t="shared" si="80"/>
        <v>26480.1</v>
      </c>
      <c r="G2480" s="86">
        <v>1</v>
      </c>
      <c r="H2480" s="9">
        <v>1</v>
      </c>
      <c r="I2480" s="4">
        <v>26480.1</v>
      </c>
      <c r="K2480" s="47" t="s">
        <v>10</v>
      </c>
      <c r="L2480" s="2" t="s">
        <v>5444</v>
      </c>
      <c r="Q2480" s="4" t="b">
        <f t="shared" si="79"/>
        <v>0</v>
      </c>
    </row>
    <row r="2481" spans="1:17">
      <c r="A2481" s="2" t="s">
        <v>395</v>
      </c>
      <c r="B2481" s="2" t="s">
        <v>368</v>
      </c>
      <c r="C2481" s="2" t="s">
        <v>5366</v>
      </c>
      <c r="D2481" s="3">
        <v>45629</v>
      </c>
      <c r="E2481" s="3">
        <v>45630</v>
      </c>
      <c r="F2481" s="7">
        <f t="shared" si="80"/>
        <v>0</v>
      </c>
      <c r="G2481" s="86">
        <v>0</v>
      </c>
      <c r="H2481" s="9">
        <v>1</v>
      </c>
      <c r="I2481" s="4">
        <v>4000</v>
      </c>
      <c r="K2481" s="47" t="s">
        <v>10</v>
      </c>
      <c r="L2481" s="2" t="s">
        <v>5445</v>
      </c>
      <c r="Q2481" s="4" t="b">
        <f t="shared" si="79"/>
        <v>0</v>
      </c>
    </row>
    <row r="2482" spans="1:17">
      <c r="A2482" s="2" t="s">
        <v>82</v>
      </c>
      <c r="B2482" s="2" t="s">
        <v>1417</v>
      </c>
      <c r="C2482" s="2" t="s">
        <v>5367</v>
      </c>
      <c r="D2482" s="3">
        <v>45629</v>
      </c>
      <c r="E2482" s="3">
        <v>45630</v>
      </c>
      <c r="F2482" s="7">
        <f t="shared" si="80"/>
        <v>1144.278</v>
      </c>
      <c r="G2482" s="87">
        <v>1</v>
      </c>
      <c r="H2482" s="9">
        <v>1</v>
      </c>
      <c r="I2482" s="4">
        <v>1144.278</v>
      </c>
      <c r="K2482" s="47" t="s">
        <v>10</v>
      </c>
      <c r="L2482" s="2" t="s">
        <v>5446</v>
      </c>
      <c r="Q2482" s="4" t="b">
        <f t="shared" si="79"/>
        <v>0</v>
      </c>
    </row>
    <row r="2483" spans="1:17">
      <c r="A2483" s="16" t="s">
        <v>7</v>
      </c>
      <c r="B2483" s="16" t="s">
        <v>37</v>
      </c>
      <c r="C2483" s="16" t="s">
        <v>5368</v>
      </c>
      <c r="D2483" s="21">
        <v>45630</v>
      </c>
      <c r="E2483" s="21">
        <v>45631</v>
      </c>
      <c r="F2483" s="29">
        <f t="shared" si="80"/>
        <v>0</v>
      </c>
      <c r="G2483" s="87">
        <v>0</v>
      </c>
      <c r="H2483" s="9">
        <v>1</v>
      </c>
      <c r="I2483" s="22">
        <v>202028.11300000001</v>
      </c>
      <c r="J2483" s="20"/>
      <c r="K2483" s="21" t="s">
        <v>10</v>
      </c>
      <c r="L2483" s="16" t="s">
        <v>5447</v>
      </c>
      <c r="Q2483" s="4" t="b">
        <f t="shared" si="79"/>
        <v>0</v>
      </c>
    </row>
    <row r="2484" spans="1:17">
      <c r="A2484" s="16" t="s">
        <v>7</v>
      </c>
      <c r="B2484" s="16" t="s">
        <v>571</v>
      </c>
      <c r="C2484" s="16" t="s">
        <v>5369</v>
      </c>
      <c r="D2484" s="21">
        <v>45630</v>
      </c>
      <c r="E2484" s="21">
        <v>45631</v>
      </c>
      <c r="F2484" s="29">
        <f t="shared" si="80"/>
        <v>6000</v>
      </c>
      <c r="G2484" s="87">
        <v>1</v>
      </c>
      <c r="H2484" s="9">
        <v>1</v>
      </c>
      <c r="I2484" s="22">
        <v>6000</v>
      </c>
      <c r="J2484" s="20"/>
      <c r="K2484" s="21" t="s">
        <v>10</v>
      </c>
      <c r="L2484" s="16" t="s">
        <v>5448</v>
      </c>
      <c r="Q2484" s="4" t="b">
        <f t="shared" si="79"/>
        <v>0</v>
      </c>
    </row>
    <row r="2485" spans="1:17">
      <c r="A2485" s="16" t="s">
        <v>7</v>
      </c>
      <c r="B2485" s="16" t="s">
        <v>13</v>
      </c>
      <c r="C2485" s="16" t="s">
        <v>5370</v>
      </c>
      <c r="D2485" s="21">
        <v>45630</v>
      </c>
      <c r="E2485" s="21">
        <v>45631</v>
      </c>
      <c r="F2485" s="29">
        <f t="shared" si="80"/>
        <v>0</v>
      </c>
      <c r="G2485" s="87">
        <v>1</v>
      </c>
      <c r="H2485" s="9">
        <v>1</v>
      </c>
      <c r="I2485" s="22">
        <v>0</v>
      </c>
      <c r="J2485" s="20"/>
      <c r="K2485" s="21" t="s">
        <v>10</v>
      </c>
      <c r="L2485" s="16" t="s">
        <v>5449</v>
      </c>
      <c r="Q2485" s="4" t="b">
        <f t="shared" si="79"/>
        <v>0</v>
      </c>
    </row>
    <row r="2486" spans="1:17">
      <c r="A2486" s="16" t="s">
        <v>7</v>
      </c>
      <c r="B2486" s="16" t="s">
        <v>37</v>
      </c>
      <c r="C2486" s="16" t="s">
        <v>5371</v>
      </c>
      <c r="D2486" s="21">
        <v>45630</v>
      </c>
      <c r="E2486" s="21">
        <v>45631</v>
      </c>
      <c r="F2486" s="29">
        <f t="shared" si="80"/>
        <v>0</v>
      </c>
      <c r="G2486" s="87">
        <v>0</v>
      </c>
      <c r="H2486" s="9">
        <v>1</v>
      </c>
      <c r="I2486" s="22">
        <v>7838.643</v>
      </c>
      <c r="J2486" s="20"/>
      <c r="K2486" s="21" t="s">
        <v>10</v>
      </c>
      <c r="L2486" s="16" t="s">
        <v>5450</v>
      </c>
      <c r="Q2486" s="4" t="b">
        <f t="shared" si="79"/>
        <v>0</v>
      </c>
    </row>
    <row r="2487" spans="1:17">
      <c r="A2487" s="16" t="s">
        <v>7</v>
      </c>
      <c r="B2487" s="16" t="s">
        <v>37</v>
      </c>
      <c r="C2487" s="16" t="s">
        <v>5372</v>
      </c>
      <c r="D2487" s="21">
        <v>45630</v>
      </c>
      <c r="E2487" s="21">
        <v>45631</v>
      </c>
      <c r="F2487" s="29">
        <f t="shared" si="80"/>
        <v>0</v>
      </c>
      <c r="G2487" s="87">
        <v>0</v>
      </c>
      <c r="H2487" s="9">
        <v>1</v>
      </c>
      <c r="I2487" s="22">
        <v>27147.456999999999</v>
      </c>
      <c r="J2487" s="20"/>
      <c r="K2487" s="21" t="s">
        <v>10</v>
      </c>
      <c r="L2487" s="16" t="s">
        <v>5451</v>
      </c>
      <c r="Q2487" s="4" t="b">
        <f t="shared" si="79"/>
        <v>0</v>
      </c>
    </row>
    <row r="2488" spans="1:17">
      <c r="A2488" s="16" t="s">
        <v>7</v>
      </c>
      <c r="B2488" s="16" t="s">
        <v>571</v>
      </c>
      <c r="C2488" s="16" t="s">
        <v>5373</v>
      </c>
      <c r="D2488" s="21">
        <v>45630</v>
      </c>
      <c r="E2488" s="21">
        <v>45631</v>
      </c>
      <c r="F2488" s="29">
        <f t="shared" si="80"/>
        <v>6000</v>
      </c>
      <c r="G2488" s="87">
        <v>1</v>
      </c>
      <c r="H2488" s="9">
        <v>1</v>
      </c>
      <c r="I2488" s="22">
        <v>6000</v>
      </c>
      <c r="J2488" s="20"/>
      <c r="K2488" s="21" t="s">
        <v>10</v>
      </c>
      <c r="L2488" s="16" t="s">
        <v>5452</v>
      </c>
      <c r="Q2488" s="4" t="b">
        <f t="shared" si="79"/>
        <v>0</v>
      </c>
    </row>
    <row r="2489" spans="1:17">
      <c r="A2489" s="16" t="s">
        <v>7</v>
      </c>
      <c r="B2489" s="16" t="s">
        <v>13</v>
      </c>
      <c r="C2489" s="16" t="s">
        <v>5374</v>
      </c>
      <c r="D2489" s="21">
        <v>45630</v>
      </c>
      <c r="E2489" s="21">
        <v>45631</v>
      </c>
      <c r="F2489" s="29">
        <f t="shared" si="80"/>
        <v>0</v>
      </c>
      <c r="G2489" s="87">
        <v>1</v>
      </c>
      <c r="H2489" s="9">
        <v>1</v>
      </c>
      <c r="I2489" s="22">
        <v>0</v>
      </c>
      <c r="J2489" s="20"/>
      <c r="K2489" s="21" t="s">
        <v>10</v>
      </c>
      <c r="L2489" s="16" t="s">
        <v>5453</v>
      </c>
      <c r="Q2489" s="4" t="b">
        <f t="shared" si="79"/>
        <v>0</v>
      </c>
    </row>
    <row r="2490" spans="1:17">
      <c r="A2490" s="16" t="s">
        <v>7</v>
      </c>
      <c r="B2490" s="16" t="s">
        <v>37</v>
      </c>
      <c r="C2490" s="16" t="s">
        <v>5375</v>
      </c>
      <c r="D2490" s="21">
        <v>45630</v>
      </c>
      <c r="E2490" s="21">
        <v>45631</v>
      </c>
      <c r="F2490" s="29">
        <f t="shared" si="80"/>
        <v>0</v>
      </c>
      <c r="G2490" s="87">
        <v>0</v>
      </c>
      <c r="H2490" s="9">
        <v>1</v>
      </c>
      <c r="I2490" s="22">
        <v>24271.705000000002</v>
      </c>
      <c r="J2490" s="20"/>
      <c r="K2490" s="21" t="s">
        <v>10</v>
      </c>
      <c r="L2490" s="16" t="s">
        <v>5454</v>
      </c>
      <c r="Q2490" s="4" t="b">
        <f t="shared" si="79"/>
        <v>0</v>
      </c>
    </row>
    <row r="2491" spans="1:17">
      <c r="A2491" s="16" t="s">
        <v>7</v>
      </c>
      <c r="B2491" s="16" t="s">
        <v>571</v>
      </c>
      <c r="C2491" s="16" t="s">
        <v>5376</v>
      </c>
      <c r="D2491" s="21">
        <v>45630</v>
      </c>
      <c r="E2491" s="21">
        <v>45631</v>
      </c>
      <c r="F2491" s="29">
        <f t="shared" si="80"/>
        <v>10000</v>
      </c>
      <c r="G2491" s="87">
        <v>1</v>
      </c>
      <c r="H2491" s="9">
        <v>1</v>
      </c>
      <c r="I2491" s="22">
        <v>10000</v>
      </c>
      <c r="J2491" s="20"/>
      <c r="K2491" s="21" t="s">
        <v>10</v>
      </c>
      <c r="L2491" s="16" t="s">
        <v>5455</v>
      </c>
      <c r="Q2491" s="4" t="b">
        <f t="shared" si="79"/>
        <v>0</v>
      </c>
    </row>
    <row r="2492" spans="1:17">
      <c r="A2492" s="16" t="s">
        <v>7</v>
      </c>
      <c r="B2492" s="16" t="s">
        <v>3590</v>
      </c>
      <c r="C2492" s="16" t="s">
        <v>5377</v>
      </c>
      <c r="D2492" s="21">
        <v>45630</v>
      </c>
      <c r="E2492" s="21">
        <v>45631</v>
      </c>
      <c r="F2492" s="29">
        <f t="shared" si="80"/>
        <v>12525.103999999999</v>
      </c>
      <c r="G2492" s="87">
        <v>1</v>
      </c>
      <c r="H2492" s="9">
        <v>1</v>
      </c>
      <c r="I2492" s="22">
        <v>12525.103999999999</v>
      </c>
      <c r="J2492" s="20"/>
      <c r="K2492" s="21" t="s">
        <v>10</v>
      </c>
      <c r="L2492" s="16" t="s">
        <v>5456</v>
      </c>
      <c r="Q2492" s="4" t="b">
        <f t="shared" si="79"/>
        <v>0</v>
      </c>
    </row>
    <row r="2493" spans="1:17">
      <c r="A2493" s="16" t="s">
        <v>7</v>
      </c>
      <c r="B2493" s="16" t="s">
        <v>13</v>
      </c>
      <c r="C2493" s="16" t="s">
        <v>5378</v>
      </c>
      <c r="D2493" s="21">
        <v>45630</v>
      </c>
      <c r="E2493" s="21">
        <v>45631</v>
      </c>
      <c r="F2493" s="29">
        <f t="shared" si="80"/>
        <v>0</v>
      </c>
      <c r="G2493" s="87">
        <v>1</v>
      </c>
      <c r="H2493" s="9">
        <v>1</v>
      </c>
      <c r="I2493" s="22">
        <v>0</v>
      </c>
      <c r="J2493" s="20"/>
      <c r="K2493" s="21" t="s">
        <v>10</v>
      </c>
      <c r="L2493" s="16" t="s">
        <v>5457</v>
      </c>
      <c r="Q2493" s="4" t="b">
        <f t="shared" si="79"/>
        <v>0</v>
      </c>
    </row>
    <row r="2494" spans="1:17">
      <c r="A2494" s="16" t="s">
        <v>7</v>
      </c>
      <c r="B2494" s="16" t="s">
        <v>3590</v>
      </c>
      <c r="C2494" s="16" t="s">
        <v>5379</v>
      </c>
      <c r="D2494" s="21">
        <v>45630</v>
      </c>
      <c r="E2494" s="21">
        <v>45631</v>
      </c>
      <c r="F2494" s="29">
        <f t="shared" si="80"/>
        <v>10000</v>
      </c>
      <c r="G2494" s="87">
        <v>1</v>
      </c>
      <c r="H2494" s="9">
        <v>1</v>
      </c>
      <c r="I2494" s="22">
        <v>10000</v>
      </c>
      <c r="J2494" s="20"/>
      <c r="K2494" s="21" t="s">
        <v>10</v>
      </c>
      <c r="L2494" s="16" t="s">
        <v>5459</v>
      </c>
      <c r="Q2494" s="4" t="b">
        <f t="shared" si="79"/>
        <v>0</v>
      </c>
    </row>
    <row r="2495" spans="1:17">
      <c r="A2495" s="2" t="s">
        <v>7</v>
      </c>
      <c r="B2495" s="2" t="s">
        <v>197</v>
      </c>
      <c r="C2495" s="2" t="s">
        <v>5380</v>
      </c>
      <c r="D2495" s="3">
        <v>45630</v>
      </c>
      <c r="F2495" s="7">
        <f t="shared" si="80"/>
        <v>210</v>
      </c>
      <c r="G2495" s="87">
        <v>1</v>
      </c>
      <c r="H2495" s="9">
        <v>1</v>
      </c>
      <c r="I2495" s="4">
        <v>210</v>
      </c>
      <c r="K2495" s="47" t="s">
        <v>10</v>
      </c>
      <c r="L2495" s="2" t="s">
        <v>5460</v>
      </c>
      <c r="Q2495" s="4" t="b">
        <f t="shared" si="79"/>
        <v>0</v>
      </c>
    </row>
    <row r="2496" spans="1:17">
      <c r="A2496" s="2" t="s">
        <v>82</v>
      </c>
      <c r="B2496" s="2" t="s">
        <v>982</v>
      </c>
      <c r="C2496" s="2" t="s">
        <v>5381</v>
      </c>
      <c r="D2496" s="3">
        <v>45630</v>
      </c>
      <c r="E2496" s="3">
        <v>45632</v>
      </c>
      <c r="F2496" s="7">
        <f t="shared" si="80"/>
        <v>12440.736000000001</v>
      </c>
      <c r="G2496" s="87">
        <v>1</v>
      </c>
      <c r="H2496" s="9">
        <v>1</v>
      </c>
      <c r="I2496" s="4">
        <v>12440.736000000001</v>
      </c>
      <c r="J2496" s="3">
        <v>45630</v>
      </c>
      <c r="K2496" s="47" t="s">
        <v>10</v>
      </c>
      <c r="L2496" s="2" t="s">
        <v>5458</v>
      </c>
      <c r="Q2496" s="4" t="b">
        <f t="shared" si="79"/>
        <v>0</v>
      </c>
    </row>
    <row r="2497" spans="1:17">
      <c r="A2497" s="2" t="s">
        <v>82</v>
      </c>
      <c r="B2497" s="2" t="s">
        <v>304</v>
      </c>
      <c r="C2497" s="2" t="s">
        <v>5382</v>
      </c>
      <c r="D2497" s="3">
        <v>45630</v>
      </c>
      <c r="F2497" s="7">
        <f t="shared" si="80"/>
        <v>286.60000000000002</v>
      </c>
      <c r="G2497" s="87">
        <v>1</v>
      </c>
      <c r="H2497" s="9">
        <v>1</v>
      </c>
      <c r="I2497" s="4">
        <v>286.60000000000002</v>
      </c>
      <c r="J2497" s="3">
        <v>45630</v>
      </c>
      <c r="K2497" s="47" t="s">
        <v>10</v>
      </c>
      <c r="L2497" s="2" t="s">
        <v>5461</v>
      </c>
      <c r="M2497" t="s">
        <v>12</v>
      </c>
      <c r="Q2497" s="4">
        <f t="shared" ref="Q2497:Q2560" si="81">IF(M2497="finances",+I2497)</f>
        <v>286.60000000000002</v>
      </c>
    </row>
    <row r="2498" spans="1:17">
      <c r="A2498" s="2" t="s">
        <v>82</v>
      </c>
      <c r="B2498" s="2" t="s">
        <v>1944</v>
      </c>
      <c r="C2498" s="2" t="s">
        <v>5383</v>
      </c>
      <c r="D2498" s="3">
        <v>45630</v>
      </c>
      <c r="F2498" s="7">
        <f t="shared" si="80"/>
        <v>1009.999</v>
      </c>
      <c r="G2498" s="87">
        <v>1</v>
      </c>
      <c r="H2498" s="9">
        <v>1</v>
      </c>
      <c r="I2498" s="4">
        <v>1009.999</v>
      </c>
      <c r="J2498" s="3">
        <v>45630</v>
      </c>
      <c r="K2498" s="47" t="s">
        <v>10</v>
      </c>
      <c r="L2498" s="2" t="s">
        <v>5462</v>
      </c>
      <c r="M2498" t="s">
        <v>12</v>
      </c>
      <c r="Q2498" s="4">
        <f t="shared" si="81"/>
        <v>1009.999</v>
      </c>
    </row>
    <row r="2499" spans="1:17">
      <c r="A2499" s="2" t="s">
        <v>82</v>
      </c>
      <c r="B2499" s="2" t="s">
        <v>2878</v>
      </c>
      <c r="C2499" s="2" t="s">
        <v>5384</v>
      </c>
      <c r="D2499" s="3">
        <v>45630</v>
      </c>
      <c r="F2499" s="7">
        <f t="shared" si="80"/>
        <v>862.11400000000003</v>
      </c>
      <c r="G2499" s="87">
        <v>1</v>
      </c>
      <c r="H2499" s="9">
        <v>1</v>
      </c>
      <c r="I2499" s="4">
        <v>862.11400000000003</v>
      </c>
      <c r="J2499" s="3">
        <v>45630</v>
      </c>
      <c r="K2499" s="47" t="s">
        <v>10</v>
      </c>
      <c r="L2499" s="2" t="s">
        <v>5463</v>
      </c>
      <c r="M2499" t="s">
        <v>12</v>
      </c>
      <c r="Q2499" s="4">
        <f t="shared" si="81"/>
        <v>862.11400000000003</v>
      </c>
    </row>
    <row r="2500" spans="1:17">
      <c r="A2500" s="2" t="s">
        <v>74</v>
      </c>
      <c r="B2500" s="2" t="s">
        <v>63</v>
      </c>
      <c r="C2500" s="2" t="s">
        <v>5385</v>
      </c>
      <c r="D2500" s="3">
        <v>45630</v>
      </c>
      <c r="F2500" s="7">
        <f t="shared" si="80"/>
        <v>3647.6129999999998</v>
      </c>
      <c r="G2500" s="87">
        <v>1</v>
      </c>
      <c r="H2500" s="9">
        <v>1</v>
      </c>
      <c r="I2500" s="4">
        <v>3647.6129999999998</v>
      </c>
      <c r="J2500" s="3">
        <v>45698</v>
      </c>
      <c r="K2500" s="47" t="s">
        <v>10</v>
      </c>
      <c r="L2500" s="2" t="s">
        <v>5464</v>
      </c>
      <c r="M2500" t="s">
        <v>12</v>
      </c>
      <c r="Q2500" s="4">
        <f t="shared" si="81"/>
        <v>3647.6129999999998</v>
      </c>
    </row>
    <row r="2501" spans="1:17">
      <c r="A2501" s="2" t="s">
        <v>82</v>
      </c>
      <c r="B2501" s="2" t="s">
        <v>132</v>
      </c>
      <c r="C2501" s="2" t="s">
        <v>5386</v>
      </c>
      <c r="D2501" s="3">
        <v>45630</v>
      </c>
      <c r="F2501" s="7">
        <f t="shared" si="80"/>
        <v>399.536</v>
      </c>
      <c r="G2501" s="87">
        <v>1</v>
      </c>
      <c r="H2501" s="9">
        <v>1</v>
      </c>
      <c r="I2501" s="4">
        <v>399.536</v>
      </c>
      <c r="J2501" s="3">
        <v>45630</v>
      </c>
      <c r="K2501" s="47" t="s">
        <v>10</v>
      </c>
      <c r="L2501" s="2" t="s">
        <v>5465</v>
      </c>
      <c r="M2501" t="s">
        <v>12</v>
      </c>
      <c r="Q2501" s="4">
        <f t="shared" si="81"/>
        <v>399.536</v>
      </c>
    </row>
    <row r="2502" spans="1:17">
      <c r="A2502" s="2" t="s">
        <v>82</v>
      </c>
      <c r="B2502" s="2" t="s">
        <v>3719</v>
      </c>
      <c r="C2502" s="2" t="s">
        <v>5387</v>
      </c>
      <c r="D2502" s="3">
        <v>45630</v>
      </c>
      <c r="F2502" s="7">
        <f t="shared" si="80"/>
        <v>8167.3459999999995</v>
      </c>
      <c r="G2502" s="87">
        <v>1</v>
      </c>
      <c r="H2502" s="9">
        <v>1</v>
      </c>
      <c r="I2502" s="4">
        <v>8167.3459999999995</v>
      </c>
      <c r="J2502" s="3">
        <v>45630</v>
      </c>
      <c r="K2502" s="47" t="s">
        <v>10</v>
      </c>
      <c r="L2502" s="2" t="s">
        <v>5466</v>
      </c>
      <c r="M2502" t="s">
        <v>12</v>
      </c>
      <c r="Q2502" s="4">
        <f t="shared" si="81"/>
        <v>8167.3459999999995</v>
      </c>
    </row>
    <row r="2503" spans="1:17">
      <c r="A2503" s="2" t="s">
        <v>82</v>
      </c>
      <c r="B2503" s="2" t="s">
        <v>105</v>
      </c>
      <c r="C2503" s="2" t="s">
        <v>5388</v>
      </c>
      <c r="D2503" s="3">
        <v>45630</v>
      </c>
      <c r="F2503" s="7">
        <f t="shared" si="80"/>
        <v>842.33</v>
      </c>
      <c r="G2503" s="87">
        <v>1</v>
      </c>
      <c r="H2503" s="9">
        <v>1</v>
      </c>
      <c r="I2503" s="4">
        <v>842.33</v>
      </c>
      <c r="J2503" s="3">
        <v>45630</v>
      </c>
      <c r="K2503" s="47" t="s">
        <v>10</v>
      </c>
      <c r="L2503" s="2" t="s">
        <v>5467</v>
      </c>
      <c r="M2503" t="s">
        <v>12</v>
      </c>
      <c r="Q2503" s="4">
        <f t="shared" si="81"/>
        <v>842.33</v>
      </c>
    </row>
    <row r="2504" spans="1:17">
      <c r="A2504" s="2" t="s">
        <v>82</v>
      </c>
      <c r="B2504" s="2" t="s">
        <v>185</v>
      </c>
      <c r="C2504" s="2" t="s">
        <v>5389</v>
      </c>
      <c r="D2504" s="3">
        <v>45630</v>
      </c>
      <c r="E2504" s="3">
        <v>45635</v>
      </c>
      <c r="F2504" s="7">
        <f t="shared" si="80"/>
        <v>3558.8519999999999</v>
      </c>
      <c r="G2504" s="87">
        <v>1</v>
      </c>
      <c r="H2504" s="9">
        <v>1</v>
      </c>
      <c r="I2504" s="4">
        <v>3558.8519999999999</v>
      </c>
      <c r="J2504" s="3">
        <v>45630</v>
      </c>
      <c r="K2504" s="47" t="s">
        <v>10</v>
      </c>
      <c r="L2504" s="2" t="s">
        <v>5468</v>
      </c>
      <c r="Q2504" s="4" t="b">
        <f t="shared" si="81"/>
        <v>0</v>
      </c>
    </row>
    <row r="2505" spans="1:17">
      <c r="A2505" s="2" t="s">
        <v>82</v>
      </c>
      <c r="B2505" s="2" t="s">
        <v>223</v>
      </c>
      <c r="C2505" s="2" t="s">
        <v>5390</v>
      </c>
      <c r="D2505" s="3">
        <v>45630</v>
      </c>
      <c r="F2505" s="7">
        <f t="shared" si="80"/>
        <v>5594.6090000000004</v>
      </c>
      <c r="G2505" s="87">
        <v>1</v>
      </c>
      <c r="H2505" s="9">
        <v>1</v>
      </c>
      <c r="I2505" s="4">
        <v>5594.6090000000004</v>
      </c>
      <c r="J2505" s="3">
        <v>45630</v>
      </c>
      <c r="K2505" s="47" t="s">
        <v>10</v>
      </c>
      <c r="L2505" s="2" t="s">
        <v>5469</v>
      </c>
      <c r="M2505" t="s">
        <v>12</v>
      </c>
      <c r="Q2505" s="4">
        <f t="shared" si="81"/>
        <v>5594.6090000000004</v>
      </c>
    </row>
    <row r="2506" spans="1:17">
      <c r="A2506" s="2" t="s">
        <v>82</v>
      </c>
      <c r="B2506" s="2" t="s">
        <v>838</v>
      </c>
      <c r="C2506" s="2" t="s">
        <v>5391</v>
      </c>
      <c r="D2506" s="3">
        <v>45630</v>
      </c>
      <c r="E2506" s="3">
        <v>45631</v>
      </c>
      <c r="F2506" s="7">
        <f t="shared" si="80"/>
        <v>1483.0239999999999</v>
      </c>
      <c r="G2506" s="87">
        <v>1</v>
      </c>
      <c r="H2506" s="9">
        <v>1</v>
      </c>
      <c r="I2506" s="4">
        <v>1483.0239999999999</v>
      </c>
      <c r="J2506" s="3">
        <v>45630</v>
      </c>
      <c r="K2506" s="47" t="s">
        <v>10</v>
      </c>
      <c r="L2506" s="2" t="s">
        <v>5470</v>
      </c>
      <c r="Q2506" s="4" t="b">
        <f t="shared" si="81"/>
        <v>0</v>
      </c>
    </row>
    <row r="2507" spans="1:17">
      <c r="A2507" s="2" t="s">
        <v>82</v>
      </c>
      <c r="B2507" s="2" t="s">
        <v>1904</v>
      </c>
      <c r="C2507" s="2" t="s">
        <v>5392</v>
      </c>
      <c r="D2507" s="3">
        <v>45630</v>
      </c>
      <c r="E2507" s="3">
        <v>45631</v>
      </c>
      <c r="F2507" s="7">
        <f t="shared" si="80"/>
        <v>3159.605</v>
      </c>
      <c r="G2507" s="87">
        <v>1</v>
      </c>
      <c r="H2507" s="9">
        <v>1</v>
      </c>
      <c r="I2507" s="4">
        <v>3159.605</v>
      </c>
      <c r="J2507" s="3">
        <v>45630</v>
      </c>
      <c r="K2507" s="47" t="s">
        <v>10</v>
      </c>
      <c r="L2507" s="2" t="s">
        <v>5471</v>
      </c>
      <c r="Q2507" s="4" t="b">
        <f t="shared" si="81"/>
        <v>0</v>
      </c>
    </row>
    <row r="2508" spans="1:17">
      <c r="A2508" s="2" t="s">
        <v>82</v>
      </c>
      <c r="B2508" s="2" t="s">
        <v>102</v>
      </c>
      <c r="C2508" s="2" t="s">
        <v>5393</v>
      </c>
      <c r="D2508" s="3">
        <v>45630</v>
      </c>
      <c r="E2508" s="3">
        <v>45632</v>
      </c>
      <c r="F2508" s="7">
        <f t="shared" si="80"/>
        <v>1247.2360000000001</v>
      </c>
      <c r="G2508" s="87">
        <v>1</v>
      </c>
      <c r="H2508" s="9">
        <v>1</v>
      </c>
      <c r="I2508" s="4">
        <v>1247.2360000000001</v>
      </c>
      <c r="J2508" s="3">
        <v>45630</v>
      </c>
      <c r="K2508" s="47" t="s">
        <v>10</v>
      </c>
      <c r="L2508" s="2" t="s">
        <v>5472</v>
      </c>
      <c r="Q2508" s="4" t="b">
        <f t="shared" si="81"/>
        <v>0</v>
      </c>
    </row>
    <row r="2509" spans="1:17">
      <c r="A2509" s="2" t="s">
        <v>82</v>
      </c>
      <c r="B2509" s="2" t="s">
        <v>206</v>
      </c>
      <c r="C2509" s="2" t="s">
        <v>5394</v>
      </c>
      <c r="D2509" s="3">
        <v>45630</v>
      </c>
      <c r="F2509" s="7">
        <f t="shared" si="80"/>
        <v>2306.6999999999998</v>
      </c>
      <c r="G2509" s="87">
        <v>1</v>
      </c>
      <c r="H2509" s="9">
        <v>1</v>
      </c>
      <c r="I2509" s="4">
        <v>2306.6999999999998</v>
      </c>
      <c r="J2509" s="3">
        <v>45630</v>
      </c>
      <c r="K2509" s="47" t="s">
        <v>10</v>
      </c>
      <c r="L2509" s="2" t="s">
        <v>5473</v>
      </c>
      <c r="M2509" t="s">
        <v>12</v>
      </c>
      <c r="Q2509" s="4">
        <f t="shared" si="81"/>
        <v>2306.6999999999998</v>
      </c>
    </row>
    <row r="2510" spans="1:17">
      <c r="A2510" s="2" t="s">
        <v>82</v>
      </c>
      <c r="B2510" s="2" t="s">
        <v>5495</v>
      </c>
      <c r="C2510" s="2" t="s">
        <v>5395</v>
      </c>
      <c r="D2510" s="3">
        <v>45630</v>
      </c>
      <c r="F2510" s="7">
        <f t="shared" si="80"/>
        <v>650</v>
      </c>
      <c r="G2510" s="87">
        <v>1</v>
      </c>
      <c r="H2510" s="9">
        <v>1</v>
      </c>
      <c r="I2510" s="4">
        <v>650</v>
      </c>
      <c r="J2510" s="3">
        <v>45630</v>
      </c>
      <c r="K2510" s="47" t="s">
        <v>10</v>
      </c>
      <c r="L2510" s="2" t="s">
        <v>5474</v>
      </c>
      <c r="M2510" t="s">
        <v>12</v>
      </c>
      <c r="Q2510" s="4">
        <f t="shared" si="81"/>
        <v>650</v>
      </c>
    </row>
    <row r="2511" spans="1:17">
      <c r="A2511" s="2" t="s">
        <v>82</v>
      </c>
      <c r="B2511" s="2" t="s">
        <v>584</v>
      </c>
      <c r="C2511" s="2" t="s">
        <v>5396</v>
      </c>
      <c r="D2511" s="3">
        <v>45630</v>
      </c>
      <c r="F2511" s="7">
        <f t="shared" si="80"/>
        <v>900</v>
      </c>
      <c r="G2511" s="87">
        <v>1</v>
      </c>
      <c r="H2511" s="9">
        <v>1</v>
      </c>
      <c r="I2511" s="4">
        <v>900</v>
      </c>
      <c r="J2511" s="3">
        <v>45630</v>
      </c>
      <c r="K2511" s="47" t="s">
        <v>10</v>
      </c>
      <c r="L2511" s="2" t="s">
        <v>5475</v>
      </c>
      <c r="M2511" t="s">
        <v>12</v>
      </c>
      <c r="Q2511" s="4">
        <f t="shared" si="81"/>
        <v>900</v>
      </c>
    </row>
    <row r="2512" spans="1:17">
      <c r="A2512" s="2" t="s">
        <v>82</v>
      </c>
      <c r="B2512" s="2" t="s">
        <v>5334</v>
      </c>
      <c r="C2512" s="2" t="s">
        <v>5397</v>
      </c>
      <c r="D2512" s="3">
        <v>45630</v>
      </c>
      <c r="F2512" s="7">
        <f t="shared" si="80"/>
        <v>1914.1210000000001</v>
      </c>
      <c r="G2512" s="87">
        <v>1</v>
      </c>
      <c r="H2512" s="9">
        <v>1</v>
      </c>
      <c r="I2512" s="4">
        <v>1914.1210000000001</v>
      </c>
      <c r="J2512" s="3">
        <v>45630</v>
      </c>
      <c r="K2512" s="47" t="s">
        <v>10</v>
      </c>
      <c r="L2512" s="2" t="s">
        <v>5476</v>
      </c>
      <c r="M2512" t="s">
        <v>12</v>
      </c>
      <c r="Q2512" s="4">
        <f t="shared" si="81"/>
        <v>1914.1210000000001</v>
      </c>
    </row>
    <row r="2513" spans="1:17">
      <c r="A2513" s="2" t="s">
        <v>82</v>
      </c>
      <c r="B2513" s="2" t="s">
        <v>4123</v>
      </c>
      <c r="C2513" s="2" t="s">
        <v>5398</v>
      </c>
      <c r="D2513" s="3">
        <v>45630</v>
      </c>
      <c r="E2513" s="3">
        <v>45642</v>
      </c>
      <c r="F2513" s="7">
        <f t="shared" si="80"/>
        <v>741.74900000000002</v>
      </c>
      <c r="G2513" s="87">
        <v>1</v>
      </c>
      <c r="H2513" s="9">
        <v>1</v>
      </c>
      <c r="I2513" s="4">
        <v>741.74900000000002</v>
      </c>
      <c r="J2513" s="3">
        <v>45630</v>
      </c>
      <c r="K2513" s="47" t="s">
        <v>10</v>
      </c>
      <c r="L2513" s="2" t="s">
        <v>5477</v>
      </c>
      <c r="Q2513" s="4" t="b">
        <f t="shared" si="81"/>
        <v>0</v>
      </c>
    </row>
    <row r="2514" spans="1:17">
      <c r="A2514" s="2" t="s">
        <v>82</v>
      </c>
      <c r="B2514" s="2" t="s">
        <v>111</v>
      </c>
      <c r="C2514" s="2" t="s">
        <v>5399</v>
      </c>
      <c r="D2514" s="3">
        <v>45630</v>
      </c>
      <c r="F2514" s="7">
        <f t="shared" si="80"/>
        <v>16613.189999999999</v>
      </c>
      <c r="G2514" s="87">
        <v>1</v>
      </c>
      <c r="H2514" s="9">
        <v>1</v>
      </c>
      <c r="I2514" s="4">
        <v>16613.189999999999</v>
      </c>
      <c r="J2514" s="3">
        <v>45630</v>
      </c>
      <c r="K2514" s="47" t="s">
        <v>10</v>
      </c>
      <c r="L2514" s="2" t="s">
        <v>5478</v>
      </c>
      <c r="M2514" t="s">
        <v>12</v>
      </c>
      <c r="Q2514" s="4">
        <f t="shared" si="81"/>
        <v>16613.189999999999</v>
      </c>
    </row>
    <row r="2515" spans="1:17">
      <c r="A2515" s="2" t="s">
        <v>142</v>
      </c>
      <c r="B2515" s="2" t="s">
        <v>2287</v>
      </c>
      <c r="C2515" s="2" t="s">
        <v>5400</v>
      </c>
      <c r="D2515" s="3">
        <v>45630</v>
      </c>
      <c r="F2515" s="7">
        <f t="shared" si="80"/>
        <v>822.1</v>
      </c>
      <c r="G2515" s="87">
        <v>1</v>
      </c>
      <c r="H2515" s="9">
        <v>1</v>
      </c>
      <c r="I2515" s="4">
        <v>822.1</v>
      </c>
      <c r="J2515" s="3">
        <v>45646</v>
      </c>
      <c r="K2515" s="47" t="s">
        <v>10</v>
      </c>
      <c r="L2515" s="2" t="s">
        <v>5479</v>
      </c>
      <c r="M2515" t="s">
        <v>12</v>
      </c>
      <c r="Q2515" s="4">
        <f t="shared" si="81"/>
        <v>822.1</v>
      </c>
    </row>
    <row r="2516" spans="1:17">
      <c r="A2516" s="2" t="s">
        <v>7</v>
      </c>
      <c r="B2516" s="2" t="s">
        <v>4936</v>
      </c>
      <c r="C2516" s="2" t="s">
        <v>5401</v>
      </c>
      <c r="D2516" s="3">
        <v>45630</v>
      </c>
      <c r="F2516" s="7">
        <f t="shared" si="80"/>
        <v>284.03899999999999</v>
      </c>
      <c r="G2516" s="87">
        <v>1</v>
      </c>
      <c r="H2516" s="9">
        <v>1</v>
      </c>
      <c r="I2516" s="4">
        <v>284.03899999999999</v>
      </c>
      <c r="J2516" s="3">
        <v>45630</v>
      </c>
      <c r="K2516" s="47" t="s">
        <v>10</v>
      </c>
      <c r="L2516" s="2" t="s">
        <v>5480</v>
      </c>
      <c r="M2516" t="s">
        <v>12</v>
      </c>
      <c r="Q2516" s="4">
        <f t="shared" si="81"/>
        <v>284.03899999999999</v>
      </c>
    </row>
    <row r="2517" spans="1:17">
      <c r="A2517" s="2" t="s">
        <v>7</v>
      </c>
      <c r="B2517" s="2" t="s">
        <v>3346</v>
      </c>
      <c r="C2517" s="2" t="s">
        <v>5402</v>
      </c>
      <c r="D2517" s="3">
        <v>45630</v>
      </c>
      <c r="F2517" s="7">
        <f t="shared" si="80"/>
        <v>1355.8050000000001</v>
      </c>
      <c r="G2517" s="87">
        <v>1</v>
      </c>
      <c r="H2517" s="9">
        <v>1</v>
      </c>
      <c r="I2517" s="4">
        <v>1355.8050000000001</v>
      </c>
      <c r="J2517" s="3">
        <v>45630</v>
      </c>
      <c r="K2517" s="47" t="s">
        <v>10</v>
      </c>
      <c r="L2517" s="2" t="s">
        <v>5481</v>
      </c>
      <c r="M2517" t="s">
        <v>12</v>
      </c>
      <c r="Q2517" s="4">
        <f t="shared" si="81"/>
        <v>1355.8050000000001</v>
      </c>
    </row>
    <row r="2518" spans="1:17">
      <c r="A2518" s="2" t="s">
        <v>595</v>
      </c>
      <c r="B2518" s="2" t="s">
        <v>197</v>
      </c>
      <c r="C2518" s="2" t="s">
        <v>5403</v>
      </c>
      <c r="D2518" s="3">
        <v>45630</v>
      </c>
      <c r="E2518" s="3">
        <v>45631</v>
      </c>
      <c r="F2518" s="7">
        <f t="shared" si="80"/>
        <v>0</v>
      </c>
      <c r="G2518" s="87">
        <v>0</v>
      </c>
      <c r="H2518" s="9">
        <v>1</v>
      </c>
      <c r="I2518" s="4">
        <v>997.1</v>
      </c>
      <c r="J2518" s="3">
        <v>45630</v>
      </c>
      <c r="K2518" s="47" t="s">
        <v>10</v>
      </c>
      <c r="L2518" s="2" t="s">
        <v>5482</v>
      </c>
      <c r="Q2518" s="4" t="b">
        <f t="shared" si="81"/>
        <v>0</v>
      </c>
    </row>
    <row r="2519" spans="1:17">
      <c r="A2519" s="2" t="s">
        <v>7</v>
      </c>
      <c r="B2519" s="2" t="s">
        <v>589</v>
      </c>
      <c r="C2519" s="2" t="s">
        <v>5404</v>
      </c>
      <c r="D2519" s="3">
        <v>45630</v>
      </c>
      <c r="F2519" s="7">
        <f t="shared" si="80"/>
        <v>477</v>
      </c>
      <c r="G2519" s="87">
        <v>1</v>
      </c>
      <c r="H2519" s="9">
        <v>1</v>
      </c>
      <c r="I2519" s="4">
        <v>477</v>
      </c>
      <c r="J2519" s="3">
        <v>45630</v>
      </c>
      <c r="K2519" s="47" t="s">
        <v>10</v>
      </c>
      <c r="L2519" s="2" t="s">
        <v>5483</v>
      </c>
      <c r="M2519" t="s">
        <v>12</v>
      </c>
      <c r="Q2519" s="4">
        <f t="shared" si="81"/>
        <v>477</v>
      </c>
    </row>
    <row r="2520" spans="1:17">
      <c r="A2520" s="2" t="s">
        <v>595</v>
      </c>
      <c r="B2520" s="2" t="s">
        <v>268</v>
      </c>
      <c r="C2520" s="2" t="s">
        <v>5405</v>
      </c>
      <c r="D2520" s="3">
        <v>45631</v>
      </c>
      <c r="E2520" s="3">
        <v>45631</v>
      </c>
      <c r="F2520" s="7">
        <f t="shared" si="80"/>
        <v>20000</v>
      </c>
      <c r="G2520" s="87">
        <v>1</v>
      </c>
      <c r="H2520" s="9">
        <v>1</v>
      </c>
      <c r="I2520" s="4">
        <v>20000</v>
      </c>
      <c r="J2520" s="3">
        <v>45631</v>
      </c>
      <c r="K2520" s="47" t="s">
        <v>10</v>
      </c>
      <c r="L2520" s="2" t="s">
        <v>5484</v>
      </c>
      <c r="N2520" t="s">
        <v>5496</v>
      </c>
      <c r="Q2520" s="4" t="b">
        <f t="shared" si="81"/>
        <v>0</v>
      </c>
    </row>
    <row r="2521" spans="1:17">
      <c r="A2521" s="2" t="s">
        <v>82</v>
      </c>
      <c r="B2521" s="2" t="s">
        <v>5497</v>
      </c>
      <c r="C2521" s="2" t="s">
        <v>5406</v>
      </c>
      <c r="D2521" s="3">
        <v>45631</v>
      </c>
      <c r="F2521" s="7">
        <f t="shared" si="80"/>
        <v>377.7</v>
      </c>
      <c r="G2521" s="87">
        <v>1</v>
      </c>
      <c r="H2521" s="9">
        <v>1</v>
      </c>
      <c r="I2521" s="4">
        <v>377.7</v>
      </c>
      <c r="J2521" s="3">
        <v>45631</v>
      </c>
      <c r="K2521" s="47" t="s">
        <v>10</v>
      </c>
      <c r="L2521" s="2" t="s">
        <v>5485</v>
      </c>
      <c r="Q2521" s="4" t="b">
        <f t="shared" si="81"/>
        <v>0</v>
      </c>
    </row>
    <row r="2522" spans="1:17">
      <c r="A2522" s="2" t="s">
        <v>82</v>
      </c>
      <c r="B2522" s="2" t="s">
        <v>197</v>
      </c>
      <c r="C2522" s="2" t="s">
        <v>5407</v>
      </c>
      <c r="D2522" s="3">
        <v>45631</v>
      </c>
      <c r="F2522" s="7">
        <f t="shared" si="80"/>
        <v>4656.6540000000005</v>
      </c>
      <c r="G2522" s="87">
        <v>1</v>
      </c>
      <c r="H2522" s="9">
        <v>1</v>
      </c>
      <c r="I2522" s="4">
        <v>4656.6540000000005</v>
      </c>
      <c r="J2522" s="3">
        <v>45631</v>
      </c>
      <c r="K2522" s="47" t="s">
        <v>10</v>
      </c>
      <c r="L2522" s="2" t="s">
        <v>5486</v>
      </c>
      <c r="Q2522" s="4" t="b">
        <f t="shared" si="81"/>
        <v>0</v>
      </c>
    </row>
    <row r="2523" spans="1:17">
      <c r="A2523" s="2" t="s">
        <v>395</v>
      </c>
      <c r="B2523" s="2" t="s">
        <v>5335</v>
      </c>
      <c r="C2523" s="2" t="s">
        <v>5408</v>
      </c>
      <c r="D2523" s="3">
        <v>45632</v>
      </c>
      <c r="E2523" s="3">
        <v>45632</v>
      </c>
      <c r="F2523" s="7">
        <f t="shared" si="80"/>
        <v>7699.85</v>
      </c>
      <c r="G2523" s="87">
        <v>1</v>
      </c>
      <c r="H2523" s="9">
        <v>1</v>
      </c>
      <c r="I2523" s="4">
        <v>7699.85</v>
      </c>
      <c r="J2523" s="3">
        <v>45632</v>
      </c>
      <c r="K2523" s="47" t="s">
        <v>10</v>
      </c>
      <c r="L2523" s="2" t="s">
        <v>5487</v>
      </c>
      <c r="Q2523" s="4" t="b">
        <f t="shared" si="81"/>
        <v>0</v>
      </c>
    </row>
    <row r="2524" spans="1:17">
      <c r="A2524" s="16" t="s">
        <v>82</v>
      </c>
      <c r="B2524" s="16" t="s">
        <v>571</v>
      </c>
      <c r="C2524" s="16" t="s">
        <v>5409</v>
      </c>
      <c r="D2524" s="21">
        <v>45632</v>
      </c>
      <c r="E2524" s="21">
        <v>45632</v>
      </c>
      <c r="F2524" s="29">
        <f t="shared" si="80"/>
        <v>629.32000000000005</v>
      </c>
      <c r="G2524" s="87">
        <v>1</v>
      </c>
      <c r="H2524" s="9">
        <v>1</v>
      </c>
      <c r="I2524" s="22">
        <v>629.32000000000005</v>
      </c>
      <c r="J2524" s="21">
        <v>45632</v>
      </c>
      <c r="K2524" s="21" t="s">
        <v>10</v>
      </c>
      <c r="L2524" s="16" t="s">
        <v>5488</v>
      </c>
      <c r="Q2524" s="4" t="b">
        <f t="shared" si="81"/>
        <v>0</v>
      </c>
    </row>
    <row r="2525" spans="1:17">
      <c r="A2525" s="16" t="s">
        <v>82</v>
      </c>
      <c r="B2525" s="16" t="s">
        <v>571</v>
      </c>
      <c r="C2525" s="16" t="s">
        <v>5410</v>
      </c>
      <c r="D2525" s="21">
        <v>45632</v>
      </c>
      <c r="E2525" s="21">
        <v>45632</v>
      </c>
      <c r="F2525" s="29">
        <f t="shared" si="80"/>
        <v>2000</v>
      </c>
      <c r="G2525" s="87">
        <v>1</v>
      </c>
      <c r="H2525" s="9">
        <v>1</v>
      </c>
      <c r="I2525" s="22">
        <v>2000</v>
      </c>
      <c r="J2525" s="21">
        <v>45632</v>
      </c>
      <c r="K2525" s="21" t="s">
        <v>10</v>
      </c>
      <c r="L2525" s="16" t="s">
        <v>5489</v>
      </c>
      <c r="Q2525" s="4" t="b">
        <f t="shared" si="81"/>
        <v>0</v>
      </c>
    </row>
    <row r="2526" spans="1:17">
      <c r="A2526" s="16" t="s">
        <v>82</v>
      </c>
      <c r="B2526" s="16" t="s">
        <v>37</v>
      </c>
      <c r="C2526" s="16" t="s">
        <v>5411</v>
      </c>
      <c r="D2526" s="21">
        <v>45632</v>
      </c>
      <c r="E2526" s="21">
        <v>45632</v>
      </c>
      <c r="F2526" s="29">
        <f t="shared" ref="F2526:F2588" si="82">SUM(I2526*G2526)</f>
        <v>0</v>
      </c>
      <c r="G2526" s="87">
        <v>0</v>
      </c>
      <c r="H2526" s="9">
        <v>1</v>
      </c>
      <c r="I2526" s="22">
        <v>60130.767999999996</v>
      </c>
      <c r="J2526" s="21">
        <v>45632</v>
      </c>
      <c r="K2526" s="21" t="s">
        <v>10</v>
      </c>
      <c r="L2526" s="16" t="s">
        <v>5490</v>
      </c>
      <c r="Q2526" s="4" t="b">
        <f t="shared" si="81"/>
        <v>0</v>
      </c>
    </row>
    <row r="2527" spans="1:17">
      <c r="A2527" s="16" t="s">
        <v>82</v>
      </c>
      <c r="B2527" s="16" t="s">
        <v>13</v>
      </c>
      <c r="C2527" s="16" t="s">
        <v>5412</v>
      </c>
      <c r="D2527" s="21">
        <v>45632</v>
      </c>
      <c r="E2527" s="21">
        <v>45632</v>
      </c>
      <c r="F2527" s="29">
        <f t="shared" si="82"/>
        <v>0</v>
      </c>
      <c r="G2527" s="87">
        <v>1</v>
      </c>
      <c r="H2527" s="9">
        <v>1</v>
      </c>
      <c r="I2527" s="22">
        <v>0</v>
      </c>
      <c r="J2527" s="21">
        <v>45632</v>
      </c>
      <c r="K2527" s="21" t="s">
        <v>10</v>
      </c>
      <c r="L2527" s="16" t="s">
        <v>5491</v>
      </c>
      <c r="Q2527" s="4" t="b">
        <f t="shared" si="81"/>
        <v>0</v>
      </c>
    </row>
    <row r="2528" spans="1:17">
      <c r="A2528" s="16" t="s">
        <v>7</v>
      </c>
      <c r="B2528" s="16" t="s">
        <v>399</v>
      </c>
      <c r="C2528" s="16" t="s">
        <v>5413</v>
      </c>
      <c r="D2528" s="21">
        <v>45632</v>
      </c>
      <c r="E2528" s="21">
        <v>45632</v>
      </c>
      <c r="F2528" s="29">
        <f t="shared" si="82"/>
        <v>0</v>
      </c>
      <c r="G2528" s="87">
        <v>1</v>
      </c>
      <c r="H2528" s="9">
        <v>1</v>
      </c>
      <c r="I2528" s="22">
        <v>0</v>
      </c>
      <c r="J2528" s="21">
        <v>45632</v>
      </c>
      <c r="K2528" s="21" t="s">
        <v>10</v>
      </c>
      <c r="L2528" s="16" t="s">
        <v>5492</v>
      </c>
      <c r="Q2528" s="4" t="b">
        <f t="shared" si="81"/>
        <v>0</v>
      </c>
    </row>
    <row r="2529" spans="1:17">
      <c r="A2529" s="2" t="s">
        <v>7</v>
      </c>
      <c r="B2529" s="2" t="s">
        <v>5336</v>
      </c>
      <c r="C2529" s="2" t="s">
        <v>5414</v>
      </c>
      <c r="D2529" s="3">
        <v>45632</v>
      </c>
      <c r="E2529" s="3">
        <v>45635</v>
      </c>
      <c r="F2529" s="7">
        <f t="shared" si="82"/>
        <v>23137.85</v>
      </c>
      <c r="G2529" s="87">
        <v>1</v>
      </c>
      <c r="H2529" s="9">
        <v>1</v>
      </c>
      <c r="I2529" s="4">
        <v>23137.85</v>
      </c>
      <c r="J2529" s="3">
        <v>45632</v>
      </c>
      <c r="K2529" s="47" t="s">
        <v>10</v>
      </c>
      <c r="L2529" s="2" t="s">
        <v>5493</v>
      </c>
      <c r="Q2529" s="4" t="b">
        <f t="shared" si="81"/>
        <v>0</v>
      </c>
    </row>
    <row r="2530" spans="1:17">
      <c r="A2530" s="2" t="s">
        <v>7</v>
      </c>
      <c r="B2530" s="2" t="s">
        <v>268</v>
      </c>
      <c r="C2530" s="2" t="s">
        <v>5415</v>
      </c>
      <c r="D2530" s="3">
        <v>45635</v>
      </c>
      <c r="E2530" s="3">
        <v>45635</v>
      </c>
      <c r="F2530" s="7">
        <f t="shared" si="82"/>
        <v>0</v>
      </c>
      <c r="G2530" s="87">
        <v>0</v>
      </c>
      <c r="H2530" s="9">
        <v>1</v>
      </c>
      <c r="I2530" s="4">
        <v>2635</v>
      </c>
      <c r="J2530" s="3">
        <v>45635</v>
      </c>
      <c r="K2530" s="47" t="s">
        <v>10</v>
      </c>
      <c r="L2530" s="2" t="s">
        <v>5494</v>
      </c>
      <c r="Q2530" s="4" t="b">
        <f t="shared" si="81"/>
        <v>0</v>
      </c>
    </row>
    <row r="2531" spans="1:17">
      <c r="A2531" s="16" t="s">
        <v>82</v>
      </c>
      <c r="B2531" s="16" t="s">
        <v>37</v>
      </c>
      <c r="C2531" s="16" t="s">
        <v>5506</v>
      </c>
      <c r="D2531" s="21">
        <v>45635</v>
      </c>
      <c r="E2531" s="20"/>
      <c r="F2531" s="29">
        <f t="shared" si="82"/>
        <v>2499.027</v>
      </c>
      <c r="G2531" s="87">
        <v>1</v>
      </c>
      <c r="H2531" s="9">
        <v>1</v>
      </c>
      <c r="I2531" s="22">
        <v>2499.027</v>
      </c>
      <c r="J2531" s="21">
        <v>45635</v>
      </c>
      <c r="K2531" s="21" t="s">
        <v>10</v>
      </c>
      <c r="L2531" s="16" t="s">
        <v>5588</v>
      </c>
      <c r="Q2531" s="4" t="b">
        <f t="shared" si="81"/>
        <v>0</v>
      </c>
    </row>
    <row r="2532" spans="1:17">
      <c r="A2532" s="16" t="s">
        <v>82</v>
      </c>
      <c r="B2532" s="16" t="s">
        <v>37</v>
      </c>
      <c r="C2532" s="16" t="s">
        <v>5507</v>
      </c>
      <c r="D2532" s="21">
        <v>45635</v>
      </c>
      <c r="E2532" s="20"/>
      <c r="F2532" s="29">
        <f t="shared" si="82"/>
        <v>10595.194</v>
      </c>
      <c r="G2532" s="87">
        <v>1</v>
      </c>
      <c r="H2532" s="9">
        <v>1</v>
      </c>
      <c r="I2532" s="22">
        <v>10595.194</v>
      </c>
      <c r="J2532" s="21">
        <v>45635</v>
      </c>
      <c r="K2532" s="21" t="s">
        <v>10</v>
      </c>
      <c r="L2532" s="16" t="s">
        <v>5589</v>
      </c>
      <c r="Q2532" s="4" t="b">
        <f t="shared" si="81"/>
        <v>0</v>
      </c>
    </row>
    <row r="2533" spans="1:17">
      <c r="A2533" s="2" t="s">
        <v>82</v>
      </c>
      <c r="B2533" s="2" t="s">
        <v>1418</v>
      </c>
      <c r="C2533" s="2" t="s">
        <v>5508</v>
      </c>
      <c r="D2533" s="3">
        <v>45635</v>
      </c>
      <c r="F2533" s="7">
        <f t="shared" si="82"/>
        <v>850</v>
      </c>
      <c r="G2533" s="87">
        <v>1</v>
      </c>
      <c r="H2533" s="9">
        <v>1</v>
      </c>
      <c r="I2533" s="4">
        <v>850</v>
      </c>
      <c r="J2533" s="3">
        <v>45635</v>
      </c>
      <c r="K2533" s="47" t="s">
        <v>10</v>
      </c>
      <c r="L2533" s="2" t="s">
        <v>5590</v>
      </c>
      <c r="Q2533" s="4" t="b">
        <f t="shared" si="81"/>
        <v>0</v>
      </c>
    </row>
    <row r="2534" spans="1:17">
      <c r="A2534" s="2" t="s">
        <v>82</v>
      </c>
      <c r="B2534" s="2" t="s">
        <v>403</v>
      </c>
      <c r="C2534" s="2" t="s">
        <v>5509</v>
      </c>
      <c r="D2534" s="3">
        <v>45635</v>
      </c>
      <c r="F2534" s="7">
        <f t="shared" si="82"/>
        <v>834</v>
      </c>
      <c r="G2534" s="87">
        <v>1</v>
      </c>
      <c r="H2534" s="9">
        <v>1</v>
      </c>
      <c r="I2534" s="4">
        <v>834</v>
      </c>
      <c r="J2534" s="3">
        <v>45635</v>
      </c>
      <c r="K2534" s="47" t="s">
        <v>10</v>
      </c>
      <c r="L2534" s="2" t="s">
        <v>5591</v>
      </c>
      <c r="Q2534" s="4" t="b">
        <f t="shared" si="81"/>
        <v>0</v>
      </c>
    </row>
    <row r="2535" spans="1:17">
      <c r="A2535" s="2" t="s">
        <v>82</v>
      </c>
      <c r="B2535" s="2" t="s">
        <v>5499</v>
      </c>
      <c r="C2535" s="2" t="s">
        <v>5510</v>
      </c>
      <c r="D2535" s="3">
        <v>45635</v>
      </c>
      <c r="F2535" s="7">
        <f t="shared" si="82"/>
        <v>5981.0410000000002</v>
      </c>
      <c r="G2535" s="87">
        <v>1</v>
      </c>
      <c r="H2535" s="9">
        <v>1</v>
      </c>
      <c r="I2535" s="4">
        <v>5981.0410000000002</v>
      </c>
      <c r="J2535" s="3">
        <v>45635</v>
      </c>
      <c r="K2535" s="47" t="s">
        <v>10</v>
      </c>
      <c r="L2535" s="2" t="s">
        <v>5592</v>
      </c>
      <c r="Q2535" s="4" t="b">
        <f t="shared" si="81"/>
        <v>0</v>
      </c>
    </row>
    <row r="2536" spans="1:17">
      <c r="A2536" s="2" t="s">
        <v>82</v>
      </c>
      <c r="B2536" s="2" t="s">
        <v>197</v>
      </c>
      <c r="C2536" s="2" t="s">
        <v>5511</v>
      </c>
      <c r="D2536" s="3">
        <v>45635</v>
      </c>
      <c r="F2536" s="7">
        <f t="shared" si="82"/>
        <v>529</v>
      </c>
      <c r="G2536" s="87">
        <v>1</v>
      </c>
      <c r="H2536" s="9">
        <v>1</v>
      </c>
      <c r="I2536" s="4">
        <v>529</v>
      </c>
      <c r="J2536" s="3">
        <v>45635</v>
      </c>
      <c r="K2536" s="47" t="s">
        <v>10</v>
      </c>
      <c r="L2536" s="2" t="s">
        <v>5593</v>
      </c>
      <c r="Q2536" s="4" t="b">
        <f t="shared" si="81"/>
        <v>0</v>
      </c>
    </row>
    <row r="2537" spans="1:17">
      <c r="A2537" s="2" t="s">
        <v>82</v>
      </c>
      <c r="B2537" s="2" t="s">
        <v>197</v>
      </c>
      <c r="C2537" s="2" t="s">
        <v>5512</v>
      </c>
      <c r="D2537" s="3">
        <v>45635</v>
      </c>
      <c r="F2537" s="7">
        <f t="shared" si="82"/>
        <v>536.5</v>
      </c>
      <c r="G2537" s="87">
        <v>1</v>
      </c>
      <c r="H2537" s="9">
        <v>1</v>
      </c>
      <c r="I2537" s="4">
        <v>536.5</v>
      </c>
      <c r="J2537" s="3">
        <v>45635</v>
      </c>
      <c r="K2537" s="47" t="s">
        <v>10</v>
      </c>
      <c r="L2537" s="2" t="s">
        <v>5594</v>
      </c>
      <c r="Q2537" s="4" t="b">
        <f t="shared" si="81"/>
        <v>0</v>
      </c>
    </row>
    <row r="2538" spans="1:17">
      <c r="A2538" s="2" t="s">
        <v>82</v>
      </c>
      <c r="B2538" s="2" t="s">
        <v>836</v>
      </c>
      <c r="C2538" s="2" t="s">
        <v>5513</v>
      </c>
      <c r="D2538" s="3">
        <v>45635</v>
      </c>
      <c r="F2538" s="7">
        <f t="shared" si="82"/>
        <v>6683.4380000000001</v>
      </c>
      <c r="G2538" s="87">
        <v>1</v>
      </c>
      <c r="H2538" s="9">
        <v>1</v>
      </c>
      <c r="I2538" s="4">
        <v>6683.4380000000001</v>
      </c>
      <c r="J2538" s="3">
        <v>45635</v>
      </c>
      <c r="K2538" s="47" t="s">
        <v>10</v>
      </c>
      <c r="L2538" s="2" t="s">
        <v>5595</v>
      </c>
      <c r="Q2538" s="4" t="b">
        <f t="shared" si="81"/>
        <v>0</v>
      </c>
    </row>
    <row r="2539" spans="1:17">
      <c r="A2539" s="2" t="s">
        <v>82</v>
      </c>
      <c r="B2539" s="2" t="s">
        <v>577</v>
      </c>
      <c r="C2539" s="2" t="s">
        <v>5514</v>
      </c>
      <c r="D2539" s="3">
        <v>45635</v>
      </c>
      <c r="F2539" s="7">
        <f t="shared" si="82"/>
        <v>10197</v>
      </c>
      <c r="G2539" s="87">
        <v>1</v>
      </c>
      <c r="H2539" s="9">
        <v>1</v>
      </c>
      <c r="I2539" s="4">
        <v>10197</v>
      </c>
      <c r="J2539" s="3">
        <v>45635</v>
      </c>
      <c r="K2539" s="47" t="s">
        <v>10</v>
      </c>
      <c r="L2539" s="2" t="s">
        <v>5596</v>
      </c>
      <c r="Q2539" s="4" t="b">
        <f t="shared" si="81"/>
        <v>0</v>
      </c>
    </row>
    <row r="2540" spans="1:17">
      <c r="A2540" s="2" t="s">
        <v>82</v>
      </c>
      <c r="B2540" s="2" t="s">
        <v>197</v>
      </c>
      <c r="C2540" s="2" t="s">
        <v>5515</v>
      </c>
      <c r="D2540" s="3">
        <v>45635</v>
      </c>
      <c r="F2540" s="7">
        <f t="shared" si="82"/>
        <v>1300</v>
      </c>
      <c r="G2540" s="87">
        <v>1</v>
      </c>
      <c r="H2540" s="9">
        <v>1</v>
      </c>
      <c r="I2540" s="4">
        <v>1300</v>
      </c>
      <c r="J2540" s="3">
        <v>45635</v>
      </c>
      <c r="K2540" s="47" t="s">
        <v>10</v>
      </c>
      <c r="L2540" s="2" t="s">
        <v>5597</v>
      </c>
      <c r="Q2540" s="4" t="b">
        <f t="shared" si="81"/>
        <v>0</v>
      </c>
    </row>
    <row r="2541" spans="1:17">
      <c r="A2541" s="16" t="s">
        <v>82</v>
      </c>
      <c r="B2541" s="16" t="s">
        <v>37</v>
      </c>
      <c r="C2541" s="16" t="s">
        <v>5516</v>
      </c>
      <c r="D2541" s="21">
        <v>45635</v>
      </c>
      <c r="E2541" s="20"/>
      <c r="F2541" s="29">
        <f t="shared" si="82"/>
        <v>25752.238000000001</v>
      </c>
      <c r="G2541" s="87">
        <v>1</v>
      </c>
      <c r="H2541" s="9">
        <v>1</v>
      </c>
      <c r="I2541" s="22">
        <v>25752.238000000001</v>
      </c>
      <c r="J2541" s="21">
        <v>45635</v>
      </c>
      <c r="K2541" s="21" t="s">
        <v>10</v>
      </c>
      <c r="L2541" s="16" t="s">
        <v>5598</v>
      </c>
      <c r="Q2541" s="4" t="b">
        <f t="shared" si="81"/>
        <v>0</v>
      </c>
    </row>
    <row r="2542" spans="1:17">
      <c r="A2542" s="2" t="s">
        <v>82</v>
      </c>
      <c r="B2542" s="2" t="s">
        <v>4732</v>
      </c>
      <c r="C2542" s="2" t="s">
        <v>5517</v>
      </c>
      <c r="D2542" s="3">
        <v>45635</v>
      </c>
      <c r="F2542" s="7">
        <f t="shared" si="82"/>
        <v>203.3</v>
      </c>
      <c r="G2542" s="87">
        <v>1</v>
      </c>
      <c r="H2542" s="9">
        <v>1</v>
      </c>
      <c r="I2542" s="4">
        <v>203.3</v>
      </c>
      <c r="J2542" s="3">
        <v>45635</v>
      </c>
      <c r="K2542" s="47" t="s">
        <v>10</v>
      </c>
      <c r="L2542" s="2" t="s">
        <v>5599</v>
      </c>
      <c r="Q2542" s="4" t="b">
        <f t="shared" si="81"/>
        <v>0</v>
      </c>
    </row>
    <row r="2543" spans="1:17">
      <c r="A2543" s="2" t="s">
        <v>595</v>
      </c>
      <c r="B2543" s="2" t="s">
        <v>1549</v>
      </c>
      <c r="C2543" s="2" t="s">
        <v>5518</v>
      </c>
      <c r="D2543" s="3">
        <v>45636</v>
      </c>
      <c r="E2543" s="3">
        <v>45636</v>
      </c>
      <c r="F2543" s="7">
        <f t="shared" si="82"/>
        <v>0</v>
      </c>
      <c r="G2543" s="87">
        <v>0</v>
      </c>
      <c r="H2543" s="9">
        <v>1</v>
      </c>
      <c r="I2543" s="4">
        <v>144789.39499999999</v>
      </c>
      <c r="J2543" s="3">
        <v>45636</v>
      </c>
      <c r="K2543" s="47" t="s">
        <v>10</v>
      </c>
      <c r="L2543" s="2" t="s">
        <v>5600</v>
      </c>
      <c r="Q2543" s="4" t="b">
        <f t="shared" si="81"/>
        <v>0</v>
      </c>
    </row>
    <row r="2544" spans="1:17">
      <c r="A2544" s="2" t="s">
        <v>74</v>
      </c>
      <c r="B2544" s="2" t="s">
        <v>239</v>
      </c>
      <c r="C2544" s="2" t="s">
        <v>5519</v>
      </c>
      <c r="D2544" s="3">
        <v>45636</v>
      </c>
      <c r="F2544" s="7">
        <f t="shared" si="82"/>
        <v>35465.516000000003</v>
      </c>
      <c r="G2544" s="87">
        <v>1</v>
      </c>
      <c r="H2544" s="9">
        <v>1</v>
      </c>
      <c r="I2544" s="4">
        <v>35465.516000000003</v>
      </c>
      <c r="K2544" s="47" t="s">
        <v>10</v>
      </c>
      <c r="L2544" s="2" t="s">
        <v>5601</v>
      </c>
      <c r="Q2544" s="4" t="b">
        <f t="shared" si="81"/>
        <v>0</v>
      </c>
    </row>
    <row r="2545" spans="1:17">
      <c r="A2545" s="2" t="s">
        <v>82</v>
      </c>
      <c r="B2545" s="2" t="s">
        <v>268</v>
      </c>
      <c r="C2545" s="2" t="s">
        <v>5520</v>
      </c>
      <c r="D2545" s="3">
        <v>45636</v>
      </c>
      <c r="E2545" s="3">
        <v>45636</v>
      </c>
      <c r="F2545" s="7">
        <f t="shared" si="82"/>
        <v>0</v>
      </c>
      <c r="G2545" s="87">
        <v>0</v>
      </c>
      <c r="H2545" s="9">
        <v>1</v>
      </c>
      <c r="I2545" s="4">
        <v>3000</v>
      </c>
      <c r="J2545" s="3">
        <v>45636</v>
      </c>
      <c r="K2545" s="47" t="s">
        <v>10</v>
      </c>
      <c r="L2545" s="2" t="s">
        <v>5602</v>
      </c>
      <c r="Q2545" s="4" t="b">
        <f t="shared" si="81"/>
        <v>0</v>
      </c>
    </row>
    <row r="2546" spans="1:17">
      <c r="A2546" s="2" t="s">
        <v>82</v>
      </c>
      <c r="B2546" s="2" t="s">
        <v>5500</v>
      </c>
      <c r="C2546" s="2" t="s">
        <v>5521</v>
      </c>
      <c r="D2546" s="3">
        <v>45636</v>
      </c>
      <c r="F2546" s="7">
        <f t="shared" si="82"/>
        <v>1647.9739999999999</v>
      </c>
      <c r="G2546" s="88">
        <v>1</v>
      </c>
      <c r="H2546" s="9">
        <v>1</v>
      </c>
      <c r="I2546" s="4">
        <v>1647.9739999999999</v>
      </c>
      <c r="J2546" s="3">
        <v>45636</v>
      </c>
      <c r="K2546" s="47" t="s">
        <v>10</v>
      </c>
      <c r="L2546" s="2" t="s">
        <v>5603</v>
      </c>
      <c r="Q2546" s="4" t="b">
        <f t="shared" si="81"/>
        <v>0</v>
      </c>
    </row>
    <row r="2547" spans="1:17">
      <c r="A2547" s="2" t="s">
        <v>395</v>
      </c>
      <c r="B2547" s="2" t="s">
        <v>5501</v>
      </c>
      <c r="C2547" s="2" t="s">
        <v>5522</v>
      </c>
      <c r="D2547" s="3">
        <v>45636</v>
      </c>
      <c r="F2547" s="7">
        <f t="shared" si="82"/>
        <v>2900.8620000000001</v>
      </c>
      <c r="G2547" s="88">
        <v>1</v>
      </c>
      <c r="H2547" s="9">
        <v>1</v>
      </c>
      <c r="I2547" s="4">
        <v>2900.8620000000001</v>
      </c>
      <c r="J2547" s="3">
        <v>45636</v>
      </c>
      <c r="K2547" s="47" t="s">
        <v>10</v>
      </c>
      <c r="L2547" s="2" t="s">
        <v>5604</v>
      </c>
      <c r="Q2547" s="4" t="b">
        <f t="shared" si="81"/>
        <v>0</v>
      </c>
    </row>
    <row r="2548" spans="1:17">
      <c r="A2548" s="2" t="s">
        <v>395</v>
      </c>
      <c r="B2548" s="2" t="s">
        <v>197</v>
      </c>
      <c r="C2548" s="2" t="s">
        <v>5523</v>
      </c>
      <c r="D2548" s="3">
        <v>45636</v>
      </c>
      <c r="F2548" s="7">
        <f t="shared" si="82"/>
        <v>7536</v>
      </c>
      <c r="G2548" s="88">
        <v>1</v>
      </c>
      <c r="H2548" s="9">
        <v>1</v>
      </c>
      <c r="I2548" s="4">
        <v>7536</v>
      </c>
      <c r="J2548" s="3">
        <v>45636</v>
      </c>
      <c r="K2548" s="47" t="s">
        <v>10</v>
      </c>
      <c r="L2548" s="2" t="s">
        <v>5605</v>
      </c>
      <c r="Q2548" s="4" t="b">
        <f t="shared" si="81"/>
        <v>0</v>
      </c>
    </row>
    <row r="2549" spans="1:17">
      <c r="A2549" s="2" t="s">
        <v>7</v>
      </c>
      <c r="B2549" s="2" t="s">
        <v>197</v>
      </c>
      <c r="C2549" s="2" t="s">
        <v>5524</v>
      </c>
      <c r="D2549" s="3">
        <v>45637</v>
      </c>
      <c r="F2549" s="7">
        <f t="shared" si="82"/>
        <v>650</v>
      </c>
      <c r="G2549" s="88">
        <v>1</v>
      </c>
      <c r="H2549" s="9">
        <v>1</v>
      </c>
      <c r="I2549" s="4">
        <v>650</v>
      </c>
      <c r="J2549" s="3">
        <v>45636</v>
      </c>
      <c r="K2549" s="47" t="s">
        <v>10</v>
      </c>
      <c r="L2549" s="2" t="s">
        <v>5606</v>
      </c>
      <c r="Q2549" s="4" t="b">
        <f t="shared" si="81"/>
        <v>0</v>
      </c>
    </row>
    <row r="2550" spans="1:17">
      <c r="A2550" s="2" t="s">
        <v>595</v>
      </c>
      <c r="B2550" s="2" t="s">
        <v>268</v>
      </c>
      <c r="C2550" s="2" t="s">
        <v>5525</v>
      </c>
      <c r="D2550" s="3">
        <v>45637</v>
      </c>
      <c r="E2550" s="3">
        <v>45638</v>
      </c>
      <c r="F2550" s="7">
        <f t="shared" si="82"/>
        <v>0</v>
      </c>
      <c r="G2550" s="88">
        <v>0</v>
      </c>
      <c r="H2550" s="9">
        <v>1</v>
      </c>
      <c r="I2550" s="4">
        <v>20000</v>
      </c>
      <c r="J2550" s="3">
        <v>45637</v>
      </c>
      <c r="K2550" s="47" t="s">
        <v>10</v>
      </c>
      <c r="L2550" s="2" t="s">
        <v>5607</v>
      </c>
      <c r="Q2550" s="4" t="b">
        <f t="shared" si="81"/>
        <v>0</v>
      </c>
    </row>
    <row r="2551" spans="1:17">
      <c r="A2551" s="2" t="s">
        <v>595</v>
      </c>
      <c r="B2551" s="2" t="s">
        <v>268</v>
      </c>
      <c r="C2551" s="2" t="s">
        <v>5526</v>
      </c>
      <c r="D2551" s="3">
        <v>45637</v>
      </c>
      <c r="E2551" s="3">
        <v>45638</v>
      </c>
      <c r="F2551" s="7">
        <f t="shared" si="82"/>
        <v>0</v>
      </c>
      <c r="G2551" s="88">
        <v>0</v>
      </c>
      <c r="H2551" s="9">
        <v>1</v>
      </c>
      <c r="I2551" s="4">
        <v>20000</v>
      </c>
      <c r="J2551" s="3">
        <v>45637</v>
      </c>
      <c r="K2551" s="47" t="s">
        <v>10</v>
      </c>
      <c r="L2551" s="2" t="s">
        <v>5608</v>
      </c>
      <c r="Q2551" s="4" t="b">
        <f t="shared" si="81"/>
        <v>0</v>
      </c>
    </row>
    <row r="2552" spans="1:17">
      <c r="A2552" s="2" t="s">
        <v>595</v>
      </c>
      <c r="B2552" s="2" t="s">
        <v>268</v>
      </c>
      <c r="C2552" s="2" t="s">
        <v>5527</v>
      </c>
      <c r="D2552" s="3">
        <v>45637</v>
      </c>
      <c r="E2552" s="3">
        <v>45638</v>
      </c>
      <c r="F2552" s="7">
        <f t="shared" si="82"/>
        <v>0</v>
      </c>
      <c r="G2552" s="88">
        <v>0</v>
      </c>
      <c r="H2552" s="9">
        <v>1</v>
      </c>
      <c r="I2552" s="4">
        <v>12000</v>
      </c>
      <c r="J2552" s="3">
        <v>45637</v>
      </c>
      <c r="K2552" s="47" t="s">
        <v>10</v>
      </c>
      <c r="L2552" s="2" t="s">
        <v>5609</v>
      </c>
      <c r="Q2552" s="4" t="b">
        <f t="shared" si="81"/>
        <v>0</v>
      </c>
    </row>
    <row r="2553" spans="1:17">
      <c r="A2553" s="16" t="s">
        <v>7</v>
      </c>
      <c r="B2553" s="16" t="s">
        <v>571</v>
      </c>
      <c r="C2553" s="16" t="s">
        <v>5528</v>
      </c>
      <c r="D2553" s="21">
        <v>45637</v>
      </c>
      <c r="E2553" s="21">
        <v>45637</v>
      </c>
      <c r="F2553" s="29">
        <f t="shared" si="82"/>
        <v>1198.1400000000001</v>
      </c>
      <c r="G2553" s="88">
        <v>1</v>
      </c>
      <c r="H2553" s="9">
        <v>1</v>
      </c>
      <c r="I2553" s="22">
        <v>1198.1400000000001</v>
      </c>
      <c r="J2553" s="21">
        <v>45637</v>
      </c>
      <c r="K2553" s="21" t="s">
        <v>10</v>
      </c>
      <c r="L2553" s="16" t="s">
        <v>5610</v>
      </c>
      <c r="Q2553" s="4" t="b">
        <f t="shared" si="81"/>
        <v>0</v>
      </c>
    </row>
    <row r="2554" spans="1:17">
      <c r="A2554" s="16" t="s">
        <v>7</v>
      </c>
      <c r="B2554" s="16" t="s">
        <v>571</v>
      </c>
      <c r="C2554" s="16" t="s">
        <v>5529</v>
      </c>
      <c r="D2554" s="21">
        <v>45637</v>
      </c>
      <c r="E2554" s="20"/>
      <c r="F2554" s="29">
        <f t="shared" si="82"/>
        <v>4000</v>
      </c>
      <c r="G2554" s="88">
        <v>1</v>
      </c>
      <c r="H2554" s="9">
        <v>1</v>
      </c>
      <c r="I2554" s="22">
        <v>4000</v>
      </c>
      <c r="J2554" s="21">
        <v>45637</v>
      </c>
      <c r="K2554" s="21" t="s">
        <v>10</v>
      </c>
      <c r="L2554" s="16" t="s">
        <v>5611</v>
      </c>
      <c r="Q2554" s="4" t="b">
        <f t="shared" si="81"/>
        <v>0</v>
      </c>
    </row>
    <row r="2555" spans="1:17">
      <c r="A2555" s="16" t="s">
        <v>7</v>
      </c>
      <c r="B2555" s="16" t="s">
        <v>37</v>
      </c>
      <c r="C2555" s="16" t="s">
        <v>5530</v>
      </c>
      <c r="D2555" s="21">
        <v>45637</v>
      </c>
      <c r="E2555" s="20"/>
      <c r="F2555" s="29">
        <f t="shared" si="82"/>
        <v>119895.90700000001</v>
      </c>
      <c r="G2555" s="88">
        <v>1</v>
      </c>
      <c r="H2555" s="9">
        <v>1</v>
      </c>
      <c r="I2555" s="22">
        <v>119895.90700000001</v>
      </c>
      <c r="J2555" s="21">
        <v>45637</v>
      </c>
      <c r="K2555" s="21" t="s">
        <v>10</v>
      </c>
      <c r="L2555" s="16" t="s">
        <v>5612</v>
      </c>
      <c r="Q2555" s="4" t="b">
        <f t="shared" si="81"/>
        <v>0</v>
      </c>
    </row>
    <row r="2556" spans="1:17">
      <c r="A2556" s="16" t="s">
        <v>7</v>
      </c>
      <c r="B2556" s="16" t="s">
        <v>13</v>
      </c>
      <c r="C2556" s="16" t="s">
        <v>5531</v>
      </c>
      <c r="D2556" s="21">
        <v>45637</v>
      </c>
      <c r="E2556" s="20"/>
      <c r="F2556" s="29">
        <f t="shared" si="82"/>
        <v>0</v>
      </c>
      <c r="G2556" s="88">
        <v>1</v>
      </c>
      <c r="H2556" s="9">
        <v>1</v>
      </c>
      <c r="I2556" s="22">
        <v>0</v>
      </c>
      <c r="J2556" s="21">
        <v>45637</v>
      </c>
      <c r="K2556" s="21" t="s">
        <v>10</v>
      </c>
      <c r="L2556" s="16" t="s">
        <v>5613</v>
      </c>
      <c r="Q2556" s="4" t="b">
        <f t="shared" si="81"/>
        <v>0</v>
      </c>
    </row>
    <row r="2557" spans="1:17">
      <c r="A2557" s="2" t="s">
        <v>82</v>
      </c>
      <c r="B2557" s="2" t="s">
        <v>5502</v>
      </c>
      <c r="C2557" s="2" t="s">
        <v>5532</v>
      </c>
      <c r="D2557" s="3">
        <v>45637</v>
      </c>
      <c r="F2557" s="7">
        <f t="shared" si="82"/>
        <v>68990.525999999998</v>
      </c>
      <c r="G2557" s="88">
        <v>1</v>
      </c>
      <c r="H2557" s="9">
        <v>1</v>
      </c>
      <c r="I2557" s="4">
        <v>68990.525999999998</v>
      </c>
      <c r="J2557" s="3">
        <v>45637</v>
      </c>
      <c r="K2557" s="47" t="s">
        <v>10</v>
      </c>
      <c r="L2557" s="2" t="s">
        <v>5614</v>
      </c>
      <c r="Q2557" s="4" t="b">
        <f t="shared" si="81"/>
        <v>0</v>
      </c>
    </row>
    <row r="2558" spans="1:17">
      <c r="A2558" s="2" t="s">
        <v>7</v>
      </c>
      <c r="B2558" s="2" t="s">
        <v>5503</v>
      </c>
      <c r="C2558" s="2" t="s">
        <v>5533</v>
      </c>
      <c r="D2558" s="3">
        <v>45637</v>
      </c>
      <c r="F2558" s="7">
        <f t="shared" si="82"/>
        <v>43805.599999999999</v>
      </c>
      <c r="G2558" s="88">
        <v>1</v>
      </c>
      <c r="H2558" s="9">
        <v>1</v>
      </c>
      <c r="I2558" s="4">
        <v>43805.599999999999</v>
      </c>
      <c r="J2558" s="3">
        <v>45637</v>
      </c>
      <c r="K2558" s="47" t="s">
        <v>10</v>
      </c>
      <c r="L2558" s="2" t="s">
        <v>5615</v>
      </c>
      <c r="Q2558" s="4" t="b">
        <f t="shared" si="81"/>
        <v>0</v>
      </c>
    </row>
    <row r="2559" spans="1:17">
      <c r="A2559" s="2" t="s">
        <v>7</v>
      </c>
      <c r="B2559" s="2" t="s">
        <v>197</v>
      </c>
      <c r="C2559" s="2" t="s">
        <v>5534</v>
      </c>
      <c r="D2559" s="3">
        <v>45637</v>
      </c>
      <c r="F2559" s="7">
        <f t="shared" si="82"/>
        <v>2889.0010000000002</v>
      </c>
      <c r="G2559" s="88">
        <v>1</v>
      </c>
      <c r="H2559" s="9">
        <v>1</v>
      </c>
      <c r="I2559" s="4">
        <v>2889.0010000000002</v>
      </c>
      <c r="J2559" s="3">
        <v>45637</v>
      </c>
      <c r="K2559" s="47" t="s">
        <v>10</v>
      </c>
      <c r="L2559" s="2" t="s">
        <v>5616</v>
      </c>
      <c r="Q2559" s="4" t="b">
        <f t="shared" si="81"/>
        <v>0</v>
      </c>
    </row>
    <row r="2560" spans="1:17">
      <c r="A2560" s="2" t="s">
        <v>7</v>
      </c>
      <c r="B2560" s="2" t="s">
        <v>1420</v>
      </c>
      <c r="C2560" s="2" t="s">
        <v>5535</v>
      </c>
      <c r="D2560" s="3">
        <v>45637</v>
      </c>
      <c r="F2560" s="7">
        <f t="shared" si="82"/>
        <v>36117.158000000003</v>
      </c>
      <c r="G2560" s="88">
        <v>1</v>
      </c>
      <c r="H2560" s="9">
        <v>1</v>
      </c>
      <c r="I2560" s="4">
        <v>36117.158000000003</v>
      </c>
      <c r="J2560" s="3">
        <v>45637</v>
      </c>
      <c r="K2560" s="47" t="s">
        <v>10</v>
      </c>
      <c r="L2560" s="2" t="s">
        <v>5617</v>
      </c>
      <c r="Q2560" s="4" t="b">
        <f t="shared" si="81"/>
        <v>0</v>
      </c>
    </row>
    <row r="2561" spans="1:17">
      <c r="A2561" s="2" t="s">
        <v>7</v>
      </c>
      <c r="B2561" s="2" t="s">
        <v>368</v>
      </c>
      <c r="C2561" s="2" t="s">
        <v>5536</v>
      </c>
      <c r="D2561" s="3">
        <v>45637</v>
      </c>
      <c r="F2561" s="7">
        <f t="shared" si="82"/>
        <v>3541.674</v>
      </c>
      <c r="G2561" s="88">
        <v>1</v>
      </c>
      <c r="H2561" s="9">
        <v>1</v>
      </c>
      <c r="I2561" s="4">
        <v>3541.674</v>
      </c>
      <c r="J2561" s="3">
        <v>45637</v>
      </c>
      <c r="K2561" s="47" t="s">
        <v>10</v>
      </c>
      <c r="L2561" s="2" t="s">
        <v>5618</v>
      </c>
      <c r="Q2561" s="4" t="b">
        <f t="shared" ref="Q2561:Q2624" si="83">IF(M2561="finances",+I2561)</f>
        <v>0</v>
      </c>
    </row>
    <row r="2562" spans="1:17">
      <c r="A2562" s="2" t="s">
        <v>7</v>
      </c>
      <c r="B2562" s="2" t="s">
        <v>2677</v>
      </c>
      <c r="C2562" s="2" t="s">
        <v>5537</v>
      </c>
      <c r="D2562" s="3">
        <v>45637</v>
      </c>
      <c r="F2562" s="7">
        <f t="shared" si="82"/>
        <v>1990.894</v>
      </c>
      <c r="G2562" s="88">
        <v>1</v>
      </c>
      <c r="H2562" s="9">
        <v>1</v>
      </c>
      <c r="I2562" s="4">
        <v>1990.894</v>
      </c>
      <c r="J2562" s="3">
        <v>45637</v>
      </c>
      <c r="K2562" s="47" t="s">
        <v>10</v>
      </c>
      <c r="L2562" s="2" t="s">
        <v>5619</v>
      </c>
      <c r="Q2562" s="4" t="b">
        <f t="shared" si="83"/>
        <v>0</v>
      </c>
    </row>
    <row r="2563" spans="1:17">
      <c r="A2563" s="2" t="s">
        <v>595</v>
      </c>
      <c r="B2563" s="2" t="s">
        <v>5333</v>
      </c>
      <c r="C2563" s="2" t="s">
        <v>5538</v>
      </c>
      <c r="D2563" s="3">
        <v>45638</v>
      </c>
      <c r="F2563" s="7">
        <f t="shared" si="82"/>
        <v>377085.46500000003</v>
      </c>
      <c r="G2563" s="88">
        <v>1</v>
      </c>
      <c r="H2563" s="9">
        <v>1</v>
      </c>
      <c r="I2563" s="4">
        <v>377085.46500000003</v>
      </c>
      <c r="J2563" s="3">
        <v>45637</v>
      </c>
      <c r="K2563" s="47" t="s">
        <v>10</v>
      </c>
      <c r="L2563" s="2" t="s">
        <v>5620</v>
      </c>
      <c r="Q2563" s="4" t="b">
        <f t="shared" si="83"/>
        <v>0</v>
      </c>
    </row>
    <row r="2564" spans="1:17">
      <c r="A2564" s="2" t="s">
        <v>7</v>
      </c>
      <c r="B2564" s="2" t="s">
        <v>1356</v>
      </c>
      <c r="C2564" s="2" t="s">
        <v>5539</v>
      </c>
      <c r="D2564" s="3">
        <v>45638</v>
      </c>
      <c r="F2564" s="7">
        <f t="shared" si="82"/>
        <v>0</v>
      </c>
      <c r="G2564" s="88">
        <v>1</v>
      </c>
      <c r="H2564" s="9">
        <v>1</v>
      </c>
      <c r="I2564" s="4">
        <v>0</v>
      </c>
      <c r="J2564" s="3">
        <v>45637</v>
      </c>
      <c r="K2564" s="47" t="s">
        <v>10</v>
      </c>
      <c r="L2564" s="2" t="s">
        <v>5621</v>
      </c>
      <c r="Q2564" s="4" t="b">
        <f t="shared" si="83"/>
        <v>0</v>
      </c>
    </row>
    <row r="2565" spans="1:17">
      <c r="A2565" s="2" t="s">
        <v>82</v>
      </c>
      <c r="B2565" s="2" t="s">
        <v>295</v>
      </c>
      <c r="C2565" s="2" t="s">
        <v>5540</v>
      </c>
      <c r="D2565" s="3">
        <v>45638</v>
      </c>
      <c r="F2565" s="7">
        <f t="shared" si="82"/>
        <v>12429.13</v>
      </c>
      <c r="G2565" s="88">
        <v>1</v>
      </c>
      <c r="H2565" s="9">
        <v>1</v>
      </c>
      <c r="I2565" s="4">
        <v>12429.13</v>
      </c>
      <c r="J2565" s="3">
        <v>45637</v>
      </c>
      <c r="K2565" s="47" t="s">
        <v>10</v>
      </c>
      <c r="L2565" s="2" t="s">
        <v>5622</v>
      </c>
      <c r="Q2565" s="4" t="b">
        <f t="shared" si="83"/>
        <v>0</v>
      </c>
    </row>
    <row r="2566" spans="1:17">
      <c r="A2566" s="16" t="s">
        <v>82</v>
      </c>
      <c r="B2566" s="16" t="s">
        <v>571</v>
      </c>
      <c r="C2566" s="16" t="s">
        <v>5541</v>
      </c>
      <c r="D2566" s="21">
        <v>45638</v>
      </c>
      <c r="E2566" s="20"/>
      <c r="F2566" s="29">
        <f t="shared" si="82"/>
        <v>629.32000000000005</v>
      </c>
      <c r="G2566" s="88">
        <v>1</v>
      </c>
      <c r="H2566" s="9">
        <v>1</v>
      </c>
      <c r="I2566" s="22">
        <v>629.32000000000005</v>
      </c>
      <c r="J2566" s="21">
        <v>45638</v>
      </c>
      <c r="K2566" s="21" t="s">
        <v>10</v>
      </c>
      <c r="L2566" s="16" t="s">
        <v>5623</v>
      </c>
      <c r="Q2566" s="4" t="b">
        <f t="shared" si="83"/>
        <v>0</v>
      </c>
    </row>
    <row r="2567" spans="1:17">
      <c r="A2567" s="16" t="s">
        <v>82</v>
      </c>
      <c r="B2567" s="16" t="s">
        <v>571</v>
      </c>
      <c r="C2567" s="16" t="s">
        <v>5542</v>
      </c>
      <c r="D2567" s="21">
        <v>45638</v>
      </c>
      <c r="E2567" s="20"/>
      <c r="F2567" s="29">
        <f t="shared" si="82"/>
        <v>2000</v>
      </c>
      <c r="G2567" s="88">
        <v>1</v>
      </c>
      <c r="H2567" s="9">
        <v>1</v>
      </c>
      <c r="I2567" s="22">
        <v>2000</v>
      </c>
      <c r="J2567" s="21">
        <v>45638</v>
      </c>
      <c r="K2567" s="21" t="s">
        <v>10</v>
      </c>
      <c r="L2567" s="16" t="s">
        <v>5624</v>
      </c>
      <c r="Q2567" s="4" t="b">
        <f t="shared" si="83"/>
        <v>0</v>
      </c>
    </row>
    <row r="2568" spans="1:17">
      <c r="A2568" s="16" t="s">
        <v>82</v>
      </c>
      <c r="B2568" s="16" t="s">
        <v>37</v>
      </c>
      <c r="C2568" s="16" t="s">
        <v>5543</v>
      </c>
      <c r="D2568" s="21">
        <v>45638</v>
      </c>
      <c r="E2568" s="20"/>
      <c r="F2568" s="29">
        <f t="shared" si="82"/>
        <v>60437.752</v>
      </c>
      <c r="G2568" s="88">
        <v>1</v>
      </c>
      <c r="H2568" s="9">
        <v>1</v>
      </c>
      <c r="I2568" s="22">
        <v>60437.752</v>
      </c>
      <c r="J2568" s="21">
        <v>45638</v>
      </c>
      <c r="K2568" s="21" t="s">
        <v>10</v>
      </c>
      <c r="L2568" s="16" t="s">
        <v>5625</v>
      </c>
      <c r="Q2568" s="4" t="b">
        <f t="shared" si="83"/>
        <v>0</v>
      </c>
    </row>
    <row r="2569" spans="1:17">
      <c r="A2569" s="16" t="s">
        <v>82</v>
      </c>
      <c r="B2569" s="16" t="s">
        <v>13</v>
      </c>
      <c r="C2569" s="16" t="s">
        <v>5544</v>
      </c>
      <c r="D2569" s="21">
        <v>45638</v>
      </c>
      <c r="E2569" s="20"/>
      <c r="F2569" s="29">
        <f t="shared" si="82"/>
        <v>0</v>
      </c>
      <c r="G2569" s="88">
        <v>1</v>
      </c>
      <c r="H2569" s="9">
        <v>1</v>
      </c>
      <c r="I2569" s="22">
        <v>0</v>
      </c>
      <c r="J2569" s="21">
        <v>45638</v>
      </c>
      <c r="K2569" s="21" t="s">
        <v>10</v>
      </c>
      <c r="L2569" s="16" t="s">
        <v>5626</v>
      </c>
      <c r="Q2569" s="4" t="b">
        <f t="shared" si="83"/>
        <v>0</v>
      </c>
    </row>
    <row r="2570" spans="1:17">
      <c r="A2570" s="2" t="s">
        <v>7</v>
      </c>
      <c r="B2570" s="2" t="s">
        <v>4931</v>
      </c>
      <c r="C2570" s="2" t="s">
        <v>5545</v>
      </c>
      <c r="D2570" s="3">
        <v>45639</v>
      </c>
      <c r="F2570" s="7">
        <f t="shared" si="82"/>
        <v>33293.106</v>
      </c>
      <c r="G2570" s="88">
        <v>1</v>
      </c>
      <c r="H2570" s="9">
        <v>1</v>
      </c>
      <c r="I2570" s="4">
        <v>33293.106</v>
      </c>
      <c r="J2570" s="3">
        <v>45639</v>
      </c>
      <c r="K2570" s="47" t="s">
        <v>10</v>
      </c>
      <c r="L2570" s="2" t="s">
        <v>5627</v>
      </c>
      <c r="M2570" t="s">
        <v>12</v>
      </c>
      <c r="Q2570" s="4">
        <f t="shared" si="83"/>
        <v>33293.106</v>
      </c>
    </row>
    <row r="2571" spans="1:17">
      <c r="A2571" s="2" t="s">
        <v>7</v>
      </c>
      <c r="B2571" s="2" t="s">
        <v>1418</v>
      </c>
      <c r="C2571" s="2" t="s">
        <v>5546</v>
      </c>
      <c r="D2571" s="3">
        <v>45639</v>
      </c>
      <c r="F2571" s="7">
        <f t="shared" si="82"/>
        <v>2379.4650000000001</v>
      </c>
      <c r="G2571" s="88">
        <v>1</v>
      </c>
      <c r="H2571" s="9">
        <v>1</v>
      </c>
      <c r="I2571" s="4">
        <v>2379.4650000000001</v>
      </c>
      <c r="J2571" s="3">
        <v>45639</v>
      </c>
      <c r="K2571" s="47" t="s">
        <v>10</v>
      </c>
      <c r="L2571" s="2" t="s">
        <v>5628</v>
      </c>
      <c r="M2571" t="s">
        <v>12</v>
      </c>
      <c r="Q2571" s="4">
        <f t="shared" si="83"/>
        <v>2379.4650000000001</v>
      </c>
    </row>
    <row r="2572" spans="1:17">
      <c r="A2572" s="2" t="s">
        <v>142</v>
      </c>
      <c r="B2572" s="2" t="s">
        <v>705</v>
      </c>
      <c r="C2572" s="2" t="s">
        <v>5547</v>
      </c>
      <c r="D2572" s="3">
        <v>45639</v>
      </c>
      <c r="E2572" s="3">
        <v>45645</v>
      </c>
      <c r="F2572" s="7">
        <f t="shared" si="82"/>
        <v>3383.52</v>
      </c>
      <c r="G2572" s="88">
        <v>1</v>
      </c>
      <c r="H2572" s="9">
        <v>1</v>
      </c>
      <c r="I2572" s="4">
        <v>3383.52</v>
      </c>
      <c r="J2572" s="3">
        <v>45667</v>
      </c>
      <c r="K2572" s="47" t="s">
        <v>10</v>
      </c>
      <c r="L2572" s="2" t="s">
        <v>5629</v>
      </c>
      <c r="Q2572" s="4" t="b">
        <f t="shared" si="83"/>
        <v>0</v>
      </c>
    </row>
    <row r="2573" spans="1:17">
      <c r="A2573" s="2" t="s">
        <v>7</v>
      </c>
      <c r="B2573" s="2" t="s">
        <v>1904</v>
      </c>
      <c r="C2573" s="2" t="s">
        <v>5548</v>
      </c>
      <c r="D2573" s="3">
        <v>45639</v>
      </c>
      <c r="F2573" s="7">
        <f t="shared" si="82"/>
        <v>785.21199999999999</v>
      </c>
      <c r="G2573" s="88">
        <v>1</v>
      </c>
      <c r="H2573" s="9">
        <v>1</v>
      </c>
      <c r="I2573" s="4">
        <v>785.21199999999999</v>
      </c>
      <c r="J2573" s="3">
        <v>45639</v>
      </c>
      <c r="K2573" s="47" t="s">
        <v>10</v>
      </c>
      <c r="L2573" s="2" t="s">
        <v>5630</v>
      </c>
      <c r="M2573" t="s">
        <v>12</v>
      </c>
      <c r="Q2573" s="4">
        <f t="shared" si="83"/>
        <v>785.21199999999999</v>
      </c>
    </row>
    <row r="2574" spans="1:17">
      <c r="A2574" s="2" t="s">
        <v>7</v>
      </c>
      <c r="B2574" s="2" t="s">
        <v>5332</v>
      </c>
      <c r="C2574" s="2" t="s">
        <v>5549</v>
      </c>
      <c r="D2574" s="3">
        <v>45639</v>
      </c>
      <c r="F2574" s="7">
        <f t="shared" si="82"/>
        <v>1532.52</v>
      </c>
      <c r="G2574" s="88">
        <v>1</v>
      </c>
      <c r="H2574" s="9">
        <v>1</v>
      </c>
      <c r="I2574" s="4">
        <v>1532.52</v>
      </c>
      <c r="J2574" s="3">
        <v>45639</v>
      </c>
      <c r="K2574" s="47" t="s">
        <v>10</v>
      </c>
      <c r="L2574" s="2" t="s">
        <v>5631</v>
      </c>
      <c r="M2574" t="s">
        <v>12</v>
      </c>
      <c r="Q2574" s="4">
        <f t="shared" si="83"/>
        <v>1532.52</v>
      </c>
    </row>
    <row r="2575" spans="1:17">
      <c r="A2575" s="2" t="s">
        <v>7</v>
      </c>
      <c r="B2575" s="2" t="s">
        <v>369</v>
      </c>
      <c r="C2575" s="2" t="s">
        <v>5550</v>
      </c>
      <c r="D2575" s="3">
        <v>45639</v>
      </c>
      <c r="F2575" s="7">
        <f t="shared" si="82"/>
        <v>363.38499999999999</v>
      </c>
      <c r="G2575" s="88">
        <v>1</v>
      </c>
      <c r="H2575" s="9">
        <v>1</v>
      </c>
      <c r="I2575" s="4">
        <v>363.38499999999999</v>
      </c>
      <c r="J2575" s="3">
        <v>45639</v>
      </c>
      <c r="K2575" s="47" t="s">
        <v>10</v>
      </c>
      <c r="L2575" s="2" t="s">
        <v>5632</v>
      </c>
      <c r="M2575" t="s">
        <v>12</v>
      </c>
      <c r="Q2575" s="4">
        <f t="shared" si="83"/>
        <v>363.38499999999999</v>
      </c>
    </row>
    <row r="2576" spans="1:17">
      <c r="A2576" s="2" t="s">
        <v>7</v>
      </c>
      <c r="B2576" s="2" t="s">
        <v>162</v>
      </c>
      <c r="C2576" s="2" t="s">
        <v>5551</v>
      </c>
      <c r="D2576" s="3">
        <v>45639</v>
      </c>
      <c r="F2576" s="7">
        <f t="shared" si="82"/>
        <v>4684.2809999999999</v>
      </c>
      <c r="G2576" s="88">
        <v>1</v>
      </c>
      <c r="H2576" s="9">
        <v>1</v>
      </c>
      <c r="I2576" s="4">
        <v>4684.2809999999999</v>
      </c>
      <c r="J2576" s="3">
        <v>45639</v>
      </c>
      <c r="K2576" s="47" t="s">
        <v>10</v>
      </c>
      <c r="L2576" s="2" t="s">
        <v>5633</v>
      </c>
      <c r="M2576" t="s">
        <v>12</v>
      </c>
      <c r="Q2576" s="4">
        <f t="shared" si="83"/>
        <v>4684.2809999999999</v>
      </c>
    </row>
    <row r="2577" spans="1:17">
      <c r="A2577" s="2" t="s">
        <v>7</v>
      </c>
      <c r="B2577" s="2" t="s">
        <v>2878</v>
      </c>
      <c r="C2577" s="2" t="s">
        <v>5552</v>
      </c>
      <c r="D2577" s="3">
        <v>45639</v>
      </c>
      <c r="F2577" s="7">
        <f t="shared" si="82"/>
        <v>1614.422</v>
      </c>
      <c r="G2577" s="88">
        <v>1</v>
      </c>
      <c r="H2577" s="9">
        <v>1</v>
      </c>
      <c r="I2577" s="4">
        <v>1614.422</v>
      </c>
      <c r="J2577" s="3">
        <v>45639</v>
      </c>
      <c r="K2577" s="47" t="s">
        <v>10</v>
      </c>
      <c r="L2577" s="2" t="s">
        <v>5634</v>
      </c>
      <c r="M2577" t="s">
        <v>12</v>
      </c>
      <c r="Q2577" s="4">
        <f t="shared" si="83"/>
        <v>1614.422</v>
      </c>
    </row>
    <row r="2578" spans="1:17">
      <c r="A2578" s="2" t="s">
        <v>7</v>
      </c>
      <c r="B2578" s="2" t="s">
        <v>102</v>
      </c>
      <c r="C2578" s="2" t="s">
        <v>5553</v>
      </c>
      <c r="D2578" s="3">
        <v>45639</v>
      </c>
      <c r="E2578" s="3">
        <v>45644</v>
      </c>
      <c r="F2578" s="7">
        <f t="shared" si="82"/>
        <v>3367.1</v>
      </c>
      <c r="G2578" s="88">
        <v>1</v>
      </c>
      <c r="H2578" s="9">
        <v>1</v>
      </c>
      <c r="I2578" s="4">
        <v>3367.1</v>
      </c>
      <c r="J2578" s="3">
        <v>45639</v>
      </c>
      <c r="K2578" s="47" t="s">
        <v>10</v>
      </c>
      <c r="L2578" s="2" t="s">
        <v>5635</v>
      </c>
      <c r="Q2578" s="4" t="b">
        <f t="shared" si="83"/>
        <v>0</v>
      </c>
    </row>
    <row r="2579" spans="1:17">
      <c r="A2579" s="2" t="s">
        <v>7</v>
      </c>
      <c r="B2579" s="2" t="s">
        <v>112</v>
      </c>
      <c r="C2579" s="2" t="s">
        <v>5554</v>
      </c>
      <c r="D2579" s="3">
        <v>45639</v>
      </c>
      <c r="F2579" s="7">
        <f t="shared" si="82"/>
        <v>596</v>
      </c>
      <c r="G2579" s="88">
        <v>1</v>
      </c>
      <c r="H2579" s="9">
        <v>1</v>
      </c>
      <c r="I2579" s="4">
        <v>596</v>
      </c>
      <c r="J2579" s="3">
        <v>45639</v>
      </c>
      <c r="K2579" s="47" t="s">
        <v>10</v>
      </c>
      <c r="L2579" s="2" t="s">
        <v>5636</v>
      </c>
      <c r="M2579" t="s">
        <v>12</v>
      </c>
      <c r="Q2579" s="4">
        <f t="shared" si="83"/>
        <v>596</v>
      </c>
    </row>
    <row r="2580" spans="1:17">
      <c r="A2580" s="2" t="s">
        <v>142</v>
      </c>
      <c r="B2580" s="2" t="s">
        <v>304</v>
      </c>
      <c r="C2580" s="2" t="s">
        <v>5555</v>
      </c>
      <c r="D2580" s="3">
        <v>45639</v>
      </c>
      <c r="F2580" s="7">
        <f t="shared" si="82"/>
        <v>5788.857</v>
      </c>
      <c r="G2580" s="88">
        <v>1</v>
      </c>
      <c r="H2580" s="9">
        <v>1</v>
      </c>
      <c r="I2580" s="4">
        <v>5788.857</v>
      </c>
      <c r="J2580" s="3">
        <v>45713</v>
      </c>
      <c r="K2580" s="47" t="s">
        <v>10</v>
      </c>
      <c r="L2580" s="2" t="s">
        <v>5637</v>
      </c>
      <c r="M2580" t="s">
        <v>12</v>
      </c>
      <c r="Q2580" s="4">
        <f t="shared" si="83"/>
        <v>5788.857</v>
      </c>
    </row>
    <row r="2581" spans="1:17">
      <c r="A2581" s="2" t="s">
        <v>142</v>
      </c>
      <c r="B2581" s="2" t="s">
        <v>329</v>
      </c>
      <c r="C2581" s="2" t="s">
        <v>5556</v>
      </c>
      <c r="D2581" s="3">
        <v>45639</v>
      </c>
      <c r="F2581" s="7">
        <f t="shared" si="82"/>
        <v>1785.8119999999999</v>
      </c>
      <c r="G2581" s="88">
        <v>1</v>
      </c>
      <c r="H2581" s="9">
        <v>1</v>
      </c>
      <c r="I2581" s="4">
        <v>1785.8119999999999</v>
      </c>
      <c r="J2581" s="3">
        <v>45651</v>
      </c>
      <c r="K2581" s="47" t="s">
        <v>10</v>
      </c>
      <c r="L2581" s="2" t="s">
        <v>5638</v>
      </c>
      <c r="M2581" t="s">
        <v>5067</v>
      </c>
      <c r="Q2581" s="4" t="b">
        <f t="shared" si="83"/>
        <v>0</v>
      </c>
    </row>
    <row r="2582" spans="1:17">
      <c r="A2582" s="2" t="s">
        <v>82</v>
      </c>
      <c r="B2582" s="2" t="s">
        <v>5504</v>
      </c>
      <c r="C2582" s="2" t="s">
        <v>5557</v>
      </c>
      <c r="D2582" s="3">
        <v>45639</v>
      </c>
      <c r="E2582" s="3">
        <v>45646</v>
      </c>
      <c r="F2582" s="7">
        <f t="shared" si="82"/>
        <v>1756.3589999999999</v>
      </c>
      <c r="G2582" s="88">
        <v>1</v>
      </c>
      <c r="H2582" s="9">
        <v>1</v>
      </c>
      <c r="I2582" s="4">
        <v>1756.3589999999999</v>
      </c>
      <c r="J2582" s="3">
        <v>45639</v>
      </c>
      <c r="K2582" s="47" t="s">
        <v>10</v>
      </c>
      <c r="L2582" s="2" t="s">
        <v>5639</v>
      </c>
      <c r="Q2582" s="4" t="b">
        <f t="shared" si="83"/>
        <v>0</v>
      </c>
    </row>
    <row r="2583" spans="1:17">
      <c r="A2583" s="2" t="s">
        <v>82</v>
      </c>
      <c r="B2583" s="2" t="s">
        <v>132</v>
      </c>
      <c r="C2583" s="2" t="s">
        <v>5558</v>
      </c>
      <c r="D2583" s="3">
        <v>45639</v>
      </c>
      <c r="F2583" s="7">
        <f t="shared" si="82"/>
        <v>3008.06</v>
      </c>
      <c r="G2583" s="88">
        <v>1</v>
      </c>
      <c r="H2583" s="9">
        <v>1</v>
      </c>
      <c r="I2583" s="4">
        <v>3008.06</v>
      </c>
      <c r="J2583" s="3">
        <v>45639</v>
      </c>
      <c r="K2583" s="47" t="s">
        <v>10</v>
      </c>
      <c r="L2583" s="2" t="s">
        <v>5640</v>
      </c>
      <c r="M2583" t="s">
        <v>12</v>
      </c>
      <c r="Q2583" s="4">
        <f t="shared" si="83"/>
        <v>3008.06</v>
      </c>
    </row>
    <row r="2584" spans="1:17">
      <c r="A2584" s="2" t="s">
        <v>82</v>
      </c>
      <c r="B2584" s="2" t="s">
        <v>206</v>
      </c>
      <c r="C2584" s="2" t="s">
        <v>5559</v>
      </c>
      <c r="D2584" s="3">
        <v>45639</v>
      </c>
      <c r="F2584" s="7">
        <f t="shared" si="82"/>
        <v>1544.4</v>
      </c>
      <c r="G2584" s="88">
        <v>1</v>
      </c>
      <c r="H2584" s="9">
        <v>1</v>
      </c>
      <c r="I2584" s="4">
        <v>1544.4</v>
      </c>
      <c r="J2584" s="3">
        <v>45639</v>
      </c>
      <c r="K2584" s="47" t="s">
        <v>10</v>
      </c>
      <c r="L2584" s="2" t="s">
        <v>5641</v>
      </c>
      <c r="M2584" t="s">
        <v>12</v>
      </c>
      <c r="Q2584" s="4">
        <f t="shared" si="83"/>
        <v>1544.4</v>
      </c>
    </row>
    <row r="2585" spans="1:17">
      <c r="A2585" s="2" t="s">
        <v>82</v>
      </c>
      <c r="B2585" s="2" t="s">
        <v>3295</v>
      </c>
      <c r="C2585" s="2" t="s">
        <v>5560</v>
      </c>
      <c r="D2585" s="3">
        <v>45639</v>
      </c>
      <c r="F2585" s="7">
        <f t="shared" si="82"/>
        <v>999.91</v>
      </c>
      <c r="G2585" s="88">
        <v>1</v>
      </c>
      <c r="H2585" s="9">
        <v>1</v>
      </c>
      <c r="I2585" s="4">
        <v>999.91</v>
      </c>
      <c r="J2585" s="3">
        <v>45639</v>
      </c>
      <c r="K2585" s="47" t="s">
        <v>10</v>
      </c>
      <c r="L2585" s="2" t="s">
        <v>5642</v>
      </c>
      <c r="M2585" t="s">
        <v>12</v>
      </c>
      <c r="Q2585" s="4">
        <f t="shared" si="83"/>
        <v>999.91</v>
      </c>
    </row>
    <row r="2586" spans="1:17">
      <c r="A2586" s="2" t="s">
        <v>82</v>
      </c>
      <c r="B2586" s="2" t="s">
        <v>3721</v>
      </c>
      <c r="C2586" s="2" t="s">
        <v>5561</v>
      </c>
      <c r="D2586" s="3">
        <v>45639</v>
      </c>
      <c r="F2586" s="7">
        <f t="shared" si="82"/>
        <v>742.94500000000005</v>
      </c>
      <c r="G2586" s="88">
        <v>1</v>
      </c>
      <c r="H2586" s="9">
        <v>1</v>
      </c>
      <c r="I2586" s="4">
        <v>742.94500000000005</v>
      </c>
      <c r="J2586" s="3">
        <v>45639</v>
      </c>
      <c r="K2586" s="47" t="s">
        <v>10</v>
      </c>
      <c r="L2586" s="2" t="s">
        <v>5643</v>
      </c>
      <c r="M2586" t="s">
        <v>12</v>
      </c>
      <c r="Q2586" s="4">
        <f t="shared" si="83"/>
        <v>742.94500000000005</v>
      </c>
    </row>
    <row r="2587" spans="1:17">
      <c r="A2587" s="2" t="s">
        <v>82</v>
      </c>
      <c r="B2587" s="2" t="s">
        <v>4630</v>
      </c>
      <c r="C2587" s="2" t="s">
        <v>5562</v>
      </c>
      <c r="D2587" s="3">
        <v>45639</v>
      </c>
      <c r="F2587" s="7">
        <f t="shared" si="82"/>
        <v>877.92600000000004</v>
      </c>
      <c r="G2587" s="88">
        <v>1</v>
      </c>
      <c r="H2587" s="9">
        <v>1</v>
      </c>
      <c r="I2587" s="4">
        <v>877.92600000000004</v>
      </c>
      <c r="J2587" s="3">
        <v>45639</v>
      </c>
      <c r="K2587" s="47" t="s">
        <v>10</v>
      </c>
      <c r="L2587" s="2" t="s">
        <v>5644</v>
      </c>
      <c r="M2587" t="s">
        <v>12</v>
      </c>
      <c r="Q2587" s="4">
        <f t="shared" si="83"/>
        <v>877.92600000000004</v>
      </c>
    </row>
    <row r="2588" spans="1:17">
      <c r="A2588" s="2" t="s">
        <v>74</v>
      </c>
      <c r="B2588" s="2" t="s">
        <v>180</v>
      </c>
      <c r="C2588" s="2" t="s">
        <v>5563</v>
      </c>
      <c r="D2588" s="3">
        <v>45639</v>
      </c>
      <c r="F2588" s="7">
        <f t="shared" si="82"/>
        <v>2177.9319999999998</v>
      </c>
      <c r="G2588" s="88">
        <v>1</v>
      </c>
      <c r="H2588" s="9">
        <v>1</v>
      </c>
      <c r="I2588" s="4">
        <v>2177.9319999999998</v>
      </c>
      <c r="J2588" s="3">
        <v>45752</v>
      </c>
      <c r="K2588" s="47" t="s">
        <v>10</v>
      </c>
      <c r="L2588" s="2" t="s">
        <v>5645</v>
      </c>
      <c r="M2588" t="s">
        <v>12</v>
      </c>
      <c r="Q2588" s="4">
        <f t="shared" si="83"/>
        <v>2177.9319999999998</v>
      </c>
    </row>
    <row r="2589" spans="1:17">
      <c r="A2589" s="2" t="s">
        <v>74</v>
      </c>
      <c r="B2589" s="2" t="s">
        <v>2805</v>
      </c>
      <c r="C2589" s="2" t="s">
        <v>5564</v>
      </c>
      <c r="D2589" s="3">
        <v>45639</v>
      </c>
      <c r="F2589" s="7">
        <f t="shared" ref="F2589:F2652" si="84">SUM(I2589*G2589)</f>
        <v>1763.087</v>
      </c>
      <c r="G2589" s="88">
        <v>1</v>
      </c>
      <c r="H2589" s="9">
        <v>1</v>
      </c>
      <c r="I2589" s="4">
        <v>1763.087</v>
      </c>
      <c r="J2589" s="3">
        <v>45357</v>
      </c>
      <c r="K2589" s="47" t="s">
        <v>10</v>
      </c>
      <c r="L2589" s="2" t="s">
        <v>5646</v>
      </c>
      <c r="M2589" t="s">
        <v>12</v>
      </c>
      <c r="Q2589" s="4">
        <f t="shared" si="83"/>
        <v>1763.087</v>
      </c>
    </row>
    <row r="2590" spans="1:17">
      <c r="A2590" s="2" t="s">
        <v>82</v>
      </c>
      <c r="B2590" s="2" t="s">
        <v>5505</v>
      </c>
      <c r="C2590" s="2" t="s">
        <v>5565</v>
      </c>
      <c r="D2590" s="3">
        <v>45639</v>
      </c>
      <c r="F2590" s="7">
        <f t="shared" si="84"/>
        <v>721.29</v>
      </c>
      <c r="G2590" s="88">
        <v>1</v>
      </c>
      <c r="H2590" s="9">
        <v>1</v>
      </c>
      <c r="I2590" s="4">
        <v>721.29</v>
      </c>
      <c r="J2590" s="3">
        <v>45639</v>
      </c>
      <c r="K2590" s="47" t="s">
        <v>10</v>
      </c>
      <c r="L2590" s="2" t="s">
        <v>5647</v>
      </c>
      <c r="M2590" t="s">
        <v>12</v>
      </c>
      <c r="Q2590" s="4">
        <f t="shared" si="83"/>
        <v>721.29</v>
      </c>
    </row>
    <row r="2591" spans="1:17">
      <c r="A2591" s="2" t="s">
        <v>82</v>
      </c>
      <c r="B2591" s="2" t="s">
        <v>197</v>
      </c>
      <c r="C2591" s="2" t="s">
        <v>5566</v>
      </c>
      <c r="D2591" s="3">
        <v>45639</v>
      </c>
      <c r="E2591" s="3">
        <v>45639</v>
      </c>
      <c r="F2591" s="7">
        <f t="shared" si="84"/>
        <v>450</v>
      </c>
      <c r="G2591" s="88">
        <v>1</v>
      </c>
      <c r="H2591" s="9">
        <v>1</v>
      </c>
      <c r="I2591" s="4">
        <v>450</v>
      </c>
      <c r="J2591" s="3">
        <v>45639</v>
      </c>
      <c r="K2591" s="47" t="s">
        <v>10</v>
      </c>
      <c r="L2591" s="2" t="s">
        <v>5648</v>
      </c>
      <c r="Q2591" s="4" t="b">
        <f t="shared" si="83"/>
        <v>0</v>
      </c>
    </row>
    <row r="2592" spans="1:17">
      <c r="A2592" s="2" t="s">
        <v>82</v>
      </c>
      <c r="B2592" s="2" t="s">
        <v>203</v>
      </c>
      <c r="C2592" s="2" t="s">
        <v>5567</v>
      </c>
      <c r="D2592" s="3">
        <v>45639</v>
      </c>
      <c r="F2592" s="7">
        <f t="shared" si="84"/>
        <v>207</v>
      </c>
      <c r="G2592" s="88">
        <v>1</v>
      </c>
      <c r="H2592" s="9">
        <v>1</v>
      </c>
      <c r="I2592" s="4">
        <v>207</v>
      </c>
      <c r="J2592" s="3">
        <v>45639</v>
      </c>
      <c r="K2592" s="47" t="s">
        <v>10</v>
      </c>
      <c r="L2592" s="2" t="s">
        <v>5649</v>
      </c>
      <c r="M2592" t="s">
        <v>12</v>
      </c>
      <c r="Q2592" s="4">
        <f t="shared" si="83"/>
        <v>207</v>
      </c>
    </row>
    <row r="2593" spans="1:17">
      <c r="A2593" s="2" t="s">
        <v>82</v>
      </c>
      <c r="B2593" s="2" t="s">
        <v>197</v>
      </c>
      <c r="C2593" s="2" t="s">
        <v>5568</v>
      </c>
      <c r="D2593" s="3">
        <v>45639</v>
      </c>
      <c r="F2593" s="7">
        <f t="shared" si="84"/>
        <v>3000.002</v>
      </c>
      <c r="G2593" s="88">
        <v>1</v>
      </c>
      <c r="H2593" s="9">
        <v>1</v>
      </c>
      <c r="I2593" s="4">
        <v>3000.002</v>
      </c>
      <c r="J2593" s="3">
        <v>45639</v>
      </c>
      <c r="K2593" s="47" t="s">
        <v>10</v>
      </c>
      <c r="L2593" s="2" t="s">
        <v>5650</v>
      </c>
      <c r="M2593" t="s">
        <v>12</v>
      </c>
      <c r="Q2593" s="4">
        <f t="shared" si="83"/>
        <v>3000.002</v>
      </c>
    </row>
    <row r="2594" spans="1:17">
      <c r="A2594" s="2" t="s">
        <v>395</v>
      </c>
      <c r="B2594" s="2" t="s">
        <v>197</v>
      </c>
      <c r="C2594" s="2" t="s">
        <v>5569</v>
      </c>
      <c r="D2594" s="3">
        <v>45639</v>
      </c>
      <c r="F2594" s="7">
        <f t="shared" si="84"/>
        <v>997.1</v>
      </c>
      <c r="G2594" s="88">
        <v>1</v>
      </c>
      <c r="H2594" s="9">
        <v>1</v>
      </c>
      <c r="I2594" s="4">
        <v>997.1</v>
      </c>
      <c r="J2594" s="3">
        <v>45639</v>
      </c>
      <c r="K2594" s="47" t="s">
        <v>10</v>
      </c>
      <c r="L2594" s="2" t="s">
        <v>5651</v>
      </c>
      <c r="M2594" t="s">
        <v>12</v>
      </c>
      <c r="Q2594" s="4">
        <f t="shared" si="83"/>
        <v>997.1</v>
      </c>
    </row>
    <row r="2595" spans="1:17">
      <c r="A2595" s="2" t="s">
        <v>395</v>
      </c>
      <c r="B2595" s="2" t="s">
        <v>1799</v>
      </c>
      <c r="C2595" s="2" t="s">
        <v>5570</v>
      </c>
      <c r="D2595" s="3">
        <v>45639</v>
      </c>
      <c r="E2595" s="3">
        <v>45639</v>
      </c>
      <c r="F2595" s="7">
        <f t="shared" si="84"/>
        <v>454539.4</v>
      </c>
      <c r="G2595" s="88">
        <v>1</v>
      </c>
      <c r="H2595" s="9">
        <v>1</v>
      </c>
      <c r="I2595" s="4">
        <v>454539.4</v>
      </c>
      <c r="J2595" s="3">
        <v>45639</v>
      </c>
      <c r="K2595" s="47" t="s">
        <v>10</v>
      </c>
      <c r="L2595" s="2" t="s">
        <v>5652</v>
      </c>
      <c r="Q2595" s="4" t="b">
        <f t="shared" si="83"/>
        <v>0</v>
      </c>
    </row>
    <row r="2596" spans="1:17">
      <c r="A2596" s="2" t="s">
        <v>7</v>
      </c>
      <c r="B2596" s="2" t="s">
        <v>2453</v>
      </c>
      <c r="C2596" s="2" t="s">
        <v>5571</v>
      </c>
      <c r="D2596" s="3">
        <v>45639</v>
      </c>
      <c r="E2596" s="3">
        <v>45639</v>
      </c>
      <c r="F2596" s="7">
        <f t="shared" si="84"/>
        <v>14840.272000000001</v>
      </c>
      <c r="G2596" s="88">
        <v>1</v>
      </c>
      <c r="H2596" s="9">
        <v>1</v>
      </c>
      <c r="I2596" s="4">
        <v>14840.272000000001</v>
      </c>
      <c r="J2596" s="3">
        <v>45639</v>
      </c>
      <c r="K2596" s="47" t="s">
        <v>10</v>
      </c>
      <c r="L2596" s="2" t="s">
        <v>5653</v>
      </c>
      <c r="Q2596" s="4" t="b">
        <f t="shared" si="83"/>
        <v>0</v>
      </c>
    </row>
    <row r="2597" spans="1:17">
      <c r="A2597" s="2" t="s">
        <v>7</v>
      </c>
      <c r="B2597" s="2" t="s">
        <v>836</v>
      </c>
      <c r="C2597" s="2" t="s">
        <v>5572</v>
      </c>
      <c r="D2597" s="3">
        <v>45639</v>
      </c>
      <c r="E2597" s="3">
        <v>45639</v>
      </c>
      <c r="F2597" s="7">
        <f t="shared" si="84"/>
        <v>2504.3789999999999</v>
      </c>
      <c r="G2597" s="88">
        <v>1</v>
      </c>
      <c r="H2597" s="9">
        <v>1</v>
      </c>
      <c r="I2597" s="4">
        <v>2504.3789999999999</v>
      </c>
      <c r="J2597" s="3">
        <v>45639</v>
      </c>
      <c r="K2597" s="47" t="s">
        <v>10</v>
      </c>
      <c r="L2597" s="2" t="s">
        <v>5654</v>
      </c>
      <c r="Q2597" s="4" t="b">
        <f t="shared" si="83"/>
        <v>0</v>
      </c>
    </row>
    <row r="2598" spans="1:17">
      <c r="A2598" s="2" t="s">
        <v>7</v>
      </c>
      <c r="B2598" s="2" t="s">
        <v>5670</v>
      </c>
      <c r="C2598" s="2" t="s">
        <v>5573</v>
      </c>
      <c r="D2598" s="3">
        <v>45639</v>
      </c>
      <c r="E2598" s="3">
        <v>45639</v>
      </c>
      <c r="F2598" s="7">
        <f t="shared" si="84"/>
        <v>300</v>
      </c>
      <c r="G2598" s="88">
        <v>1</v>
      </c>
      <c r="H2598" s="9">
        <v>1</v>
      </c>
      <c r="I2598" s="4">
        <v>300</v>
      </c>
      <c r="J2598" s="3">
        <v>45639</v>
      </c>
      <c r="K2598" s="47" t="s">
        <v>10</v>
      </c>
      <c r="L2598" s="2" t="s">
        <v>5655</v>
      </c>
      <c r="Q2598" s="4" t="b">
        <f t="shared" si="83"/>
        <v>0</v>
      </c>
    </row>
    <row r="2599" spans="1:17">
      <c r="A2599" s="2" t="s">
        <v>7</v>
      </c>
      <c r="B2599" s="2" t="s">
        <v>212</v>
      </c>
      <c r="C2599" s="2" t="s">
        <v>5574</v>
      </c>
      <c r="D2599" s="3">
        <v>45639</v>
      </c>
      <c r="E2599" s="3">
        <v>45639</v>
      </c>
      <c r="F2599" s="7">
        <f t="shared" si="84"/>
        <v>6243.93</v>
      </c>
      <c r="G2599" s="88">
        <v>1</v>
      </c>
      <c r="H2599" s="9">
        <v>1</v>
      </c>
      <c r="I2599" s="4">
        <v>6243.93</v>
      </c>
      <c r="J2599" s="3">
        <v>45639</v>
      </c>
      <c r="K2599" s="47" t="s">
        <v>10</v>
      </c>
      <c r="L2599" s="2" t="s">
        <v>5656</v>
      </c>
      <c r="Q2599" s="4" t="b">
        <f t="shared" si="83"/>
        <v>0</v>
      </c>
    </row>
    <row r="2600" spans="1:17">
      <c r="A2600" s="2" t="s">
        <v>595</v>
      </c>
      <c r="B2600" s="2" t="s">
        <v>197</v>
      </c>
      <c r="C2600" s="2" t="s">
        <v>5575</v>
      </c>
      <c r="D2600" s="3">
        <v>45639</v>
      </c>
      <c r="F2600" s="7">
        <f t="shared" si="84"/>
        <v>320</v>
      </c>
      <c r="G2600" s="88">
        <v>1</v>
      </c>
      <c r="H2600" s="9">
        <v>1</v>
      </c>
      <c r="I2600" s="4">
        <v>320</v>
      </c>
      <c r="J2600" s="3">
        <v>45639</v>
      </c>
      <c r="K2600" s="47" t="s">
        <v>10</v>
      </c>
      <c r="L2600" s="2" t="s">
        <v>5657</v>
      </c>
      <c r="Q2600" s="4" t="b">
        <f t="shared" si="83"/>
        <v>0</v>
      </c>
    </row>
    <row r="2601" spans="1:17">
      <c r="A2601" s="2" t="s">
        <v>7</v>
      </c>
      <c r="B2601" s="2" t="s">
        <v>121</v>
      </c>
      <c r="C2601" s="2" t="s">
        <v>5576</v>
      </c>
      <c r="D2601" s="3">
        <v>45639</v>
      </c>
      <c r="F2601" s="7">
        <f t="shared" si="84"/>
        <v>18218.888999999999</v>
      </c>
      <c r="G2601" s="88">
        <v>1</v>
      </c>
      <c r="H2601" s="9">
        <v>1</v>
      </c>
      <c r="I2601" s="4">
        <v>18218.888999999999</v>
      </c>
      <c r="J2601" s="3">
        <v>45639</v>
      </c>
      <c r="K2601" s="47" t="s">
        <v>10</v>
      </c>
      <c r="L2601" s="2" t="s">
        <v>5658</v>
      </c>
      <c r="M2601" t="s">
        <v>12</v>
      </c>
      <c r="Q2601" s="4">
        <f t="shared" si="83"/>
        <v>18218.888999999999</v>
      </c>
    </row>
    <row r="2602" spans="1:17">
      <c r="A2602" s="2" t="s">
        <v>7</v>
      </c>
      <c r="B2602" s="2" t="s">
        <v>105</v>
      </c>
      <c r="C2602" s="2" t="s">
        <v>5577</v>
      </c>
      <c r="D2602" s="3">
        <v>45639</v>
      </c>
      <c r="F2602" s="7">
        <f t="shared" si="84"/>
        <v>1071.883</v>
      </c>
      <c r="G2602" s="88">
        <v>1</v>
      </c>
      <c r="H2602" s="9">
        <v>1</v>
      </c>
      <c r="I2602" s="4">
        <v>1071.883</v>
      </c>
      <c r="J2602" s="3">
        <v>45639</v>
      </c>
      <c r="K2602" s="47" t="s">
        <v>10</v>
      </c>
      <c r="L2602" s="2" t="s">
        <v>5659</v>
      </c>
      <c r="M2602" t="s">
        <v>12</v>
      </c>
      <c r="Q2602" s="4">
        <f t="shared" si="83"/>
        <v>1071.883</v>
      </c>
    </row>
    <row r="2603" spans="1:17">
      <c r="A2603" s="2" t="s">
        <v>142</v>
      </c>
      <c r="B2603" s="2" t="s">
        <v>371</v>
      </c>
      <c r="C2603" s="2" t="s">
        <v>5578</v>
      </c>
      <c r="D2603" s="3">
        <v>45639</v>
      </c>
      <c r="F2603" s="7">
        <f t="shared" si="84"/>
        <v>35735.497000000003</v>
      </c>
      <c r="G2603" s="88">
        <v>1</v>
      </c>
      <c r="H2603" s="9">
        <v>1</v>
      </c>
      <c r="I2603" s="4">
        <v>35735.497000000003</v>
      </c>
      <c r="J2603" s="3">
        <v>45721</v>
      </c>
      <c r="K2603" s="47" t="s">
        <v>10</v>
      </c>
      <c r="L2603" s="2" t="s">
        <v>5660</v>
      </c>
      <c r="M2603" t="s">
        <v>12</v>
      </c>
      <c r="Q2603" s="4">
        <f t="shared" si="83"/>
        <v>35735.497000000003</v>
      </c>
    </row>
    <row r="2604" spans="1:17">
      <c r="A2604" s="2" t="s">
        <v>7</v>
      </c>
      <c r="B2604" s="2" t="s">
        <v>4454</v>
      </c>
      <c r="C2604" s="2" t="s">
        <v>5579</v>
      </c>
      <c r="D2604" s="3">
        <v>45639</v>
      </c>
      <c r="F2604" s="7">
        <f t="shared" si="84"/>
        <v>937</v>
      </c>
      <c r="G2604" s="88">
        <v>1</v>
      </c>
      <c r="H2604" s="9">
        <v>1</v>
      </c>
      <c r="I2604" s="4">
        <v>937</v>
      </c>
      <c r="J2604" s="3">
        <v>45639</v>
      </c>
      <c r="K2604" s="47" t="s">
        <v>10</v>
      </c>
      <c r="L2604" s="2" t="s">
        <v>5661</v>
      </c>
      <c r="M2604" t="s">
        <v>12</v>
      </c>
      <c r="Q2604" s="4">
        <f t="shared" si="83"/>
        <v>937</v>
      </c>
    </row>
    <row r="2605" spans="1:17">
      <c r="A2605" s="2" t="s">
        <v>82</v>
      </c>
      <c r="B2605" s="2" t="s">
        <v>168</v>
      </c>
      <c r="C2605" s="2" t="s">
        <v>5580</v>
      </c>
      <c r="D2605" s="3">
        <v>45639</v>
      </c>
      <c r="F2605" s="7">
        <f t="shared" si="84"/>
        <v>8721.2870000000003</v>
      </c>
      <c r="G2605" s="88">
        <v>1</v>
      </c>
      <c r="H2605" s="9">
        <v>1</v>
      </c>
      <c r="I2605" s="4">
        <v>8721.2870000000003</v>
      </c>
      <c r="J2605" s="3">
        <v>45639</v>
      </c>
      <c r="K2605" s="47" t="s">
        <v>10</v>
      </c>
      <c r="L2605" s="2" t="s">
        <v>5662</v>
      </c>
      <c r="Q2605" s="4" t="b">
        <f t="shared" si="83"/>
        <v>0</v>
      </c>
    </row>
    <row r="2606" spans="1:17">
      <c r="A2606" s="2" t="s">
        <v>82</v>
      </c>
      <c r="B2606" s="2" t="s">
        <v>905</v>
      </c>
      <c r="C2606" s="2" t="s">
        <v>5581</v>
      </c>
      <c r="D2606" s="3">
        <v>45639</v>
      </c>
      <c r="F2606" s="7">
        <f t="shared" si="84"/>
        <v>371.22899999999998</v>
      </c>
      <c r="G2606" s="88">
        <v>1</v>
      </c>
      <c r="H2606" s="9">
        <v>1</v>
      </c>
      <c r="I2606" s="4">
        <v>371.22899999999998</v>
      </c>
      <c r="J2606" s="3">
        <v>45639</v>
      </c>
      <c r="K2606" s="47" t="s">
        <v>10</v>
      </c>
      <c r="L2606" s="2" t="s">
        <v>5663</v>
      </c>
      <c r="Q2606" s="4" t="b">
        <f t="shared" si="83"/>
        <v>0</v>
      </c>
    </row>
    <row r="2607" spans="1:17">
      <c r="A2607" s="2" t="s">
        <v>82</v>
      </c>
      <c r="B2607" s="2" t="s">
        <v>135</v>
      </c>
      <c r="C2607" s="2" t="s">
        <v>5582</v>
      </c>
      <c r="D2607" s="3">
        <v>45639</v>
      </c>
      <c r="F2607" s="7">
        <f t="shared" si="84"/>
        <v>1377.855</v>
      </c>
      <c r="G2607" s="88">
        <v>1</v>
      </c>
      <c r="H2607" s="9">
        <v>1</v>
      </c>
      <c r="I2607" s="4">
        <v>1377.855</v>
      </c>
      <c r="J2607" s="3">
        <v>45639</v>
      </c>
      <c r="K2607" s="47" t="s">
        <v>10</v>
      </c>
      <c r="L2607" s="2" t="s">
        <v>5664</v>
      </c>
      <c r="Q2607" s="4" t="b">
        <f t="shared" si="83"/>
        <v>0</v>
      </c>
    </row>
    <row r="2608" spans="1:17">
      <c r="A2608" s="2" t="s">
        <v>82</v>
      </c>
      <c r="B2608" s="2" t="s">
        <v>593</v>
      </c>
      <c r="C2608" s="2" t="s">
        <v>5583</v>
      </c>
      <c r="D2608" s="3">
        <v>45639</v>
      </c>
      <c r="E2608" s="3">
        <v>45642</v>
      </c>
      <c r="F2608" s="7">
        <f t="shared" si="84"/>
        <v>79145.64</v>
      </c>
      <c r="G2608" s="88">
        <v>1</v>
      </c>
      <c r="H2608" s="9">
        <v>1</v>
      </c>
      <c r="I2608" s="4">
        <v>79145.64</v>
      </c>
      <c r="J2608" s="3">
        <v>45639</v>
      </c>
      <c r="K2608" s="47" t="s">
        <v>10</v>
      </c>
      <c r="L2608" s="2" t="s">
        <v>5665</v>
      </c>
      <c r="Q2608" s="4" t="b">
        <f t="shared" si="83"/>
        <v>0</v>
      </c>
    </row>
    <row r="2609" spans="1:17">
      <c r="A2609" s="2" t="s">
        <v>82</v>
      </c>
      <c r="B2609" s="2" t="s">
        <v>368</v>
      </c>
      <c r="C2609" s="2" t="s">
        <v>5584</v>
      </c>
      <c r="D2609" s="3">
        <v>45639</v>
      </c>
      <c r="E2609" s="3">
        <v>45642</v>
      </c>
      <c r="F2609" s="7">
        <f t="shared" si="84"/>
        <v>1462.309</v>
      </c>
      <c r="G2609" s="88">
        <v>1</v>
      </c>
      <c r="H2609" s="9">
        <v>1</v>
      </c>
      <c r="I2609" s="4">
        <v>1462.309</v>
      </c>
      <c r="J2609" s="3">
        <v>45639</v>
      </c>
      <c r="K2609" s="47" t="s">
        <v>10</v>
      </c>
      <c r="L2609" s="2" t="s">
        <v>5666</v>
      </c>
      <c r="Q2609" s="4" t="b">
        <f t="shared" si="83"/>
        <v>0</v>
      </c>
    </row>
    <row r="2610" spans="1:17">
      <c r="A2610" s="2" t="s">
        <v>82</v>
      </c>
      <c r="B2610" s="2" t="s">
        <v>581</v>
      </c>
      <c r="C2610" s="2" t="s">
        <v>5585</v>
      </c>
      <c r="D2610" s="3">
        <v>45639</v>
      </c>
      <c r="E2610" s="3">
        <v>45642</v>
      </c>
      <c r="F2610" s="7">
        <f t="shared" si="84"/>
        <v>1397.385</v>
      </c>
      <c r="G2610" s="88">
        <v>1</v>
      </c>
      <c r="H2610" s="9">
        <v>1</v>
      </c>
      <c r="I2610" s="4">
        <v>1397.385</v>
      </c>
      <c r="J2610" s="3">
        <v>45639</v>
      </c>
      <c r="K2610" s="47" t="s">
        <v>10</v>
      </c>
      <c r="L2610" s="2" t="s">
        <v>5667</v>
      </c>
      <c r="Q2610" s="4" t="b">
        <f t="shared" si="83"/>
        <v>0</v>
      </c>
    </row>
    <row r="2611" spans="1:17">
      <c r="A2611" s="2" t="s">
        <v>82</v>
      </c>
      <c r="B2611" s="2" t="s">
        <v>1416</v>
      </c>
      <c r="C2611" s="2" t="s">
        <v>5586</v>
      </c>
      <c r="D2611" s="3">
        <v>45639</v>
      </c>
      <c r="E2611" s="3">
        <v>45641</v>
      </c>
      <c r="F2611" s="7">
        <f t="shared" si="84"/>
        <v>3535.29</v>
      </c>
      <c r="G2611" s="88">
        <v>1</v>
      </c>
      <c r="H2611" s="9">
        <v>1</v>
      </c>
      <c r="I2611" s="4">
        <v>3535.29</v>
      </c>
      <c r="J2611" s="3">
        <v>45639</v>
      </c>
      <c r="K2611" s="47" t="s">
        <v>10</v>
      </c>
      <c r="L2611" s="2" t="s">
        <v>5668</v>
      </c>
      <c r="Q2611" s="4" t="b">
        <f t="shared" si="83"/>
        <v>0</v>
      </c>
    </row>
    <row r="2612" spans="1:17">
      <c r="A2612" s="2" t="s">
        <v>82</v>
      </c>
      <c r="B2612" s="2" t="s">
        <v>102</v>
      </c>
      <c r="C2612" s="2" t="s">
        <v>5587</v>
      </c>
      <c r="D2612" s="3">
        <v>45639</v>
      </c>
      <c r="E2612" s="3">
        <v>45644</v>
      </c>
      <c r="F2612" s="7">
        <f t="shared" si="84"/>
        <v>1351.9739999999999</v>
      </c>
      <c r="G2612" s="88">
        <v>1</v>
      </c>
      <c r="H2612" s="9">
        <v>1</v>
      </c>
      <c r="I2612" s="4">
        <v>1351.9739999999999</v>
      </c>
      <c r="J2612" s="3">
        <v>45639</v>
      </c>
      <c r="K2612" s="47" t="s">
        <v>10</v>
      </c>
      <c r="L2612" s="2" t="s">
        <v>5669</v>
      </c>
      <c r="Q2612" s="4" t="b">
        <f t="shared" si="83"/>
        <v>0</v>
      </c>
    </row>
    <row r="2613" spans="1:17">
      <c r="A2613" s="2" t="s">
        <v>7</v>
      </c>
      <c r="B2613" s="2" t="s">
        <v>197</v>
      </c>
      <c r="C2613" s="2" t="s">
        <v>5673</v>
      </c>
      <c r="D2613" s="3">
        <v>45642</v>
      </c>
      <c r="F2613" s="7">
        <f t="shared" si="84"/>
        <v>2398.2950000000001</v>
      </c>
      <c r="G2613" s="88">
        <v>1</v>
      </c>
      <c r="H2613" s="9">
        <v>1</v>
      </c>
      <c r="I2613" s="23">
        <v>2398.2950000000001</v>
      </c>
      <c r="K2613" s="47" t="s">
        <v>10</v>
      </c>
      <c r="L2613" s="2" t="s">
        <v>5792</v>
      </c>
      <c r="Q2613" s="4" t="b">
        <f t="shared" si="83"/>
        <v>0</v>
      </c>
    </row>
    <row r="2614" spans="1:17">
      <c r="A2614" s="2" t="s">
        <v>82</v>
      </c>
      <c r="B2614" s="2" t="s">
        <v>111</v>
      </c>
      <c r="C2614" s="2" t="s">
        <v>5674</v>
      </c>
      <c r="D2614" s="3">
        <v>45642</v>
      </c>
      <c r="F2614" s="7">
        <f t="shared" si="84"/>
        <v>17320.05</v>
      </c>
      <c r="G2614" s="88">
        <v>1</v>
      </c>
      <c r="H2614" s="9">
        <v>1</v>
      </c>
      <c r="I2614" s="23">
        <v>17320.05</v>
      </c>
      <c r="K2614" s="47" t="s">
        <v>10</v>
      </c>
      <c r="L2614" s="2" t="s">
        <v>5793</v>
      </c>
      <c r="Q2614" s="4" t="b">
        <f t="shared" si="83"/>
        <v>0</v>
      </c>
    </row>
    <row r="2615" spans="1:17">
      <c r="A2615" s="2" t="s">
        <v>82</v>
      </c>
      <c r="B2615" s="2" t="s">
        <v>111</v>
      </c>
      <c r="C2615" s="2" t="s">
        <v>5675</v>
      </c>
      <c r="D2615" s="3">
        <v>45642</v>
      </c>
      <c r="F2615" s="7">
        <f t="shared" si="84"/>
        <v>15311.578</v>
      </c>
      <c r="G2615" s="88">
        <v>1</v>
      </c>
      <c r="H2615" s="9">
        <v>1</v>
      </c>
      <c r="I2615" s="23">
        <v>15311.578</v>
      </c>
      <c r="K2615" s="47" t="s">
        <v>10</v>
      </c>
      <c r="L2615" s="2" t="s">
        <v>5794</v>
      </c>
      <c r="Q2615" s="4" t="b">
        <f t="shared" si="83"/>
        <v>0</v>
      </c>
    </row>
    <row r="2616" spans="1:17">
      <c r="A2616" s="2" t="s">
        <v>82</v>
      </c>
      <c r="B2616" s="2" t="s">
        <v>3296</v>
      </c>
      <c r="C2616" s="2" t="s">
        <v>5676</v>
      </c>
      <c r="D2616" s="3">
        <v>45642</v>
      </c>
      <c r="F2616" s="7">
        <f t="shared" si="84"/>
        <v>1603.2059999999999</v>
      </c>
      <c r="G2616" s="88">
        <v>1</v>
      </c>
      <c r="H2616" s="9">
        <v>1</v>
      </c>
      <c r="I2616" s="23">
        <v>1603.2059999999999</v>
      </c>
      <c r="K2616" s="47" t="s">
        <v>10</v>
      </c>
      <c r="L2616" s="2" t="s">
        <v>5795</v>
      </c>
      <c r="Q2616" s="4" t="b">
        <f t="shared" si="83"/>
        <v>0</v>
      </c>
    </row>
    <row r="2617" spans="1:17">
      <c r="A2617" s="2" t="s">
        <v>82</v>
      </c>
      <c r="B2617" s="2" t="s">
        <v>905</v>
      </c>
      <c r="C2617" s="2" t="s">
        <v>5677</v>
      </c>
      <c r="D2617" s="3">
        <v>45642</v>
      </c>
      <c r="F2617" s="7">
        <f t="shared" si="84"/>
        <v>15100.409</v>
      </c>
      <c r="G2617" s="88">
        <v>1</v>
      </c>
      <c r="H2617" s="9">
        <v>1</v>
      </c>
      <c r="I2617" s="23">
        <v>15100.409</v>
      </c>
      <c r="K2617" s="47" t="s">
        <v>10</v>
      </c>
      <c r="L2617" s="2" t="s">
        <v>5796</v>
      </c>
      <c r="Q2617" s="4" t="b">
        <f t="shared" si="83"/>
        <v>0</v>
      </c>
    </row>
    <row r="2618" spans="1:17">
      <c r="A2618" s="2" t="s">
        <v>82</v>
      </c>
      <c r="B2618" s="2" t="s">
        <v>404</v>
      </c>
      <c r="C2618" s="2" t="s">
        <v>5678</v>
      </c>
      <c r="D2618" s="3">
        <v>45642</v>
      </c>
      <c r="E2618" s="3">
        <v>45651</v>
      </c>
      <c r="F2618" s="7">
        <f t="shared" si="84"/>
        <v>176379.024</v>
      </c>
      <c r="G2618" s="88">
        <v>1</v>
      </c>
      <c r="H2618" s="9">
        <v>1</v>
      </c>
      <c r="I2618" s="23">
        <v>176379.024</v>
      </c>
      <c r="K2618" s="47" t="s">
        <v>10</v>
      </c>
      <c r="L2618" s="2" t="s">
        <v>5797</v>
      </c>
      <c r="Q2618" s="4" t="b">
        <f t="shared" si="83"/>
        <v>0</v>
      </c>
    </row>
    <row r="2619" spans="1:17">
      <c r="A2619" s="2" t="s">
        <v>74</v>
      </c>
      <c r="B2619" s="2" t="s">
        <v>304</v>
      </c>
      <c r="C2619" s="2" t="s">
        <v>5679</v>
      </c>
      <c r="D2619" s="3">
        <v>45642</v>
      </c>
      <c r="F2619" s="7">
        <f t="shared" si="84"/>
        <v>1922.2829999999999</v>
      </c>
      <c r="G2619" s="88">
        <v>1</v>
      </c>
      <c r="H2619" s="9">
        <v>1</v>
      </c>
      <c r="I2619" s="23">
        <v>1922.2829999999999</v>
      </c>
      <c r="K2619" s="47" t="s">
        <v>10</v>
      </c>
      <c r="L2619" s="2" t="s">
        <v>5798</v>
      </c>
      <c r="Q2619" s="4" t="b">
        <f t="shared" si="83"/>
        <v>0</v>
      </c>
    </row>
    <row r="2620" spans="1:17">
      <c r="A2620" s="2" t="s">
        <v>82</v>
      </c>
      <c r="B2620" s="2" t="s">
        <v>2286</v>
      </c>
      <c r="C2620" s="2" t="s">
        <v>5680</v>
      </c>
      <c r="D2620" s="3">
        <v>45642</v>
      </c>
      <c r="F2620" s="7">
        <f t="shared" si="84"/>
        <v>4301.0550000000003</v>
      </c>
      <c r="G2620" s="88">
        <v>1</v>
      </c>
      <c r="H2620" s="9">
        <v>1</v>
      </c>
      <c r="I2620" s="23">
        <v>4301.0550000000003</v>
      </c>
      <c r="K2620" s="47" t="s">
        <v>10</v>
      </c>
      <c r="L2620" s="2" t="s">
        <v>5799</v>
      </c>
      <c r="Q2620" s="4" t="b">
        <f t="shared" si="83"/>
        <v>0</v>
      </c>
    </row>
    <row r="2621" spans="1:17">
      <c r="A2621" s="2" t="s">
        <v>74</v>
      </c>
      <c r="B2621" s="2" t="s">
        <v>301</v>
      </c>
      <c r="C2621" s="2" t="s">
        <v>5681</v>
      </c>
      <c r="D2621" s="3">
        <v>45642</v>
      </c>
      <c r="F2621" s="7">
        <f t="shared" si="84"/>
        <v>2468.7089999999998</v>
      </c>
      <c r="G2621" s="88">
        <v>1</v>
      </c>
      <c r="H2621" s="9">
        <v>1</v>
      </c>
      <c r="I2621" s="23">
        <v>2468.7089999999998</v>
      </c>
      <c r="K2621" s="47" t="s">
        <v>10</v>
      </c>
      <c r="L2621" s="2" t="s">
        <v>5800</v>
      </c>
      <c r="Q2621" s="4" t="b">
        <f t="shared" si="83"/>
        <v>0</v>
      </c>
    </row>
    <row r="2622" spans="1:17">
      <c r="A2622" s="2" t="s">
        <v>74</v>
      </c>
      <c r="B2622" s="2" t="s">
        <v>153</v>
      </c>
      <c r="C2622" s="2" t="s">
        <v>5682</v>
      </c>
      <c r="D2622" s="3">
        <v>45642</v>
      </c>
      <c r="F2622" s="7">
        <f t="shared" si="84"/>
        <v>4640.8590000000004</v>
      </c>
      <c r="G2622" s="88">
        <v>1</v>
      </c>
      <c r="H2622" s="9">
        <v>1</v>
      </c>
      <c r="I2622" s="23">
        <v>4640.8590000000004</v>
      </c>
      <c r="K2622" s="47" t="s">
        <v>10</v>
      </c>
      <c r="L2622" s="2" t="s">
        <v>5801</v>
      </c>
      <c r="Q2622" s="4" t="b">
        <f t="shared" si="83"/>
        <v>0</v>
      </c>
    </row>
    <row r="2623" spans="1:17">
      <c r="A2623" s="2" t="s">
        <v>74</v>
      </c>
      <c r="B2623" s="2" t="s">
        <v>63</v>
      </c>
      <c r="C2623" s="2" t="s">
        <v>5683</v>
      </c>
      <c r="D2623" s="3">
        <v>45642</v>
      </c>
      <c r="F2623" s="7">
        <f t="shared" si="84"/>
        <v>1120.6569999999999</v>
      </c>
      <c r="G2623" s="88">
        <v>1</v>
      </c>
      <c r="H2623" s="9">
        <v>1</v>
      </c>
      <c r="I2623" s="23">
        <v>1120.6569999999999</v>
      </c>
      <c r="K2623" s="47" t="s">
        <v>10</v>
      </c>
      <c r="L2623" s="2" t="s">
        <v>5802</v>
      </c>
      <c r="Q2623" s="4" t="b">
        <f t="shared" si="83"/>
        <v>0</v>
      </c>
    </row>
    <row r="2624" spans="1:17">
      <c r="A2624" s="2" t="s">
        <v>82</v>
      </c>
      <c r="B2624" s="2" t="s">
        <v>370</v>
      </c>
      <c r="C2624" s="2" t="s">
        <v>5684</v>
      </c>
      <c r="D2624" s="3">
        <v>45642</v>
      </c>
      <c r="F2624" s="7">
        <f t="shared" si="84"/>
        <v>308.78800000000001</v>
      </c>
      <c r="G2624" s="88">
        <v>1</v>
      </c>
      <c r="H2624" s="9">
        <v>1</v>
      </c>
      <c r="I2624" s="23">
        <v>308.78800000000001</v>
      </c>
      <c r="K2624" s="47" t="s">
        <v>10</v>
      </c>
      <c r="L2624" s="2" t="s">
        <v>5803</v>
      </c>
      <c r="Q2624" s="4" t="b">
        <f t="shared" si="83"/>
        <v>0</v>
      </c>
    </row>
    <row r="2625" spans="1:17">
      <c r="A2625" s="2" t="s">
        <v>74</v>
      </c>
      <c r="B2625" s="2" t="s">
        <v>313</v>
      </c>
      <c r="C2625" s="2" t="s">
        <v>5685</v>
      </c>
      <c r="D2625" s="3">
        <v>45642</v>
      </c>
      <c r="F2625" s="7">
        <f t="shared" si="84"/>
        <v>630.68499999999995</v>
      </c>
      <c r="G2625" s="88">
        <v>1</v>
      </c>
      <c r="H2625" s="9">
        <v>1</v>
      </c>
      <c r="I2625" s="23">
        <v>630.68499999999995</v>
      </c>
      <c r="K2625" s="47" t="s">
        <v>10</v>
      </c>
      <c r="L2625" s="2" t="s">
        <v>5804</v>
      </c>
      <c r="Q2625" s="4" t="b">
        <f t="shared" ref="Q2625:Q2688" si="85">IF(M2625="finances",+I2625)</f>
        <v>0</v>
      </c>
    </row>
    <row r="2626" spans="1:17">
      <c r="A2626" s="2" t="s">
        <v>74</v>
      </c>
      <c r="B2626" s="2" t="s">
        <v>247</v>
      </c>
      <c r="C2626" s="2" t="s">
        <v>5686</v>
      </c>
      <c r="D2626" s="3">
        <v>45642</v>
      </c>
      <c r="F2626" s="7">
        <f t="shared" si="84"/>
        <v>2149.4810000000002</v>
      </c>
      <c r="G2626" s="88">
        <v>1</v>
      </c>
      <c r="H2626" s="9">
        <v>1</v>
      </c>
      <c r="I2626" s="23">
        <v>2149.4810000000002</v>
      </c>
      <c r="K2626" s="47" t="s">
        <v>10</v>
      </c>
      <c r="L2626" s="2" t="s">
        <v>5805</v>
      </c>
      <c r="Q2626" s="4" t="b">
        <f t="shared" si="85"/>
        <v>0</v>
      </c>
    </row>
    <row r="2627" spans="1:17">
      <c r="A2627" s="2" t="s">
        <v>82</v>
      </c>
      <c r="B2627" s="2" t="s">
        <v>1328</v>
      </c>
      <c r="C2627" s="2" t="s">
        <v>5687</v>
      </c>
      <c r="D2627" s="3">
        <v>45642</v>
      </c>
      <c r="F2627" s="7">
        <f t="shared" si="84"/>
        <v>2860.6</v>
      </c>
      <c r="G2627" s="88">
        <v>1</v>
      </c>
      <c r="H2627" s="9">
        <v>1</v>
      </c>
      <c r="I2627" s="23">
        <v>2860.6</v>
      </c>
      <c r="K2627" s="47" t="s">
        <v>10</v>
      </c>
      <c r="L2627" s="2" t="s">
        <v>5806</v>
      </c>
      <c r="Q2627" s="4" t="b">
        <f t="shared" si="85"/>
        <v>0</v>
      </c>
    </row>
    <row r="2628" spans="1:17">
      <c r="A2628" s="2" t="s">
        <v>82</v>
      </c>
      <c r="B2628" s="2" t="s">
        <v>5789</v>
      </c>
      <c r="C2628" s="2" t="s">
        <v>5688</v>
      </c>
      <c r="D2628" s="3">
        <v>45642</v>
      </c>
      <c r="F2628" s="7">
        <f t="shared" si="84"/>
        <v>1194.93</v>
      </c>
      <c r="G2628" s="88">
        <v>1</v>
      </c>
      <c r="H2628" s="9">
        <v>1</v>
      </c>
      <c r="I2628" s="23">
        <v>1194.93</v>
      </c>
      <c r="K2628" s="47" t="s">
        <v>10</v>
      </c>
      <c r="L2628" s="2" t="s">
        <v>5807</v>
      </c>
      <c r="Q2628" s="4" t="b">
        <f t="shared" si="85"/>
        <v>0</v>
      </c>
    </row>
    <row r="2629" spans="1:17">
      <c r="A2629" s="2" t="s">
        <v>82</v>
      </c>
      <c r="B2629" s="2" t="s">
        <v>402</v>
      </c>
      <c r="C2629" s="2" t="s">
        <v>5689</v>
      </c>
      <c r="D2629" s="3">
        <v>45642</v>
      </c>
      <c r="F2629" s="7">
        <f t="shared" si="84"/>
        <v>352</v>
      </c>
      <c r="G2629" s="88">
        <v>1</v>
      </c>
      <c r="H2629" s="9">
        <v>1</v>
      </c>
      <c r="I2629" s="23">
        <v>352</v>
      </c>
      <c r="K2629" s="47" t="s">
        <v>10</v>
      </c>
      <c r="L2629" s="2" t="s">
        <v>5808</v>
      </c>
      <c r="Q2629" s="4" t="b">
        <f t="shared" si="85"/>
        <v>0</v>
      </c>
    </row>
    <row r="2630" spans="1:17">
      <c r="A2630" s="2" t="s">
        <v>82</v>
      </c>
      <c r="B2630" s="2" t="s">
        <v>197</v>
      </c>
      <c r="C2630" s="2" t="s">
        <v>5690</v>
      </c>
      <c r="D2630" s="3">
        <v>45642</v>
      </c>
      <c r="F2630" s="7">
        <f t="shared" si="84"/>
        <v>1480.05</v>
      </c>
      <c r="G2630" s="88">
        <v>1</v>
      </c>
      <c r="H2630" s="9">
        <v>1</v>
      </c>
      <c r="I2630" s="23">
        <v>1480.05</v>
      </c>
      <c r="K2630" s="47" t="s">
        <v>10</v>
      </c>
      <c r="L2630" s="2" t="s">
        <v>5809</v>
      </c>
      <c r="Q2630" s="4" t="b">
        <f t="shared" si="85"/>
        <v>0</v>
      </c>
    </row>
    <row r="2631" spans="1:17">
      <c r="A2631" s="2" t="s">
        <v>82</v>
      </c>
      <c r="B2631" s="2" t="s">
        <v>586</v>
      </c>
      <c r="C2631" s="2" t="s">
        <v>5691</v>
      </c>
      <c r="D2631" s="3">
        <v>45642</v>
      </c>
      <c r="F2631" s="7">
        <f t="shared" si="84"/>
        <v>1207.107</v>
      </c>
      <c r="G2631" s="88">
        <v>1</v>
      </c>
      <c r="H2631" s="9">
        <v>1</v>
      </c>
      <c r="I2631" s="23">
        <v>1207.107</v>
      </c>
      <c r="K2631" s="47" t="s">
        <v>10</v>
      </c>
      <c r="L2631" s="2" t="s">
        <v>5810</v>
      </c>
      <c r="Q2631" s="4" t="b">
        <f t="shared" si="85"/>
        <v>0</v>
      </c>
    </row>
    <row r="2632" spans="1:17">
      <c r="A2632" s="2" t="s">
        <v>74</v>
      </c>
      <c r="B2632" s="2" t="s">
        <v>2287</v>
      </c>
      <c r="C2632" s="2" t="s">
        <v>5692</v>
      </c>
      <c r="D2632" s="3">
        <v>45642</v>
      </c>
      <c r="F2632" s="7">
        <f t="shared" si="84"/>
        <v>441.3</v>
      </c>
      <c r="G2632" s="88">
        <v>1</v>
      </c>
      <c r="H2632" s="9">
        <v>1</v>
      </c>
      <c r="I2632" s="23">
        <v>441.3</v>
      </c>
      <c r="K2632" s="47" t="s">
        <v>10</v>
      </c>
      <c r="L2632" s="2" t="s">
        <v>5811</v>
      </c>
      <c r="Q2632" s="4" t="b">
        <f t="shared" si="85"/>
        <v>0</v>
      </c>
    </row>
    <row r="2633" spans="1:17">
      <c r="A2633" s="2" t="s">
        <v>82</v>
      </c>
      <c r="B2633" s="2" t="s">
        <v>5790</v>
      </c>
      <c r="C2633" s="2" t="s">
        <v>5693</v>
      </c>
      <c r="D2633" s="3">
        <v>45642</v>
      </c>
      <c r="F2633" s="7">
        <f t="shared" si="84"/>
        <v>14060.012000000001</v>
      </c>
      <c r="G2633" s="88">
        <v>1</v>
      </c>
      <c r="H2633" s="9">
        <v>1</v>
      </c>
      <c r="I2633" s="23">
        <v>14060.012000000001</v>
      </c>
      <c r="K2633" s="47" t="s">
        <v>10</v>
      </c>
      <c r="L2633" s="2" t="s">
        <v>5812</v>
      </c>
      <c r="Q2633" s="4" t="b">
        <f t="shared" si="85"/>
        <v>0</v>
      </c>
    </row>
    <row r="2634" spans="1:17">
      <c r="A2634" s="2" t="s">
        <v>74</v>
      </c>
      <c r="B2634" s="2" t="s">
        <v>191</v>
      </c>
      <c r="C2634" s="2" t="s">
        <v>5694</v>
      </c>
      <c r="D2634" s="3">
        <v>45642</v>
      </c>
      <c r="F2634" s="7">
        <f t="shared" si="84"/>
        <v>4351.808</v>
      </c>
      <c r="G2634" s="88">
        <v>1</v>
      </c>
      <c r="H2634" s="9">
        <v>1</v>
      </c>
      <c r="I2634" s="23">
        <v>4351.808</v>
      </c>
      <c r="K2634" s="47" t="s">
        <v>10</v>
      </c>
      <c r="L2634" s="2" t="s">
        <v>5813</v>
      </c>
      <c r="Q2634" s="4" t="b">
        <f t="shared" si="85"/>
        <v>0</v>
      </c>
    </row>
    <row r="2635" spans="1:17">
      <c r="A2635" s="2" t="s">
        <v>74</v>
      </c>
      <c r="B2635" s="2" t="s">
        <v>318</v>
      </c>
      <c r="C2635" s="2" t="s">
        <v>5695</v>
      </c>
      <c r="D2635" s="3">
        <v>45642</v>
      </c>
      <c r="F2635" s="7">
        <f t="shared" si="84"/>
        <v>11148.88</v>
      </c>
      <c r="G2635" s="88">
        <v>1</v>
      </c>
      <c r="H2635" s="9">
        <v>1</v>
      </c>
      <c r="I2635" s="23">
        <v>11148.88</v>
      </c>
      <c r="K2635" s="47" t="s">
        <v>10</v>
      </c>
      <c r="L2635" s="2" t="s">
        <v>5814</v>
      </c>
      <c r="Q2635" s="4" t="b">
        <f t="shared" si="85"/>
        <v>0</v>
      </c>
    </row>
    <row r="2636" spans="1:17">
      <c r="A2636" s="2" t="s">
        <v>395</v>
      </c>
      <c r="B2636" s="2" t="s">
        <v>5116</v>
      </c>
      <c r="C2636" s="2" t="s">
        <v>5696</v>
      </c>
      <c r="D2636" s="3">
        <v>45642</v>
      </c>
      <c r="E2636" s="3">
        <v>45644</v>
      </c>
      <c r="F2636" s="7">
        <f t="shared" si="84"/>
        <v>1179.0899999999999</v>
      </c>
      <c r="G2636" s="88">
        <v>1</v>
      </c>
      <c r="H2636" s="9">
        <v>1</v>
      </c>
      <c r="I2636" s="23">
        <v>1179.0899999999999</v>
      </c>
      <c r="K2636" s="47" t="s">
        <v>10</v>
      </c>
      <c r="L2636" s="2" t="s">
        <v>5815</v>
      </c>
      <c r="Q2636" s="4" t="b">
        <f t="shared" si="85"/>
        <v>0</v>
      </c>
    </row>
    <row r="2637" spans="1:17">
      <c r="A2637" s="2" t="s">
        <v>82</v>
      </c>
      <c r="B2637" s="2" t="s">
        <v>4933</v>
      </c>
      <c r="C2637" s="2" t="s">
        <v>5697</v>
      </c>
      <c r="D2637" s="3">
        <v>45642</v>
      </c>
      <c r="E2637" s="3">
        <v>45644</v>
      </c>
      <c r="F2637" s="7">
        <f t="shared" si="84"/>
        <v>600</v>
      </c>
      <c r="G2637" s="88">
        <v>1</v>
      </c>
      <c r="H2637" s="9">
        <v>1</v>
      </c>
      <c r="I2637" s="23">
        <v>600</v>
      </c>
      <c r="K2637" s="47" t="s">
        <v>10</v>
      </c>
      <c r="L2637" s="2" t="s">
        <v>5812</v>
      </c>
      <c r="Q2637" s="4" t="b">
        <f t="shared" si="85"/>
        <v>0</v>
      </c>
    </row>
    <row r="2638" spans="1:17">
      <c r="A2638" s="2" t="s">
        <v>82</v>
      </c>
      <c r="B2638" s="2" t="s">
        <v>4933</v>
      </c>
      <c r="C2638" s="2" t="s">
        <v>5698</v>
      </c>
      <c r="D2638" s="3">
        <v>45642</v>
      </c>
      <c r="E2638" s="3">
        <v>45644</v>
      </c>
      <c r="F2638" s="7">
        <f t="shared" si="84"/>
        <v>501</v>
      </c>
      <c r="G2638" s="88">
        <v>1</v>
      </c>
      <c r="H2638" s="9">
        <v>1</v>
      </c>
      <c r="I2638" s="23">
        <v>501</v>
      </c>
      <c r="K2638" s="47" t="s">
        <v>10</v>
      </c>
      <c r="L2638" s="2" t="s">
        <v>5816</v>
      </c>
      <c r="Q2638" s="4" t="b">
        <f t="shared" si="85"/>
        <v>0</v>
      </c>
    </row>
    <row r="2639" spans="1:17">
      <c r="A2639" s="2" t="s">
        <v>82</v>
      </c>
      <c r="B2639" s="2" t="s">
        <v>324</v>
      </c>
      <c r="C2639" s="2" t="s">
        <v>5699</v>
      </c>
      <c r="D2639" s="3">
        <v>45642</v>
      </c>
      <c r="F2639" s="7">
        <f t="shared" si="84"/>
        <v>319</v>
      </c>
      <c r="G2639" s="88">
        <v>1</v>
      </c>
      <c r="H2639" s="9">
        <v>1</v>
      </c>
      <c r="I2639" s="23">
        <v>319</v>
      </c>
      <c r="K2639" s="47" t="s">
        <v>10</v>
      </c>
      <c r="L2639" s="2" t="s">
        <v>5817</v>
      </c>
      <c r="Q2639" s="4" t="b">
        <f t="shared" si="85"/>
        <v>0</v>
      </c>
    </row>
    <row r="2640" spans="1:17">
      <c r="A2640" s="2" t="s">
        <v>74</v>
      </c>
      <c r="B2640" s="2" t="s">
        <v>588</v>
      </c>
      <c r="C2640" s="2" t="s">
        <v>5700</v>
      </c>
      <c r="D2640" s="3">
        <v>45642</v>
      </c>
      <c r="F2640" s="7">
        <f t="shared" si="84"/>
        <v>3570.6329999999998</v>
      </c>
      <c r="G2640" s="88">
        <v>1</v>
      </c>
      <c r="H2640" s="9">
        <v>1</v>
      </c>
      <c r="I2640" s="23">
        <v>3570.6329999999998</v>
      </c>
      <c r="K2640" s="47" t="s">
        <v>10</v>
      </c>
      <c r="L2640" s="2" t="s">
        <v>5818</v>
      </c>
      <c r="Q2640" s="4" t="b">
        <f t="shared" si="85"/>
        <v>0</v>
      </c>
    </row>
    <row r="2641" spans="1:17">
      <c r="A2641" s="2" t="s">
        <v>82</v>
      </c>
      <c r="B2641" s="2" t="s">
        <v>4453</v>
      </c>
      <c r="C2641" s="2" t="s">
        <v>5701</v>
      </c>
      <c r="D2641" s="3">
        <v>45642</v>
      </c>
      <c r="E2641" s="3">
        <v>45642</v>
      </c>
      <c r="F2641" s="7">
        <f t="shared" si="84"/>
        <v>1768.14</v>
      </c>
      <c r="G2641" s="88">
        <v>1</v>
      </c>
      <c r="H2641" s="9">
        <v>1</v>
      </c>
      <c r="I2641" s="23">
        <v>1768.14</v>
      </c>
      <c r="K2641" s="47" t="s">
        <v>10</v>
      </c>
      <c r="L2641" s="2" t="s">
        <v>5819</v>
      </c>
      <c r="Q2641" s="4" t="b">
        <f t="shared" si="85"/>
        <v>0</v>
      </c>
    </row>
    <row r="2642" spans="1:17">
      <c r="A2642" s="2" t="s">
        <v>82</v>
      </c>
      <c r="B2642" s="2" t="s">
        <v>588</v>
      </c>
      <c r="C2642" s="2" t="s">
        <v>5702</v>
      </c>
      <c r="D2642" s="3">
        <v>45642</v>
      </c>
      <c r="F2642" s="7">
        <f t="shared" si="84"/>
        <v>3570.6329999999998</v>
      </c>
      <c r="G2642" s="88">
        <v>1</v>
      </c>
      <c r="H2642" s="9">
        <v>1</v>
      </c>
      <c r="I2642" s="23">
        <v>3570.6329999999998</v>
      </c>
      <c r="K2642" s="47" t="s">
        <v>10</v>
      </c>
      <c r="L2642" s="2" t="s">
        <v>5820</v>
      </c>
      <c r="Q2642" s="4" t="b">
        <f t="shared" si="85"/>
        <v>0</v>
      </c>
    </row>
    <row r="2643" spans="1:17">
      <c r="A2643" s="2" t="s">
        <v>82</v>
      </c>
      <c r="B2643" s="2" t="s">
        <v>124</v>
      </c>
      <c r="C2643" s="2" t="s">
        <v>5703</v>
      </c>
      <c r="D2643" s="3">
        <v>45642</v>
      </c>
      <c r="F2643" s="7">
        <f t="shared" si="84"/>
        <v>435.35</v>
      </c>
      <c r="G2643" s="88">
        <v>1</v>
      </c>
      <c r="H2643" s="9">
        <v>1</v>
      </c>
      <c r="I2643" s="23">
        <v>435.35</v>
      </c>
      <c r="K2643" s="47" t="s">
        <v>10</v>
      </c>
      <c r="L2643" s="2" t="s">
        <v>5821</v>
      </c>
      <c r="Q2643" s="4" t="b">
        <f t="shared" si="85"/>
        <v>0</v>
      </c>
    </row>
    <row r="2644" spans="1:17">
      <c r="A2644" s="2" t="s">
        <v>74</v>
      </c>
      <c r="B2644" s="2" t="s">
        <v>1166</v>
      </c>
      <c r="C2644" s="2" t="s">
        <v>5704</v>
      </c>
      <c r="D2644" s="3">
        <v>45642</v>
      </c>
      <c r="F2644" s="7">
        <f t="shared" si="84"/>
        <v>2619.9189999999999</v>
      </c>
      <c r="G2644" s="88">
        <v>1</v>
      </c>
      <c r="H2644" s="9">
        <v>1</v>
      </c>
      <c r="I2644" s="23">
        <v>2619.9189999999999</v>
      </c>
      <c r="K2644" s="47" t="s">
        <v>10</v>
      </c>
      <c r="L2644" s="2" t="s">
        <v>5822</v>
      </c>
      <c r="Q2644" s="4" t="b">
        <f t="shared" si="85"/>
        <v>0</v>
      </c>
    </row>
    <row r="2645" spans="1:17">
      <c r="A2645" s="2" t="s">
        <v>74</v>
      </c>
      <c r="B2645" s="2" t="s">
        <v>371</v>
      </c>
      <c r="C2645" s="2" t="s">
        <v>5705</v>
      </c>
      <c r="D2645" s="3">
        <v>45642</v>
      </c>
      <c r="F2645" s="7">
        <f t="shared" si="84"/>
        <v>3273.1640000000002</v>
      </c>
      <c r="G2645" s="88">
        <v>1</v>
      </c>
      <c r="H2645" s="9">
        <v>1</v>
      </c>
      <c r="I2645" s="23">
        <v>3273.1640000000002</v>
      </c>
      <c r="K2645" s="47" t="s">
        <v>10</v>
      </c>
      <c r="L2645" s="2" t="s">
        <v>5823</v>
      </c>
      <c r="Q2645" s="4" t="b">
        <f t="shared" si="85"/>
        <v>0</v>
      </c>
    </row>
    <row r="2646" spans="1:17">
      <c r="A2646" s="2" t="s">
        <v>82</v>
      </c>
      <c r="B2646" s="2" t="s">
        <v>111</v>
      </c>
      <c r="C2646" s="2" t="s">
        <v>5706</v>
      </c>
      <c r="D2646" s="3">
        <v>45642</v>
      </c>
      <c r="F2646" s="7">
        <f t="shared" si="84"/>
        <v>15749.831</v>
      </c>
      <c r="G2646" s="88">
        <v>1</v>
      </c>
      <c r="H2646" s="9">
        <v>1</v>
      </c>
      <c r="I2646" s="23">
        <v>15749.831</v>
      </c>
      <c r="K2646" s="47" t="s">
        <v>10</v>
      </c>
      <c r="L2646" s="2" t="s">
        <v>5824</v>
      </c>
      <c r="Q2646" s="4" t="b">
        <f t="shared" si="85"/>
        <v>0</v>
      </c>
    </row>
    <row r="2647" spans="1:17">
      <c r="A2647" s="2" t="s">
        <v>82</v>
      </c>
      <c r="B2647" s="2" t="s">
        <v>223</v>
      </c>
      <c r="C2647" s="2" t="s">
        <v>5707</v>
      </c>
      <c r="D2647" s="3">
        <v>45642</v>
      </c>
      <c r="F2647" s="7">
        <f t="shared" si="84"/>
        <v>5594.6090000000004</v>
      </c>
      <c r="G2647" s="88">
        <v>1</v>
      </c>
      <c r="H2647" s="9">
        <v>1</v>
      </c>
      <c r="I2647" s="23">
        <v>5594.6090000000004</v>
      </c>
      <c r="K2647" s="47" t="s">
        <v>10</v>
      </c>
      <c r="L2647" s="2" t="s">
        <v>5825</v>
      </c>
      <c r="Q2647" s="4" t="b">
        <f t="shared" si="85"/>
        <v>0</v>
      </c>
    </row>
    <row r="2648" spans="1:17">
      <c r="A2648" s="2" t="s">
        <v>82</v>
      </c>
      <c r="B2648" s="2" t="s">
        <v>2878</v>
      </c>
      <c r="C2648" s="2" t="s">
        <v>5708</v>
      </c>
      <c r="D2648" s="3">
        <v>45642</v>
      </c>
      <c r="F2648" s="7">
        <f t="shared" si="84"/>
        <v>1175.3989999999999</v>
      </c>
      <c r="G2648" s="88">
        <v>1</v>
      </c>
      <c r="H2648" s="9">
        <v>1</v>
      </c>
      <c r="I2648" s="23">
        <v>1175.3989999999999</v>
      </c>
      <c r="K2648" s="47" t="s">
        <v>10</v>
      </c>
      <c r="L2648" s="2" t="s">
        <v>5826</v>
      </c>
      <c r="Q2648" s="4" t="b">
        <f t="shared" si="85"/>
        <v>0</v>
      </c>
    </row>
    <row r="2649" spans="1:17">
      <c r="A2649" s="2" t="s">
        <v>82</v>
      </c>
      <c r="B2649" s="2" t="s">
        <v>136</v>
      </c>
      <c r="C2649" s="2" t="s">
        <v>5709</v>
      </c>
      <c r="D2649" s="3">
        <v>45642</v>
      </c>
      <c r="F2649" s="7">
        <f t="shared" si="84"/>
        <v>3455.375</v>
      </c>
      <c r="G2649" s="88">
        <v>1</v>
      </c>
      <c r="H2649" s="9">
        <v>1</v>
      </c>
      <c r="I2649" s="23">
        <v>3455.375</v>
      </c>
      <c r="K2649" s="47" t="s">
        <v>10</v>
      </c>
      <c r="L2649" s="2" t="s">
        <v>5827</v>
      </c>
      <c r="Q2649" s="4" t="b">
        <f t="shared" si="85"/>
        <v>0</v>
      </c>
    </row>
    <row r="2650" spans="1:17">
      <c r="A2650" s="2" t="s">
        <v>82</v>
      </c>
      <c r="B2650" s="2" t="s">
        <v>165</v>
      </c>
      <c r="C2650" s="2" t="s">
        <v>5710</v>
      </c>
      <c r="D2650" s="3">
        <v>45642</v>
      </c>
      <c r="F2650" s="7">
        <f t="shared" si="84"/>
        <v>2112.7710000000002</v>
      </c>
      <c r="G2650" s="88">
        <v>1</v>
      </c>
      <c r="H2650" s="9">
        <v>1</v>
      </c>
      <c r="I2650" s="23">
        <v>2112.7710000000002</v>
      </c>
      <c r="K2650" s="47" t="s">
        <v>10</v>
      </c>
      <c r="L2650" s="2" t="s">
        <v>5828</v>
      </c>
      <c r="Q2650" s="4" t="b">
        <f t="shared" si="85"/>
        <v>0</v>
      </c>
    </row>
    <row r="2651" spans="1:17">
      <c r="A2651" s="2" t="s">
        <v>82</v>
      </c>
      <c r="B2651" s="2" t="s">
        <v>162</v>
      </c>
      <c r="C2651" s="2" t="s">
        <v>5711</v>
      </c>
      <c r="D2651" s="3">
        <v>45642</v>
      </c>
      <c r="F2651" s="7">
        <f t="shared" si="84"/>
        <v>5844.9189999999999</v>
      </c>
      <c r="G2651" s="88">
        <v>1</v>
      </c>
      <c r="H2651" s="9">
        <v>1</v>
      </c>
      <c r="I2651" s="23">
        <v>5844.9189999999999</v>
      </c>
      <c r="K2651" s="47" t="s">
        <v>10</v>
      </c>
      <c r="L2651" s="2" t="s">
        <v>5829</v>
      </c>
      <c r="Q2651" s="4" t="b">
        <f t="shared" si="85"/>
        <v>0</v>
      </c>
    </row>
    <row r="2652" spans="1:17">
      <c r="A2652" s="16" t="s">
        <v>82</v>
      </c>
      <c r="B2652" s="16" t="s">
        <v>37</v>
      </c>
      <c r="C2652" s="16" t="s">
        <v>5712</v>
      </c>
      <c r="D2652" s="21">
        <v>45642</v>
      </c>
      <c r="E2652" s="21">
        <v>45642</v>
      </c>
      <c r="F2652" s="29">
        <f t="shared" si="84"/>
        <v>35853.527000000002</v>
      </c>
      <c r="G2652" s="88">
        <v>1</v>
      </c>
      <c r="H2652" s="9">
        <v>1</v>
      </c>
      <c r="I2652" s="89">
        <v>35853.527000000002</v>
      </c>
      <c r="J2652" s="20"/>
      <c r="K2652" s="21" t="s">
        <v>10</v>
      </c>
      <c r="L2652" s="16" t="s">
        <v>5830</v>
      </c>
      <c r="Q2652" s="4" t="b">
        <f t="shared" si="85"/>
        <v>0</v>
      </c>
    </row>
    <row r="2653" spans="1:17">
      <c r="A2653" s="2" t="s">
        <v>7</v>
      </c>
      <c r="B2653" s="2" t="s">
        <v>197</v>
      </c>
      <c r="C2653" s="2" t="s">
        <v>5713</v>
      </c>
      <c r="D2653" s="3">
        <v>45644</v>
      </c>
      <c r="F2653" s="7">
        <f t="shared" ref="F2653:F2715" si="86">SUM(I2653*G2653)</f>
        <v>662.53300000000002</v>
      </c>
      <c r="G2653" s="88">
        <v>1</v>
      </c>
      <c r="H2653" s="9">
        <v>1</v>
      </c>
      <c r="I2653" s="23">
        <v>662.53300000000002</v>
      </c>
      <c r="K2653" s="47" t="s">
        <v>10</v>
      </c>
      <c r="L2653" s="2" t="s">
        <v>5831</v>
      </c>
      <c r="Q2653" s="4" t="b">
        <f t="shared" si="85"/>
        <v>0</v>
      </c>
    </row>
    <row r="2654" spans="1:17">
      <c r="A2654" s="2" t="s">
        <v>7</v>
      </c>
      <c r="B2654" s="2" t="s">
        <v>370</v>
      </c>
      <c r="C2654" s="2" t="s">
        <v>5714</v>
      </c>
      <c r="D2654" s="3">
        <v>45644</v>
      </c>
      <c r="F2654" s="7">
        <f t="shared" si="86"/>
        <v>378.39299999999997</v>
      </c>
      <c r="G2654" s="88">
        <v>1</v>
      </c>
      <c r="H2654" s="9">
        <v>1</v>
      </c>
      <c r="I2654" s="23">
        <v>378.39299999999997</v>
      </c>
      <c r="K2654" s="47" t="s">
        <v>10</v>
      </c>
      <c r="L2654" s="2" t="s">
        <v>5832</v>
      </c>
      <c r="Q2654" s="4" t="b">
        <f t="shared" si="85"/>
        <v>0</v>
      </c>
    </row>
    <row r="2655" spans="1:17">
      <c r="A2655" s="2" t="s">
        <v>7</v>
      </c>
      <c r="B2655" s="2" t="s">
        <v>111</v>
      </c>
      <c r="C2655" s="2" t="s">
        <v>5715</v>
      </c>
      <c r="D2655" s="3">
        <v>45644</v>
      </c>
      <c r="F2655" s="7">
        <f t="shared" si="86"/>
        <v>15608.459000000001</v>
      </c>
      <c r="G2655" s="88">
        <v>1</v>
      </c>
      <c r="H2655" s="9">
        <v>1</v>
      </c>
      <c r="I2655" s="23">
        <v>15608.459000000001</v>
      </c>
      <c r="K2655" s="47" t="s">
        <v>10</v>
      </c>
      <c r="L2655" s="2" t="s">
        <v>5833</v>
      </c>
      <c r="Q2655" s="4" t="b">
        <f t="shared" si="85"/>
        <v>0</v>
      </c>
    </row>
    <row r="2656" spans="1:17">
      <c r="A2656" s="2" t="s">
        <v>82</v>
      </c>
      <c r="B2656" s="2" t="s">
        <v>5789</v>
      </c>
      <c r="C2656" s="2" t="s">
        <v>5716</v>
      </c>
      <c r="D2656" s="3">
        <v>45644</v>
      </c>
      <c r="E2656" s="3">
        <v>45644</v>
      </c>
      <c r="F2656" s="7">
        <f t="shared" si="86"/>
        <v>1194.93</v>
      </c>
      <c r="G2656" s="88">
        <v>1</v>
      </c>
      <c r="H2656" s="9">
        <v>1</v>
      </c>
      <c r="I2656" s="23">
        <v>1194.93</v>
      </c>
      <c r="K2656" s="47" t="s">
        <v>10</v>
      </c>
      <c r="L2656" s="2" t="s">
        <v>5834</v>
      </c>
      <c r="Q2656" s="4" t="b">
        <f t="shared" si="85"/>
        <v>0</v>
      </c>
    </row>
    <row r="2657" spans="1:17">
      <c r="A2657" s="2" t="s">
        <v>7</v>
      </c>
      <c r="B2657" s="2" t="s">
        <v>5502</v>
      </c>
      <c r="C2657" s="2" t="s">
        <v>5717</v>
      </c>
      <c r="D2657" s="3">
        <v>45644</v>
      </c>
      <c r="E2657" s="3">
        <v>45645</v>
      </c>
      <c r="F2657" s="7">
        <f t="shared" si="86"/>
        <v>69924.759999999995</v>
      </c>
      <c r="G2657" s="88">
        <v>1</v>
      </c>
      <c r="H2657" s="9">
        <v>1</v>
      </c>
      <c r="I2657" s="23">
        <v>69924.759999999995</v>
      </c>
      <c r="K2657" s="47" t="s">
        <v>10</v>
      </c>
      <c r="L2657" s="2" t="s">
        <v>5835</v>
      </c>
      <c r="Q2657" s="4" t="b">
        <f t="shared" si="85"/>
        <v>0</v>
      </c>
    </row>
    <row r="2658" spans="1:17">
      <c r="A2658" s="2" t="s">
        <v>395</v>
      </c>
      <c r="B2658" s="2" t="s">
        <v>1799</v>
      </c>
      <c r="C2658" s="2" t="s">
        <v>5718</v>
      </c>
      <c r="D2658" s="3">
        <v>45644</v>
      </c>
      <c r="E2658" s="3">
        <v>45645</v>
      </c>
      <c r="F2658" s="7">
        <f t="shared" si="86"/>
        <v>534568.07999999996</v>
      </c>
      <c r="G2658" s="88">
        <v>1</v>
      </c>
      <c r="H2658" s="9">
        <v>1</v>
      </c>
      <c r="I2658" s="23">
        <v>534568.07999999996</v>
      </c>
      <c r="K2658" s="47" t="s">
        <v>10</v>
      </c>
      <c r="L2658" s="2" t="s">
        <v>5836</v>
      </c>
      <c r="Q2658" s="4" t="b">
        <f t="shared" si="85"/>
        <v>0</v>
      </c>
    </row>
    <row r="2659" spans="1:17">
      <c r="A2659" s="2" t="s">
        <v>595</v>
      </c>
      <c r="B2659" s="2" t="s">
        <v>3292</v>
      </c>
      <c r="C2659" s="2" t="s">
        <v>5719</v>
      </c>
      <c r="D2659" s="3">
        <v>45645</v>
      </c>
      <c r="E2659" s="3">
        <v>45645</v>
      </c>
      <c r="F2659" s="7">
        <f t="shared" si="86"/>
        <v>35000</v>
      </c>
      <c r="G2659" s="88">
        <v>1</v>
      </c>
      <c r="H2659" s="9">
        <v>1</v>
      </c>
      <c r="I2659" s="23">
        <v>35000</v>
      </c>
      <c r="K2659" s="47" t="s">
        <v>10</v>
      </c>
      <c r="L2659" s="2" t="s">
        <v>5837</v>
      </c>
      <c r="Q2659" s="4" t="b">
        <f t="shared" si="85"/>
        <v>0</v>
      </c>
    </row>
    <row r="2660" spans="1:17">
      <c r="A2660" s="2" t="s">
        <v>595</v>
      </c>
      <c r="B2660" s="2" t="s">
        <v>3293</v>
      </c>
      <c r="C2660" s="2" t="s">
        <v>5720</v>
      </c>
      <c r="D2660" s="3">
        <v>45645</v>
      </c>
      <c r="E2660" s="3">
        <v>45645</v>
      </c>
      <c r="F2660" s="7">
        <f t="shared" si="86"/>
        <v>10000</v>
      </c>
      <c r="G2660" s="88">
        <v>1</v>
      </c>
      <c r="H2660" s="9">
        <v>1</v>
      </c>
      <c r="I2660" s="23">
        <v>10000</v>
      </c>
      <c r="K2660" s="47" t="s">
        <v>10</v>
      </c>
      <c r="L2660" s="2" t="s">
        <v>5838</v>
      </c>
      <c r="Q2660" s="4" t="b">
        <f t="shared" si="85"/>
        <v>0</v>
      </c>
    </row>
    <row r="2661" spans="1:17">
      <c r="A2661" s="16" t="s">
        <v>7</v>
      </c>
      <c r="B2661" s="16" t="s">
        <v>37</v>
      </c>
      <c r="C2661" s="16" t="s">
        <v>5721</v>
      </c>
      <c r="D2661" s="21">
        <v>45645</v>
      </c>
      <c r="E2661" s="21">
        <v>45645</v>
      </c>
      <c r="F2661" s="29">
        <f t="shared" si="86"/>
        <v>0</v>
      </c>
      <c r="G2661" s="88">
        <v>0</v>
      </c>
      <c r="H2661" s="9">
        <v>1</v>
      </c>
      <c r="I2661" s="89">
        <v>10450.361999999999</v>
      </c>
      <c r="J2661" s="20"/>
      <c r="K2661" s="21" t="s">
        <v>10</v>
      </c>
      <c r="L2661" s="16" t="s">
        <v>5839</v>
      </c>
      <c r="Q2661" s="4" t="b">
        <f t="shared" si="85"/>
        <v>0</v>
      </c>
    </row>
    <row r="2662" spans="1:17">
      <c r="A2662" s="2" t="s">
        <v>7</v>
      </c>
      <c r="B2662" s="2" t="s">
        <v>1324</v>
      </c>
      <c r="C2662" s="2" t="s">
        <v>5722</v>
      </c>
      <c r="D2662" s="3">
        <v>45645</v>
      </c>
      <c r="E2662" s="3">
        <v>45646</v>
      </c>
      <c r="F2662" s="7">
        <f t="shared" si="86"/>
        <v>0</v>
      </c>
      <c r="G2662" s="88">
        <v>0</v>
      </c>
      <c r="H2662" s="9">
        <v>1</v>
      </c>
      <c r="I2662" s="23">
        <v>30116.806</v>
      </c>
      <c r="K2662" s="47" t="s">
        <v>10</v>
      </c>
      <c r="L2662" s="2" t="s">
        <v>5840</v>
      </c>
      <c r="Q2662" s="4" t="b">
        <f t="shared" si="85"/>
        <v>0</v>
      </c>
    </row>
    <row r="2663" spans="1:17">
      <c r="A2663" s="16" t="s">
        <v>7</v>
      </c>
      <c r="B2663" s="16" t="s">
        <v>37</v>
      </c>
      <c r="C2663" s="16" t="s">
        <v>5723</v>
      </c>
      <c r="D2663" s="21">
        <v>45645</v>
      </c>
      <c r="E2663" s="21">
        <v>45646</v>
      </c>
      <c r="F2663" s="29">
        <f t="shared" si="86"/>
        <v>0</v>
      </c>
      <c r="G2663" s="88">
        <v>0</v>
      </c>
      <c r="H2663" s="9">
        <v>1</v>
      </c>
      <c r="I2663" s="89">
        <v>4073.6669999999999</v>
      </c>
      <c r="J2663" s="20"/>
      <c r="K2663" s="21" t="s">
        <v>10</v>
      </c>
      <c r="L2663" s="16" t="s">
        <v>5841</v>
      </c>
      <c r="Q2663" s="4" t="b">
        <f t="shared" si="85"/>
        <v>0</v>
      </c>
    </row>
    <row r="2664" spans="1:17">
      <c r="A2664" s="16" t="s">
        <v>7</v>
      </c>
      <c r="B2664" s="16" t="s">
        <v>571</v>
      </c>
      <c r="C2664" s="16" t="s">
        <v>5724</v>
      </c>
      <c r="D2664" s="21">
        <v>45645</v>
      </c>
      <c r="E2664" s="21">
        <v>45646</v>
      </c>
      <c r="F2664" s="29">
        <f t="shared" si="86"/>
        <v>1198.1400000000001</v>
      </c>
      <c r="G2664" s="88">
        <v>1</v>
      </c>
      <c r="H2664" s="9">
        <v>1</v>
      </c>
      <c r="I2664" s="89">
        <v>1198.1400000000001</v>
      </c>
      <c r="J2664" s="20"/>
      <c r="K2664" s="21" t="s">
        <v>10</v>
      </c>
      <c r="L2664" s="16" t="s">
        <v>5842</v>
      </c>
      <c r="Q2664" s="4" t="b">
        <f t="shared" si="85"/>
        <v>0</v>
      </c>
    </row>
    <row r="2665" spans="1:17">
      <c r="A2665" s="16" t="s">
        <v>7</v>
      </c>
      <c r="B2665" s="16" t="s">
        <v>571</v>
      </c>
      <c r="C2665" s="16" t="s">
        <v>5725</v>
      </c>
      <c r="D2665" s="21">
        <v>45645</v>
      </c>
      <c r="E2665" s="21">
        <v>45646</v>
      </c>
      <c r="F2665" s="29">
        <f t="shared" si="86"/>
        <v>4000</v>
      </c>
      <c r="G2665" s="88">
        <v>1</v>
      </c>
      <c r="H2665" s="9">
        <v>1</v>
      </c>
      <c r="I2665" s="89">
        <v>4000</v>
      </c>
      <c r="J2665" s="20"/>
      <c r="K2665" s="21" t="s">
        <v>10</v>
      </c>
      <c r="L2665" s="16" t="s">
        <v>5843</v>
      </c>
      <c r="Q2665" s="4" t="b">
        <f t="shared" si="85"/>
        <v>0</v>
      </c>
    </row>
    <row r="2666" spans="1:17">
      <c r="A2666" s="16" t="s">
        <v>7</v>
      </c>
      <c r="B2666" s="16" t="s">
        <v>37</v>
      </c>
      <c r="C2666" s="16" t="s">
        <v>5726</v>
      </c>
      <c r="D2666" s="21">
        <v>45645</v>
      </c>
      <c r="E2666" s="21">
        <v>45646</v>
      </c>
      <c r="F2666" s="29">
        <f t="shared" si="86"/>
        <v>0</v>
      </c>
      <c r="G2666" s="88">
        <v>0</v>
      </c>
      <c r="H2666" s="9">
        <v>1</v>
      </c>
      <c r="I2666" s="89">
        <v>119007.16099999999</v>
      </c>
      <c r="J2666" s="20"/>
      <c r="K2666" s="21" t="s">
        <v>10</v>
      </c>
      <c r="L2666" s="16" t="s">
        <v>5844</v>
      </c>
      <c r="Q2666" s="4" t="b">
        <f t="shared" si="85"/>
        <v>0</v>
      </c>
    </row>
    <row r="2667" spans="1:17">
      <c r="A2667" s="16" t="s">
        <v>7</v>
      </c>
      <c r="B2667" s="16" t="s">
        <v>13</v>
      </c>
      <c r="C2667" s="16" t="s">
        <v>5727</v>
      </c>
      <c r="D2667" s="21">
        <v>45645</v>
      </c>
      <c r="E2667" s="21">
        <v>46011</v>
      </c>
      <c r="F2667" s="29">
        <f t="shared" si="86"/>
        <v>210.44</v>
      </c>
      <c r="G2667" s="88">
        <v>1</v>
      </c>
      <c r="H2667" s="9">
        <v>1</v>
      </c>
      <c r="I2667" s="89">
        <v>210.44</v>
      </c>
      <c r="J2667" s="20"/>
      <c r="K2667" s="21" t="s">
        <v>10</v>
      </c>
      <c r="L2667" s="16" t="s">
        <v>5845</v>
      </c>
      <c r="Q2667" s="4" t="b">
        <f t="shared" si="85"/>
        <v>0</v>
      </c>
    </row>
    <row r="2668" spans="1:17">
      <c r="A2668" s="2" t="s">
        <v>595</v>
      </c>
      <c r="B2668" s="2" t="s">
        <v>197</v>
      </c>
      <c r="C2668" s="2" t="s">
        <v>5728</v>
      </c>
      <c r="D2668" s="3">
        <v>45646</v>
      </c>
      <c r="F2668" s="7">
        <f t="shared" si="86"/>
        <v>1413.4</v>
      </c>
      <c r="G2668" s="88">
        <v>1</v>
      </c>
      <c r="H2668" s="9">
        <v>1</v>
      </c>
      <c r="I2668" s="23">
        <v>1413.4</v>
      </c>
      <c r="K2668" s="47" t="s">
        <v>10</v>
      </c>
      <c r="L2668" s="2" t="s">
        <v>5846</v>
      </c>
      <c r="Q2668" s="4" t="b">
        <f t="shared" si="85"/>
        <v>0</v>
      </c>
    </row>
    <row r="2669" spans="1:17">
      <c r="A2669" s="2" t="s">
        <v>7</v>
      </c>
      <c r="B2669" s="2" t="s">
        <v>1328</v>
      </c>
      <c r="C2669" s="2" t="s">
        <v>5729</v>
      </c>
      <c r="D2669" s="3">
        <v>45646</v>
      </c>
      <c r="E2669" s="3">
        <v>45650</v>
      </c>
      <c r="F2669" s="7">
        <f t="shared" si="86"/>
        <v>18280.54</v>
      </c>
      <c r="G2669" s="88">
        <v>1</v>
      </c>
      <c r="H2669" s="9">
        <v>1</v>
      </c>
      <c r="I2669" s="23">
        <v>18280.54</v>
      </c>
      <c r="K2669" s="47" t="s">
        <v>10</v>
      </c>
      <c r="L2669" s="2" t="s">
        <v>5847</v>
      </c>
      <c r="Q2669" s="4" t="b">
        <f t="shared" si="85"/>
        <v>0</v>
      </c>
    </row>
    <row r="2670" spans="1:17">
      <c r="A2670" s="16" t="s">
        <v>74</v>
      </c>
      <c r="B2670" s="16" t="s">
        <v>592</v>
      </c>
      <c r="C2670" s="16" t="s">
        <v>5730</v>
      </c>
      <c r="D2670" s="21">
        <v>45646</v>
      </c>
      <c r="E2670" s="21">
        <v>45646</v>
      </c>
      <c r="F2670" s="29">
        <f t="shared" si="86"/>
        <v>63847.3</v>
      </c>
      <c r="G2670" s="88">
        <v>1</v>
      </c>
      <c r="H2670" s="9">
        <v>1</v>
      </c>
      <c r="I2670" s="89">
        <v>63847.3</v>
      </c>
      <c r="J2670" s="20"/>
      <c r="K2670" s="21" t="s">
        <v>10</v>
      </c>
      <c r="L2670" s="16" t="s">
        <v>5848</v>
      </c>
      <c r="Q2670" s="4" t="b">
        <f t="shared" si="85"/>
        <v>0</v>
      </c>
    </row>
    <row r="2671" spans="1:17">
      <c r="A2671" s="16" t="s">
        <v>82</v>
      </c>
      <c r="B2671" s="16" t="s">
        <v>571</v>
      </c>
      <c r="C2671" s="16" t="s">
        <v>5731</v>
      </c>
      <c r="D2671" s="21">
        <v>45646</v>
      </c>
      <c r="E2671" s="21">
        <v>45646</v>
      </c>
      <c r="F2671" s="29">
        <f t="shared" si="86"/>
        <v>12000</v>
      </c>
      <c r="G2671" s="88">
        <v>1</v>
      </c>
      <c r="H2671" s="9">
        <v>1</v>
      </c>
      <c r="I2671" s="89">
        <v>12000</v>
      </c>
      <c r="J2671" s="20"/>
      <c r="K2671" s="21" t="s">
        <v>10</v>
      </c>
      <c r="L2671" s="16" t="s">
        <v>5849</v>
      </c>
      <c r="Q2671" s="4" t="b">
        <f t="shared" si="85"/>
        <v>0</v>
      </c>
    </row>
    <row r="2672" spans="1:17">
      <c r="A2672" s="16" t="s">
        <v>82</v>
      </c>
      <c r="B2672" s="16" t="s">
        <v>37</v>
      </c>
      <c r="C2672" s="16" t="s">
        <v>5732</v>
      </c>
      <c r="D2672" s="21">
        <v>45646</v>
      </c>
      <c r="E2672" s="21">
        <v>45646</v>
      </c>
      <c r="F2672" s="29">
        <f t="shared" si="86"/>
        <v>1113.5340000000001</v>
      </c>
      <c r="G2672" s="88">
        <v>1</v>
      </c>
      <c r="H2672" s="9">
        <v>1</v>
      </c>
      <c r="I2672" s="89">
        <v>1113.5340000000001</v>
      </c>
      <c r="J2672" s="20"/>
      <c r="K2672" s="21" t="s">
        <v>10</v>
      </c>
      <c r="L2672" s="16" t="s">
        <v>5850</v>
      </c>
      <c r="Q2672" s="4" t="b">
        <f t="shared" si="85"/>
        <v>0</v>
      </c>
    </row>
    <row r="2673" spans="1:17">
      <c r="A2673" s="16" t="s">
        <v>82</v>
      </c>
      <c r="B2673" s="16" t="s">
        <v>37</v>
      </c>
      <c r="C2673" s="16" t="s">
        <v>5733</v>
      </c>
      <c r="D2673" s="21">
        <v>45646</v>
      </c>
      <c r="E2673" s="21">
        <v>45646</v>
      </c>
      <c r="F2673" s="29">
        <f t="shared" si="86"/>
        <v>1229</v>
      </c>
      <c r="G2673" s="88">
        <v>1</v>
      </c>
      <c r="H2673" s="9">
        <v>1</v>
      </c>
      <c r="I2673" s="89">
        <v>1229</v>
      </c>
      <c r="J2673" s="20"/>
      <c r="K2673" s="21" t="s">
        <v>10</v>
      </c>
      <c r="L2673" s="16" t="s">
        <v>5851</v>
      </c>
      <c r="Q2673" s="4" t="b">
        <f t="shared" si="85"/>
        <v>0</v>
      </c>
    </row>
    <row r="2674" spans="1:17">
      <c r="A2674" s="16" t="s">
        <v>7</v>
      </c>
      <c r="B2674" s="16" t="s">
        <v>13</v>
      </c>
      <c r="C2674" s="16" t="s">
        <v>5734</v>
      </c>
      <c r="D2674" s="21">
        <v>45649</v>
      </c>
      <c r="E2674" s="21">
        <v>45649</v>
      </c>
      <c r="F2674" s="29">
        <f t="shared" si="86"/>
        <v>0</v>
      </c>
      <c r="G2674" s="88">
        <v>1</v>
      </c>
      <c r="H2674" s="9">
        <v>1</v>
      </c>
      <c r="I2674" s="89">
        <v>0</v>
      </c>
      <c r="J2674" s="20"/>
      <c r="K2674" s="21" t="s">
        <v>10</v>
      </c>
      <c r="L2674" s="16" t="s">
        <v>5852</v>
      </c>
      <c r="Q2674" s="4" t="b">
        <f t="shared" si="85"/>
        <v>0</v>
      </c>
    </row>
    <row r="2675" spans="1:17">
      <c r="A2675" s="2" t="s">
        <v>7</v>
      </c>
      <c r="B2675" s="2" t="s">
        <v>268</v>
      </c>
      <c r="C2675" s="2" t="s">
        <v>5735</v>
      </c>
      <c r="D2675" s="3">
        <v>45649</v>
      </c>
      <c r="E2675" s="3">
        <v>45649</v>
      </c>
      <c r="F2675" s="7">
        <f t="shared" si="86"/>
        <v>2375</v>
      </c>
      <c r="G2675" s="88">
        <v>1</v>
      </c>
      <c r="H2675" s="9">
        <v>1</v>
      </c>
      <c r="I2675" s="23">
        <v>2375</v>
      </c>
      <c r="K2675" s="47" t="s">
        <v>10</v>
      </c>
      <c r="L2675" s="2" t="s">
        <v>5853</v>
      </c>
      <c r="Q2675" s="4" t="b">
        <f t="shared" si="85"/>
        <v>0</v>
      </c>
    </row>
    <row r="2676" spans="1:17">
      <c r="A2676" s="2" t="s">
        <v>82</v>
      </c>
      <c r="B2676" s="2" t="s">
        <v>289</v>
      </c>
      <c r="C2676" s="2" t="s">
        <v>5736</v>
      </c>
      <c r="D2676" s="3">
        <v>45649</v>
      </c>
      <c r="E2676" s="3">
        <v>45649</v>
      </c>
      <c r="F2676" s="7">
        <f t="shared" si="86"/>
        <v>139455.51500000001</v>
      </c>
      <c r="G2676" s="88">
        <v>1</v>
      </c>
      <c r="H2676" s="9">
        <v>1</v>
      </c>
      <c r="I2676" s="23">
        <v>139455.51500000001</v>
      </c>
      <c r="K2676" s="47" t="s">
        <v>10</v>
      </c>
      <c r="L2676" s="2" t="s">
        <v>5854</v>
      </c>
      <c r="Q2676" s="4" t="b">
        <f t="shared" si="85"/>
        <v>0</v>
      </c>
    </row>
    <row r="2677" spans="1:17">
      <c r="A2677" s="2" t="s">
        <v>7</v>
      </c>
      <c r="B2677" s="2" t="s">
        <v>197</v>
      </c>
      <c r="C2677" s="2" t="s">
        <v>5737</v>
      </c>
      <c r="D2677" s="3">
        <v>45649</v>
      </c>
      <c r="F2677" s="7">
        <f t="shared" si="86"/>
        <v>0</v>
      </c>
      <c r="G2677" s="88">
        <v>1</v>
      </c>
      <c r="H2677" s="9">
        <v>1</v>
      </c>
      <c r="I2677" s="23">
        <v>0</v>
      </c>
      <c r="K2677" s="47" t="s">
        <v>10</v>
      </c>
      <c r="L2677" s="2" t="s">
        <v>5855</v>
      </c>
      <c r="Q2677" s="4" t="b">
        <f t="shared" si="85"/>
        <v>0</v>
      </c>
    </row>
    <row r="2678" spans="1:17">
      <c r="A2678" s="2" t="s">
        <v>7</v>
      </c>
      <c r="B2678" s="2" t="s">
        <v>1356</v>
      </c>
      <c r="C2678" s="2" t="s">
        <v>5738</v>
      </c>
      <c r="D2678" s="3">
        <v>45649</v>
      </c>
      <c r="E2678" s="3">
        <v>45649</v>
      </c>
      <c r="F2678" s="7">
        <f t="shared" si="86"/>
        <v>552.14099999999996</v>
      </c>
      <c r="G2678" s="88">
        <v>1</v>
      </c>
      <c r="H2678" s="9">
        <v>1</v>
      </c>
      <c r="I2678" s="23">
        <v>552.14099999999996</v>
      </c>
      <c r="K2678" s="47" t="s">
        <v>10</v>
      </c>
      <c r="L2678" s="2" t="s">
        <v>5856</v>
      </c>
      <c r="Q2678" s="4" t="b">
        <f t="shared" si="85"/>
        <v>0</v>
      </c>
    </row>
    <row r="2679" spans="1:17">
      <c r="A2679" s="2" t="s">
        <v>7</v>
      </c>
      <c r="B2679" s="2" t="s">
        <v>404</v>
      </c>
      <c r="C2679" s="2" t="s">
        <v>5739</v>
      </c>
      <c r="D2679" s="3">
        <v>45649</v>
      </c>
      <c r="E2679" s="3">
        <v>45651</v>
      </c>
      <c r="F2679" s="7">
        <f t="shared" si="86"/>
        <v>899</v>
      </c>
      <c r="G2679" s="88">
        <v>1</v>
      </c>
      <c r="H2679" s="9">
        <v>1</v>
      </c>
      <c r="I2679" s="23">
        <v>899</v>
      </c>
      <c r="K2679" s="47" t="s">
        <v>10</v>
      </c>
      <c r="L2679" s="2" t="s">
        <v>5857</v>
      </c>
      <c r="Q2679" s="4" t="b">
        <f t="shared" si="85"/>
        <v>0</v>
      </c>
    </row>
    <row r="2680" spans="1:17">
      <c r="A2680" s="2" t="s">
        <v>7</v>
      </c>
      <c r="B2680" s="2" t="s">
        <v>570</v>
      </c>
      <c r="C2680" s="2" t="s">
        <v>5740</v>
      </c>
      <c r="D2680" s="3">
        <v>45649</v>
      </c>
      <c r="E2680" s="3">
        <v>45649</v>
      </c>
      <c r="F2680" s="7">
        <f t="shared" si="86"/>
        <v>15326</v>
      </c>
      <c r="G2680" s="88">
        <v>1</v>
      </c>
      <c r="H2680" s="9">
        <v>1</v>
      </c>
      <c r="I2680" s="23">
        <v>15326</v>
      </c>
      <c r="K2680" s="47" t="s">
        <v>10</v>
      </c>
      <c r="L2680" s="2" t="s">
        <v>5858</v>
      </c>
      <c r="Q2680" s="4" t="b">
        <f t="shared" si="85"/>
        <v>0</v>
      </c>
    </row>
    <row r="2681" spans="1:17">
      <c r="A2681" s="2" t="s">
        <v>74</v>
      </c>
      <c r="B2681" s="2" t="s">
        <v>592</v>
      </c>
      <c r="C2681" s="2" t="s">
        <v>5741</v>
      </c>
      <c r="D2681" s="3">
        <v>45650</v>
      </c>
      <c r="E2681" s="3">
        <v>45650</v>
      </c>
      <c r="F2681" s="7">
        <f t="shared" si="86"/>
        <v>17854.400000000001</v>
      </c>
      <c r="G2681" s="88">
        <v>1</v>
      </c>
      <c r="H2681" s="9">
        <v>1</v>
      </c>
      <c r="I2681" s="23">
        <v>17854.400000000001</v>
      </c>
      <c r="K2681" s="47" t="s">
        <v>10</v>
      </c>
      <c r="L2681" s="2" t="s">
        <v>5859</v>
      </c>
      <c r="Q2681" s="4" t="b">
        <f t="shared" si="85"/>
        <v>0</v>
      </c>
    </row>
    <row r="2682" spans="1:17">
      <c r="A2682" s="2" t="s">
        <v>395</v>
      </c>
      <c r="B2682" s="2" t="s">
        <v>1549</v>
      </c>
      <c r="C2682" s="2" t="s">
        <v>5742</v>
      </c>
      <c r="D2682" s="3">
        <v>45650</v>
      </c>
      <c r="E2682" s="3">
        <v>45650</v>
      </c>
      <c r="F2682" s="7">
        <f t="shared" si="86"/>
        <v>117217.34</v>
      </c>
      <c r="G2682" s="88">
        <v>1</v>
      </c>
      <c r="H2682" s="9">
        <v>1</v>
      </c>
      <c r="I2682" s="23">
        <v>117217.34</v>
      </c>
      <c r="K2682" s="47" t="s">
        <v>10</v>
      </c>
      <c r="L2682" s="2" t="s">
        <v>5860</v>
      </c>
      <c r="Q2682" s="4" t="b">
        <f t="shared" si="85"/>
        <v>0</v>
      </c>
    </row>
    <row r="2683" spans="1:17">
      <c r="A2683" s="2" t="s">
        <v>82</v>
      </c>
      <c r="B2683" s="2" t="s">
        <v>581</v>
      </c>
      <c r="C2683" s="2" t="s">
        <v>5743</v>
      </c>
      <c r="D2683" s="3">
        <v>45650</v>
      </c>
      <c r="E2683" s="3">
        <v>45653</v>
      </c>
      <c r="F2683" s="7">
        <f t="shared" si="86"/>
        <v>8284.32</v>
      </c>
      <c r="G2683" s="88">
        <v>1</v>
      </c>
      <c r="H2683" s="9">
        <v>1</v>
      </c>
      <c r="I2683" s="23">
        <v>8284.32</v>
      </c>
      <c r="K2683" s="47" t="s">
        <v>10</v>
      </c>
      <c r="L2683" s="2" t="s">
        <v>5861</v>
      </c>
      <c r="Q2683" s="4" t="b">
        <f t="shared" si="85"/>
        <v>0</v>
      </c>
    </row>
    <row r="2684" spans="1:17">
      <c r="A2684" s="2" t="s">
        <v>395</v>
      </c>
      <c r="B2684" s="2" t="s">
        <v>1799</v>
      </c>
      <c r="C2684" s="2" t="s">
        <v>5744</v>
      </c>
      <c r="D2684" s="3">
        <v>45650</v>
      </c>
      <c r="E2684" s="3">
        <v>45650</v>
      </c>
      <c r="F2684" s="7">
        <f t="shared" si="86"/>
        <v>539290.36499999999</v>
      </c>
      <c r="G2684" s="88">
        <v>1</v>
      </c>
      <c r="H2684" s="9">
        <v>1</v>
      </c>
      <c r="I2684" s="23">
        <v>539290.36499999999</v>
      </c>
      <c r="K2684" s="47" t="s">
        <v>10</v>
      </c>
      <c r="L2684" s="2" t="s">
        <v>5862</v>
      </c>
      <c r="Q2684" s="4" t="b">
        <f t="shared" si="85"/>
        <v>0</v>
      </c>
    </row>
    <row r="2685" spans="1:17">
      <c r="A2685" s="2" t="s">
        <v>395</v>
      </c>
      <c r="B2685" s="2" t="s">
        <v>197</v>
      </c>
      <c r="C2685" s="2" t="s">
        <v>5745</v>
      </c>
      <c r="D2685" s="3">
        <v>45650</v>
      </c>
      <c r="E2685" s="3">
        <v>45651</v>
      </c>
      <c r="F2685" s="7">
        <f t="shared" si="86"/>
        <v>997.1</v>
      </c>
      <c r="G2685" s="88">
        <v>1</v>
      </c>
      <c r="H2685" s="9">
        <v>1</v>
      </c>
      <c r="I2685" s="23">
        <v>997.1</v>
      </c>
      <c r="K2685" s="47" t="s">
        <v>10</v>
      </c>
      <c r="L2685" s="2" t="s">
        <v>5863</v>
      </c>
      <c r="Q2685" s="4" t="b">
        <f t="shared" si="85"/>
        <v>0</v>
      </c>
    </row>
    <row r="2686" spans="1:17">
      <c r="A2686" s="2" t="s">
        <v>82</v>
      </c>
      <c r="B2686" s="2" t="s">
        <v>982</v>
      </c>
      <c r="C2686" s="2" t="s">
        <v>5746</v>
      </c>
      <c r="D2686" s="3">
        <v>45650</v>
      </c>
      <c r="E2686" s="3">
        <v>45661</v>
      </c>
      <c r="F2686" s="7">
        <f t="shared" si="86"/>
        <v>28038.78</v>
      </c>
      <c r="G2686" s="88">
        <v>1</v>
      </c>
      <c r="H2686" s="9">
        <v>1</v>
      </c>
      <c r="I2686" s="23">
        <v>28038.78</v>
      </c>
      <c r="K2686" s="47" t="s">
        <v>10</v>
      </c>
      <c r="L2686" s="2" t="s">
        <v>5864</v>
      </c>
      <c r="Q2686" s="4" t="b">
        <f t="shared" si="85"/>
        <v>0</v>
      </c>
    </row>
    <row r="2687" spans="1:17">
      <c r="A2687" s="2" t="s">
        <v>82</v>
      </c>
      <c r="B2687" s="2" t="s">
        <v>1418</v>
      </c>
      <c r="C2687" s="2" t="s">
        <v>5747</v>
      </c>
      <c r="D2687" s="3">
        <v>45650</v>
      </c>
      <c r="E2687" s="3">
        <v>45653</v>
      </c>
      <c r="F2687" s="7">
        <f t="shared" si="86"/>
        <v>2260.7379999999998</v>
      </c>
      <c r="G2687" s="88">
        <v>1</v>
      </c>
      <c r="H2687" s="9">
        <v>1</v>
      </c>
      <c r="I2687" s="23">
        <v>2260.7379999999998</v>
      </c>
      <c r="K2687" s="47" t="s">
        <v>10</v>
      </c>
      <c r="L2687" s="2" t="s">
        <v>5865</v>
      </c>
      <c r="Q2687" s="4" t="b">
        <f t="shared" si="85"/>
        <v>0</v>
      </c>
    </row>
    <row r="2688" spans="1:17">
      <c r="A2688" s="2" t="s">
        <v>7</v>
      </c>
      <c r="B2688" s="2" t="s">
        <v>5335</v>
      </c>
      <c r="C2688" s="2" t="s">
        <v>5748</v>
      </c>
      <c r="D2688" s="3">
        <v>45650</v>
      </c>
      <c r="E2688" s="3">
        <v>45651</v>
      </c>
      <c r="F2688" s="7">
        <f t="shared" si="86"/>
        <v>4619.6139999999996</v>
      </c>
      <c r="G2688" s="88">
        <v>1</v>
      </c>
      <c r="H2688" s="9">
        <v>1</v>
      </c>
      <c r="I2688" s="23">
        <v>4619.6139999999996</v>
      </c>
      <c r="K2688" s="47" t="s">
        <v>10</v>
      </c>
      <c r="L2688" s="2" t="s">
        <v>5866</v>
      </c>
      <c r="Q2688" s="4" t="b">
        <f t="shared" si="85"/>
        <v>0</v>
      </c>
    </row>
    <row r="2689" spans="1:17">
      <c r="A2689" s="2" t="s">
        <v>7</v>
      </c>
      <c r="B2689" s="2" t="s">
        <v>1417</v>
      </c>
      <c r="C2689" s="2" t="s">
        <v>5749</v>
      </c>
      <c r="D2689" s="3">
        <v>45650</v>
      </c>
      <c r="F2689" s="7">
        <f t="shared" si="86"/>
        <v>1144.278</v>
      </c>
      <c r="G2689" s="88">
        <v>1</v>
      </c>
      <c r="H2689" s="9">
        <v>1</v>
      </c>
      <c r="I2689" s="23">
        <v>1144.278</v>
      </c>
      <c r="K2689" s="47" t="s">
        <v>10</v>
      </c>
      <c r="L2689" s="2" t="s">
        <v>5867</v>
      </c>
      <c r="Q2689" s="4" t="b">
        <f t="shared" ref="Q2689:Q2751" si="87">IF(M2689="finances",+I2689)</f>
        <v>0</v>
      </c>
    </row>
    <row r="2690" spans="1:17">
      <c r="A2690" s="2" t="s">
        <v>142</v>
      </c>
      <c r="B2690" s="2" t="s">
        <v>304</v>
      </c>
      <c r="C2690" s="2" t="s">
        <v>5750</v>
      </c>
      <c r="D2690" s="3">
        <v>45650</v>
      </c>
      <c r="E2690" s="3">
        <v>45654</v>
      </c>
      <c r="F2690" s="7">
        <f t="shared" si="86"/>
        <v>3181.86</v>
      </c>
      <c r="G2690" s="88">
        <v>1</v>
      </c>
      <c r="H2690" s="9">
        <v>1</v>
      </c>
      <c r="I2690" s="23">
        <v>3181.86</v>
      </c>
      <c r="K2690" s="47" t="s">
        <v>10</v>
      </c>
      <c r="L2690" s="2" t="s">
        <v>5868</v>
      </c>
      <c r="Q2690" s="4" t="b">
        <f t="shared" si="87"/>
        <v>0</v>
      </c>
    </row>
    <row r="2691" spans="1:17">
      <c r="A2691" s="2" t="s">
        <v>82</v>
      </c>
      <c r="B2691" s="2" t="s">
        <v>283</v>
      </c>
      <c r="C2691" s="2" t="s">
        <v>5751</v>
      </c>
      <c r="D2691" s="3">
        <v>45651</v>
      </c>
      <c r="E2691" s="3">
        <v>45656</v>
      </c>
      <c r="F2691" s="7">
        <f t="shared" si="86"/>
        <v>3984.9</v>
      </c>
      <c r="G2691" s="88">
        <v>1</v>
      </c>
      <c r="H2691" s="9">
        <v>1</v>
      </c>
      <c r="I2691" s="23">
        <v>3984.9</v>
      </c>
      <c r="K2691" s="47" t="s">
        <v>10</v>
      </c>
      <c r="L2691" s="2" t="s">
        <v>5869</v>
      </c>
      <c r="Q2691" s="4" t="b">
        <f t="shared" si="87"/>
        <v>0</v>
      </c>
    </row>
    <row r="2692" spans="1:17">
      <c r="A2692" s="2" t="s">
        <v>74</v>
      </c>
      <c r="B2692" s="2" t="s">
        <v>371</v>
      </c>
      <c r="C2692" s="2" t="s">
        <v>5752</v>
      </c>
      <c r="D2692" s="3">
        <v>45651</v>
      </c>
      <c r="E2692" s="3">
        <v>45653</v>
      </c>
      <c r="F2692" s="7">
        <f t="shared" si="86"/>
        <v>29361.679</v>
      </c>
      <c r="G2692" s="88">
        <v>1</v>
      </c>
      <c r="H2692" s="9">
        <v>1</v>
      </c>
      <c r="I2692" s="23">
        <v>29361.679</v>
      </c>
      <c r="K2692" s="47" t="s">
        <v>10</v>
      </c>
      <c r="L2692" s="2" t="s">
        <v>5870</v>
      </c>
      <c r="Q2692" s="4" t="b">
        <f t="shared" si="87"/>
        <v>0</v>
      </c>
    </row>
    <row r="2693" spans="1:17">
      <c r="A2693" s="2" t="s">
        <v>395</v>
      </c>
      <c r="B2693" s="2" t="s">
        <v>368</v>
      </c>
      <c r="C2693" s="2" t="s">
        <v>5753</v>
      </c>
      <c r="D2693" s="3">
        <v>45651</v>
      </c>
      <c r="E2693" s="3">
        <v>45653</v>
      </c>
      <c r="F2693" s="7">
        <f t="shared" si="86"/>
        <v>3000</v>
      </c>
      <c r="G2693" s="88">
        <v>1</v>
      </c>
      <c r="H2693" s="9">
        <v>1</v>
      </c>
      <c r="I2693" s="23">
        <v>3000</v>
      </c>
      <c r="K2693" s="47" t="s">
        <v>10</v>
      </c>
      <c r="L2693" s="2" t="s">
        <v>5871</v>
      </c>
      <c r="Q2693" s="4" t="b">
        <f t="shared" si="87"/>
        <v>0</v>
      </c>
    </row>
    <row r="2694" spans="1:17">
      <c r="A2694" s="2" t="s">
        <v>7</v>
      </c>
      <c r="B2694" s="2" t="s">
        <v>5790</v>
      </c>
      <c r="C2694" s="2" t="s">
        <v>5754</v>
      </c>
      <c r="D2694" s="3">
        <v>45651</v>
      </c>
      <c r="E2694" s="3">
        <v>45653</v>
      </c>
      <c r="F2694" s="7">
        <f t="shared" si="86"/>
        <v>8279.59</v>
      </c>
      <c r="G2694" s="88">
        <v>1</v>
      </c>
      <c r="H2694" s="9">
        <v>1</v>
      </c>
      <c r="I2694" s="23">
        <v>8279.59</v>
      </c>
      <c r="K2694" s="47" t="s">
        <v>10</v>
      </c>
      <c r="L2694" s="2" t="s">
        <v>5872</v>
      </c>
      <c r="Q2694" s="4" t="b">
        <f t="shared" si="87"/>
        <v>0</v>
      </c>
    </row>
    <row r="2695" spans="1:17">
      <c r="A2695" s="2" t="s">
        <v>7</v>
      </c>
      <c r="B2695" s="2" t="s">
        <v>197</v>
      </c>
      <c r="C2695" s="2" t="s">
        <v>5755</v>
      </c>
      <c r="D2695" s="3">
        <v>45651</v>
      </c>
      <c r="F2695" s="7">
        <f t="shared" si="86"/>
        <v>0</v>
      </c>
      <c r="G2695" s="88">
        <v>1</v>
      </c>
      <c r="H2695" s="9">
        <v>1</v>
      </c>
      <c r="I2695" s="23">
        <v>0</v>
      </c>
      <c r="K2695" s="47" t="s">
        <v>10</v>
      </c>
      <c r="L2695" s="2" t="s">
        <v>5873</v>
      </c>
      <c r="Q2695" s="4" t="b">
        <f t="shared" si="87"/>
        <v>0</v>
      </c>
    </row>
    <row r="2696" spans="1:17">
      <c r="A2696" s="2" t="s">
        <v>7</v>
      </c>
      <c r="B2696" s="2" t="s">
        <v>405</v>
      </c>
      <c r="C2696" s="2" t="s">
        <v>5756</v>
      </c>
      <c r="D2696" s="3">
        <v>45651</v>
      </c>
      <c r="E2696" s="3">
        <v>45653</v>
      </c>
      <c r="F2696" s="7">
        <f t="shared" si="86"/>
        <v>12454.584000000001</v>
      </c>
      <c r="G2696" s="88">
        <v>1</v>
      </c>
      <c r="H2696" s="9">
        <v>1</v>
      </c>
      <c r="I2696" s="23">
        <v>12454.584000000001</v>
      </c>
      <c r="K2696" s="47" t="s">
        <v>10</v>
      </c>
      <c r="L2696" s="2" t="s">
        <v>5873</v>
      </c>
      <c r="Q2696" s="4" t="b">
        <f t="shared" si="87"/>
        <v>0</v>
      </c>
    </row>
    <row r="2697" spans="1:17">
      <c r="A2697" s="2" t="s">
        <v>7</v>
      </c>
      <c r="B2697" s="2" t="s">
        <v>197</v>
      </c>
      <c r="C2697" s="2" t="s">
        <v>5757</v>
      </c>
      <c r="D2697" s="3">
        <v>45651</v>
      </c>
      <c r="E2697" s="3">
        <v>45653</v>
      </c>
      <c r="F2697" s="7">
        <f t="shared" si="86"/>
        <v>13385.15</v>
      </c>
      <c r="G2697" s="88">
        <v>1</v>
      </c>
      <c r="H2697" s="9">
        <v>1</v>
      </c>
      <c r="I2697" s="23">
        <v>13385.15</v>
      </c>
      <c r="K2697" s="47" t="s">
        <v>10</v>
      </c>
      <c r="L2697" s="2" t="s">
        <v>5874</v>
      </c>
      <c r="Q2697" s="4" t="b">
        <f t="shared" si="87"/>
        <v>0</v>
      </c>
    </row>
    <row r="2698" spans="1:17">
      <c r="A2698" s="2" t="s">
        <v>82</v>
      </c>
      <c r="B2698" s="2" t="s">
        <v>268</v>
      </c>
      <c r="C2698" s="2" t="s">
        <v>5758</v>
      </c>
      <c r="D2698" s="3">
        <v>45651</v>
      </c>
      <c r="E2698" s="3">
        <v>45651</v>
      </c>
      <c r="F2698" s="7">
        <f t="shared" si="86"/>
        <v>364.27199999999999</v>
      </c>
      <c r="G2698" s="88">
        <v>1</v>
      </c>
      <c r="H2698" s="9">
        <v>1</v>
      </c>
      <c r="I2698" s="23">
        <v>364.27199999999999</v>
      </c>
      <c r="K2698" s="47" t="s">
        <v>10</v>
      </c>
      <c r="L2698" s="2" t="s">
        <v>5875</v>
      </c>
      <c r="Q2698" s="4" t="b">
        <f t="shared" si="87"/>
        <v>0</v>
      </c>
    </row>
    <row r="2699" spans="1:17">
      <c r="A2699" s="2" t="s">
        <v>74</v>
      </c>
      <c r="B2699" s="2" t="s">
        <v>5791</v>
      </c>
      <c r="C2699" s="2" t="s">
        <v>5759</v>
      </c>
      <c r="D2699" s="3">
        <v>45651</v>
      </c>
      <c r="E2699" s="3">
        <v>45652</v>
      </c>
      <c r="F2699" s="7">
        <f t="shared" si="86"/>
        <v>11049.343000000001</v>
      </c>
      <c r="G2699" s="88">
        <v>1</v>
      </c>
      <c r="H2699" s="9">
        <v>1</v>
      </c>
      <c r="I2699" s="23">
        <v>11049.343000000001</v>
      </c>
      <c r="K2699" s="47" t="s">
        <v>10</v>
      </c>
      <c r="L2699" s="2" t="s">
        <v>5876</v>
      </c>
      <c r="Q2699" s="4" t="b">
        <f t="shared" si="87"/>
        <v>0</v>
      </c>
    </row>
    <row r="2700" spans="1:17">
      <c r="A2700" s="2" t="s">
        <v>74</v>
      </c>
      <c r="B2700" s="2" t="s">
        <v>836</v>
      </c>
      <c r="C2700" s="2" t="s">
        <v>5760</v>
      </c>
      <c r="D2700" s="3">
        <v>45651</v>
      </c>
      <c r="F2700" s="7">
        <f t="shared" si="86"/>
        <v>3665.1370000000002</v>
      </c>
      <c r="G2700" s="88">
        <v>1</v>
      </c>
      <c r="H2700" s="9">
        <v>1</v>
      </c>
      <c r="I2700" s="23">
        <v>3665.1370000000002</v>
      </c>
      <c r="K2700" s="47" t="s">
        <v>10</v>
      </c>
      <c r="L2700" s="2" t="s">
        <v>5877</v>
      </c>
      <c r="Q2700" s="4" t="b">
        <f t="shared" si="87"/>
        <v>0</v>
      </c>
    </row>
    <row r="2701" spans="1:17">
      <c r="A2701" s="2" t="s">
        <v>82</v>
      </c>
      <c r="B2701" s="2" t="s">
        <v>197</v>
      </c>
      <c r="C2701" s="2" t="s">
        <v>5761</v>
      </c>
      <c r="D2701" s="3">
        <v>45651</v>
      </c>
      <c r="F2701" s="7">
        <f t="shared" si="86"/>
        <v>5778.63</v>
      </c>
      <c r="G2701" s="88">
        <v>1</v>
      </c>
      <c r="H2701" s="9">
        <v>1</v>
      </c>
      <c r="I2701" s="23">
        <v>5778.63</v>
      </c>
      <c r="K2701" s="47" t="s">
        <v>10</v>
      </c>
      <c r="L2701" s="2" t="s">
        <v>5878</v>
      </c>
      <c r="Q2701" s="4" t="b">
        <f t="shared" si="87"/>
        <v>0</v>
      </c>
    </row>
    <row r="2702" spans="1:17">
      <c r="A2702" s="16" t="s">
        <v>904</v>
      </c>
      <c r="B2702" s="16" t="s">
        <v>37</v>
      </c>
      <c r="C2702" s="16" t="s">
        <v>5762</v>
      </c>
      <c r="D2702" s="21">
        <v>45652</v>
      </c>
      <c r="E2702" s="21">
        <v>45652</v>
      </c>
      <c r="F2702" s="29">
        <f t="shared" si="86"/>
        <v>385097.10100000002</v>
      </c>
      <c r="G2702" s="88">
        <v>1</v>
      </c>
      <c r="H2702" s="9">
        <v>1</v>
      </c>
      <c r="I2702" s="89">
        <v>385097.10100000002</v>
      </c>
      <c r="J2702" s="21">
        <v>45738</v>
      </c>
      <c r="K2702" s="21" t="s">
        <v>10</v>
      </c>
      <c r="L2702" s="16" t="s">
        <v>5879</v>
      </c>
      <c r="M2702" t="s">
        <v>12</v>
      </c>
      <c r="Q2702" s="4">
        <f t="shared" si="87"/>
        <v>385097.10100000002</v>
      </c>
    </row>
    <row r="2703" spans="1:17">
      <c r="A2703" s="2" t="s">
        <v>82</v>
      </c>
      <c r="B2703" s="2" t="s">
        <v>268</v>
      </c>
      <c r="C2703" s="2" t="s">
        <v>5763</v>
      </c>
      <c r="D2703" s="3">
        <v>45652</v>
      </c>
      <c r="E2703" s="3">
        <v>45652</v>
      </c>
      <c r="F2703" s="7">
        <f t="shared" si="86"/>
        <v>185.256</v>
      </c>
      <c r="G2703" s="88">
        <v>1</v>
      </c>
      <c r="H2703" s="9">
        <v>1</v>
      </c>
      <c r="I2703" s="23">
        <v>185.256</v>
      </c>
      <c r="K2703" s="47" t="s">
        <v>10</v>
      </c>
      <c r="L2703" s="2" t="s">
        <v>5880</v>
      </c>
      <c r="Q2703" s="4" t="b">
        <f t="shared" si="87"/>
        <v>0</v>
      </c>
    </row>
    <row r="2704" spans="1:17">
      <c r="A2704" s="2" t="s">
        <v>82</v>
      </c>
      <c r="B2704" s="2" t="s">
        <v>268</v>
      </c>
      <c r="C2704" s="2" t="s">
        <v>5764</v>
      </c>
      <c r="D2704" s="3">
        <v>45652</v>
      </c>
      <c r="E2704" s="3">
        <v>45652</v>
      </c>
      <c r="F2704" s="7">
        <f t="shared" si="86"/>
        <v>459.06799999999998</v>
      </c>
      <c r="G2704" s="88">
        <v>1</v>
      </c>
      <c r="H2704" s="9">
        <v>1</v>
      </c>
      <c r="I2704" s="23">
        <v>459.06799999999998</v>
      </c>
      <c r="K2704" s="47" t="s">
        <v>10</v>
      </c>
      <c r="L2704" s="2" t="s">
        <v>5881</v>
      </c>
      <c r="Q2704" s="4" t="b">
        <f t="shared" si="87"/>
        <v>0</v>
      </c>
    </row>
    <row r="2705" spans="1:17">
      <c r="A2705" s="2" t="s">
        <v>82</v>
      </c>
      <c r="B2705" s="2" t="s">
        <v>268</v>
      </c>
      <c r="C2705" s="2" t="s">
        <v>5765</v>
      </c>
      <c r="D2705" s="3">
        <v>45652</v>
      </c>
      <c r="E2705" s="3">
        <v>45652</v>
      </c>
      <c r="F2705" s="7">
        <f t="shared" si="86"/>
        <v>338.74</v>
      </c>
      <c r="G2705" s="88">
        <v>1</v>
      </c>
      <c r="H2705" s="9">
        <v>1</v>
      </c>
      <c r="I2705" s="23">
        <v>338.74</v>
      </c>
      <c r="K2705" s="47" t="s">
        <v>10</v>
      </c>
      <c r="L2705" s="2" t="s">
        <v>5882</v>
      </c>
      <c r="Q2705" s="4" t="b">
        <f t="shared" si="87"/>
        <v>0</v>
      </c>
    </row>
    <row r="2706" spans="1:17">
      <c r="A2706" s="2" t="s">
        <v>82</v>
      </c>
      <c r="B2706" s="2" t="s">
        <v>268</v>
      </c>
      <c r="C2706" s="2" t="s">
        <v>5766</v>
      </c>
      <c r="D2706" s="3">
        <v>45652</v>
      </c>
      <c r="E2706" s="3">
        <v>45652</v>
      </c>
      <c r="F2706" s="7">
        <f t="shared" si="86"/>
        <v>3270</v>
      </c>
      <c r="G2706" s="88">
        <v>1</v>
      </c>
      <c r="H2706" s="9">
        <v>1</v>
      </c>
      <c r="I2706" s="23">
        <v>3270</v>
      </c>
      <c r="K2706" s="47" t="s">
        <v>10</v>
      </c>
      <c r="L2706" s="2" t="s">
        <v>5883</v>
      </c>
      <c r="Q2706" s="4" t="b">
        <f t="shared" si="87"/>
        <v>0</v>
      </c>
    </row>
    <row r="2707" spans="1:17">
      <c r="A2707" s="2" t="s">
        <v>395</v>
      </c>
      <c r="B2707" s="2" t="s">
        <v>197</v>
      </c>
      <c r="C2707" s="2" t="s">
        <v>5767</v>
      </c>
      <c r="D2707" s="3">
        <v>45652</v>
      </c>
      <c r="E2707" s="3">
        <v>45652</v>
      </c>
      <c r="F2707" s="7">
        <f t="shared" si="86"/>
        <v>4105.3999999999996</v>
      </c>
      <c r="G2707" s="88">
        <v>1</v>
      </c>
      <c r="H2707" s="9">
        <v>1</v>
      </c>
      <c r="I2707" s="23">
        <v>4105.3999999999996</v>
      </c>
      <c r="K2707" s="47" t="s">
        <v>10</v>
      </c>
      <c r="L2707" s="2" t="s">
        <v>5884</v>
      </c>
      <c r="Q2707" s="4" t="b">
        <f t="shared" si="87"/>
        <v>0</v>
      </c>
    </row>
    <row r="2708" spans="1:17">
      <c r="A2708" s="16" t="s">
        <v>82</v>
      </c>
      <c r="B2708" s="16" t="s">
        <v>37</v>
      </c>
      <c r="C2708" s="16" t="s">
        <v>5768</v>
      </c>
      <c r="D2708" s="21">
        <v>45652</v>
      </c>
      <c r="E2708" s="20"/>
      <c r="F2708" s="29">
        <f t="shared" si="86"/>
        <v>8716.2549999999992</v>
      </c>
      <c r="G2708" s="88">
        <v>1</v>
      </c>
      <c r="H2708" s="9">
        <v>1</v>
      </c>
      <c r="I2708" s="89">
        <v>8716.2549999999992</v>
      </c>
      <c r="J2708" s="20"/>
      <c r="K2708" s="21" t="s">
        <v>10</v>
      </c>
      <c r="L2708" s="16" t="s">
        <v>5885</v>
      </c>
      <c r="Q2708" s="4" t="b">
        <f t="shared" si="87"/>
        <v>0</v>
      </c>
    </row>
    <row r="2709" spans="1:17">
      <c r="A2709" s="16" t="s">
        <v>82</v>
      </c>
      <c r="B2709" s="16" t="s">
        <v>37</v>
      </c>
      <c r="C2709" s="16" t="s">
        <v>5769</v>
      </c>
      <c r="D2709" s="21">
        <v>45652</v>
      </c>
      <c r="E2709" s="20"/>
      <c r="F2709" s="29">
        <f t="shared" si="86"/>
        <v>0</v>
      </c>
      <c r="G2709" s="88">
        <v>1</v>
      </c>
      <c r="H2709" s="9">
        <v>1</v>
      </c>
      <c r="I2709" s="89">
        <v>0</v>
      </c>
      <c r="J2709" s="20"/>
      <c r="K2709" s="21" t="s">
        <v>10</v>
      </c>
      <c r="L2709" s="16" t="s">
        <v>5886</v>
      </c>
      <c r="Q2709" s="4" t="b">
        <f t="shared" si="87"/>
        <v>0</v>
      </c>
    </row>
    <row r="2710" spans="1:17">
      <c r="A2710" s="16" t="s">
        <v>82</v>
      </c>
      <c r="B2710" s="16" t="s">
        <v>37</v>
      </c>
      <c r="C2710" s="16" t="s">
        <v>5770</v>
      </c>
      <c r="D2710" s="21">
        <v>45652</v>
      </c>
      <c r="E2710" s="20"/>
      <c r="F2710" s="29">
        <f t="shared" si="86"/>
        <v>0</v>
      </c>
      <c r="G2710" s="88">
        <v>1</v>
      </c>
      <c r="H2710" s="9">
        <v>1</v>
      </c>
      <c r="I2710" s="89">
        <v>0</v>
      </c>
      <c r="J2710" s="20"/>
      <c r="K2710" s="21" t="s">
        <v>10</v>
      </c>
      <c r="L2710" s="16" t="s">
        <v>5887</v>
      </c>
      <c r="Q2710" s="4" t="b">
        <f t="shared" si="87"/>
        <v>0</v>
      </c>
    </row>
    <row r="2711" spans="1:17">
      <c r="A2711" s="16" t="s">
        <v>82</v>
      </c>
      <c r="B2711" s="16" t="s">
        <v>571</v>
      </c>
      <c r="C2711" s="16" t="s">
        <v>5771</v>
      </c>
      <c r="D2711" s="21">
        <v>45652</v>
      </c>
      <c r="E2711" s="20"/>
      <c r="F2711" s="29">
        <f t="shared" si="86"/>
        <v>0</v>
      </c>
      <c r="G2711" s="88">
        <v>1</v>
      </c>
      <c r="H2711" s="9">
        <v>1</v>
      </c>
      <c r="I2711" s="89">
        <v>0</v>
      </c>
      <c r="J2711" s="20"/>
      <c r="K2711" s="21" t="s">
        <v>10</v>
      </c>
      <c r="L2711" s="16" t="s">
        <v>5888</v>
      </c>
      <c r="Q2711" s="4" t="b">
        <f t="shared" si="87"/>
        <v>0</v>
      </c>
    </row>
    <row r="2712" spans="1:17">
      <c r="A2712" s="16" t="s">
        <v>82</v>
      </c>
      <c r="B2712" s="16" t="s">
        <v>571</v>
      </c>
      <c r="C2712" s="16" t="s">
        <v>5772</v>
      </c>
      <c r="D2712" s="21">
        <v>45652</v>
      </c>
      <c r="E2712" s="20"/>
      <c r="F2712" s="29">
        <f t="shared" si="86"/>
        <v>0</v>
      </c>
      <c r="G2712" s="88">
        <v>1</v>
      </c>
      <c r="H2712" s="9">
        <v>1</v>
      </c>
      <c r="I2712" s="89">
        <v>0</v>
      </c>
      <c r="J2712" s="20"/>
      <c r="K2712" s="21" t="s">
        <v>10</v>
      </c>
      <c r="L2712" s="16" t="s">
        <v>5889</v>
      </c>
      <c r="Q2712" s="4" t="b">
        <f t="shared" si="87"/>
        <v>0</v>
      </c>
    </row>
    <row r="2713" spans="1:17">
      <c r="A2713" s="16" t="s">
        <v>82</v>
      </c>
      <c r="B2713" s="16" t="s">
        <v>13</v>
      </c>
      <c r="C2713" s="16" t="s">
        <v>5773</v>
      </c>
      <c r="D2713" s="21">
        <v>45652</v>
      </c>
      <c r="E2713" s="20"/>
      <c r="F2713" s="29">
        <f t="shared" si="86"/>
        <v>0</v>
      </c>
      <c r="G2713" s="88">
        <v>1</v>
      </c>
      <c r="H2713" s="9">
        <v>1</v>
      </c>
      <c r="I2713" s="89">
        <v>0</v>
      </c>
      <c r="J2713" s="20"/>
      <c r="K2713" s="21" t="s">
        <v>10</v>
      </c>
      <c r="L2713" s="16" t="s">
        <v>5890</v>
      </c>
      <c r="Q2713" s="4" t="b">
        <f t="shared" si="87"/>
        <v>0</v>
      </c>
    </row>
    <row r="2714" spans="1:17">
      <c r="A2714" s="16" t="s">
        <v>7</v>
      </c>
      <c r="B2714" s="16" t="s">
        <v>37</v>
      </c>
      <c r="C2714" s="16" t="s">
        <v>5774</v>
      </c>
      <c r="D2714" s="21">
        <v>45652</v>
      </c>
      <c r="E2714" s="20"/>
      <c r="F2714" s="29">
        <f t="shared" si="86"/>
        <v>0</v>
      </c>
      <c r="G2714" s="88">
        <v>1</v>
      </c>
      <c r="H2714" s="9">
        <v>1</v>
      </c>
      <c r="I2714" s="89">
        <v>0</v>
      </c>
      <c r="J2714" s="20"/>
      <c r="K2714" s="21" t="s">
        <v>10</v>
      </c>
      <c r="L2714" s="16" t="s">
        <v>5891</v>
      </c>
      <c r="Q2714" s="4" t="b">
        <f t="shared" si="87"/>
        <v>0</v>
      </c>
    </row>
    <row r="2715" spans="1:17">
      <c r="A2715" s="16" t="s">
        <v>7</v>
      </c>
      <c r="B2715" s="16" t="s">
        <v>571</v>
      </c>
      <c r="C2715" s="16" t="s">
        <v>5775</v>
      </c>
      <c r="D2715" s="21">
        <v>45652</v>
      </c>
      <c r="E2715" s="20"/>
      <c r="F2715" s="29">
        <f t="shared" si="86"/>
        <v>0</v>
      </c>
      <c r="G2715" s="88">
        <v>1</v>
      </c>
      <c r="H2715" s="9">
        <v>1</v>
      </c>
      <c r="I2715" s="89">
        <v>0</v>
      </c>
      <c r="J2715" s="20"/>
      <c r="K2715" s="21" t="s">
        <v>10</v>
      </c>
      <c r="L2715" s="16" t="s">
        <v>5892</v>
      </c>
      <c r="Q2715" s="4" t="b">
        <f t="shared" si="87"/>
        <v>0</v>
      </c>
    </row>
    <row r="2716" spans="1:17">
      <c r="A2716" s="16" t="s">
        <v>7</v>
      </c>
      <c r="B2716" s="16" t="s">
        <v>571</v>
      </c>
      <c r="C2716" s="16" t="s">
        <v>5776</v>
      </c>
      <c r="D2716" s="21">
        <v>45652</v>
      </c>
      <c r="E2716" s="20"/>
      <c r="F2716" s="29">
        <f t="shared" ref="F2716:F2775" si="88">SUM(I2716*G2716)</f>
        <v>0</v>
      </c>
      <c r="G2716" s="88">
        <v>1</v>
      </c>
      <c r="H2716" s="9">
        <v>1</v>
      </c>
      <c r="I2716" s="89">
        <v>0</v>
      </c>
      <c r="J2716" s="20"/>
      <c r="K2716" s="21" t="s">
        <v>10</v>
      </c>
      <c r="L2716" s="16" t="s">
        <v>5893</v>
      </c>
      <c r="Q2716" s="4" t="b">
        <f t="shared" si="87"/>
        <v>0</v>
      </c>
    </row>
    <row r="2717" spans="1:17">
      <c r="A2717" s="16" t="s">
        <v>7</v>
      </c>
      <c r="B2717" s="16" t="s">
        <v>13</v>
      </c>
      <c r="C2717" s="16" t="s">
        <v>5777</v>
      </c>
      <c r="D2717" s="21">
        <v>45652</v>
      </c>
      <c r="E2717" s="20"/>
      <c r="F2717" s="29">
        <f t="shared" si="88"/>
        <v>0</v>
      </c>
      <c r="G2717" s="88">
        <v>1</v>
      </c>
      <c r="H2717" s="9">
        <v>1</v>
      </c>
      <c r="I2717" s="89">
        <v>0</v>
      </c>
      <c r="J2717" s="20"/>
      <c r="K2717" s="21" t="s">
        <v>10</v>
      </c>
      <c r="L2717" s="16" t="s">
        <v>5894</v>
      </c>
      <c r="Q2717" s="4" t="b">
        <f t="shared" si="87"/>
        <v>0</v>
      </c>
    </row>
    <row r="2718" spans="1:17">
      <c r="A2718" s="16" t="s">
        <v>7</v>
      </c>
      <c r="B2718" s="16" t="s">
        <v>37</v>
      </c>
      <c r="C2718" s="16" t="s">
        <v>5778</v>
      </c>
      <c r="D2718" s="21">
        <v>45652</v>
      </c>
      <c r="E2718" s="20"/>
      <c r="F2718" s="29">
        <f t="shared" si="88"/>
        <v>0</v>
      </c>
      <c r="G2718" s="88">
        <v>1</v>
      </c>
      <c r="H2718" s="9">
        <v>1</v>
      </c>
      <c r="I2718" s="89">
        <v>0</v>
      </c>
      <c r="J2718" s="20"/>
      <c r="K2718" s="21" t="s">
        <v>10</v>
      </c>
      <c r="L2718" s="16" t="s">
        <v>5895</v>
      </c>
      <c r="Q2718" s="4" t="b">
        <f t="shared" si="87"/>
        <v>0</v>
      </c>
    </row>
    <row r="2719" spans="1:17">
      <c r="A2719" s="16" t="s">
        <v>7</v>
      </c>
      <c r="B2719" s="16" t="s">
        <v>571</v>
      </c>
      <c r="C2719" s="16" t="s">
        <v>5779</v>
      </c>
      <c r="D2719" s="21">
        <v>45652</v>
      </c>
      <c r="E2719" s="20"/>
      <c r="F2719" s="29">
        <f t="shared" si="88"/>
        <v>0</v>
      </c>
      <c r="G2719" s="88">
        <v>1</v>
      </c>
      <c r="H2719" s="9">
        <v>1</v>
      </c>
      <c r="I2719" s="89">
        <v>0</v>
      </c>
      <c r="J2719" s="20"/>
      <c r="K2719" s="21" t="s">
        <v>10</v>
      </c>
      <c r="L2719" s="16" t="s">
        <v>5896</v>
      </c>
      <c r="Q2719" s="4" t="b">
        <f t="shared" si="87"/>
        <v>0</v>
      </c>
    </row>
    <row r="2720" spans="1:17">
      <c r="A2720" s="16" t="s">
        <v>7</v>
      </c>
      <c r="B2720" s="16" t="s">
        <v>571</v>
      </c>
      <c r="C2720" s="16" t="s">
        <v>5780</v>
      </c>
      <c r="D2720" s="21">
        <v>45652</v>
      </c>
      <c r="E2720" s="20"/>
      <c r="F2720" s="29">
        <f t="shared" si="88"/>
        <v>0</v>
      </c>
      <c r="G2720" s="88">
        <v>1</v>
      </c>
      <c r="H2720" s="9">
        <v>1</v>
      </c>
      <c r="I2720" s="89">
        <v>0</v>
      </c>
      <c r="J2720" s="20"/>
      <c r="K2720" s="21" t="s">
        <v>10</v>
      </c>
      <c r="L2720" s="16" t="s">
        <v>5897</v>
      </c>
      <c r="Q2720" s="4" t="b">
        <f t="shared" si="87"/>
        <v>0</v>
      </c>
    </row>
    <row r="2721" spans="1:17">
      <c r="A2721" s="16" t="s">
        <v>7</v>
      </c>
      <c r="B2721" s="16" t="s">
        <v>13</v>
      </c>
      <c r="C2721" s="16" t="s">
        <v>5781</v>
      </c>
      <c r="D2721" s="21">
        <v>45652</v>
      </c>
      <c r="E2721" s="20"/>
      <c r="F2721" s="29">
        <f t="shared" si="88"/>
        <v>0</v>
      </c>
      <c r="G2721" s="88">
        <v>1</v>
      </c>
      <c r="H2721" s="9">
        <v>1</v>
      </c>
      <c r="I2721" s="89">
        <v>0</v>
      </c>
      <c r="J2721" s="20"/>
      <c r="K2721" s="21" t="s">
        <v>10</v>
      </c>
      <c r="L2721" s="16" t="s">
        <v>5898</v>
      </c>
      <c r="Q2721" s="4" t="b">
        <f t="shared" si="87"/>
        <v>0</v>
      </c>
    </row>
    <row r="2722" spans="1:17">
      <c r="A2722" s="16" t="s">
        <v>7</v>
      </c>
      <c r="B2722" s="16" t="s">
        <v>37</v>
      </c>
      <c r="C2722" s="16" t="s">
        <v>5782</v>
      </c>
      <c r="D2722" s="21">
        <v>45652</v>
      </c>
      <c r="E2722" s="20"/>
      <c r="F2722" s="29">
        <f t="shared" si="88"/>
        <v>0</v>
      </c>
      <c r="G2722" s="88">
        <v>1</v>
      </c>
      <c r="H2722" s="9">
        <v>1</v>
      </c>
      <c r="I2722" s="89">
        <v>0</v>
      </c>
      <c r="J2722" s="20"/>
      <c r="K2722" s="21" t="s">
        <v>10</v>
      </c>
      <c r="L2722" s="16" t="s">
        <v>5899</v>
      </c>
      <c r="Q2722" s="4" t="b">
        <f t="shared" si="87"/>
        <v>0</v>
      </c>
    </row>
    <row r="2723" spans="1:17">
      <c r="A2723" s="2" t="s">
        <v>82</v>
      </c>
      <c r="B2723" s="2" t="s">
        <v>197</v>
      </c>
      <c r="C2723" s="2" t="s">
        <v>5783</v>
      </c>
      <c r="D2723" s="3">
        <v>45652</v>
      </c>
      <c r="E2723" s="3">
        <v>45653</v>
      </c>
      <c r="F2723" s="7">
        <f t="shared" si="88"/>
        <v>751</v>
      </c>
      <c r="G2723" s="88">
        <v>1</v>
      </c>
      <c r="H2723" s="9">
        <v>1</v>
      </c>
      <c r="I2723" s="23">
        <v>751</v>
      </c>
      <c r="K2723" s="47" t="s">
        <v>10</v>
      </c>
      <c r="L2723" s="2" t="s">
        <v>5900</v>
      </c>
      <c r="Q2723" s="4" t="b">
        <f t="shared" si="87"/>
        <v>0</v>
      </c>
    </row>
    <row r="2724" spans="1:17">
      <c r="A2724" s="2" t="s">
        <v>82</v>
      </c>
      <c r="B2724" s="2" t="s">
        <v>102</v>
      </c>
      <c r="C2724" s="2" t="s">
        <v>5784</v>
      </c>
      <c r="D2724" s="3">
        <v>45652</v>
      </c>
      <c r="E2724" s="3">
        <v>45653</v>
      </c>
      <c r="F2724" s="7">
        <f t="shared" si="88"/>
        <v>5571.7460000000001</v>
      </c>
      <c r="G2724" s="88">
        <v>1</v>
      </c>
      <c r="H2724" s="9">
        <v>1</v>
      </c>
      <c r="I2724" s="23">
        <v>5571.7460000000001</v>
      </c>
      <c r="K2724" s="47" t="s">
        <v>10</v>
      </c>
      <c r="L2724" s="2" t="s">
        <v>5901</v>
      </c>
      <c r="Q2724" s="4" t="b">
        <f t="shared" si="87"/>
        <v>0</v>
      </c>
    </row>
    <row r="2725" spans="1:17">
      <c r="A2725" s="2" t="s">
        <v>7</v>
      </c>
      <c r="B2725" s="2" t="s">
        <v>372</v>
      </c>
      <c r="C2725" s="2" t="s">
        <v>5785</v>
      </c>
      <c r="D2725" s="3">
        <v>45653</v>
      </c>
      <c r="E2725" s="3">
        <v>45653</v>
      </c>
      <c r="F2725" s="7">
        <f t="shared" si="88"/>
        <v>360</v>
      </c>
      <c r="G2725" s="88">
        <v>1</v>
      </c>
      <c r="H2725" s="9">
        <v>1</v>
      </c>
      <c r="I2725" s="23">
        <v>360</v>
      </c>
      <c r="K2725" s="47" t="s">
        <v>10</v>
      </c>
      <c r="L2725" s="2" t="s">
        <v>5902</v>
      </c>
      <c r="Q2725" s="4" t="b">
        <f t="shared" si="87"/>
        <v>0</v>
      </c>
    </row>
    <row r="2726" spans="1:17">
      <c r="A2726" s="2" t="s">
        <v>7</v>
      </c>
      <c r="B2726" s="2" t="s">
        <v>368</v>
      </c>
      <c r="C2726" s="2" t="s">
        <v>5786</v>
      </c>
      <c r="D2726" s="3">
        <v>45653</v>
      </c>
      <c r="E2726" s="3">
        <v>45653</v>
      </c>
      <c r="F2726" s="7">
        <f t="shared" si="88"/>
        <v>0</v>
      </c>
      <c r="G2726" s="88">
        <v>0</v>
      </c>
      <c r="H2726" s="9">
        <v>1</v>
      </c>
      <c r="I2726" s="23">
        <v>6760.9740000000002</v>
      </c>
      <c r="K2726" s="47" t="s">
        <v>10</v>
      </c>
      <c r="L2726" s="2" t="s">
        <v>5903</v>
      </c>
      <c r="Q2726" s="4" t="b">
        <f t="shared" si="87"/>
        <v>0</v>
      </c>
    </row>
    <row r="2727" spans="1:17">
      <c r="A2727" s="2" t="s">
        <v>7</v>
      </c>
      <c r="B2727" s="2" t="s">
        <v>2111</v>
      </c>
      <c r="C2727" s="2" t="s">
        <v>5787</v>
      </c>
      <c r="D2727" s="3">
        <v>45653</v>
      </c>
      <c r="E2727" s="3">
        <v>45653</v>
      </c>
      <c r="F2727" s="7">
        <f t="shared" si="88"/>
        <v>0</v>
      </c>
      <c r="G2727" s="88">
        <v>1</v>
      </c>
      <c r="H2727" s="9">
        <v>1</v>
      </c>
      <c r="I2727" s="23">
        <v>0</v>
      </c>
      <c r="K2727" s="47" t="s">
        <v>10</v>
      </c>
      <c r="L2727" s="2" t="s">
        <v>5904</v>
      </c>
      <c r="Q2727" s="4" t="b">
        <f t="shared" si="87"/>
        <v>0</v>
      </c>
    </row>
    <row r="2728" spans="1:17">
      <c r="A2728" s="2" t="s">
        <v>595</v>
      </c>
      <c r="B2728" s="2" t="s">
        <v>3292</v>
      </c>
      <c r="C2728" s="2" t="s">
        <v>5788</v>
      </c>
      <c r="D2728" s="3">
        <v>45653</v>
      </c>
      <c r="E2728" s="3">
        <v>45653</v>
      </c>
      <c r="F2728" s="7">
        <f t="shared" si="88"/>
        <v>0</v>
      </c>
      <c r="G2728" s="88">
        <v>0</v>
      </c>
      <c r="H2728" s="9">
        <v>1</v>
      </c>
      <c r="I2728" s="23">
        <v>5000</v>
      </c>
      <c r="K2728" s="47" t="s">
        <v>10</v>
      </c>
      <c r="L2728" s="2" t="s">
        <v>5905</v>
      </c>
      <c r="Q2728" s="4" t="b">
        <f t="shared" si="87"/>
        <v>0</v>
      </c>
    </row>
    <row r="2729" spans="1:17">
      <c r="F2729" s="7">
        <f t="shared" si="88"/>
        <v>0</v>
      </c>
      <c r="G2729" s="88">
        <v>1</v>
      </c>
      <c r="H2729" s="9">
        <v>1</v>
      </c>
      <c r="Q2729" s="4" t="b">
        <f t="shared" si="87"/>
        <v>0</v>
      </c>
    </row>
    <row r="2730" spans="1:17">
      <c r="F2730" s="7">
        <f t="shared" si="88"/>
        <v>0</v>
      </c>
      <c r="G2730" s="88">
        <v>1</v>
      </c>
      <c r="H2730" s="9">
        <v>1</v>
      </c>
      <c r="Q2730" s="4" t="b">
        <f t="shared" si="87"/>
        <v>0</v>
      </c>
    </row>
    <row r="2731" spans="1:17">
      <c r="F2731" s="7">
        <f t="shared" si="88"/>
        <v>0</v>
      </c>
      <c r="G2731" s="88">
        <v>1</v>
      </c>
      <c r="H2731" s="9">
        <v>1</v>
      </c>
      <c r="Q2731" s="4" t="b">
        <f t="shared" si="87"/>
        <v>0</v>
      </c>
    </row>
    <row r="2732" spans="1:17">
      <c r="F2732" s="7">
        <f t="shared" si="88"/>
        <v>0</v>
      </c>
      <c r="G2732" s="88">
        <v>1</v>
      </c>
      <c r="H2732" s="9">
        <v>1</v>
      </c>
      <c r="Q2732" s="4" t="b">
        <f t="shared" si="87"/>
        <v>0</v>
      </c>
    </row>
    <row r="2733" spans="1:17">
      <c r="F2733" s="7">
        <f t="shared" si="88"/>
        <v>0</v>
      </c>
      <c r="G2733" s="88">
        <v>1</v>
      </c>
      <c r="H2733" s="9">
        <v>1</v>
      </c>
      <c r="Q2733" s="4" t="b">
        <f t="shared" si="87"/>
        <v>0</v>
      </c>
    </row>
    <row r="2734" spans="1:17">
      <c r="F2734" s="7">
        <f t="shared" si="88"/>
        <v>0</v>
      </c>
      <c r="G2734" s="88">
        <v>1</v>
      </c>
      <c r="H2734" s="9">
        <v>1</v>
      </c>
      <c r="Q2734" s="4" t="b">
        <f t="shared" si="87"/>
        <v>0</v>
      </c>
    </row>
    <row r="2735" spans="1:17">
      <c r="F2735" s="7">
        <f t="shared" si="88"/>
        <v>0</v>
      </c>
      <c r="G2735" s="88">
        <v>1</v>
      </c>
      <c r="H2735" s="9">
        <v>1</v>
      </c>
      <c r="Q2735" s="4" t="b">
        <f t="shared" si="87"/>
        <v>0</v>
      </c>
    </row>
    <row r="2736" spans="1:17">
      <c r="F2736" s="7">
        <f t="shared" si="88"/>
        <v>0</v>
      </c>
      <c r="G2736" s="88">
        <v>1</v>
      </c>
      <c r="H2736" s="9">
        <v>1</v>
      </c>
      <c r="Q2736" s="4" t="b">
        <f t="shared" si="87"/>
        <v>0</v>
      </c>
    </row>
    <row r="2737" spans="6:17">
      <c r="F2737" s="7">
        <f t="shared" si="88"/>
        <v>0</v>
      </c>
      <c r="G2737" s="88">
        <v>1</v>
      </c>
      <c r="H2737" s="9">
        <v>1</v>
      </c>
      <c r="Q2737" s="4" t="b">
        <f t="shared" si="87"/>
        <v>0</v>
      </c>
    </row>
    <row r="2738" spans="6:17">
      <c r="F2738" s="7">
        <f t="shared" si="88"/>
        <v>0</v>
      </c>
      <c r="G2738" s="88">
        <v>1</v>
      </c>
      <c r="H2738" s="9">
        <v>1</v>
      </c>
      <c r="Q2738" s="4" t="b">
        <f t="shared" si="87"/>
        <v>0</v>
      </c>
    </row>
    <row r="2739" spans="6:17">
      <c r="F2739" s="7">
        <f t="shared" si="88"/>
        <v>0</v>
      </c>
      <c r="G2739" s="88">
        <v>1</v>
      </c>
      <c r="H2739" s="9">
        <v>1</v>
      </c>
      <c r="Q2739" s="4" t="b">
        <f t="shared" si="87"/>
        <v>0</v>
      </c>
    </row>
    <row r="2740" spans="6:17">
      <c r="F2740" s="7">
        <f t="shared" si="88"/>
        <v>0</v>
      </c>
      <c r="G2740" s="88">
        <v>1</v>
      </c>
      <c r="H2740" s="9">
        <v>1</v>
      </c>
      <c r="Q2740" s="4" t="b">
        <f t="shared" si="87"/>
        <v>0</v>
      </c>
    </row>
    <row r="2741" spans="6:17">
      <c r="F2741" s="7">
        <f t="shared" si="88"/>
        <v>0</v>
      </c>
      <c r="G2741" s="88">
        <v>1</v>
      </c>
      <c r="H2741" s="9">
        <v>1</v>
      </c>
      <c r="Q2741" s="4" t="b">
        <f t="shared" si="87"/>
        <v>0</v>
      </c>
    </row>
    <row r="2742" spans="6:17">
      <c r="F2742" s="7">
        <f t="shared" si="88"/>
        <v>0</v>
      </c>
      <c r="G2742" s="88">
        <v>1</v>
      </c>
      <c r="H2742" s="9">
        <v>1</v>
      </c>
      <c r="Q2742" s="4" t="b">
        <f t="shared" si="87"/>
        <v>0</v>
      </c>
    </row>
    <row r="2743" spans="6:17">
      <c r="F2743" s="7">
        <f t="shared" si="88"/>
        <v>0</v>
      </c>
      <c r="G2743" s="88">
        <v>1</v>
      </c>
      <c r="H2743" s="9">
        <v>1</v>
      </c>
      <c r="Q2743" s="4" t="b">
        <f t="shared" si="87"/>
        <v>0</v>
      </c>
    </row>
    <row r="2744" spans="6:17">
      <c r="F2744" s="7">
        <f t="shared" si="88"/>
        <v>0</v>
      </c>
      <c r="G2744" s="88">
        <v>1</v>
      </c>
      <c r="H2744" s="9">
        <v>1</v>
      </c>
      <c r="Q2744" s="4" t="b">
        <f t="shared" si="87"/>
        <v>0</v>
      </c>
    </row>
    <row r="2745" spans="6:17">
      <c r="F2745" s="7">
        <f t="shared" si="88"/>
        <v>0</v>
      </c>
      <c r="G2745" s="88">
        <v>1</v>
      </c>
      <c r="H2745" s="9">
        <v>1</v>
      </c>
      <c r="Q2745" s="4" t="b">
        <f t="shared" si="87"/>
        <v>0</v>
      </c>
    </row>
    <row r="2746" spans="6:17">
      <c r="F2746" s="7">
        <f t="shared" si="88"/>
        <v>0</v>
      </c>
      <c r="G2746" s="88">
        <v>1</v>
      </c>
      <c r="H2746" s="9">
        <v>1</v>
      </c>
      <c r="Q2746" s="4" t="b">
        <f t="shared" si="87"/>
        <v>0</v>
      </c>
    </row>
    <row r="2747" spans="6:17">
      <c r="F2747" s="7">
        <f t="shared" si="88"/>
        <v>0</v>
      </c>
      <c r="G2747" s="88">
        <v>1</v>
      </c>
      <c r="H2747" s="9">
        <v>1</v>
      </c>
      <c r="Q2747" s="4" t="b">
        <f t="shared" si="87"/>
        <v>0</v>
      </c>
    </row>
    <row r="2748" spans="6:17">
      <c r="F2748" s="7">
        <f t="shared" si="88"/>
        <v>0</v>
      </c>
      <c r="G2748" s="88">
        <v>1</v>
      </c>
      <c r="H2748" s="9">
        <v>1</v>
      </c>
      <c r="Q2748" s="4" t="b">
        <f t="shared" si="87"/>
        <v>0</v>
      </c>
    </row>
    <row r="2749" spans="6:17">
      <c r="F2749" s="7">
        <f t="shared" si="88"/>
        <v>0</v>
      </c>
      <c r="G2749" s="88">
        <v>1</v>
      </c>
      <c r="H2749" s="9">
        <v>1</v>
      </c>
      <c r="Q2749" s="4" t="b">
        <f t="shared" si="87"/>
        <v>0</v>
      </c>
    </row>
    <row r="2750" spans="6:17">
      <c r="F2750" s="7">
        <f t="shared" si="88"/>
        <v>0</v>
      </c>
      <c r="G2750" s="88">
        <v>1</v>
      </c>
      <c r="H2750" s="9">
        <v>1</v>
      </c>
      <c r="Q2750" s="4" t="b">
        <f t="shared" si="87"/>
        <v>0</v>
      </c>
    </row>
    <row r="2751" spans="6:17">
      <c r="F2751" s="7">
        <f t="shared" si="88"/>
        <v>0</v>
      </c>
      <c r="G2751" s="88">
        <v>1</v>
      </c>
      <c r="H2751" s="9">
        <v>1</v>
      </c>
      <c r="Q2751" s="4" t="b">
        <f t="shared" si="87"/>
        <v>0</v>
      </c>
    </row>
    <row r="2752" spans="6:17">
      <c r="F2752" s="7">
        <f t="shared" si="88"/>
        <v>0</v>
      </c>
      <c r="G2752" s="88">
        <v>1</v>
      </c>
      <c r="H2752" s="9">
        <v>1</v>
      </c>
      <c r="Q2752" s="4" t="b">
        <f t="shared" ref="Q2752:Q2766" si="89">IF(M2752="finances",+I2752)</f>
        <v>0</v>
      </c>
    </row>
    <row r="2753" spans="6:17">
      <c r="F2753" s="7">
        <f t="shared" si="88"/>
        <v>0</v>
      </c>
      <c r="G2753" s="88">
        <v>1</v>
      </c>
      <c r="H2753" s="9">
        <v>1</v>
      </c>
      <c r="Q2753" s="4" t="b">
        <f t="shared" si="89"/>
        <v>0</v>
      </c>
    </row>
    <row r="2754" spans="6:17">
      <c r="F2754" s="7">
        <f t="shared" si="88"/>
        <v>0</v>
      </c>
      <c r="G2754" s="88">
        <v>1</v>
      </c>
      <c r="H2754" s="9">
        <v>1</v>
      </c>
      <c r="Q2754" s="4" t="b">
        <f t="shared" si="89"/>
        <v>0</v>
      </c>
    </row>
    <row r="2755" spans="6:17">
      <c r="F2755" s="7">
        <f t="shared" si="88"/>
        <v>0</v>
      </c>
      <c r="G2755" s="88">
        <v>1</v>
      </c>
      <c r="H2755" s="9">
        <v>1</v>
      </c>
      <c r="Q2755" s="4" t="b">
        <f t="shared" si="89"/>
        <v>0</v>
      </c>
    </row>
    <row r="2756" spans="6:17">
      <c r="F2756" s="7">
        <f t="shared" si="88"/>
        <v>0</v>
      </c>
      <c r="G2756" s="88">
        <v>1</v>
      </c>
      <c r="H2756" s="9">
        <v>1</v>
      </c>
      <c r="Q2756" s="4" t="b">
        <f t="shared" si="89"/>
        <v>0</v>
      </c>
    </row>
    <row r="2757" spans="6:17">
      <c r="F2757" s="7">
        <f t="shared" si="88"/>
        <v>0</v>
      </c>
      <c r="G2757" s="88">
        <v>1</v>
      </c>
      <c r="H2757" s="9">
        <v>1</v>
      </c>
      <c r="Q2757" s="4" t="b">
        <f t="shared" si="89"/>
        <v>0</v>
      </c>
    </row>
    <row r="2758" spans="6:17">
      <c r="F2758" s="7">
        <f t="shared" si="88"/>
        <v>0</v>
      </c>
      <c r="G2758" s="88">
        <v>1</v>
      </c>
      <c r="H2758" s="9">
        <v>1</v>
      </c>
      <c r="Q2758" s="4" t="b">
        <f t="shared" si="89"/>
        <v>0</v>
      </c>
    </row>
    <row r="2759" spans="6:17">
      <c r="F2759" s="7">
        <f t="shared" si="88"/>
        <v>0</v>
      </c>
      <c r="G2759" s="88">
        <v>1</v>
      </c>
      <c r="H2759" s="9">
        <v>1</v>
      </c>
      <c r="Q2759" s="4" t="b">
        <f t="shared" si="89"/>
        <v>0</v>
      </c>
    </row>
    <row r="2760" spans="6:17">
      <c r="F2760" s="7">
        <f t="shared" si="88"/>
        <v>0</v>
      </c>
      <c r="G2760" s="88">
        <v>1</v>
      </c>
      <c r="H2760" s="9">
        <v>1</v>
      </c>
      <c r="Q2760" s="4" t="b">
        <f t="shared" si="89"/>
        <v>0</v>
      </c>
    </row>
    <row r="2761" spans="6:17">
      <c r="F2761" s="7">
        <f t="shared" si="88"/>
        <v>0</v>
      </c>
      <c r="G2761" s="88">
        <v>1</v>
      </c>
      <c r="H2761" s="9">
        <v>1</v>
      </c>
      <c r="Q2761" s="4" t="b">
        <f t="shared" si="89"/>
        <v>0</v>
      </c>
    </row>
    <row r="2762" spans="6:17">
      <c r="F2762" s="7">
        <f t="shared" si="88"/>
        <v>0</v>
      </c>
      <c r="G2762" s="88">
        <v>1</v>
      </c>
      <c r="H2762" s="9">
        <v>1</v>
      </c>
      <c r="Q2762" s="4" t="b">
        <f t="shared" si="89"/>
        <v>0</v>
      </c>
    </row>
    <row r="2763" spans="6:17">
      <c r="F2763" s="7">
        <f t="shared" si="88"/>
        <v>0</v>
      </c>
      <c r="G2763" s="88">
        <v>1</v>
      </c>
      <c r="H2763" s="9">
        <v>1</v>
      </c>
      <c r="Q2763" s="4" t="b">
        <f t="shared" si="89"/>
        <v>0</v>
      </c>
    </row>
    <row r="2764" spans="6:17">
      <c r="F2764" s="7">
        <f t="shared" si="88"/>
        <v>0</v>
      </c>
      <c r="G2764" s="88">
        <v>1</v>
      </c>
      <c r="H2764" s="9">
        <v>1</v>
      </c>
      <c r="Q2764" s="4" t="b">
        <f t="shared" si="89"/>
        <v>0</v>
      </c>
    </row>
    <row r="2765" spans="6:17">
      <c r="F2765" s="7">
        <f t="shared" si="88"/>
        <v>0</v>
      </c>
      <c r="G2765" s="88">
        <v>1</v>
      </c>
      <c r="H2765" s="9">
        <v>1</v>
      </c>
      <c r="Q2765" s="4" t="b">
        <f t="shared" si="89"/>
        <v>0</v>
      </c>
    </row>
    <row r="2766" spans="6:17">
      <c r="F2766" s="7">
        <f t="shared" si="88"/>
        <v>0</v>
      </c>
      <c r="G2766" s="88">
        <v>1</v>
      </c>
      <c r="H2766" s="9">
        <v>1</v>
      </c>
      <c r="Q2766" s="4" t="b">
        <f t="shared" si="89"/>
        <v>0</v>
      </c>
    </row>
    <row r="2767" spans="6:17">
      <c r="F2767" s="7">
        <f t="shared" si="88"/>
        <v>0</v>
      </c>
      <c r="G2767" s="88">
        <v>1</v>
      </c>
      <c r="H2767" s="9">
        <v>1</v>
      </c>
    </row>
    <row r="2768" spans="6:17">
      <c r="F2768" s="7">
        <f t="shared" si="88"/>
        <v>0</v>
      </c>
      <c r="G2768" s="88">
        <v>1</v>
      </c>
    </row>
    <row r="2769" spans="6:7">
      <c r="F2769" s="7">
        <f t="shared" si="88"/>
        <v>0</v>
      </c>
      <c r="G2769" s="88">
        <v>1</v>
      </c>
    </row>
    <row r="2770" spans="6:7">
      <c r="F2770" s="7">
        <f t="shared" si="88"/>
        <v>0</v>
      </c>
    </row>
    <row r="2771" spans="6:7">
      <c r="F2771" s="7">
        <f t="shared" si="88"/>
        <v>0</v>
      </c>
    </row>
    <row r="2772" spans="6:7">
      <c r="F2772" s="7">
        <f t="shared" si="88"/>
        <v>0</v>
      </c>
    </row>
    <row r="2773" spans="6:7">
      <c r="F2773" s="7">
        <f t="shared" si="88"/>
        <v>0</v>
      </c>
    </row>
    <row r="2774" spans="6:7">
      <c r="F2774" s="7">
        <f t="shared" si="88"/>
        <v>0</v>
      </c>
    </row>
    <row r="2775" spans="6:7">
      <c r="F2775" s="7">
        <f t="shared" si="88"/>
        <v>0</v>
      </c>
    </row>
  </sheetData>
  <autoFilter ref="A2:M2775">
    <filterColumn colId="0"/>
    <filterColumn colId="1"/>
    <filterColumn colId="5"/>
    <filterColumn colId="6" showButton="0"/>
    <filterColumn colId="11"/>
  </autoFilter>
  <mergeCells count="1">
    <mergeCell ref="G2:H2"/>
  </mergeCells>
  <phoneticPr fontId="9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0"/>
  <sheetViews>
    <sheetView topLeftCell="A25" workbookViewId="0">
      <selection activeCell="C41" sqref="C41"/>
    </sheetView>
  </sheetViews>
  <sheetFormatPr baseColWidth="10" defaultRowHeight="15"/>
  <cols>
    <col min="1" max="1" width="16.5703125" customWidth="1"/>
    <col min="2" max="2" width="16.28515625" customWidth="1"/>
    <col min="3" max="3" width="18" customWidth="1"/>
    <col min="6" max="6" width="11.85546875" customWidth="1"/>
    <col min="7" max="7" width="24.42578125" customWidth="1"/>
    <col min="8" max="8" width="25.85546875" customWidth="1"/>
  </cols>
  <sheetData>
    <row r="1" spans="1:3">
      <c r="A1" s="2" t="s">
        <v>270</v>
      </c>
      <c r="B1" s="2" t="s">
        <v>2068</v>
      </c>
      <c r="C1" s="2" t="s">
        <v>4418</v>
      </c>
    </row>
    <row r="2" spans="1:3">
      <c r="A2" s="2" t="s">
        <v>272</v>
      </c>
      <c r="B2" s="2" t="s">
        <v>2117</v>
      </c>
      <c r="C2" s="2" t="s">
        <v>4619</v>
      </c>
    </row>
    <row r="3" spans="1:3">
      <c r="A3" s="2" t="s">
        <v>274</v>
      </c>
      <c r="B3" s="2" t="s">
        <v>2124</v>
      </c>
      <c r="C3" s="2" t="s">
        <v>4622</v>
      </c>
    </row>
    <row r="4" spans="1:3">
      <c r="A4" s="2" t="s">
        <v>276</v>
      </c>
      <c r="B4" s="2" t="s">
        <v>2243</v>
      </c>
      <c r="C4" s="2" t="s">
        <v>4684</v>
      </c>
    </row>
    <row r="5" spans="1:3">
      <c r="A5" s="2" t="s">
        <v>278</v>
      </c>
      <c r="B5" s="2" t="s">
        <v>2484</v>
      </c>
      <c r="C5" s="2" t="s">
        <v>4777</v>
      </c>
    </row>
    <row r="6" spans="1:3">
      <c r="A6" s="2" t="s">
        <v>280</v>
      </c>
      <c r="B6" s="2" t="s">
        <v>2515</v>
      </c>
      <c r="C6" s="2" t="s">
        <v>4792</v>
      </c>
    </row>
    <row r="7" spans="1:3">
      <c r="A7" s="2" t="s">
        <v>438</v>
      </c>
      <c r="B7" s="2" t="s">
        <v>2519</v>
      </c>
      <c r="C7" s="2" t="s">
        <v>4891</v>
      </c>
    </row>
    <row r="8" spans="1:3">
      <c r="A8" s="2" t="s">
        <v>440</v>
      </c>
      <c r="B8" s="2" t="s">
        <v>2612</v>
      </c>
      <c r="C8" s="2" t="s">
        <v>5009</v>
      </c>
    </row>
    <row r="9" spans="1:3">
      <c r="A9" s="2" t="s">
        <v>441</v>
      </c>
      <c r="B9" s="2" t="s">
        <v>2642</v>
      </c>
      <c r="C9" s="2" t="s">
        <v>5121</v>
      </c>
    </row>
    <row r="10" spans="1:3">
      <c r="A10" s="2" t="s">
        <v>601</v>
      </c>
      <c r="B10" s="2" t="s">
        <v>2643</v>
      </c>
      <c r="C10" s="2" t="s">
        <v>5229</v>
      </c>
    </row>
    <row r="11" spans="1:3">
      <c r="A11" s="2" t="s">
        <v>612</v>
      </c>
      <c r="B11" s="2" t="s">
        <v>2644</v>
      </c>
      <c r="C11" s="2" t="s">
        <v>5329</v>
      </c>
    </row>
    <row r="12" spans="1:3">
      <c r="A12" s="2" t="s">
        <v>614</v>
      </c>
      <c r="B12" s="2" t="s">
        <v>2645</v>
      </c>
      <c r="C12" s="2" t="s">
        <v>5431</v>
      </c>
    </row>
    <row r="13" spans="1:3">
      <c r="A13" s="2" t="s">
        <v>615</v>
      </c>
      <c r="B13" s="2" t="s">
        <v>2646</v>
      </c>
      <c r="C13" s="2" t="s">
        <v>5432</v>
      </c>
    </row>
    <row r="14" spans="1:3">
      <c r="A14" s="2" t="s">
        <v>616</v>
      </c>
      <c r="B14" s="2" t="s">
        <v>2664</v>
      </c>
      <c r="C14" s="2" t="s">
        <v>5433</v>
      </c>
    </row>
    <row r="15" spans="1:3">
      <c r="A15" s="2" t="s">
        <v>617</v>
      </c>
      <c r="B15" s="2" t="s">
        <v>2699</v>
      </c>
      <c r="C15" s="2" t="s">
        <v>5484</v>
      </c>
    </row>
    <row r="16" spans="1:3">
      <c r="A16" s="2" t="s">
        <v>618</v>
      </c>
      <c r="B16" s="2" t="s">
        <v>2710</v>
      </c>
      <c r="C16" s="2" t="s">
        <v>5494</v>
      </c>
    </row>
    <row r="17" spans="1:3">
      <c r="A17" s="2" t="s">
        <v>619</v>
      </c>
      <c r="B17" s="2" t="s">
        <v>2711</v>
      </c>
      <c r="C17" s="2" t="s">
        <v>5602</v>
      </c>
    </row>
    <row r="18" spans="1:3">
      <c r="A18" s="2" t="s">
        <v>636</v>
      </c>
      <c r="B18" s="2" t="s">
        <v>2942</v>
      </c>
      <c r="C18" s="2" t="s">
        <v>5607</v>
      </c>
    </row>
    <row r="19" spans="1:3">
      <c r="A19" s="2" t="s">
        <v>647</v>
      </c>
      <c r="B19" s="2" t="s">
        <v>3106</v>
      </c>
      <c r="C19" s="2" t="s">
        <v>5608</v>
      </c>
    </row>
    <row r="20" spans="1:3">
      <c r="A20" s="2" t="s">
        <v>692</v>
      </c>
      <c r="B20" s="2" t="s">
        <v>3115</v>
      </c>
      <c r="C20" s="2" t="s">
        <v>5609</v>
      </c>
    </row>
    <row r="21" spans="1:3">
      <c r="A21" s="2" t="s">
        <v>806</v>
      </c>
      <c r="B21" s="2" t="s">
        <v>3116</v>
      </c>
      <c r="C21" s="2" t="s">
        <v>5853</v>
      </c>
    </row>
    <row r="22" spans="1:3">
      <c r="A22" s="2" t="s">
        <v>827</v>
      </c>
      <c r="B22" s="2" t="s">
        <v>3117</v>
      </c>
      <c r="C22" s="2" t="s">
        <v>5875</v>
      </c>
    </row>
    <row r="23" spans="1:3">
      <c r="A23" s="2" t="s">
        <v>896</v>
      </c>
      <c r="B23" s="2" t="s">
        <v>3118</v>
      </c>
      <c r="C23" s="2" t="s">
        <v>5880</v>
      </c>
    </row>
    <row r="24" spans="1:3">
      <c r="A24" s="2" t="s">
        <v>968</v>
      </c>
      <c r="B24" s="2" t="s">
        <v>3119</v>
      </c>
      <c r="C24" s="2" t="s">
        <v>5881</v>
      </c>
    </row>
    <row r="25" spans="1:3">
      <c r="A25" s="2" t="s">
        <v>969</v>
      </c>
      <c r="B25" s="2" t="s">
        <v>3120</v>
      </c>
      <c r="C25" s="2" t="s">
        <v>5882</v>
      </c>
    </row>
    <row r="26" spans="1:3">
      <c r="A26" s="2" t="s">
        <v>970</v>
      </c>
      <c r="B26" s="2" t="s">
        <v>3172</v>
      </c>
      <c r="C26" s="2" t="s">
        <v>5883</v>
      </c>
    </row>
    <row r="27" spans="1:3">
      <c r="A27" s="2" t="s">
        <v>1057</v>
      </c>
      <c r="B27" s="2" t="s">
        <v>3302</v>
      </c>
      <c r="C27" s="2" t="s">
        <v>2061</v>
      </c>
    </row>
    <row r="28" spans="1:3">
      <c r="A28" s="2" t="s">
        <v>1086</v>
      </c>
      <c r="B28" s="2" t="s">
        <v>3514</v>
      </c>
      <c r="C28" s="2" t="s">
        <v>2062</v>
      </c>
    </row>
    <row r="29" spans="1:3">
      <c r="A29" s="2" t="s">
        <v>1217</v>
      </c>
      <c r="B29" s="2" t="s">
        <v>3515</v>
      </c>
      <c r="C29" s="2" t="s">
        <v>2063</v>
      </c>
    </row>
    <row r="30" spans="1:3">
      <c r="A30" s="2" t="s">
        <v>1218</v>
      </c>
      <c r="B30" s="2" t="s">
        <v>3516</v>
      </c>
      <c r="C30" s="2" t="s">
        <v>2064</v>
      </c>
    </row>
    <row r="31" spans="1:3">
      <c r="A31" s="2" t="s">
        <v>1373</v>
      </c>
      <c r="B31" s="2" t="s">
        <v>3517</v>
      </c>
      <c r="C31" s="2" t="s">
        <v>2065</v>
      </c>
    </row>
    <row r="32" spans="1:3">
      <c r="A32" s="2" t="s">
        <v>1436</v>
      </c>
      <c r="B32" s="2" t="s">
        <v>3518</v>
      </c>
      <c r="C32" s="2" t="s">
        <v>2066</v>
      </c>
    </row>
    <row r="33" spans="1:3">
      <c r="A33" s="2" t="s">
        <v>1447</v>
      </c>
      <c r="B33" s="2" t="s">
        <v>3519</v>
      </c>
      <c r="C33" s="2" t="s">
        <v>2067</v>
      </c>
    </row>
    <row r="34" spans="1:3">
      <c r="A34" s="2" t="s">
        <v>1647</v>
      </c>
      <c r="B34" s="2" t="s">
        <v>3520</v>
      </c>
      <c r="C34" s="2" t="s">
        <v>4027</v>
      </c>
    </row>
    <row r="35" spans="1:3">
      <c r="A35" s="2" t="s">
        <v>1747</v>
      </c>
      <c r="B35" s="2" t="s">
        <v>3521</v>
      </c>
      <c r="C35" s="2" t="s">
        <v>4030</v>
      </c>
    </row>
    <row r="36" spans="1:3">
      <c r="A36" s="2" t="s">
        <v>1748</v>
      </c>
      <c r="B36" s="2" t="s">
        <v>3522</v>
      </c>
      <c r="C36" s="2" t="s">
        <v>4094</v>
      </c>
    </row>
    <row r="37" spans="1:3">
      <c r="A37" s="2" t="s">
        <v>1749</v>
      </c>
      <c r="B37" s="2" t="s">
        <v>3523</v>
      </c>
      <c r="C37" s="2" t="s">
        <v>4095</v>
      </c>
    </row>
    <row r="38" spans="1:3">
      <c r="A38" s="2" t="s">
        <v>1750</v>
      </c>
      <c r="B38" s="2" t="s">
        <v>3526</v>
      </c>
      <c r="C38" s="2" t="s">
        <v>4100</v>
      </c>
    </row>
    <row r="39" spans="1:3">
      <c r="A39" s="2" t="s">
        <v>1751</v>
      </c>
      <c r="B39" s="2" t="s">
        <v>3527</v>
      </c>
      <c r="C39" s="2" t="s">
        <v>4147</v>
      </c>
    </row>
    <row r="40" spans="1:3">
      <c r="A40" s="2" t="s">
        <v>1752</v>
      </c>
      <c r="B40" s="2" t="s">
        <v>3660</v>
      </c>
      <c r="C40" s="2" t="s">
        <v>4279</v>
      </c>
    </row>
    <row r="41" spans="1:3">
      <c r="A41" s="2" t="s">
        <v>1753</v>
      </c>
      <c r="B41" s="2" t="s">
        <v>3665</v>
      </c>
    </row>
    <row r="42" spans="1:3">
      <c r="A42" s="2" t="s">
        <v>1761</v>
      </c>
      <c r="B42" s="2" t="s">
        <v>3666</v>
      </c>
    </row>
    <row r="43" spans="1:3">
      <c r="A43" s="2" t="s">
        <v>1791</v>
      </c>
      <c r="B43" s="2" t="s">
        <v>3678</v>
      </c>
    </row>
    <row r="44" spans="1:3">
      <c r="A44" s="2" t="s">
        <v>1792</v>
      </c>
      <c r="B44" s="2" t="s">
        <v>3700</v>
      </c>
    </row>
    <row r="45" spans="1:3">
      <c r="A45" s="2" t="s">
        <v>1793</v>
      </c>
      <c r="B45" s="2" t="s">
        <v>3781</v>
      </c>
    </row>
    <row r="46" spans="1:3">
      <c r="A46" s="2" t="s">
        <v>1900</v>
      </c>
      <c r="B46" s="2" t="s">
        <v>3844</v>
      </c>
    </row>
    <row r="47" spans="1:3">
      <c r="A47" s="2" t="s">
        <v>1901</v>
      </c>
      <c r="B47" s="2" t="s">
        <v>3901</v>
      </c>
    </row>
    <row r="48" spans="1:3">
      <c r="A48" s="2" t="s">
        <v>1902</v>
      </c>
      <c r="B48" s="2" t="s">
        <v>3902</v>
      </c>
    </row>
    <row r="49" spans="1:2">
      <c r="A49" s="2" t="s">
        <v>2040</v>
      </c>
      <c r="B49" s="2" t="s">
        <v>3903</v>
      </c>
    </row>
    <row r="50" spans="1:2">
      <c r="A50" s="2" t="s">
        <v>2060</v>
      </c>
      <c r="B50" s="2" t="s">
        <v>3943</v>
      </c>
    </row>
  </sheetData>
  <pageMargins left="0.7" right="0.7" top="0.75" bottom="0.75" header="0.3" footer="0.3"/>
  <pageSetup paperSize="9" orientation="portrait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D4:D149"/>
  <sheetViews>
    <sheetView workbookViewId="0"/>
  </sheetViews>
  <sheetFormatPr baseColWidth="10" defaultRowHeight="15"/>
  <sheetData>
    <row r="4" spans="4:4">
      <c r="D4" s="2"/>
    </row>
    <row r="5" spans="4:4">
      <c r="D5" s="2"/>
    </row>
    <row r="6" spans="4:4">
      <c r="D6" s="2"/>
    </row>
    <row r="7" spans="4:4">
      <c r="D7" s="2"/>
    </row>
    <row r="8" spans="4:4">
      <c r="D8" s="2"/>
    </row>
    <row r="9" spans="4:4">
      <c r="D9" s="2"/>
    </row>
    <row r="10" spans="4:4">
      <c r="D10" s="2"/>
    </row>
    <row r="11" spans="4:4">
      <c r="D11" s="2"/>
    </row>
    <row r="12" spans="4:4">
      <c r="D12" s="2"/>
    </row>
    <row r="13" spans="4:4">
      <c r="D13" s="2"/>
    </row>
    <row r="14" spans="4:4">
      <c r="D14" s="2"/>
    </row>
    <row r="15" spans="4:4">
      <c r="D15" s="2"/>
    </row>
    <row r="16" spans="4:4">
      <c r="D16" s="2"/>
    </row>
    <row r="17" spans="4:4">
      <c r="D17" s="2"/>
    </row>
    <row r="18" spans="4:4">
      <c r="D18" s="2"/>
    </row>
    <row r="19" spans="4:4">
      <c r="D19" s="2"/>
    </row>
    <row r="20" spans="4:4">
      <c r="D20" s="2"/>
    </row>
    <row r="21" spans="4:4">
      <c r="D21" s="2"/>
    </row>
    <row r="22" spans="4:4">
      <c r="D22" s="2"/>
    </row>
    <row r="23" spans="4:4">
      <c r="D23" s="2"/>
    </row>
    <row r="24" spans="4:4">
      <c r="D24" s="2"/>
    </row>
    <row r="25" spans="4:4">
      <c r="D25" s="2"/>
    </row>
    <row r="26" spans="4:4">
      <c r="D26" s="2"/>
    </row>
    <row r="27" spans="4:4">
      <c r="D27" s="2"/>
    </row>
    <row r="28" spans="4:4">
      <c r="D28" s="2"/>
    </row>
    <row r="29" spans="4:4">
      <c r="D29" s="2"/>
    </row>
    <row r="30" spans="4:4">
      <c r="D30" s="2"/>
    </row>
    <row r="31" spans="4:4">
      <c r="D31" s="2"/>
    </row>
    <row r="32" spans="4:4">
      <c r="D32" s="2"/>
    </row>
    <row r="33" spans="4:4">
      <c r="D33" s="2"/>
    </row>
    <row r="34" spans="4:4">
      <c r="D34" s="2"/>
    </row>
    <row r="35" spans="4:4">
      <c r="D35" s="2"/>
    </row>
    <row r="36" spans="4:4">
      <c r="D36" s="2"/>
    </row>
    <row r="37" spans="4:4">
      <c r="D37" s="2"/>
    </row>
    <row r="38" spans="4:4">
      <c r="D38" s="2"/>
    </row>
    <row r="39" spans="4:4">
      <c r="D39" s="2"/>
    </row>
    <row r="40" spans="4:4">
      <c r="D40" s="2"/>
    </row>
    <row r="41" spans="4:4">
      <c r="D41" s="2"/>
    </row>
    <row r="42" spans="4:4">
      <c r="D42" s="2"/>
    </row>
    <row r="43" spans="4:4">
      <c r="D43" s="2"/>
    </row>
    <row r="44" spans="4:4">
      <c r="D44" s="2"/>
    </row>
    <row r="45" spans="4:4">
      <c r="D45" s="2"/>
    </row>
    <row r="46" spans="4:4">
      <c r="D46" s="2"/>
    </row>
    <row r="47" spans="4:4">
      <c r="D47" s="2"/>
    </row>
    <row r="48" spans="4:4">
      <c r="D48" s="2"/>
    </row>
    <row r="49" spans="4:4">
      <c r="D49" s="2"/>
    </row>
    <row r="50" spans="4:4">
      <c r="D50" s="2"/>
    </row>
    <row r="51" spans="4:4">
      <c r="D51" s="2"/>
    </row>
    <row r="52" spans="4:4">
      <c r="D52" s="2"/>
    </row>
    <row r="53" spans="4:4">
      <c r="D53" s="2"/>
    </row>
    <row r="54" spans="4:4">
      <c r="D54" s="2"/>
    </row>
    <row r="55" spans="4:4">
      <c r="D55" s="2"/>
    </row>
    <row r="56" spans="4:4">
      <c r="D56" s="2"/>
    </row>
    <row r="57" spans="4:4">
      <c r="D57" s="2"/>
    </row>
    <row r="58" spans="4:4">
      <c r="D58" s="2"/>
    </row>
    <row r="59" spans="4:4">
      <c r="D59" s="2"/>
    </row>
    <row r="60" spans="4:4">
      <c r="D60" s="2"/>
    </row>
    <row r="61" spans="4:4">
      <c r="D61" s="2"/>
    </row>
    <row r="62" spans="4:4">
      <c r="D62" s="2"/>
    </row>
    <row r="63" spans="4:4">
      <c r="D63" s="2"/>
    </row>
    <row r="64" spans="4:4">
      <c r="D64" s="2"/>
    </row>
    <row r="65" spans="4:4">
      <c r="D65" s="2"/>
    </row>
    <row r="66" spans="4:4">
      <c r="D66" s="2"/>
    </row>
    <row r="67" spans="4:4">
      <c r="D67" s="2"/>
    </row>
    <row r="68" spans="4:4">
      <c r="D68" s="2"/>
    </row>
    <row r="69" spans="4:4">
      <c r="D69" s="2"/>
    </row>
    <row r="70" spans="4:4">
      <c r="D70" s="2"/>
    </row>
    <row r="71" spans="4:4">
      <c r="D71" s="2"/>
    </row>
    <row r="72" spans="4:4">
      <c r="D72" s="2"/>
    </row>
    <row r="73" spans="4:4">
      <c r="D73" s="2"/>
    </row>
    <row r="74" spans="4:4">
      <c r="D74" s="2"/>
    </row>
    <row r="75" spans="4:4">
      <c r="D75" s="2"/>
    </row>
    <row r="76" spans="4:4">
      <c r="D76" s="2"/>
    </row>
    <row r="77" spans="4:4">
      <c r="D77" s="2"/>
    </row>
    <row r="78" spans="4:4">
      <c r="D78" s="2"/>
    </row>
    <row r="79" spans="4:4">
      <c r="D79" s="2"/>
    </row>
    <row r="80" spans="4:4">
      <c r="D80" s="2"/>
    </row>
    <row r="81" spans="4:4">
      <c r="D81" s="2"/>
    </row>
    <row r="82" spans="4:4">
      <c r="D82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7" spans="4:4">
      <c r="D97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2"/>
    </row>
    <row r="104" spans="4:4">
      <c r="D104" s="2"/>
    </row>
    <row r="105" spans="4:4">
      <c r="D105" s="2"/>
    </row>
    <row r="106" spans="4:4">
      <c r="D106" s="2"/>
    </row>
    <row r="107" spans="4:4">
      <c r="D107" s="2"/>
    </row>
    <row r="108" spans="4:4">
      <c r="D108" s="2"/>
    </row>
    <row r="109" spans="4:4">
      <c r="D109" s="2"/>
    </row>
    <row r="110" spans="4:4">
      <c r="D110" s="2"/>
    </row>
    <row r="111" spans="4:4">
      <c r="D111" s="2"/>
    </row>
    <row r="112" spans="4:4">
      <c r="D112" s="2"/>
    </row>
    <row r="113" spans="4:4">
      <c r="D113" s="2"/>
    </row>
    <row r="114" spans="4:4">
      <c r="D114" s="2"/>
    </row>
    <row r="115" spans="4:4">
      <c r="D115" s="2"/>
    </row>
    <row r="116" spans="4:4">
      <c r="D116" s="2"/>
    </row>
    <row r="117" spans="4:4">
      <c r="D117" s="2"/>
    </row>
    <row r="118" spans="4:4">
      <c r="D118" s="2"/>
    </row>
    <row r="119" spans="4:4">
      <c r="D119" s="2"/>
    </row>
    <row r="120" spans="4:4">
      <c r="D120" s="2"/>
    </row>
    <row r="121" spans="4:4">
      <c r="D121" s="2"/>
    </row>
    <row r="122" spans="4:4">
      <c r="D122" s="2"/>
    </row>
    <row r="123" spans="4:4">
      <c r="D123" s="2"/>
    </row>
    <row r="124" spans="4:4">
      <c r="D124" s="2"/>
    </row>
    <row r="125" spans="4:4">
      <c r="D125" s="2"/>
    </row>
    <row r="126" spans="4:4">
      <c r="D126" s="2"/>
    </row>
    <row r="127" spans="4:4">
      <c r="D127" s="2"/>
    </row>
    <row r="128" spans="4:4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2"/>
    </row>
    <row r="146" spans="4:4">
      <c r="D146" s="2"/>
    </row>
    <row r="147" spans="4:4">
      <c r="D147" s="2"/>
    </row>
    <row r="148" spans="4:4">
      <c r="D148" s="2"/>
    </row>
    <row r="149" spans="4:4">
      <c r="D14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2025-05-29T16:00:03Z</dcterms:modified>
</cp:coreProperties>
</file>