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nbat-my.sharepoint.com/personal/fawzi_hammami_monbat_com/Documents/Bureau/CONTROLE/"/>
    </mc:Choice>
  </mc:AlternateContent>
  <xr:revisionPtr revIDLastSave="11" documentId="8_{01711354-9B7F-40B1-84A1-98D47C68D027}" xr6:coauthVersionLast="47" xr6:coauthVersionMax="47" xr10:uidLastSave="{283BB6E4-6F8D-4896-8B62-2F5283640B23}"/>
  <bookViews>
    <workbookView xWindow="-120" yWindow="-120" windowWidth="20730" windowHeight="11160" xr2:uid="{5BABCB01-BE78-4C2F-BE2A-FF939CDDE6FE}"/>
  </bookViews>
  <sheets>
    <sheet name="MONBAT" sheetId="1" r:id="rId1"/>
    <sheet name="MONBAT (2)" sheetId="2" r:id="rId2"/>
  </sheets>
  <definedNames>
    <definedName name="_xlnm._FilterDatabase" localSheetId="0" hidden="1">MONBAT!$A$7:$H$110</definedName>
    <definedName name="_xlnm._FilterDatabase" localSheetId="1" hidden="1">'MONBAT (2)'!$A$7:$F$47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7" i="2" l="1"/>
  <c r="E47" i="2"/>
  <c r="F110" i="1"/>
  <c r="E110" i="1"/>
  <c r="G110" i="1" s="1"/>
</calcChain>
</file>

<file path=xl/sharedStrings.xml><?xml version="1.0" encoding="utf-8"?>
<sst xmlns="http://schemas.openxmlformats.org/spreadsheetml/2006/main" count="487" uniqueCount="197">
  <si>
    <t>GRAND LIVRE</t>
  </si>
  <si>
    <t>FOURNISSEUR</t>
  </si>
  <si>
    <t>E10084</t>
  </si>
  <si>
    <t>Eff Date</t>
  </si>
  <si>
    <t>Document</t>
  </si>
  <si>
    <t>T</t>
  </si>
  <si>
    <t>Description</t>
  </si>
  <si>
    <t>Debit</t>
  </si>
  <si>
    <t>Credit</t>
  </si>
  <si>
    <t>Solde</t>
  </si>
  <si>
    <t>P2102930</t>
  </si>
  <si>
    <t>VO</t>
  </si>
  <si>
    <t>AP211223017446</t>
  </si>
  <si>
    <t>P2103063</t>
  </si>
  <si>
    <t>AP211231000057</t>
  </si>
  <si>
    <t>CK</t>
  </si>
  <si>
    <t>AP220131001055</t>
  </si>
  <si>
    <t>AP220131001052</t>
  </si>
  <si>
    <t>C2200384</t>
  </si>
  <si>
    <t>AP220228001519</t>
  </si>
  <si>
    <t>C2200432</t>
  </si>
  <si>
    <t>AP220228001562</t>
  </si>
  <si>
    <t>C2200664</t>
  </si>
  <si>
    <t>AP220331002178</t>
  </si>
  <si>
    <t>C2201088</t>
  </si>
  <si>
    <t>AP220525003459</t>
  </si>
  <si>
    <t>AP220531003890</t>
  </si>
  <si>
    <t>AP220531003891</t>
  </si>
  <si>
    <t>C2201618</t>
  </si>
  <si>
    <t>AP220728004957</t>
  </si>
  <si>
    <t>C2201700</t>
  </si>
  <si>
    <t>AP220731005079</t>
  </si>
  <si>
    <t>C2201706</t>
  </si>
  <si>
    <t>AP220731005091</t>
  </si>
  <si>
    <t>C2201712</t>
  </si>
  <si>
    <t>AP220731005092</t>
  </si>
  <si>
    <t>C2202936</t>
  </si>
  <si>
    <t>AP221130008611</t>
  </si>
  <si>
    <t>C2202941</t>
  </si>
  <si>
    <t>AP221130008616</t>
  </si>
  <si>
    <t>C2203045</t>
  </si>
  <si>
    <t>AP221130008882</t>
  </si>
  <si>
    <t>C2203052</t>
  </si>
  <si>
    <t>AP221130008889</t>
  </si>
  <si>
    <t>AP221226009377</t>
  </si>
  <si>
    <t>AP221226009378</t>
  </si>
  <si>
    <t>AP221226009379</t>
  </si>
  <si>
    <t>AP221226009381</t>
  </si>
  <si>
    <t>AP221226009380</t>
  </si>
  <si>
    <t>C2203341</t>
  </si>
  <si>
    <t>AP221229009561</t>
  </si>
  <si>
    <t>D2300233</t>
  </si>
  <si>
    <t>AP230131000941</t>
  </si>
  <si>
    <t>AP230131001100</t>
  </si>
  <si>
    <t>AP230131001101</t>
  </si>
  <si>
    <t>D2300502</t>
  </si>
  <si>
    <t>AP230228001614</t>
  </si>
  <si>
    <t>D2300833</t>
  </si>
  <si>
    <t>AP230331002527</t>
  </si>
  <si>
    <t>D2300834</t>
  </si>
  <si>
    <t>AP230331002528</t>
  </si>
  <si>
    <t>D2300871</t>
  </si>
  <si>
    <t>AP230331002621</t>
  </si>
  <si>
    <t>D2301537</t>
  </si>
  <si>
    <t>AP230531004607</t>
  </si>
  <si>
    <t>D2301544</t>
  </si>
  <si>
    <t>AP230531004616</t>
  </si>
  <si>
    <t>AP230731006323</t>
  </si>
  <si>
    <t>AP230731006324</t>
  </si>
  <si>
    <t>D2302320</t>
  </si>
  <si>
    <t>AP230825006512</t>
  </si>
  <si>
    <t>D2302486</t>
  </si>
  <si>
    <t>AP230831007029</t>
  </si>
  <si>
    <t>D2303386</t>
  </si>
  <si>
    <t>AP231031009227</t>
  </si>
  <si>
    <t>D2304015</t>
  </si>
  <si>
    <t>AP231225010934</t>
  </si>
  <si>
    <t>AP240131001301</t>
  </si>
  <si>
    <t>AP240131001304</t>
  </si>
  <si>
    <t>AP240131001305</t>
  </si>
  <si>
    <t>AP240131001307</t>
  </si>
  <si>
    <t>AP240131001323</t>
  </si>
  <si>
    <t>AP240131001324</t>
  </si>
  <si>
    <t>AP240131001325</t>
  </si>
  <si>
    <t>AP240131001326</t>
  </si>
  <si>
    <t>AP240131001327</t>
  </si>
  <si>
    <t>AP240131001303</t>
  </si>
  <si>
    <t>A2400592</t>
  </si>
  <si>
    <t>AP240229002065</t>
  </si>
  <si>
    <t>A2400595</t>
  </si>
  <si>
    <t>AP240229002066</t>
  </si>
  <si>
    <t>A2400597</t>
  </si>
  <si>
    <t>AP240229002068</t>
  </si>
  <si>
    <t>A2400599</t>
  </si>
  <si>
    <t>AP240229002070</t>
  </si>
  <si>
    <t>A2400600</t>
  </si>
  <si>
    <t>AP240229002071</t>
  </si>
  <si>
    <t>AP240229002163</t>
  </si>
  <si>
    <t>A2400725</t>
  </si>
  <si>
    <t>AP240229002291</t>
  </si>
  <si>
    <t>AP240522004486</t>
  </si>
  <si>
    <t>AP240522004487</t>
  </si>
  <si>
    <t>AP240522004488</t>
  </si>
  <si>
    <t>A2401963</t>
  </si>
  <si>
    <t>AP240531005452</t>
  </si>
  <si>
    <t>A2402205</t>
  </si>
  <si>
    <t>AP240628005959</t>
  </si>
  <si>
    <t>A2402208</t>
  </si>
  <si>
    <t>AP240628005960</t>
  </si>
  <si>
    <t>A2402211</t>
  </si>
  <si>
    <t>AP240628005964</t>
  </si>
  <si>
    <t>A2402209</t>
  </si>
  <si>
    <t>AP240628005962</t>
  </si>
  <si>
    <t>A2402367</t>
  </si>
  <si>
    <t>AP240628006257</t>
  </si>
  <si>
    <t>A2402368</t>
  </si>
  <si>
    <t>AP240628006258</t>
  </si>
  <si>
    <t>A2402378</t>
  </si>
  <si>
    <t>AP240630006280</t>
  </si>
  <si>
    <t>A2402379</t>
  </si>
  <si>
    <t>AP240630006295</t>
  </si>
  <si>
    <t>A2402387</t>
  </si>
  <si>
    <t>AP240630006307</t>
  </si>
  <si>
    <t>A2402388</t>
  </si>
  <si>
    <t>AP240630006308</t>
  </si>
  <si>
    <t>A2402389</t>
  </si>
  <si>
    <t>AP240630006309</t>
  </si>
  <si>
    <t>A2402391</t>
  </si>
  <si>
    <t>AP240630006310</t>
  </si>
  <si>
    <t>AP240823007807</t>
  </si>
  <si>
    <t>AP240830008168</t>
  </si>
  <si>
    <t>AP240910008574</t>
  </si>
  <si>
    <t>AP240910008576</t>
  </si>
  <si>
    <t>A2403408</t>
  </si>
  <si>
    <t>AP240924009117</t>
  </si>
  <si>
    <t>A2403414</t>
  </si>
  <si>
    <t>AP240924009120</t>
  </si>
  <si>
    <t>A2403416</t>
  </si>
  <si>
    <t>AP240924009121</t>
  </si>
  <si>
    <t>A2403417</t>
  </si>
  <si>
    <t>AP240924009122</t>
  </si>
  <si>
    <t>A2403418</t>
  </si>
  <si>
    <t>AP240924009123</t>
  </si>
  <si>
    <t>A2403419</t>
  </si>
  <si>
    <t>AP240924009124</t>
  </si>
  <si>
    <t>AP240930009272</t>
  </si>
  <si>
    <t>A2403480</t>
  </si>
  <si>
    <t>AP240930009314</t>
  </si>
  <si>
    <t>A2403641</t>
  </si>
  <si>
    <t>AP240930009643</t>
  </si>
  <si>
    <t>A2403857</t>
  </si>
  <si>
    <t>AP241018010098</t>
  </si>
  <si>
    <t>A2403856</t>
  </si>
  <si>
    <t>AP241018010099</t>
  </si>
  <si>
    <t>A2403858</t>
  </si>
  <si>
    <t>AP241018010100</t>
  </si>
  <si>
    <t>A2403860</t>
  </si>
  <si>
    <t>AP241018010101</t>
  </si>
  <si>
    <t>A2403859</t>
  </si>
  <si>
    <t>AP241018010102</t>
  </si>
  <si>
    <t>A2403861</t>
  </si>
  <si>
    <t>AP241018010103</t>
  </si>
  <si>
    <t>A2403863</t>
  </si>
  <si>
    <t>AP241018010104</t>
  </si>
  <si>
    <t>A2403864</t>
  </si>
  <si>
    <t>AP241018010105</t>
  </si>
  <si>
    <t>A2403862</t>
  </si>
  <si>
    <t>AP241018010106</t>
  </si>
  <si>
    <t>A2403865</t>
  </si>
  <si>
    <t>AP241018010107</t>
  </si>
  <si>
    <t>A2404402</t>
  </si>
  <si>
    <t>AP241130011721</t>
  </si>
  <si>
    <t>A2404406</t>
  </si>
  <si>
    <t>AP241130011722</t>
  </si>
  <si>
    <t>A2404407</t>
  </si>
  <si>
    <t>AP241130011723</t>
  </si>
  <si>
    <t>A2404408</t>
  </si>
  <si>
    <t>AP241130011724</t>
  </si>
  <si>
    <t>A2404409</t>
  </si>
  <si>
    <t>AP241130011726</t>
  </si>
  <si>
    <t>A2404412</t>
  </si>
  <si>
    <t>AP241130011729</t>
  </si>
  <si>
    <t>A2404430</t>
  </si>
  <si>
    <t>AP241130011750</t>
  </si>
  <si>
    <t>SNA-NOUR</t>
  </si>
  <si>
    <t>MONBAT BATTE</t>
  </si>
  <si>
    <t>RIES</t>
  </si>
  <si>
    <t>PLAQUE</t>
  </si>
  <si>
    <t>BRONZE</t>
  </si>
  <si>
    <t>BATTERIES</t>
  </si>
  <si>
    <t>BAC+COUVERCLE</t>
  </si>
  <si>
    <t>BOUCHON</t>
  </si>
  <si>
    <t>ACCESSOIRES</t>
  </si>
  <si>
    <t>MATERIELS</t>
  </si>
  <si>
    <t>SEPARATEUR</t>
  </si>
  <si>
    <t>PLOMB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</si>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</sst>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14" fontId="0" fillId="0" borderId="10" xfId="0" applyNumberFormat="1" applyBorder="1"/>
    <xf numFmtId="0" fontId="0" fillId="0" borderId="10" xfId="0" applyBorder="1"/>
    <xf numFmtId="164" fontId="0" fillId="0" borderId="10" xfId="0" applyNumberFormat="1" applyBorder="1"/>
    <xf numFmtId="0" fontId="0" fillId="0" borderId="11" xfId="0" applyBorder="1"/>
    <xf numFmtId="164" fontId="16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C407B-B69C-4619-BFD5-80AC2A87CA3D}">
  <dimension ref="A2:H113"/>
  <sheetViews>
    <sheetView tabSelected="1" workbookViewId="0">
      <selection activeCell="L10" sqref="L10"/>
    </sheetView>
  </sheetViews>
  <sheetFormatPr baseColWidth="10" defaultRowHeight="15" x14ac:dyDescent="0.25"/>
  <cols>
    <col min="2" max="2" width="12.85546875" bestFit="1" customWidth="1"/>
    <col min="3" max="3" width="4.7109375" bestFit="1" customWidth="1"/>
    <col min="4" max="4" width="16.42578125" bestFit="1" customWidth="1"/>
    <col min="5" max="5" width="12.42578125" bestFit="1" customWidth="1"/>
    <col min="6" max="6" width="12.85546875" bestFit="1" customWidth="1"/>
    <col min="7" max="7" width="13.140625" bestFit="1" customWidth="1"/>
    <col min="8" max="8" width="9.140625" customWidth="1"/>
  </cols>
  <sheetData>
    <row r="2" spans="1:8" x14ac:dyDescent="0.25">
      <c r="A2" t="s">
        <v>184</v>
      </c>
    </row>
    <row r="3" spans="1:8" x14ac:dyDescent="0.25">
      <c r="D3" t="s">
        <v>0</v>
      </c>
      <c r="E3" t="s">
        <v>1</v>
      </c>
    </row>
    <row r="5" spans="1:8" x14ac:dyDescent="0.25">
      <c r="A5" t="s">
        <v>2</v>
      </c>
      <c r="B5" t="s">
        <v>185</v>
      </c>
      <c r="C5" t="s">
        <v>186</v>
      </c>
    </row>
    <row r="7" spans="1:8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6" t="s">
        <v>196</v>
      </c>
    </row>
    <row r="8" spans="1:8" x14ac:dyDescent="0.25">
      <c r="A8" s="3">
        <v>44553</v>
      </c>
      <c r="B8" s="4" t="s">
        <v>10</v>
      </c>
      <c r="C8" s="4" t="s">
        <v>11</v>
      </c>
      <c r="D8" s="4" t="s">
        <v>12</v>
      </c>
      <c r="E8" s="5"/>
      <c r="F8" s="5">
        <v>159397.285</v>
      </c>
      <c r="G8" s="5">
        <v>-159397.285</v>
      </c>
      <c r="H8" t="s">
        <v>187</v>
      </c>
    </row>
    <row r="9" spans="1:8" x14ac:dyDescent="0.25">
      <c r="A9" s="3">
        <v>44561</v>
      </c>
      <c r="B9" s="4" t="s">
        <v>13</v>
      </c>
      <c r="C9" s="4" t="s">
        <v>11</v>
      </c>
      <c r="D9" s="4" t="s">
        <v>14</v>
      </c>
      <c r="E9" s="5"/>
      <c r="F9" s="5">
        <v>4219.8649999999998</v>
      </c>
      <c r="G9" s="5">
        <v>-163617.15</v>
      </c>
      <c r="H9" t="s">
        <v>188</v>
      </c>
    </row>
    <row r="10" spans="1:8" x14ac:dyDescent="0.25">
      <c r="A10" s="3">
        <v>44592</v>
      </c>
      <c r="B10" s="4">
        <v>5722570013</v>
      </c>
      <c r="C10" s="4" t="s">
        <v>15</v>
      </c>
      <c r="D10" s="4" t="s">
        <v>16</v>
      </c>
      <c r="E10" s="5">
        <v>4219.8649999999998</v>
      </c>
      <c r="F10" s="5"/>
      <c r="G10" s="5">
        <v>-159397.285</v>
      </c>
    </row>
    <row r="11" spans="1:8" x14ac:dyDescent="0.25">
      <c r="A11" s="3">
        <v>44592</v>
      </c>
      <c r="B11" s="4">
        <v>5722570010</v>
      </c>
      <c r="C11" s="4" t="s">
        <v>15</v>
      </c>
      <c r="D11" s="4" t="s">
        <v>17</v>
      </c>
      <c r="E11" s="5">
        <v>159620.71299999999</v>
      </c>
      <c r="F11" s="5"/>
      <c r="G11" s="5">
        <v>223.428</v>
      </c>
    </row>
    <row r="12" spans="1:8" x14ac:dyDescent="0.25">
      <c r="A12" s="3">
        <v>44620</v>
      </c>
      <c r="B12" s="4" t="s">
        <v>18</v>
      </c>
      <c r="C12" s="4" t="s">
        <v>11</v>
      </c>
      <c r="D12" s="4" t="s">
        <v>19</v>
      </c>
      <c r="E12" s="5"/>
      <c r="F12" s="5">
        <v>17668.652999999998</v>
      </c>
      <c r="G12" s="5">
        <v>-17445.224999999999</v>
      </c>
      <c r="H12" t="s">
        <v>189</v>
      </c>
    </row>
    <row r="13" spans="1:8" x14ac:dyDescent="0.25">
      <c r="A13" s="3">
        <v>44620</v>
      </c>
      <c r="B13" s="4" t="s">
        <v>20</v>
      </c>
      <c r="C13" s="4" t="s">
        <v>11</v>
      </c>
      <c r="D13" s="4" t="s">
        <v>21</v>
      </c>
      <c r="E13" s="5"/>
      <c r="F13" s="5">
        <v>51931.726999999999</v>
      </c>
      <c r="G13" s="5">
        <v>-69376.952000000005</v>
      </c>
      <c r="H13" t="s">
        <v>190</v>
      </c>
    </row>
    <row r="14" spans="1:8" x14ac:dyDescent="0.25">
      <c r="A14" s="3">
        <v>44651</v>
      </c>
      <c r="B14" s="4" t="s">
        <v>22</v>
      </c>
      <c r="C14" s="4" t="s">
        <v>11</v>
      </c>
      <c r="D14" s="4" t="s">
        <v>23</v>
      </c>
      <c r="E14" s="5"/>
      <c r="F14" s="5">
        <v>209371.58600000001</v>
      </c>
      <c r="G14" s="5">
        <v>-278748.538</v>
      </c>
      <c r="H14" t="s">
        <v>189</v>
      </c>
    </row>
    <row r="15" spans="1:8" x14ac:dyDescent="0.25">
      <c r="A15" s="3">
        <v>44706</v>
      </c>
      <c r="B15" s="4" t="s">
        <v>24</v>
      </c>
      <c r="C15" s="4" t="s">
        <v>11</v>
      </c>
      <c r="D15" s="4" t="s">
        <v>25</v>
      </c>
      <c r="E15" s="5"/>
      <c r="F15" s="5">
        <v>113760.62699999999</v>
      </c>
      <c r="G15" s="5">
        <v>-392509.16600000003</v>
      </c>
      <c r="H15" t="s">
        <v>190</v>
      </c>
    </row>
    <row r="16" spans="1:8" x14ac:dyDescent="0.25">
      <c r="A16" s="3">
        <v>44712</v>
      </c>
      <c r="B16" s="4">
        <v>5722570035</v>
      </c>
      <c r="C16" s="4" t="s">
        <v>15</v>
      </c>
      <c r="D16" s="4" t="s">
        <v>26</v>
      </c>
      <c r="E16" s="5">
        <v>51930.974999999999</v>
      </c>
      <c r="F16" s="5"/>
      <c r="G16" s="5">
        <v>-340578.19099999999</v>
      </c>
    </row>
    <row r="17" spans="1:8" x14ac:dyDescent="0.25">
      <c r="A17" s="3">
        <v>44712</v>
      </c>
      <c r="B17" s="4">
        <v>5722570036</v>
      </c>
      <c r="C17" s="4" t="s">
        <v>15</v>
      </c>
      <c r="D17" s="4" t="s">
        <v>27</v>
      </c>
      <c r="E17" s="5">
        <v>17668.652999999998</v>
      </c>
      <c r="F17" s="5"/>
      <c r="G17" s="5">
        <v>-322909.538</v>
      </c>
    </row>
    <row r="18" spans="1:8" x14ac:dyDescent="0.25">
      <c r="A18" s="3">
        <v>44770</v>
      </c>
      <c r="B18" s="4" t="s">
        <v>28</v>
      </c>
      <c r="C18" s="4" t="s">
        <v>11</v>
      </c>
      <c r="D18" s="4" t="s">
        <v>29</v>
      </c>
      <c r="E18" s="5"/>
      <c r="F18" s="5">
        <v>99716.481</v>
      </c>
      <c r="G18" s="5">
        <v>-422626.01899999997</v>
      </c>
      <c r="H18" t="s">
        <v>190</v>
      </c>
    </row>
    <row r="19" spans="1:8" x14ac:dyDescent="0.25">
      <c r="A19" s="3">
        <v>44773</v>
      </c>
      <c r="B19" s="4" t="s">
        <v>30</v>
      </c>
      <c r="C19" s="4" t="s">
        <v>11</v>
      </c>
      <c r="D19" s="4" t="s">
        <v>31</v>
      </c>
      <c r="E19" s="5"/>
      <c r="F19" s="5">
        <v>109338.78599999999</v>
      </c>
      <c r="G19" s="5">
        <v>-531964.80500000005</v>
      </c>
      <c r="H19" t="s">
        <v>190</v>
      </c>
    </row>
    <row r="20" spans="1:8" x14ac:dyDescent="0.25">
      <c r="A20" s="3">
        <v>44773</v>
      </c>
      <c r="B20" s="4" t="s">
        <v>32</v>
      </c>
      <c r="C20" s="4" t="s">
        <v>11</v>
      </c>
      <c r="D20" s="4" t="s">
        <v>33</v>
      </c>
      <c r="E20" s="5"/>
      <c r="F20" s="5">
        <v>193386.24799999999</v>
      </c>
      <c r="G20" s="5">
        <v>-725351.05299999996</v>
      </c>
      <c r="H20" t="s">
        <v>189</v>
      </c>
    </row>
    <row r="21" spans="1:8" x14ac:dyDescent="0.25">
      <c r="A21" s="3">
        <v>44773</v>
      </c>
      <c r="B21" s="4" t="s">
        <v>34</v>
      </c>
      <c r="C21" s="4" t="s">
        <v>11</v>
      </c>
      <c r="D21" s="4" t="s">
        <v>35</v>
      </c>
      <c r="E21" s="5"/>
      <c r="F21" s="5">
        <v>107382.611</v>
      </c>
      <c r="G21" s="5">
        <v>-832733.66399999999</v>
      </c>
      <c r="H21" t="s">
        <v>190</v>
      </c>
    </row>
    <row r="22" spans="1:8" x14ac:dyDescent="0.25">
      <c r="A22" s="3">
        <v>44895</v>
      </c>
      <c r="B22" s="4" t="s">
        <v>36</v>
      </c>
      <c r="C22" s="4" t="s">
        <v>11</v>
      </c>
      <c r="D22" s="4" t="s">
        <v>37</v>
      </c>
      <c r="E22" s="5"/>
      <c r="F22" s="5">
        <v>165471.34700000001</v>
      </c>
      <c r="G22" s="5">
        <v>-998205.01100000006</v>
      </c>
      <c r="H22" t="s">
        <v>190</v>
      </c>
    </row>
    <row r="23" spans="1:8" x14ac:dyDescent="0.25">
      <c r="A23" s="3">
        <v>44895</v>
      </c>
      <c r="B23" s="4" t="s">
        <v>38</v>
      </c>
      <c r="C23" s="4" t="s">
        <v>11</v>
      </c>
      <c r="D23" s="4" t="s">
        <v>39</v>
      </c>
      <c r="E23" s="5"/>
      <c r="F23" s="5">
        <v>153841.318</v>
      </c>
      <c r="G23" s="5">
        <v>-1152046.3289999999</v>
      </c>
      <c r="H23" t="s">
        <v>190</v>
      </c>
    </row>
    <row r="24" spans="1:8" x14ac:dyDescent="0.25">
      <c r="A24" s="3">
        <v>44895</v>
      </c>
      <c r="B24" s="4" t="s">
        <v>40</v>
      </c>
      <c r="C24" s="4" t="s">
        <v>11</v>
      </c>
      <c r="D24" s="4" t="s">
        <v>41</v>
      </c>
      <c r="E24" s="5"/>
      <c r="F24" s="5">
        <v>47674.694000000003</v>
      </c>
      <c r="G24" s="5">
        <v>-1199721.024</v>
      </c>
      <c r="H24" t="s">
        <v>189</v>
      </c>
    </row>
    <row r="25" spans="1:8" x14ac:dyDescent="0.25">
      <c r="A25" s="3">
        <v>44895</v>
      </c>
      <c r="B25" s="4" t="s">
        <v>42</v>
      </c>
      <c r="C25" s="4" t="s">
        <v>11</v>
      </c>
      <c r="D25" s="4" t="s">
        <v>43</v>
      </c>
      <c r="E25" s="5"/>
      <c r="F25" s="5">
        <v>57335.322999999997</v>
      </c>
      <c r="G25" s="5">
        <v>-1257056.3470000001</v>
      </c>
      <c r="H25" t="s">
        <v>190</v>
      </c>
    </row>
    <row r="26" spans="1:8" x14ac:dyDescent="0.25">
      <c r="A26" s="3">
        <v>44921</v>
      </c>
      <c r="B26" s="4">
        <v>5722570093</v>
      </c>
      <c r="C26" s="4" t="s">
        <v>15</v>
      </c>
      <c r="D26" s="4" t="s">
        <v>44</v>
      </c>
      <c r="E26" s="5">
        <v>209371.58600000001</v>
      </c>
      <c r="F26" s="5"/>
      <c r="G26" s="5">
        <v>-1047684.7610000001</v>
      </c>
    </row>
    <row r="27" spans="1:8" x14ac:dyDescent="0.25">
      <c r="A27" s="3">
        <v>44921</v>
      </c>
      <c r="B27" s="4">
        <v>5722570094</v>
      </c>
      <c r="C27" s="4" t="s">
        <v>15</v>
      </c>
      <c r="D27" s="4" t="s">
        <v>45</v>
      </c>
      <c r="E27" s="5">
        <v>113760.62699999999</v>
      </c>
      <c r="F27" s="5"/>
      <c r="G27" s="5">
        <v>-933924.13399999996</v>
      </c>
    </row>
    <row r="28" spans="1:8" x14ac:dyDescent="0.25">
      <c r="A28" s="3">
        <v>44921</v>
      </c>
      <c r="B28" s="4">
        <v>5722570095</v>
      </c>
      <c r="C28" s="4" t="s">
        <v>15</v>
      </c>
      <c r="D28" s="4" t="s">
        <v>46</v>
      </c>
      <c r="E28" s="5">
        <v>99716.481</v>
      </c>
      <c r="F28" s="5"/>
      <c r="G28" s="5">
        <v>-834207.65300000005</v>
      </c>
    </row>
    <row r="29" spans="1:8" x14ac:dyDescent="0.25">
      <c r="A29" s="3">
        <v>44921</v>
      </c>
      <c r="B29" s="4">
        <v>5722570097</v>
      </c>
      <c r="C29" s="4" t="s">
        <v>15</v>
      </c>
      <c r="D29" s="4" t="s">
        <v>47</v>
      </c>
      <c r="E29" s="5">
        <v>193386.24799999999</v>
      </c>
      <c r="F29" s="5"/>
      <c r="G29" s="5">
        <v>-640821.40500000003</v>
      </c>
    </row>
    <row r="30" spans="1:8" x14ac:dyDescent="0.25">
      <c r="A30" s="3">
        <v>44921</v>
      </c>
      <c r="B30" s="4">
        <v>5722570096</v>
      </c>
      <c r="C30" s="4" t="s">
        <v>15</v>
      </c>
      <c r="D30" s="4" t="s">
        <v>48</v>
      </c>
      <c r="E30" s="5">
        <v>109338.78599999999</v>
      </c>
      <c r="F30" s="5"/>
      <c r="G30" s="5">
        <v>-531482.61899999995</v>
      </c>
    </row>
    <row r="31" spans="1:8" x14ac:dyDescent="0.25">
      <c r="A31" s="3">
        <v>44924</v>
      </c>
      <c r="B31" s="4" t="s">
        <v>49</v>
      </c>
      <c r="C31" s="4" t="s">
        <v>11</v>
      </c>
      <c r="D31" s="4" t="s">
        <v>50</v>
      </c>
      <c r="E31" s="5"/>
      <c r="F31" s="5">
        <v>10359.936</v>
      </c>
      <c r="G31" s="5">
        <v>-541842.55500000005</v>
      </c>
      <c r="H31" t="s">
        <v>190</v>
      </c>
    </row>
    <row r="32" spans="1:8" x14ac:dyDescent="0.25">
      <c r="A32" s="3">
        <v>44957</v>
      </c>
      <c r="B32" s="4" t="s">
        <v>51</v>
      </c>
      <c r="C32" s="4" t="s">
        <v>11</v>
      </c>
      <c r="D32" s="4" t="s">
        <v>52</v>
      </c>
      <c r="E32" s="5"/>
      <c r="F32" s="5">
        <v>8931.3469999999998</v>
      </c>
      <c r="G32" s="5">
        <v>-550773.902</v>
      </c>
      <c r="H32" t="s">
        <v>191</v>
      </c>
    </row>
    <row r="33" spans="1:8" x14ac:dyDescent="0.25">
      <c r="A33" s="3">
        <v>44957</v>
      </c>
      <c r="B33" s="4">
        <v>5723570006</v>
      </c>
      <c r="C33" s="4" t="s">
        <v>15</v>
      </c>
      <c r="D33" s="4" t="s">
        <v>53</v>
      </c>
      <c r="E33" s="5">
        <v>109338.78599999999</v>
      </c>
      <c r="F33" s="5"/>
      <c r="G33" s="5">
        <v>-441435.11599999998</v>
      </c>
    </row>
    <row r="34" spans="1:8" x14ac:dyDescent="0.25">
      <c r="A34" s="3">
        <v>44957</v>
      </c>
      <c r="B34" s="4">
        <v>5723570007</v>
      </c>
      <c r="C34" s="4" t="s">
        <v>15</v>
      </c>
      <c r="D34" s="4" t="s">
        <v>54</v>
      </c>
      <c r="E34" s="5">
        <v>63.652999999999999</v>
      </c>
      <c r="F34" s="5"/>
      <c r="G34" s="5">
        <v>-441371.46299999999</v>
      </c>
    </row>
    <row r="35" spans="1:8" x14ac:dyDescent="0.25">
      <c r="A35" s="3">
        <v>44985</v>
      </c>
      <c r="B35" s="4" t="s">
        <v>55</v>
      </c>
      <c r="C35" s="4" t="s">
        <v>11</v>
      </c>
      <c r="D35" s="4" t="s">
        <v>56</v>
      </c>
      <c r="E35" s="5"/>
      <c r="F35" s="5">
        <v>115165.57</v>
      </c>
      <c r="G35" s="5">
        <v>-556537.03300000005</v>
      </c>
      <c r="H35" t="s">
        <v>190</v>
      </c>
    </row>
    <row r="36" spans="1:8" x14ac:dyDescent="0.25">
      <c r="A36" s="3">
        <v>45016</v>
      </c>
      <c r="B36" s="4" t="s">
        <v>57</v>
      </c>
      <c r="C36" s="4" t="s">
        <v>11</v>
      </c>
      <c r="D36" s="4" t="s">
        <v>58</v>
      </c>
      <c r="E36" s="5"/>
      <c r="F36" s="5">
        <v>86837.142999999996</v>
      </c>
      <c r="G36" s="5">
        <v>-643374.17599999998</v>
      </c>
      <c r="H36" t="s">
        <v>192</v>
      </c>
    </row>
    <row r="37" spans="1:8" x14ac:dyDescent="0.25">
      <c r="A37" s="3">
        <v>45016</v>
      </c>
      <c r="B37" s="4" t="s">
        <v>59</v>
      </c>
      <c r="C37" s="4" t="s">
        <v>11</v>
      </c>
      <c r="D37" s="4" t="s">
        <v>60</v>
      </c>
      <c r="E37" s="5"/>
      <c r="F37" s="5">
        <v>6096.7950000000001</v>
      </c>
      <c r="G37" s="5">
        <v>-649470.97100000002</v>
      </c>
      <c r="H37" t="s">
        <v>192</v>
      </c>
    </row>
    <row r="38" spans="1:8" x14ac:dyDescent="0.25">
      <c r="A38" s="3">
        <v>45016</v>
      </c>
      <c r="B38" s="4" t="s">
        <v>61</v>
      </c>
      <c r="C38" s="4" t="s">
        <v>11</v>
      </c>
      <c r="D38" s="4" t="s">
        <v>62</v>
      </c>
      <c r="E38" s="5"/>
      <c r="F38" s="5">
        <v>27916.045999999998</v>
      </c>
      <c r="G38" s="5">
        <v>-677387.01699999999</v>
      </c>
      <c r="H38" t="s">
        <v>193</v>
      </c>
    </row>
    <row r="39" spans="1:8" x14ac:dyDescent="0.25">
      <c r="A39" s="3">
        <v>45077</v>
      </c>
      <c r="B39" s="4" t="s">
        <v>63</v>
      </c>
      <c r="C39" s="4" t="s">
        <v>11</v>
      </c>
      <c r="D39" s="4" t="s">
        <v>64</v>
      </c>
      <c r="E39" s="5"/>
      <c r="F39" s="5">
        <v>5108.9759999999997</v>
      </c>
      <c r="G39" s="5">
        <v>-682495.99300000002</v>
      </c>
      <c r="H39" t="s">
        <v>194</v>
      </c>
    </row>
    <row r="40" spans="1:8" x14ac:dyDescent="0.25">
      <c r="A40" s="3">
        <v>45077</v>
      </c>
      <c r="B40" s="4" t="s">
        <v>65</v>
      </c>
      <c r="C40" s="4" t="s">
        <v>11</v>
      </c>
      <c r="D40" s="4" t="s">
        <v>66</v>
      </c>
      <c r="E40" s="5"/>
      <c r="F40" s="5">
        <v>25747.274000000001</v>
      </c>
      <c r="G40" s="5">
        <v>-708243.26599999995</v>
      </c>
      <c r="H40" t="s">
        <v>190</v>
      </c>
    </row>
    <row r="41" spans="1:8" x14ac:dyDescent="0.25">
      <c r="A41" s="3">
        <v>45138</v>
      </c>
      <c r="B41" s="4">
        <v>5723570055</v>
      </c>
      <c r="C41" s="4" t="s">
        <v>15</v>
      </c>
      <c r="D41" s="4" t="s">
        <v>67</v>
      </c>
      <c r="E41" s="5">
        <v>57335.322999999997</v>
      </c>
      <c r="F41" s="5"/>
      <c r="G41" s="5">
        <v>-650907.94299999997</v>
      </c>
    </row>
    <row r="42" spans="1:8" x14ac:dyDescent="0.25">
      <c r="A42" s="3">
        <v>45138</v>
      </c>
      <c r="B42" s="4">
        <v>5723570056</v>
      </c>
      <c r="C42" s="4" t="s">
        <v>15</v>
      </c>
      <c r="D42" s="4" t="s">
        <v>68</v>
      </c>
      <c r="E42" s="5">
        <v>10359.936</v>
      </c>
      <c r="F42" s="5"/>
      <c r="G42" s="5">
        <v>-640548.00699999998</v>
      </c>
    </row>
    <row r="43" spans="1:8" x14ac:dyDescent="0.25">
      <c r="A43" s="3">
        <v>45163</v>
      </c>
      <c r="B43" s="4" t="s">
        <v>69</v>
      </c>
      <c r="C43" s="4" t="s">
        <v>11</v>
      </c>
      <c r="D43" s="4" t="s">
        <v>70</v>
      </c>
      <c r="E43" s="5"/>
      <c r="F43" s="5">
        <v>5982.152</v>
      </c>
      <c r="G43" s="5">
        <v>-646530.15899999999</v>
      </c>
      <c r="H43" t="s">
        <v>190</v>
      </c>
    </row>
    <row r="44" spans="1:8" x14ac:dyDescent="0.25">
      <c r="A44" s="3">
        <v>45169</v>
      </c>
      <c r="B44" s="4" t="s">
        <v>71</v>
      </c>
      <c r="C44" s="4" t="s">
        <v>11</v>
      </c>
      <c r="D44" s="4" t="s">
        <v>72</v>
      </c>
      <c r="E44" s="5"/>
      <c r="F44" s="5">
        <v>9473.1569999999992</v>
      </c>
      <c r="G44" s="5">
        <v>-656003.31700000004</v>
      </c>
      <c r="H44" t="s">
        <v>190</v>
      </c>
    </row>
    <row r="45" spans="1:8" x14ac:dyDescent="0.25">
      <c r="A45" s="3">
        <v>45230</v>
      </c>
      <c r="B45" s="4" t="s">
        <v>73</v>
      </c>
      <c r="C45" s="4" t="s">
        <v>11</v>
      </c>
      <c r="D45" s="4" t="s">
        <v>74</v>
      </c>
      <c r="E45" s="5"/>
      <c r="F45" s="5">
        <v>9539.8439999999991</v>
      </c>
      <c r="G45" s="5">
        <v>-665543.16099999996</v>
      </c>
      <c r="H45" t="s">
        <v>190</v>
      </c>
    </row>
    <row r="46" spans="1:8" x14ac:dyDescent="0.25">
      <c r="A46" s="3">
        <v>45285</v>
      </c>
      <c r="B46" s="4" t="s">
        <v>75</v>
      </c>
      <c r="C46" s="4" t="s">
        <v>11</v>
      </c>
      <c r="D46" s="4" t="s">
        <v>76</v>
      </c>
      <c r="E46" s="5"/>
      <c r="F46" s="5">
        <v>9710.6419999999998</v>
      </c>
      <c r="G46" s="5">
        <v>-675253.80299999996</v>
      </c>
      <c r="H46" t="s">
        <v>190</v>
      </c>
    </row>
    <row r="47" spans="1:8" x14ac:dyDescent="0.25">
      <c r="A47" s="3">
        <v>45322</v>
      </c>
      <c r="B47" s="4">
        <v>5724570028</v>
      </c>
      <c r="C47" s="4" t="s">
        <v>15</v>
      </c>
      <c r="D47" s="4" t="s">
        <v>77</v>
      </c>
      <c r="E47" s="5">
        <v>86837.142999999996</v>
      </c>
      <c r="F47" s="5"/>
      <c r="G47" s="5">
        <v>-588416.66</v>
      </c>
    </row>
    <row r="48" spans="1:8" x14ac:dyDescent="0.25">
      <c r="A48" s="3">
        <v>45322</v>
      </c>
      <c r="B48" s="4">
        <v>5724570030</v>
      </c>
      <c r="C48" s="4" t="s">
        <v>15</v>
      </c>
      <c r="D48" s="4" t="s">
        <v>78</v>
      </c>
      <c r="E48" s="5">
        <v>5982.152</v>
      </c>
      <c r="F48" s="5"/>
      <c r="G48" s="5">
        <v>-582434.50800000003</v>
      </c>
    </row>
    <row r="49" spans="1:8" x14ac:dyDescent="0.25">
      <c r="A49" s="3">
        <v>45322</v>
      </c>
      <c r="B49" s="4">
        <v>5724570031</v>
      </c>
      <c r="C49" s="4" t="s">
        <v>15</v>
      </c>
      <c r="D49" s="4" t="s">
        <v>79</v>
      </c>
      <c r="E49" s="5">
        <v>9473.1569999999992</v>
      </c>
      <c r="F49" s="5"/>
      <c r="G49" s="5">
        <v>-572961.35100000002</v>
      </c>
    </row>
    <row r="50" spans="1:8" x14ac:dyDescent="0.25">
      <c r="A50" s="3">
        <v>45322</v>
      </c>
      <c r="B50" s="4">
        <v>5724570032</v>
      </c>
      <c r="C50" s="4" t="s">
        <v>15</v>
      </c>
      <c r="D50" s="4" t="s">
        <v>80</v>
      </c>
      <c r="E50" s="5">
        <v>9539.8439999999991</v>
      </c>
      <c r="F50" s="5"/>
      <c r="G50" s="5">
        <v>-563421.50699999998</v>
      </c>
    </row>
    <row r="51" spans="1:8" x14ac:dyDescent="0.25">
      <c r="A51" s="3">
        <v>45322</v>
      </c>
      <c r="B51" s="4">
        <v>5724570034</v>
      </c>
      <c r="C51" s="4" t="s">
        <v>15</v>
      </c>
      <c r="D51" s="4" t="s">
        <v>81</v>
      </c>
      <c r="E51" s="5">
        <v>165471.34700000001</v>
      </c>
      <c r="F51" s="5"/>
      <c r="G51" s="5">
        <v>-397950.16</v>
      </c>
    </row>
    <row r="52" spans="1:8" x14ac:dyDescent="0.25">
      <c r="A52" s="3">
        <v>45322</v>
      </c>
      <c r="B52" s="4">
        <v>5724570035</v>
      </c>
      <c r="C52" s="4" t="s">
        <v>15</v>
      </c>
      <c r="D52" s="4" t="s">
        <v>82</v>
      </c>
      <c r="E52" s="5">
        <v>153841.318</v>
      </c>
      <c r="F52" s="5"/>
      <c r="G52" s="5">
        <v>-244108.842</v>
      </c>
    </row>
    <row r="53" spans="1:8" x14ac:dyDescent="0.25">
      <c r="A53" s="3">
        <v>45322</v>
      </c>
      <c r="B53" s="4">
        <v>5724570036</v>
      </c>
      <c r="C53" s="4" t="s">
        <v>15</v>
      </c>
      <c r="D53" s="4" t="s">
        <v>83</v>
      </c>
      <c r="E53" s="5">
        <v>47674.694000000003</v>
      </c>
      <c r="F53" s="5"/>
      <c r="G53" s="5">
        <v>-196434.14799999999</v>
      </c>
    </row>
    <row r="54" spans="1:8" x14ac:dyDescent="0.25">
      <c r="A54" s="3">
        <v>45322</v>
      </c>
      <c r="B54" s="4">
        <v>5724570037</v>
      </c>
      <c r="C54" s="4" t="s">
        <v>15</v>
      </c>
      <c r="D54" s="4" t="s">
        <v>84</v>
      </c>
      <c r="E54" s="5">
        <v>8931.3469999999998</v>
      </c>
      <c r="F54" s="5"/>
      <c r="G54" s="5">
        <v>-187502.80100000001</v>
      </c>
    </row>
    <row r="55" spans="1:8" x14ac:dyDescent="0.25">
      <c r="A55" s="3">
        <v>45322</v>
      </c>
      <c r="B55" s="4">
        <v>5724570038</v>
      </c>
      <c r="C55" s="4" t="s">
        <v>15</v>
      </c>
      <c r="D55" s="4" t="s">
        <v>85</v>
      </c>
      <c r="E55" s="5">
        <v>115165.57</v>
      </c>
      <c r="F55" s="5"/>
      <c r="G55" s="5">
        <v>-72337.231</v>
      </c>
    </row>
    <row r="56" spans="1:8" x14ac:dyDescent="0.25">
      <c r="A56" s="3">
        <v>45322</v>
      </c>
      <c r="B56" s="4">
        <v>5724570029</v>
      </c>
      <c r="C56" s="4" t="s">
        <v>15</v>
      </c>
      <c r="D56" s="4" t="s">
        <v>86</v>
      </c>
      <c r="E56" s="5">
        <v>30856.25</v>
      </c>
      <c r="F56" s="5"/>
      <c r="G56" s="5">
        <v>-41480.981</v>
      </c>
    </row>
    <row r="57" spans="1:8" x14ac:dyDescent="0.25">
      <c r="A57" s="3">
        <v>45351</v>
      </c>
      <c r="B57" s="4" t="s">
        <v>87</v>
      </c>
      <c r="C57" s="4" t="s">
        <v>11</v>
      </c>
      <c r="D57" s="4" t="s">
        <v>88</v>
      </c>
      <c r="E57" s="5"/>
      <c r="F57" s="5">
        <v>172311.10800000001</v>
      </c>
      <c r="G57" s="5">
        <v>-213792.08900000001</v>
      </c>
      <c r="H57" t="s">
        <v>195</v>
      </c>
    </row>
    <row r="58" spans="1:8" x14ac:dyDescent="0.25">
      <c r="A58" s="3">
        <v>45351</v>
      </c>
      <c r="B58" s="4" t="s">
        <v>89</v>
      </c>
      <c r="C58" s="4" t="s">
        <v>11</v>
      </c>
      <c r="D58" s="4" t="s">
        <v>90</v>
      </c>
      <c r="E58" s="5"/>
      <c r="F58" s="5">
        <v>163302.31099999999</v>
      </c>
      <c r="G58" s="5">
        <v>-377094.40000000002</v>
      </c>
      <c r="H58" t="s">
        <v>195</v>
      </c>
    </row>
    <row r="59" spans="1:8" x14ac:dyDescent="0.25">
      <c r="A59" s="3">
        <v>45351</v>
      </c>
      <c r="B59" s="4" t="s">
        <v>91</v>
      </c>
      <c r="C59" s="4" t="s">
        <v>11</v>
      </c>
      <c r="D59" s="4" t="s">
        <v>92</v>
      </c>
      <c r="E59" s="5"/>
      <c r="F59" s="5">
        <v>166734.234</v>
      </c>
      <c r="G59" s="5">
        <v>-543828.63399999996</v>
      </c>
      <c r="H59" t="s">
        <v>195</v>
      </c>
    </row>
    <row r="60" spans="1:8" x14ac:dyDescent="0.25">
      <c r="A60" s="3">
        <v>45351</v>
      </c>
      <c r="B60" s="4" t="s">
        <v>93</v>
      </c>
      <c r="C60" s="4" t="s">
        <v>11</v>
      </c>
      <c r="D60" s="4" t="s">
        <v>94</v>
      </c>
      <c r="E60" s="5"/>
      <c r="F60" s="5">
        <v>168736.18900000001</v>
      </c>
      <c r="G60" s="5">
        <v>-712564.82299999997</v>
      </c>
      <c r="H60" t="s">
        <v>195</v>
      </c>
    </row>
    <row r="61" spans="1:8" x14ac:dyDescent="0.25">
      <c r="A61" s="3">
        <v>45351</v>
      </c>
      <c r="B61" s="4" t="s">
        <v>95</v>
      </c>
      <c r="C61" s="4" t="s">
        <v>11</v>
      </c>
      <c r="D61" s="4" t="s">
        <v>96</v>
      </c>
      <c r="E61" s="5"/>
      <c r="F61" s="5">
        <v>172168.111</v>
      </c>
      <c r="G61" s="5">
        <v>-884732.93400000001</v>
      </c>
      <c r="H61" t="s">
        <v>195</v>
      </c>
    </row>
    <row r="62" spans="1:8" x14ac:dyDescent="0.25">
      <c r="A62" s="3">
        <v>45351</v>
      </c>
      <c r="B62" s="4">
        <v>5724570042</v>
      </c>
      <c r="C62" s="4" t="s">
        <v>15</v>
      </c>
      <c r="D62" s="4" t="s">
        <v>97</v>
      </c>
      <c r="E62" s="5">
        <v>27916.045999999998</v>
      </c>
      <c r="F62" s="5"/>
      <c r="G62" s="5">
        <v>-856816.88800000004</v>
      </c>
    </row>
    <row r="63" spans="1:8" x14ac:dyDescent="0.25">
      <c r="A63" s="3">
        <v>45351</v>
      </c>
      <c r="B63" s="4" t="s">
        <v>98</v>
      </c>
      <c r="C63" s="4" t="s">
        <v>11</v>
      </c>
      <c r="D63" s="4" t="s">
        <v>99</v>
      </c>
      <c r="E63" s="5"/>
      <c r="F63" s="5">
        <v>5790.6589999999997</v>
      </c>
      <c r="G63" s="5">
        <v>-862607.54599999997</v>
      </c>
      <c r="H63" t="s">
        <v>190</v>
      </c>
    </row>
    <row r="64" spans="1:8" x14ac:dyDescent="0.25">
      <c r="A64" s="3">
        <v>45434</v>
      </c>
      <c r="B64" s="4">
        <v>5724570091</v>
      </c>
      <c r="C64" s="4" t="s">
        <v>15</v>
      </c>
      <c r="D64" s="4" t="s">
        <v>100</v>
      </c>
      <c r="E64" s="5">
        <v>9710.6419999999998</v>
      </c>
      <c r="F64" s="5"/>
      <c r="G64" s="5">
        <v>-852896.90399999998</v>
      </c>
    </row>
    <row r="65" spans="1:8" x14ac:dyDescent="0.25">
      <c r="A65" s="3">
        <v>45434</v>
      </c>
      <c r="B65" s="4">
        <v>5724570092</v>
      </c>
      <c r="C65" s="4" t="s">
        <v>15</v>
      </c>
      <c r="D65" s="4" t="s">
        <v>101</v>
      </c>
      <c r="E65" s="5">
        <v>843251.95299999998</v>
      </c>
      <c r="F65" s="5"/>
      <c r="G65" s="5">
        <v>-9644.9509999999991</v>
      </c>
    </row>
    <row r="66" spans="1:8" x14ac:dyDescent="0.25">
      <c r="A66" s="3">
        <v>45434</v>
      </c>
      <c r="B66" s="4">
        <v>5724570093</v>
      </c>
      <c r="C66" s="4" t="s">
        <v>15</v>
      </c>
      <c r="D66" s="4" t="s">
        <v>102</v>
      </c>
      <c r="E66" s="5">
        <v>5790.6589999999997</v>
      </c>
      <c r="F66" s="5"/>
      <c r="G66" s="5">
        <v>-3854.2919999999999</v>
      </c>
    </row>
    <row r="67" spans="1:8" x14ac:dyDescent="0.25">
      <c r="A67" s="3">
        <v>45443</v>
      </c>
      <c r="B67" s="4" t="s">
        <v>103</v>
      </c>
      <c r="C67" s="4" t="s">
        <v>11</v>
      </c>
      <c r="D67" s="4" t="s">
        <v>104</v>
      </c>
      <c r="E67" s="5"/>
      <c r="F67" s="5">
        <v>3593.31</v>
      </c>
      <c r="G67" s="5">
        <v>-7447.6019999999999</v>
      </c>
      <c r="H67" t="s">
        <v>194</v>
      </c>
    </row>
    <row r="68" spans="1:8" x14ac:dyDescent="0.25">
      <c r="A68" s="3">
        <v>45471</v>
      </c>
      <c r="B68" s="4" t="s">
        <v>105</v>
      </c>
      <c r="C68" s="4" t="s">
        <v>11</v>
      </c>
      <c r="D68" s="4" t="s">
        <v>106</v>
      </c>
      <c r="E68" s="5"/>
      <c r="F68" s="5">
        <v>167136.33600000001</v>
      </c>
      <c r="G68" s="5">
        <v>-174583.93900000001</v>
      </c>
      <c r="H68" t="s">
        <v>195</v>
      </c>
    </row>
    <row r="69" spans="1:8" x14ac:dyDescent="0.25">
      <c r="A69" s="3">
        <v>45471</v>
      </c>
      <c r="B69" s="4" t="s">
        <v>107</v>
      </c>
      <c r="C69" s="4" t="s">
        <v>11</v>
      </c>
      <c r="D69" s="4" t="s">
        <v>108</v>
      </c>
      <c r="E69" s="5"/>
      <c r="F69" s="5">
        <v>166486.66399999999</v>
      </c>
      <c r="G69" s="5">
        <v>-341070.603</v>
      </c>
      <c r="H69" t="s">
        <v>195</v>
      </c>
    </row>
    <row r="70" spans="1:8" x14ac:dyDescent="0.25">
      <c r="A70" s="3">
        <v>45471</v>
      </c>
      <c r="B70" s="4" t="s">
        <v>109</v>
      </c>
      <c r="C70" s="4" t="s">
        <v>11</v>
      </c>
      <c r="D70" s="4" t="s">
        <v>110</v>
      </c>
      <c r="E70" s="5"/>
      <c r="F70" s="5">
        <v>166880.61799999999</v>
      </c>
      <c r="G70" s="5">
        <v>-507951.22100000002</v>
      </c>
      <c r="H70" t="s">
        <v>195</v>
      </c>
    </row>
    <row r="71" spans="1:8" x14ac:dyDescent="0.25">
      <c r="A71" s="3">
        <v>45471</v>
      </c>
      <c r="B71" s="4" t="s">
        <v>111</v>
      </c>
      <c r="C71" s="4" t="s">
        <v>11</v>
      </c>
      <c r="D71" s="4" t="s">
        <v>112</v>
      </c>
      <c r="E71" s="5"/>
      <c r="F71" s="5">
        <v>166037.38800000001</v>
      </c>
      <c r="G71" s="5">
        <v>-673988.60900000005</v>
      </c>
      <c r="H71" t="s">
        <v>195</v>
      </c>
    </row>
    <row r="72" spans="1:8" x14ac:dyDescent="0.25">
      <c r="A72" s="3">
        <v>45471</v>
      </c>
      <c r="B72" s="4" t="s">
        <v>113</v>
      </c>
      <c r="C72" s="4" t="s">
        <v>11</v>
      </c>
      <c r="D72" s="4" t="s">
        <v>114</v>
      </c>
      <c r="E72" s="5"/>
      <c r="F72" s="5">
        <v>178331.32699999999</v>
      </c>
      <c r="G72" s="5">
        <v>-852319.93599999999</v>
      </c>
      <c r="H72" t="s">
        <v>195</v>
      </c>
    </row>
    <row r="73" spans="1:8" x14ac:dyDescent="0.25">
      <c r="A73" s="3">
        <v>45471</v>
      </c>
      <c r="B73" s="4" t="s">
        <v>115</v>
      </c>
      <c r="C73" s="4" t="s">
        <v>11</v>
      </c>
      <c r="D73" s="4" t="s">
        <v>116</v>
      </c>
      <c r="E73" s="5"/>
      <c r="F73" s="5">
        <v>178249.59700000001</v>
      </c>
      <c r="G73" s="5">
        <v>-1030569.5330000001</v>
      </c>
      <c r="H73" t="s">
        <v>195</v>
      </c>
    </row>
    <row r="74" spans="1:8" x14ac:dyDescent="0.25">
      <c r="A74" s="3">
        <v>45473</v>
      </c>
      <c r="B74" s="4" t="s">
        <v>117</v>
      </c>
      <c r="C74" s="4" t="s">
        <v>11</v>
      </c>
      <c r="D74" s="4" t="s">
        <v>118</v>
      </c>
      <c r="E74" s="5"/>
      <c r="F74" s="5">
        <v>173223.14300000001</v>
      </c>
      <c r="G74" s="5">
        <v>-1203792.676</v>
      </c>
      <c r="H74" t="s">
        <v>195</v>
      </c>
    </row>
    <row r="75" spans="1:8" x14ac:dyDescent="0.25">
      <c r="A75" s="3">
        <v>45473</v>
      </c>
      <c r="B75" s="4" t="s">
        <v>119</v>
      </c>
      <c r="C75" s="4" t="s">
        <v>11</v>
      </c>
      <c r="D75" s="4" t="s">
        <v>120</v>
      </c>
      <c r="E75" s="5"/>
      <c r="F75" s="5">
        <v>173158.486</v>
      </c>
      <c r="G75" s="5">
        <v>-1376951.162</v>
      </c>
      <c r="H75" t="s">
        <v>195</v>
      </c>
    </row>
    <row r="76" spans="1:8" x14ac:dyDescent="0.25">
      <c r="A76" s="3">
        <v>45473</v>
      </c>
      <c r="B76" s="4" t="s">
        <v>121</v>
      </c>
      <c r="C76" s="4" t="s">
        <v>11</v>
      </c>
      <c r="D76" s="4" t="s">
        <v>122</v>
      </c>
      <c r="E76" s="5"/>
      <c r="F76" s="5">
        <v>173223.14300000001</v>
      </c>
      <c r="G76" s="5">
        <v>-1550174.3049999999</v>
      </c>
      <c r="H76" t="s">
        <v>195</v>
      </c>
    </row>
    <row r="77" spans="1:8" x14ac:dyDescent="0.25">
      <c r="A77" s="3">
        <v>45473</v>
      </c>
      <c r="B77" s="4" t="s">
        <v>123</v>
      </c>
      <c r="C77" s="4" t="s">
        <v>11</v>
      </c>
      <c r="D77" s="4" t="s">
        <v>124</v>
      </c>
      <c r="E77" s="5"/>
      <c r="F77" s="5">
        <v>172418.22700000001</v>
      </c>
      <c r="G77" s="5">
        <v>-1722592.531</v>
      </c>
      <c r="H77" t="s">
        <v>195</v>
      </c>
    </row>
    <row r="78" spans="1:8" x14ac:dyDescent="0.25">
      <c r="A78" s="3">
        <v>45473</v>
      </c>
      <c r="B78" s="4" t="s">
        <v>125</v>
      </c>
      <c r="C78" s="4" t="s">
        <v>11</v>
      </c>
      <c r="D78" s="4" t="s">
        <v>126</v>
      </c>
      <c r="E78" s="5"/>
      <c r="F78" s="5">
        <v>174272.424</v>
      </c>
      <c r="G78" s="5">
        <v>-1896864.9550000001</v>
      </c>
      <c r="H78" t="s">
        <v>195</v>
      </c>
    </row>
    <row r="79" spans="1:8" x14ac:dyDescent="0.25">
      <c r="A79" s="3">
        <v>45473</v>
      </c>
      <c r="B79" s="4" t="s">
        <v>127</v>
      </c>
      <c r="C79" s="4" t="s">
        <v>11</v>
      </c>
      <c r="D79" s="4" t="s">
        <v>128</v>
      </c>
      <c r="E79" s="5"/>
      <c r="F79" s="5">
        <v>172842.26500000001</v>
      </c>
      <c r="G79" s="5">
        <v>-2069707.22</v>
      </c>
      <c r="H79" t="s">
        <v>195</v>
      </c>
    </row>
    <row r="80" spans="1:8" x14ac:dyDescent="0.25">
      <c r="A80" s="3">
        <v>45527</v>
      </c>
      <c r="B80" s="4">
        <v>5724570133</v>
      </c>
      <c r="C80" s="4" t="s">
        <v>15</v>
      </c>
      <c r="D80" s="4" t="s">
        <v>129</v>
      </c>
      <c r="E80" s="5">
        <v>665890.96200000006</v>
      </c>
      <c r="F80" s="5"/>
      <c r="G80" s="5">
        <v>-1403816.2579999999</v>
      </c>
    </row>
    <row r="81" spans="1:8" x14ac:dyDescent="0.25">
      <c r="A81" s="3">
        <v>45534</v>
      </c>
      <c r="B81" s="4">
        <v>5724570145</v>
      </c>
      <c r="C81" s="4" t="s">
        <v>15</v>
      </c>
      <c r="D81" s="4" t="s">
        <v>130</v>
      </c>
      <c r="E81" s="5">
        <v>692756.05799999996</v>
      </c>
      <c r="F81" s="5"/>
      <c r="G81" s="5">
        <v>-711060.2</v>
      </c>
    </row>
    <row r="82" spans="1:8" x14ac:dyDescent="0.25">
      <c r="A82" s="3">
        <v>45545</v>
      </c>
      <c r="B82" s="4">
        <v>5724570148</v>
      </c>
      <c r="C82" s="4" t="s">
        <v>15</v>
      </c>
      <c r="D82" s="4" t="s">
        <v>131</v>
      </c>
      <c r="E82" s="5">
        <v>356580.924</v>
      </c>
      <c r="F82" s="5"/>
      <c r="G82" s="5">
        <v>-354479.27600000001</v>
      </c>
    </row>
    <row r="83" spans="1:8" x14ac:dyDescent="0.25">
      <c r="A83" s="3">
        <v>45545</v>
      </c>
      <c r="B83" s="4">
        <v>5724570149</v>
      </c>
      <c r="C83" s="4" t="s">
        <v>15</v>
      </c>
      <c r="D83" s="4" t="s">
        <v>132</v>
      </c>
      <c r="E83" s="5">
        <v>346381.62900000002</v>
      </c>
      <c r="F83" s="5"/>
      <c r="G83" s="5">
        <v>-8097.6469999999999</v>
      </c>
    </row>
    <row r="84" spans="1:8" x14ac:dyDescent="0.25">
      <c r="A84" s="3">
        <v>45559</v>
      </c>
      <c r="B84" s="4" t="s">
        <v>133</v>
      </c>
      <c r="C84" s="4" t="s">
        <v>11</v>
      </c>
      <c r="D84" s="4" t="s">
        <v>134</v>
      </c>
      <c r="E84" s="5"/>
      <c r="F84" s="5">
        <v>179198.22</v>
      </c>
      <c r="G84" s="5">
        <v>-187295.867</v>
      </c>
      <c r="H84" t="s">
        <v>195</v>
      </c>
    </row>
    <row r="85" spans="1:8" x14ac:dyDescent="0.25">
      <c r="A85" s="3">
        <v>45559</v>
      </c>
      <c r="B85" s="4" t="s">
        <v>135</v>
      </c>
      <c r="C85" s="4" t="s">
        <v>11</v>
      </c>
      <c r="D85" s="4" t="s">
        <v>136</v>
      </c>
      <c r="E85" s="5"/>
      <c r="F85" s="5">
        <v>178454.014</v>
      </c>
      <c r="G85" s="5">
        <v>-365749.88099999999</v>
      </c>
      <c r="H85" t="s">
        <v>195</v>
      </c>
    </row>
    <row r="86" spans="1:8" x14ac:dyDescent="0.25">
      <c r="A86" s="3">
        <v>45559</v>
      </c>
      <c r="B86" s="4" t="s">
        <v>137</v>
      </c>
      <c r="C86" s="4" t="s">
        <v>11</v>
      </c>
      <c r="D86" s="4" t="s">
        <v>138</v>
      </c>
      <c r="E86" s="5"/>
      <c r="F86" s="5">
        <v>178922.85200000001</v>
      </c>
      <c r="G86" s="5">
        <v>-544672.73300000001</v>
      </c>
      <c r="H86" t="s">
        <v>195</v>
      </c>
    </row>
    <row r="87" spans="1:8" x14ac:dyDescent="0.25">
      <c r="A87" s="3">
        <v>45559</v>
      </c>
      <c r="B87" s="4" t="s">
        <v>139</v>
      </c>
      <c r="C87" s="4" t="s">
        <v>11</v>
      </c>
      <c r="D87" s="4" t="s">
        <v>140</v>
      </c>
      <c r="E87" s="5"/>
      <c r="F87" s="5">
        <v>178520.99100000001</v>
      </c>
      <c r="G87" s="5">
        <v>-723193.723</v>
      </c>
      <c r="H87" t="s">
        <v>195</v>
      </c>
    </row>
    <row r="88" spans="1:8" x14ac:dyDescent="0.25">
      <c r="A88" s="3">
        <v>45559</v>
      </c>
      <c r="B88" s="4" t="s">
        <v>141</v>
      </c>
      <c r="C88" s="4" t="s">
        <v>11</v>
      </c>
      <c r="D88" s="4" t="s">
        <v>142</v>
      </c>
      <c r="E88" s="5"/>
      <c r="F88" s="5">
        <v>178654.94399999999</v>
      </c>
      <c r="G88" s="5">
        <v>-901848.66799999995</v>
      </c>
      <c r="H88" t="s">
        <v>195</v>
      </c>
    </row>
    <row r="89" spans="1:8" x14ac:dyDescent="0.25">
      <c r="A89" s="3">
        <v>45559</v>
      </c>
      <c r="B89" s="4" t="s">
        <v>143</v>
      </c>
      <c r="C89" s="4" t="s">
        <v>11</v>
      </c>
      <c r="D89" s="4" t="s">
        <v>144</v>
      </c>
      <c r="E89" s="5"/>
      <c r="F89" s="5">
        <v>178677.25899999999</v>
      </c>
      <c r="G89" s="5">
        <v>-1080525.9269999999</v>
      </c>
      <c r="H89" t="s">
        <v>195</v>
      </c>
    </row>
    <row r="90" spans="1:8" x14ac:dyDescent="0.25">
      <c r="A90" s="3">
        <v>45565</v>
      </c>
      <c r="B90" s="4">
        <v>5724570172</v>
      </c>
      <c r="C90" s="4" t="s">
        <v>15</v>
      </c>
      <c r="D90" s="4" t="s">
        <v>145</v>
      </c>
      <c r="E90" s="5">
        <v>715096.07700000005</v>
      </c>
      <c r="F90" s="5"/>
      <c r="G90" s="5">
        <v>-365429.85</v>
      </c>
    </row>
    <row r="91" spans="1:8" x14ac:dyDescent="0.25">
      <c r="A91" s="3">
        <v>45565</v>
      </c>
      <c r="B91" s="4" t="s">
        <v>146</v>
      </c>
      <c r="C91" s="4" t="s">
        <v>11</v>
      </c>
      <c r="D91" s="4" t="s">
        <v>147</v>
      </c>
      <c r="E91" s="5"/>
      <c r="F91" s="5">
        <v>222.67599999999999</v>
      </c>
      <c r="G91" s="5">
        <v>-365652.52600000001</v>
      </c>
      <c r="H91" t="s">
        <v>192</v>
      </c>
    </row>
    <row r="92" spans="1:8" x14ac:dyDescent="0.25">
      <c r="A92" s="3">
        <v>45565</v>
      </c>
      <c r="B92" s="4" t="s">
        <v>148</v>
      </c>
      <c r="C92" s="4" t="s">
        <v>11</v>
      </c>
      <c r="D92" s="4" t="s">
        <v>149</v>
      </c>
      <c r="E92" s="5"/>
      <c r="F92" s="5">
        <v>11163.794</v>
      </c>
      <c r="G92" s="5">
        <v>-376816.32</v>
      </c>
      <c r="H92" t="s">
        <v>192</v>
      </c>
    </row>
    <row r="93" spans="1:8" x14ac:dyDescent="0.25">
      <c r="A93" s="3">
        <v>45583</v>
      </c>
      <c r="B93" s="4" t="s">
        <v>150</v>
      </c>
      <c r="C93" s="4" t="s">
        <v>11</v>
      </c>
      <c r="D93" s="4" t="s">
        <v>151</v>
      </c>
      <c r="E93" s="5"/>
      <c r="F93" s="5">
        <v>173734.67600000001</v>
      </c>
      <c r="G93" s="5">
        <v>-550550.99600000004</v>
      </c>
      <c r="H93" t="s">
        <v>195</v>
      </c>
    </row>
    <row r="94" spans="1:8" x14ac:dyDescent="0.25">
      <c r="A94" s="3">
        <v>45583</v>
      </c>
      <c r="B94" s="4" t="s">
        <v>152</v>
      </c>
      <c r="C94" s="4" t="s">
        <v>11</v>
      </c>
      <c r="D94" s="4" t="s">
        <v>153</v>
      </c>
      <c r="E94" s="5"/>
      <c r="F94" s="5">
        <v>170660.56099999999</v>
      </c>
      <c r="G94" s="5">
        <v>-721211.55700000003</v>
      </c>
      <c r="H94" t="s">
        <v>195</v>
      </c>
    </row>
    <row r="95" spans="1:8" x14ac:dyDescent="0.25">
      <c r="A95" s="3">
        <v>45583</v>
      </c>
      <c r="B95" s="4" t="s">
        <v>154</v>
      </c>
      <c r="C95" s="4" t="s">
        <v>11</v>
      </c>
      <c r="D95" s="4" t="s">
        <v>155</v>
      </c>
      <c r="E95" s="5"/>
      <c r="F95" s="5">
        <v>174264.72200000001</v>
      </c>
      <c r="G95" s="5">
        <v>-895476.27899999998</v>
      </c>
      <c r="H95" t="s">
        <v>195</v>
      </c>
    </row>
    <row r="96" spans="1:8" x14ac:dyDescent="0.25">
      <c r="A96" s="3">
        <v>45583</v>
      </c>
      <c r="B96" s="4" t="s">
        <v>156</v>
      </c>
      <c r="C96" s="4" t="s">
        <v>11</v>
      </c>
      <c r="D96" s="4" t="s">
        <v>157</v>
      </c>
      <c r="E96" s="5"/>
      <c r="F96" s="5">
        <v>174867.35200000001</v>
      </c>
      <c r="G96" s="5">
        <v>-1070343.6310000001</v>
      </c>
      <c r="H96" t="s">
        <v>195</v>
      </c>
    </row>
    <row r="97" spans="1:8" x14ac:dyDescent="0.25">
      <c r="A97" s="3">
        <v>45583</v>
      </c>
      <c r="B97" s="4" t="s">
        <v>158</v>
      </c>
      <c r="C97" s="4" t="s">
        <v>11</v>
      </c>
      <c r="D97" s="4" t="s">
        <v>159</v>
      </c>
      <c r="E97" s="5"/>
      <c r="F97" s="5">
        <v>170227.777</v>
      </c>
      <c r="G97" s="5">
        <v>-1240571.4080000001</v>
      </c>
      <c r="H97" t="s">
        <v>195</v>
      </c>
    </row>
    <row r="98" spans="1:8" x14ac:dyDescent="0.25">
      <c r="A98" s="3">
        <v>45583</v>
      </c>
      <c r="B98" s="4" t="s">
        <v>160</v>
      </c>
      <c r="C98" s="4" t="s">
        <v>11</v>
      </c>
      <c r="D98" s="4" t="s">
        <v>161</v>
      </c>
      <c r="E98" s="5"/>
      <c r="F98" s="5">
        <v>170284.54</v>
      </c>
      <c r="G98" s="5">
        <v>-1410855.9480000001</v>
      </c>
      <c r="H98" t="s">
        <v>195</v>
      </c>
    </row>
    <row r="99" spans="1:8" x14ac:dyDescent="0.25">
      <c r="A99" s="3">
        <v>45583</v>
      </c>
      <c r="B99" s="4" t="s">
        <v>162</v>
      </c>
      <c r="C99" s="4" t="s">
        <v>11</v>
      </c>
      <c r="D99" s="4" t="s">
        <v>163</v>
      </c>
      <c r="E99" s="5"/>
      <c r="F99" s="5">
        <v>169830.47</v>
      </c>
      <c r="G99" s="5">
        <v>-1580686.4180000001</v>
      </c>
      <c r="H99" t="s">
        <v>195</v>
      </c>
    </row>
    <row r="100" spans="1:8" x14ac:dyDescent="0.25">
      <c r="A100" s="3">
        <v>45583</v>
      </c>
      <c r="B100" s="4" t="s">
        <v>164</v>
      </c>
      <c r="C100" s="4" t="s">
        <v>11</v>
      </c>
      <c r="D100" s="4" t="s">
        <v>165</v>
      </c>
      <c r="E100" s="5"/>
      <c r="F100" s="5">
        <v>170312.92199999999</v>
      </c>
      <c r="G100" s="5">
        <v>-1750999.3389999999</v>
      </c>
      <c r="H100" t="s">
        <v>195</v>
      </c>
    </row>
    <row r="101" spans="1:8" x14ac:dyDescent="0.25">
      <c r="A101" s="3">
        <v>45583</v>
      </c>
      <c r="B101" s="4" t="s">
        <v>166</v>
      </c>
      <c r="C101" s="4" t="s">
        <v>11</v>
      </c>
      <c r="D101" s="4" t="s">
        <v>167</v>
      </c>
      <c r="E101" s="5"/>
      <c r="F101" s="5">
        <v>174678.56700000001</v>
      </c>
      <c r="G101" s="5">
        <v>-1925677.906</v>
      </c>
      <c r="H101" t="s">
        <v>195</v>
      </c>
    </row>
    <row r="102" spans="1:8" x14ac:dyDescent="0.25">
      <c r="A102" s="3">
        <v>45583</v>
      </c>
      <c r="B102" s="4" t="s">
        <v>168</v>
      </c>
      <c r="C102" s="4" t="s">
        <v>11</v>
      </c>
      <c r="D102" s="4" t="s">
        <v>169</v>
      </c>
      <c r="E102" s="5"/>
      <c r="F102" s="5">
        <v>170249.06299999999</v>
      </c>
      <c r="G102" s="5">
        <v>-2095926.969</v>
      </c>
      <c r="H102" t="s">
        <v>195</v>
      </c>
    </row>
    <row r="103" spans="1:8" x14ac:dyDescent="0.25">
      <c r="A103" s="3">
        <v>45626</v>
      </c>
      <c r="B103" s="4" t="s">
        <v>170</v>
      </c>
      <c r="C103" s="4" t="s">
        <v>11</v>
      </c>
      <c r="D103" s="4" t="s">
        <v>171</v>
      </c>
      <c r="E103" s="5"/>
      <c r="F103" s="5">
        <v>159456.076</v>
      </c>
      <c r="G103" s="5">
        <v>-2255383.0449999999</v>
      </c>
      <c r="H103" t="s">
        <v>195</v>
      </c>
    </row>
    <row r="104" spans="1:8" x14ac:dyDescent="0.25">
      <c r="A104" s="3">
        <v>45626</v>
      </c>
      <c r="B104" s="4" t="s">
        <v>172</v>
      </c>
      <c r="C104" s="4" t="s">
        <v>11</v>
      </c>
      <c r="D104" s="4" t="s">
        <v>173</v>
      </c>
      <c r="E104" s="5"/>
      <c r="F104" s="5">
        <v>160265.74900000001</v>
      </c>
      <c r="G104" s="5">
        <v>-2415648.7940000002</v>
      </c>
      <c r="H104" t="s">
        <v>195</v>
      </c>
    </row>
    <row r="105" spans="1:8" x14ac:dyDescent="0.25">
      <c r="A105" s="3">
        <v>45626</v>
      </c>
      <c r="B105" s="4" t="s">
        <v>174</v>
      </c>
      <c r="C105" s="4" t="s">
        <v>11</v>
      </c>
      <c r="D105" s="4" t="s">
        <v>175</v>
      </c>
      <c r="E105" s="5"/>
      <c r="F105" s="5">
        <v>159316.71299999999</v>
      </c>
      <c r="G105" s="5">
        <v>-2574965.5070000002</v>
      </c>
      <c r="H105" t="s">
        <v>195</v>
      </c>
    </row>
    <row r="106" spans="1:8" x14ac:dyDescent="0.25">
      <c r="A106" s="3">
        <v>45626</v>
      </c>
      <c r="B106" s="4" t="s">
        <v>176</v>
      </c>
      <c r="C106" s="4" t="s">
        <v>11</v>
      </c>
      <c r="D106" s="4" t="s">
        <v>177</v>
      </c>
      <c r="E106" s="5"/>
      <c r="F106" s="5">
        <v>159429.53899999999</v>
      </c>
      <c r="G106" s="5">
        <v>-2734395.0460000001</v>
      </c>
      <c r="H106" t="s">
        <v>195</v>
      </c>
    </row>
    <row r="107" spans="1:8" x14ac:dyDescent="0.25">
      <c r="A107" s="3">
        <v>45626</v>
      </c>
      <c r="B107" s="4" t="s">
        <v>178</v>
      </c>
      <c r="C107" s="4" t="s">
        <v>11</v>
      </c>
      <c r="D107" s="4" t="s">
        <v>179</v>
      </c>
      <c r="E107" s="5"/>
      <c r="F107" s="5">
        <v>159767.981</v>
      </c>
      <c r="G107" s="5">
        <v>-2894163.0269999998</v>
      </c>
      <c r="H107" t="s">
        <v>195</v>
      </c>
    </row>
    <row r="108" spans="1:8" x14ac:dyDescent="0.25">
      <c r="A108" s="3">
        <v>45626</v>
      </c>
      <c r="B108" s="4" t="s">
        <v>180</v>
      </c>
      <c r="C108" s="4" t="s">
        <v>11</v>
      </c>
      <c r="D108" s="4" t="s">
        <v>181</v>
      </c>
      <c r="E108" s="5"/>
      <c r="F108" s="5">
        <v>160172.818</v>
      </c>
      <c r="G108" s="5">
        <v>-3054335.8450000002</v>
      </c>
      <c r="H108" t="s">
        <v>195</v>
      </c>
    </row>
    <row r="109" spans="1:8" x14ac:dyDescent="0.25">
      <c r="A109" s="3">
        <v>45626</v>
      </c>
      <c r="B109" s="4" t="s">
        <v>182</v>
      </c>
      <c r="C109" s="4" t="s">
        <v>11</v>
      </c>
      <c r="D109" s="4" t="s">
        <v>183</v>
      </c>
      <c r="E109" s="5"/>
      <c r="F109" s="5">
        <v>67473</v>
      </c>
      <c r="G109" s="5">
        <v>-3121808.8450000002</v>
      </c>
      <c r="H109" t="s">
        <v>193</v>
      </c>
    </row>
    <row r="110" spans="1:8" x14ac:dyDescent="0.25">
      <c r="A110" s="1"/>
      <c r="E110" s="2">
        <f>SUM(E8:E109)</f>
        <v>5433259.4039999992</v>
      </c>
      <c r="F110" s="2">
        <f>SUM(F8:F109)</f>
        <v>8555068.248999998</v>
      </c>
      <c r="G110" s="2">
        <f>E110-F110</f>
        <v>-3121808.8449999988</v>
      </c>
    </row>
    <row r="111" spans="1:8" x14ac:dyDescent="0.25">
      <c r="A111" s="1"/>
    </row>
    <row r="112" spans="1:8" x14ac:dyDescent="0.25">
      <c r="A112" s="1"/>
    </row>
    <row r="113" spans="1:1" x14ac:dyDescent="0.25">
      <c r="A113" s="1"/>
    </row>
  </sheetData>
  <autoFilter ref="A7:H110" xr:uid="{26CC407B-B69C-4619-BFD5-80AC2A87CA3D}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E8299-16DD-4CEC-8178-BE8695DA29C7}">
  <dimension ref="A2:F50"/>
  <sheetViews>
    <sheetView topLeftCell="A30" workbookViewId="0">
      <selection activeCell="J54" sqref="J54"/>
    </sheetView>
  </sheetViews>
  <sheetFormatPr baseColWidth="10" defaultRowHeight="15" x14ac:dyDescent="0.25"/>
  <cols>
    <col min="2" max="2" width="12.85546875" bestFit="1" customWidth="1"/>
    <col min="3" max="3" width="4.7109375" bestFit="1" customWidth="1"/>
    <col min="4" max="4" width="16.42578125" bestFit="1" customWidth="1"/>
    <col min="5" max="5" width="12.42578125" bestFit="1" customWidth="1"/>
    <col min="6" max="6" width="12.85546875" bestFit="1" customWidth="1"/>
  </cols>
  <sheetData>
    <row r="2" spans="1:6" x14ac:dyDescent="0.25">
      <c r="A2" t="s">
        <v>184</v>
      </c>
    </row>
    <row r="3" spans="1:6" x14ac:dyDescent="0.25">
      <c r="D3" t="s">
        <v>0</v>
      </c>
      <c r="E3" t="s">
        <v>1</v>
      </c>
    </row>
    <row r="5" spans="1:6" x14ac:dyDescent="0.25">
      <c r="A5" t="s">
        <v>2</v>
      </c>
      <c r="B5" t="s">
        <v>185</v>
      </c>
      <c r="C5" t="s">
        <v>186</v>
      </c>
    </row>
    <row r="7" spans="1:6" x14ac:dyDescent="0.25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</row>
    <row r="8" spans="1:6" x14ac:dyDescent="0.25">
      <c r="A8" s="3">
        <v>45351</v>
      </c>
      <c r="B8" s="4" t="s">
        <v>87</v>
      </c>
      <c r="C8" s="4" t="s">
        <v>11</v>
      </c>
      <c r="D8" s="4" t="s">
        <v>88</v>
      </c>
      <c r="E8" s="5"/>
      <c r="F8" s="5">
        <v>172311.10800000001</v>
      </c>
    </row>
    <row r="9" spans="1:6" x14ac:dyDescent="0.25">
      <c r="A9" s="3">
        <v>45351</v>
      </c>
      <c r="B9" s="4" t="s">
        <v>89</v>
      </c>
      <c r="C9" s="4" t="s">
        <v>11</v>
      </c>
      <c r="D9" s="4" t="s">
        <v>90</v>
      </c>
      <c r="E9" s="5"/>
      <c r="F9" s="5">
        <v>163302.31099999999</v>
      </c>
    </row>
    <row r="10" spans="1:6" x14ac:dyDescent="0.25">
      <c r="A10" s="3">
        <v>45351</v>
      </c>
      <c r="B10" s="4" t="s">
        <v>91</v>
      </c>
      <c r="C10" s="4" t="s">
        <v>11</v>
      </c>
      <c r="D10" s="4" t="s">
        <v>92</v>
      </c>
      <c r="E10" s="5"/>
      <c r="F10" s="5">
        <v>166734.234</v>
      </c>
    </row>
    <row r="11" spans="1:6" x14ac:dyDescent="0.25">
      <c r="A11" s="3">
        <v>45351</v>
      </c>
      <c r="B11" s="4" t="s">
        <v>93</v>
      </c>
      <c r="C11" s="4" t="s">
        <v>11</v>
      </c>
      <c r="D11" s="4" t="s">
        <v>94</v>
      </c>
      <c r="E11" s="5"/>
      <c r="F11" s="5">
        <v>168736.18900000001</v>
      </c>
    </row>
    <row r="12" spans="1:6" x14ac:dyDescent="0.25">
      <c r="A12" s="3">
        <v>45351</v>
      </c>
      <c r="B12" s="4" t="s">
        <v>95</v>
      </c>
      <c r="C12" s="4" t="s">
        <v>11</v>
      </c>
      <c r="D12" s="4" t="s">
        <v>96</v>
      </c>
      <c r="E12" s="5"/>
      <c r="F12" s="5">
        <v>172168.111</v>
      </c>
    </row>
    <row r="13" spans="1:6" x14ac:dyDescent="0.25">
      <c r="A13" s="3">
        <v>45471</v>
      </c>
      <c r="B13" s="4" t="s">
        <v>105</v>
      </c>
      <c r="C13" s="4" t="s">
        <v>11</v>
      </c>
      <c r="D13" s="4" t="s">
        <v>106</v>
      </c>
      <c r="E13" s="5"/>
      <c r="F13" s="5">
        <v>167136.33600000001</v>
      </c>
    </row>
    <row r="14" spans="1:6" x14ac:dyDescent="0.25">
      <c r="A14" s="3">
        <v>45471</v>
      </c>
      <c r="B14" s="4" t="s">
        <v>107</v>
      </c>
      <c r="C14" s="4" t="s">
        <v>11</v>
      </c>
      <c r="D14" s="4" t="s">
        <v>108</v>
      </c>
      <c r="E14" s="5"/>
      <c r="F14" s="5">
        <v>166486.66399999999</v>
      </c>
    </row>
    <row r="15" spans="1:6" x14ac:dyDescent="0.25">
      <c r="A15" s="3">
        <v>45471</v>
      </c>
      <c r="B15" s="4" t="s">
        <v>109</v>
      </c>
      <c r="C15" s="4" t="s">
        <v>11</v>
      </c>
      <c r="D15" s="4" t="s">
        <v>110</v>
      </c>
      <c r="E15" s="5"/>
      <c r="F15" s="5">
        <v>166880.61799999999</v>
      </c>
    </row>
    <row r="16" spans="1:6" x14ac:dyDescent="0.25">
      <c r="A16" s="3">
        <v>45471</v>
      </c>
      <c r="B16" s="4" t="s">
        <v>111</v>
      </c>
      <c r="C16" s="4" t="s">
        <v>11</v>
      </c>
      <c r="D16" s="4" t="s">
        <v>112</v>
      </c>
      <c r="E16" s="5"/>
      <c r="F16" s="5">
        <v>166037.38800000001</v>
      </c>
    </row>
    <row r="17" spans="1:6" x14ac:dyDescent="0.25">
      <c r="A17" s="3">
        <v>45471</v>
      </c>
      <c r="B17" s="4" t="s">
        <v>113</v>
      </c>
      <c r="C17" s="4" t="s">
        <v>11</v>
      </c>
      <c r="D17" s="4" t="s">
        <v>114</v>
      </c>
      <c r="E17" s="5"/>
      <c r="F17" s="5">
        <v>178331.32699999999</v>
      </c>
    </row>
    <row r="18" spans="1:6" x14ac:dyDescent="0.25">
      <c r="A18" s="3">
        <v>45471</v>
      </c>
      <c r="B18" s="4" t="s">
        <v>115</v>
      </c>
      <c r="C18" s="4" t="s">
        <v>11</v>
      </c>
      <c r="D18" s="4" t="s">
        <v>116</v>
      </c>
      <c r="E18" s="5"/>
      <c r="F18" s="5">
        <v>178249.59700000001</v>
      </c>
    </row>
    <row r="19" spans="1:6" x14ac:dyDescent="0.25">
      <c r="A19" s="3">
        <v>45473</v>
      </c>
      <c r="B19" s="4" t="s">
        <v>117</v>
      </c>
      <c r="C19" s="4" t="s">
        <v>11</v>
      </c>
      <c r="D19" s="4" t="s">
        <v>118</v>
      </c>
      <c r="E19" s="5"/>
      <c r="F19" s="5">
        <v>173223.14300000001</v>
      </c>
    </row>
    <row r="20" spans="1:6" x14ac:dyDescent="0.25">
      <c r="A20" s="3">
        <v>45473</v>
      </c>
      <c r="B20" s="4" t="s">
        <v>119</v>
      </c>
      <c r="C20" s="4" t="s">
        <v>11</v>
      </c>
      <c r="D20" s="4" t="s">
        <v>120</v>
      </c>
      <c r="E20" s="5"/>
      <c r="F20" s="5">
        <v>173158.486</v>
      </c>
    </row>
    <row r="21" spans="1:6" x14ac:dyDescent="0.25">
      <c r="A21" s="3">
        <v>45473</v>
      </c>
      <c r="B21" s="4" t="s">
        <v>121</v>
      </c>
      <c r="C21" s="4" t="s">
        <v>11</v>
      </c>
      <c r="D21" s="4" t="s">
        <v>122</v>
      </c>
      <c r="E21" s="5"/>
      <c r="F21" s="5">
        <v>173223.14300000001</v>
      </c>
    </row>
    <row r="22" spans="1:6" x14ac:dyDescent="0.25">
      <c r="A22" s="3">
        <v>45473</v>
      </c>
      <c r="B22" s="4" t="s">
        <v>123</v>
      </c>
      <c r="C22" s="4" t="s">
        <v>11</v>
      </c>
      <c r="D22" s="4" t="s">
        <v>124</v>
      </c>
      <c r="E22" s="5"/>
      <c r="F22" s="5">
        <v>172418.22700000001</v>
      </c>
    </row>
    <row r="23" spans="1:6" x14ac:dyDescent="0.25">
      <c r="A23" s="3">
        <v>45473</v>
      </c>
      <c r="B23" s="4" t="s">
        <v>125</v>
      </c>
      <c r="C23" s="4" t="s">
        <v>11</v>
      </c>
      <c r="D23" s="4" t="s">
        <v>126</v>
      </c>
      <c r="E23" s="5"/>
      <c r="F23" s="5">
        <v>174272.424</v>
      </c>
    </row>
    <row r="24" spans="1:6" x14ac:dyDescent="0.25">
      <c r="A24" s="3">
        <v>45473</v>
      </c>
      <c r="B24" s="4" t="s">
        <v>127</v>
      </c>
      <c r="C24" s="4" t="s">
        <v>11</v>
      </c>
      <c r="D24" s="4" t="s">
        <v>128</v>
      </c>
      <c r="E24" s="5"/>
      <c r="F24" s="5">
        <v>172842.26500000001</v>
      </c>
    </row>
    <row r="25" spans="1:6" x14ac:dyDescent="0.25">
      <c r="A25" s="3">
        <v>45559</v>
      </c>
      <c r="B25" s="4" t="s">
        <v>133</v>
      </c>
      <c r="C25" s="4" t="s">
        <v>11</v>
      </c>
      <c r="D25" s="4" t="s">
        <v>134</v>
      </c>
      <c r="E25" s="5"/>
      <c r="F25" s="5">
        <v>179198.22</v>
      </c>
    </row>
    <row r="26" spans="1:6" x14ac:dyDescent="0.25">
      <c r="A26" s="3">
        <v>45559</v>
      </c>
      <c r="B26" s="4" t="s">
        <v>135</v>
      </c>
      <c r="C26" s="4" t="s">
        <v>11</v>
      </c>
      <c r="D26" s="4" t="s">
        <v>136</v>
      </c>
      <c r="E26" s="5"/>
      <c r="F26" s="5">
        <v>178454.014</v>
      </c>
    </row>
    <row r="27" spans="1:6" x14ac:dyDescent="0.25">
      <c r="A27" s="3">
        <v>45559</v>
      </c>
      <c r="B27" s="4" t="s">
        <v>137</v>
      </c>
      <c r="C27" s="4" t="s">
        <v>11</v>
      </c>
      <c r="D27" s="4" t="s">
        <v>138</v>
      </c>
      <c r="E27" s="5"/>
      <c r="F27" s="5">
        <v>178922.85200000001</v>
      </c>
    </row>
    <row r="28" spans="1:6" x14ac:dyDescent="0.25">
      <c r="A28" s="3">
        <v>45559</v>
      </c>
      <c r="B28" s="4" t="s">
        <v>139</v>
      </c>
      <c r="C28" s="4" t="s">
        <v>11</v>
      </c>
      <c r="D28" s="4" t="s">
        <v>140</v>
      </c>
      <c r="E28" s="5"/>
      <c r="F28" s="5">
        <v>178520.99100000001</v>
      </c>
    </row>
    <row r="29" spans="1:6" x14ac:dyDescent="0.25">
      <c r="A29" s="3">
        <v>45559</v>
      </c>
      <c r="B29" s="4" t="s">
        <v>141</v>
      </c>
      <c r="C29" s="4" t="s">
        <v>11</v>
      </c>
      <c r="D29" s="4" t="s">
        <v>142</v>
      </c>
      <c r="E29" s="5"/>
      <c r="F29" s="5">
        <v>178654.94399999999</v>
      </c>
    </row>
    <row r="30" spans="1:6" x14ac:dyDescent="0.25">
      <c r="A30" s="3">
        <v>45559</v>
      </c>
      <c r="B30" s="4" t="s">
        <v>143</v>
      </c>
      <c r="C30" s="4" t="s">
        <v>11</v>
      </c>
      <c r="D30" s="4" t="s">
        <v>144</v>
      </c>
      <c r="E30" s="5"/>
      <c r="F30" s="5">
        <v>178677.25899999999</v>
      </c>
    </row>
    <row r="31" spans="1:6" x14ac:dyDescent="0.25">
      <c r="A31" s="3">
        <v>45583</v>
      </c>
      <c r="B31" s="4" t="s">
        <v>150</v>
      </c>
      <c r="C31" s="4" t="s">
        <v>11</v>
      </c>
      <c r="D31" s="4" t="s">
        <v>151</v>
      </c>
      <c r="E31" s="5"/>
      <c r="F31" s="5">
        <v>173734.67600000001</v>
      </c>
    </row>
    <row r="32" spans="1:6" x14ac:dyDescent="0.25">
      <c r="A32" s="3">
        <v>45583</v>
      </c>
      <c r="B32" s="4" t="s">
        <v>152</v>
      </c>
      <c r="C32" s="4" t="s">
        <v>11</v>
      </c>
      <c r="D32" s="4" t="s">
        <v>153</v>
      </c>
      <c r="E32" s="5"/>
      <c r="F32" s="5">
        <v>170660.56099999999</v>
      </c>
    </row>
    <row r="33" spans="1:6" x14ac:dyDescent="0.25">
      <c r="A33" s="3">
        <v>45583</v>
      </c>
      <c r="B33" s="4" t="s">
        <v>154</v>
      </c>
      <c r="C33" s="4" t="s">
        <v>11</v>
      </c>
      <c r="D33" s="4" t="s">
        <v>155</v>
      </c>
      <c r="E33" s="5"/>
      <c r="F33" s="5">
        <v>174264.72200000001</v>
      </c>
    </row>
    <row r="34" spans="1:6" x14ac:dyDescent="0.25">
      <c r="A34" s="3">
        <v>45583</v>
      </c>
      <c r="B34" s="4" t="s">
        <v>156</v>
      </c>
      <c r="C34" s="4" t="s">
        <v>11</v>
      </c>
      <c r="D34" s="4" t="s">
        <v>157</v>
      </c>
      <c r="E34" s="5"/>
      <c r="F34" s="5">
        <v>174867.35200000001</v>
      </c>
    </row>
    <row r="35" spans="1:6" x14ac:dyDescent="0.25">
      <c r="A35" s="3">
        <v>45583</v>
      </c>
      <c r="B35" s="4" t="s">
        <v>158</v>
      </c>
      <c r="C35" s="4" t="s">
        <v>11</v>
      </c>
      <c r="D35" s="4" t="s">
        <v>159</v>
      </c>
      <c r="E35" s="5"/>
      <c r="F35" s="5">
        <v>170227.777</v>
      </c>
    </row>
    <row r="36" spans="1:6" x14ac:dyDescent="0.25">
      <c r="A36" s="3">
        <v>45583</v>
      </c>
      <c r="B36" s="4" t="s">
        <v>160</v>
      </c>
      <c r="C36" s="4" t="s">
        <v>11</v>
      </c>
      <c r="D36" s="4" t="s">
        <v>161</v>
      </c>
      <c r="E36" s="5"/>
      <c r="F36" s="5">
        <v>170284.54</v>
      </c>
    </row>
    <row r="37" spans="1:6" x14ac:dyDescent="0.25">
      <c r="A37" s="3">
        <v>45583</v>
      </c>
      <c r="B37" s="4" t="s">
        <v>162</v>
      </c>
      <c r="C37" s="4" t="s">
        <v>11</v>
      </c>
      <c r="D37" s="4" t="s">
        <v>163</v>
      </c>
      <c r="E37" s="5"/>
      <c r="F37" s="5">
        <v>169830.47</v>
      </c>
    </row>
    <row r="38" spans="1:6" x14ac:dyDescent="0.25">
      <c r="A38" s="3">
        <v>45583</v>
      </c>
      <c r="B38" s="4" t="s">
        <v>164</v>
      </c>
      <c r="C38" s="4" t="s">
        <v>11</v>
      </c>
      <c r="D38" s="4" t="s">
        <v>165</v>
      </c>
      <c r="E38" s="5"/>
      <c r="F38" s="5">
        <v>170312.92199999999</v>
      </c>
    </row>
    <row r="39" spans="1:6" x14ac:dyDescent="0.25">
      <c r="A39" s="3">
        <v>45583</v>
      </c>
      <c r="B39" s="4" t="s">
        <v>166</v>
      </c>
      <c r="C39" s="4" t="s">
        <v>11</v>
      </c>
      <c r="D39" s="4" t="s">
        <v>167</v>
      </c>
      <c r="E39" s="5"/>
      <c r="F39" s="5">
        <v>174678.56700000001</v>
      </c>
    </row>
    <row r="40" spans="1:6" x14ac:dyDescent="0.25">
      <c r="A40" s="3">
        <v>45583</v>
      </c>
      <c r="B40" s="4" t="s">
        <v>168</v>
      </c>
      <c r="C40" s="4" t="s">
        <v>11</v>
      </c>
      <c r="D40" s="4" t="s">
        <v>169</v>
      </c>
      <c r="E40" s="5"/>
      <c r="F40" s="5">
        <v>170249.06299999999</v>
      </c>
    </row>
    <row r="41" spans="1:6" x14ac:dyDescent="0.25">
      <c r="A41" s="3">
        <v>45626</v>
      </c>
      <c r="B41" s="4" t="s">
        <v>170</v>
      </c>
      <c r="C41" s="4" t="s">
        <v>11</v>
      </c>
      <c r="D41" s="4" t="s">
        <v>171</v>
      </c>
      <c r="E41" s="5"/>
      <c r="F41" s="5">
        <v>159456.076</v>
      </c>
    </row>
    <row r="42" spans="1:6" x14ac:dyDescent="0.25">
      <c r="A42" s="3">
        <v>45626</v>
      </c>
      <c r="B42" s="4" t="s">
        <v>172</v>
      </c>
      <c r="C42" s="4" t="s">
        <v>11</v>
      </c>
      <c r="D42" s="4" t="s">
        <v>173</v>
      </c>
      <c r="E42" s="5"/>
      <c r="F42" s="5">
        <v>160265.74900000001</v>
      </c>
    </row>
    <row r="43" spans="1:6" x14ac:dyDescent="0.25">
      <c r="A43" s="3">
        <v>45626</v>
      </c>
      <c r="B43" s="4" t="s">
        <v>174</v>
      </c>
      <c r="C43" s="4" t="s">
        <v>11</v>
      </c>
      <c r="D43" s="4" t="s">
        <v>175</v>
      </c>
      <c r="E43" s="5"/>
      <c r="F43" s="5">
        <v>159316.71299999999</v>
      </c>
    </row>
    <row r="44" spans="1:6" x14ac:dyDescent="0.25">
      <c r="A44" s="3">
        <v>45626</v>
      </c>
      <c r="B44" s="4" t="s">
        <v>176</v>
      </c>
      <c r="C44" s="4" t="s">
        <v>11</v>
      </c>
      <c r="D44" s="4" t="s">
        <v>177</v>
      </c>
      <c r="E44" s="5"/>
      <c r="F44" s="5">
        <v>159429.53899999999</v>
      </c>
    </row>
    <row r="45" spans="1:6" x14ac:dyDescent="0.25">
      <c r="A45" s="3">
        <v>45626</v>
      </c>
      <c r="B45" s="4" t="s">
        <v>178</v>
      </c>
      <c r="C45" s="4" t="s">
        <v>11</v>
      </c>
      <c r="D45" s="4" t="s">
        <v>179</v>
      </c>
      <c r="E45" s="5"/>
      <c r="F45" s="5">
        <v>159767.981</v>
      </c>
    </row>
    <row r="46" spans="1:6" x14ac:dyDescent="0.25">
      <c r="A46" s="3">
        <v>45626</v>
      </c>
      <c r="B46" s="4" t="s">
        <v>180</v>
      </c>
      <c r="C46" s="4" t="s">
        <v>11</v>
      </c>
      <c r="D46" s="4" t="s">
        <v>181</v>
      </c>
      <c r="E46" s="5"/>
      <c r="F46" s="5">
        <v>160172.818</v>
      </c>
    </row>
    <row r="47" spans="1:6" x14ac:dyDescent="0.25">
      <c r="A47" s="1"/>
      <c r="E47" s="2">
        <f>SUM(E8:E46)</f>
        <v>0</v>
      </c>
      <c r="F47" s="7">
        <f>SUM(F8:F46)</f>
        <v>6655459.3770000003</v>
      </c>
    </row>
    <row r="48" spans="1:6" x14ac:dyDescent="0.25">
      <c r="A48" s="1"/>
    </row>
    <row r="49" spans="1:1" x14ac:dyDescent="0.25">
      <c r="A49" s="1"/>
    </row>
    <row r="50" spans="1:1" x14ac:dyDescent="0.25">
      <c r="A50" s="1"/>
    </row>
  </sheetData>
  <autoFilter ref="A7:F47" xr:uid="{26CC407B-B69C-4619-BFD5-80AC2A87CA3D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MONBAT</vt:lpstr>
      <vt:lpstr>MONBAT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Hammami</dc:creator>
  <cp:lastModifiedBy>Fawzi Hammami</cp:lastModifiedBy>
  <cp:lastPrinted>2025-01-30T12:55:58Z</cp:lastPrinted>
  <dcterms:created xsi:type="dcterms:W3CDTF">2025-01-30T12:46:13Z</dcterms:created>
  <dcterms:modified xsi:type="dcterms:W3CDTF">2025-01-30T12:56:08Z</dcterms:modified>
</cp:coreProperties>
</file>