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mohamed_znegui\Desktop\"/>
    </mc:Choice>
  </mc:AlternateContent>
  <xr:revisionPtr revIDLastSave="0" documentId="13_ncr:1_{6B8D42D3-FD59-413F-A1AA-653F58C70E42}" xr6:coauthVersionLast="47" xr6:coauthVersionMax="47" xr10:uidLastSave="{00000000-0000-0000-0000-000000000000}"/>
  <bookViews>
    <workbookView xWindow="-120" yWindow="-120" windowWidth="20730" windowHeight="11160" tabRatio="727" activeTab="4" xr2:uid="{00000000-000D-0000-FFFF-FFFF00000000}"/>
  </bookViews>
  <sheets>
    <sheet name="Page de Garde" sheetId="1" r:id="rId1"/>
    <sheet name="Unités de Travail" sheetId="4" r:id="rId2"/>
    <sheet name="Méthodologie" sheetId="2" r:id="rId3"/>
    <sheet name="DUER Vierge" sheetId="8" r:id="rId4"/>
    <sheet name="DUER SNA1" sheetId="3" r:id="rId5"/>
    <sheet name="Risque1" sheetId="5" r:id="rId6"/>
    <sheet name="Risque2" sheetId="6" r:id="rId7"/>
    <sheet name="Data" sheetId="7" r:id="rId8"/>
  </sheets>
  <definedNames>
    <definedName name="_xlnm._FilterDatabase" localSheetId="4" hidden="1">'DUER SNA1'!$A$11:$AA$39</definedName>
    <definedName name="_xlnm.Print_Area" localSheetId="2">Méthodologie!$A$1:$J$46</definedName>
    <definedName name="_xlnm.Print_Area" localSheetId="0">'Page de Garde'!$A$1:$J$47</definedName>
    <definedName name="_xlnm.Print_Area" localSheetId="1">'Unités de Travail'!$A$1:$F$86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0" i="3" l="1"/>
  <c r="L21" i="3"/>
  <c r="L22" i="3"/>
  <c r="L23" i="3"/>
  <c r="L24" i="3"/>
  <c r="L25" i="3"/>
  <c r="L26" i="3"/>
  <c r="L27" i="3"/>
  <c r="L28" i="3"/>
  <c r="L29" i="3"/>
  <c r="L30" i="3"/>
  <c r="L31" i="3"/>
  <c r="L32" i="3"/>
  <c r="L33" i="3"/>
  <c r="L34" i="3"/>
  <c r="L35" i="3"/>
  <c r="L36" i="3"/>
  <c r="L37" i="3"/>
  <c r="L38" i="3"/>
  <c r="L39" i="3"/>
  <c r="L40" i="3"/>
  <c r="L41" i="3"/>
  <c r="L42" i="3"/>
  <c r="L43" i="3"/>
  <c r="L65" i="3"/>
  <c r="L66" i="3"/>
  <c r="L67" i="3"/>
  <c r="L68" i="3"/>
  <c r="L69" i="3"/>
  <c r="L70" i="3"/>
  <c r="L71" i="3"/>
  <c r="L72" i="3"/>
  <c r="L73" i="3"/>
  <c r="L74" i="3"/>
  <c r="L75" i="3"/>
  <c r="L76" i="3"/>
  <c r="L77"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I40" i="3"/>
  <c r="I41" i="3"/>
  <c r="I42" i="3"/>
  <c r="I43" i="3"/>
  <c r="I44" i="3"/>
  <c r="L44" i="3" s="1"/>
  <c r="I45" i="3"/>
  <c r="L45" i="3" s="1"/>
  <c r="I46" i="3"/>
  <c r="L46" i="3" s="1"/>
  <c r="I47" i="3"/>
  <c r="L47" i="3" s="1"/>
  <c r="I48" i="3"/>
  <c r="L48" i="3" s="1"/>
  <c r="I49" i="3"/>
  <c r="L49" i="3" s="1"/>
  <c r="I50" i="3"/>
  <c r="L50" i="3" s="1"/>
  <c r="I51" i="3"/>
  <c r="L51" i="3" s="1"/>
  <c r="I52" i="3"/>
  <c r="L52" i="3" s="1"/>
  <c r="I53" i="3"/>
  <c r="L53" i="3" s="1"/>
  <c r="I54" i="3"/>
  <c r="L54" i="3" s="1"/>
  <c r="I55" i="3"/>
  <c r="L55" i="3" s="1"/>
  <c r="I56" i="3"/>
  <c r="L56" i="3" s="1"/>
  <c r="I57" i="3"/>
  <c r="L57" i="3" s="1"/>
  <c r="I58" i="3"/>
  <c r="L58" i="3" s="1"/>
  <c r="I59" i="3"/>
  <c r="L59" i="3" s="1"/>
  <c r="I60" i="3"/>
  <c r="L60" i="3" s="1"/>
  <c r="I61" i="3"/>
  <c r="L61" i="3" s="1"/>
  <c r="I62" i="3"/>
  <c r="L62" i="3" s="1"/>
  <c r="I63" i="3"/>
  <c r="L63" i="3" s="1"/>
  <c r="I64" i="3"/>
  <c r="L64" i="3" s="1"/>
  <c r="I65" i="3"/>
  <c r="I66" i="3"/>
  <c r="I67" i="3"/>
  <c r="I68" i="3"/>
  <c r="I69" i="3"/>
  <c r="I70" i="3"/>
  <c r="I71" i="3"/>
  <c r="I72" i="3"/>
  <c r="I73" i="3"/>
  <c r="I74" i="3"/>
  <c r="I75" i="3"/>
  <c r="I76" i="3"/>
  <c r="I77" i="3"/>
  <c r="K38" i="3"/>
  <c r="K39" i="3"/>
  <c r="I25" i="3"/>
  <c r="I26" i="3"/>
  <c r="I27" i="3"/>
  <c r="I28" i="3"/>
  <c r="I29" i="3"/>
  <c r="I30" i="3"/>
  <c r="I31" i="3"/>
  <c r="I32" i="3"/>
  <c r="I33" i="3"/>
  <c r="I34" i="3"/>
  <c r="I35" i="3"/>
  <c r="I36" i="3"/>
  <c r="I37" i="3"/>
  <c r="I38" i="3"/>
  <c r="I39" i="3"/>
  <c r="K29" i="3"/>
  <c r="K30" i="3"/>
  <c r="K31" i="3"/>
  <c r="K32" i="3"/>
  <c r="K33" i="3"/>
  <c r="K34" i="3"/>
  <c r="K35" i="3"/>
  <c r="K36" i="3"/>
  <c r="K37" i="3"/>
  <c r="I21" i="3"/>
  <c r="I22" i="3"/>
  <c r="I23" i="3"/>
  <c r="I24" i="3"/>
  <c r="I20" i="3"/>
  <c r="V12" i="3" l="1"/>
  <c r="W12" i="3" s="1"/>
  <c r="K20" i="3"/>
  <c r="K21" i="3"/>
  <c r="K22" i="3"/>
  <c r="K23" i="3"/>
  <c r="K24" i="3"/>
  <c r="K25" i="3"/>
  <c r="K26" i="3"/>
  <c r="K27" i="3"/>
  <c r="K28" i="3"/>
  <c r="K14" i="3"/>
  <c r="K15" i="3"/>
  <c r="K16" i="3"/>
  <c r="K17" i="3"/>
  <c r="K18" i="3"/>
  <c r="K19" i="3"/>
  <c r="K13" i="3"/>
  <c r="K12" i="3"/>
  <c r="W19" i="3"/>
  <c r="W18" i="3"/>
  <c r="W17" i="3"/>
  <c r="W16" i="3"/>
  <c r="W15" i="3"/>
  <c r="W14" i="3"/>
  <c r="W13" i="3"/>
  <c r="I13" i="3"/>
  <c r="I14" i="3"/>
  <c r="I15" i="3"/>
  <c r="I16" i="3"/>
  <c r="I17" i="3"/>
  <c r="L17" i="3" s="1"/>
  <c r="I18" i="3"/>
  <c r="I19" i="3"/>
  <c r="I12" i="3"/>
  <c r="L12" i="3" l="1"/>
  <c r="L16" i="3"/>
  <c r="L19" i="3"/>
  <c r="L15" i="3"/>
  <c r="L18" i="3"/>
  <c r="L14" i="3"/>
  <c r="L1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mohamed_znegui</author>
  </authors>
  <commentList>
    <comment ref="J11" authorId="0" shapeId="0" xr:uid="{479CF74A-B500-4E18-A2DA-A60C0C00947A}">
      <text>
        <r>
          <rPr>
            <b/>
            <sz val="9"/>
            <color indexed="81"/>
            <rFont val="Tahoma"/>
            <family val="2"/>
          </rPr>
          <t xml:space="preserve">
O: ressource utilisée pour l'organisation de la prévention
Ex : Procédure, mode de travail, signalisation, balisage, alternance des tâches, pause courte mais régulière, plan de formation, polyvalence
T: moyen matériel
Ex : Aménagement de poste, achat de nouvelle machine, organe de sécurité
H: équipement de protection pour le salarié lui-même, information, formation
Ex : EPI, formation, information, consigne, suivi médical</t>
        </r>
        <r>
          <rPr>
            <sz val="9"/>
            <color indexed="81"/>
            <rFont val="Tahoma"/>
            <family val="2"/>
          </rPr>
          <t xml:space="preserve">
</t>
        </r>
      </text>
    </comment>
  </commentList>
</comments>
</file>

<file path=xl/sharedStrings.xml><?xml version="1.0" encoding="utf-8"?>
<sst xmlns="http://schemas.openxmlformats.org/spreadsheetml/2006/main" count="916" uniqueCount="635">
  <si>
    <t>Document unique d'évaluation des risques</t>
  </si>
  <si>
    <t>Maîtrise</t>
  </si>
  <si>
    <t>Détails des niveaux</t>
  </si>
  <si>
    <t>Faible</t>
  </si>
  <si>
    <t>Annuelle</t>
  </si>
  <si>
    <t>Modérée</t>
  </si>
  <si>
    <t>Mensuelle</t>
  </si>
  <si>
    <t>Grave</t>
  </si>
  <si>
    <t>Hebdomadaire</t>
  </si>
  <si>
    <t>Moyenne</t>
  </si>
  <si>
    <t>Très grave</t>
  </si>
  <si>
    <t>Journalière</t>
  </si>
  <si>
    <t>Forte</t>
  </si>
  <si>
    <t>Signification des critères</t>
  </si>
  <si>
    <t>Fréquence d'exposition</t>
  </si>
  <si>
    <t>Hiérarchisation des couples danger/risque/maîtrise</t>
  </si>
  <si>
    <t>Note globale = Gravité x Fréquence x Maîtrise</t>
  </si>
  <si>
    <t>Note globale</t>
  </si>
  <si>
    <t>Evaluation globale</t>
  </si>
  <si>
    <t>Priorité et codes couleurs</t>
  </si>
  <si>
    <t>Risque mineur
Actions à long terme</t>
  </si>
  <si>
    <t>Faible
3</t>
  </si>
  <si>
    <t>Risque secondaire
Acrtion à envisager à moyen terme</t>
  </si>
  <si>
    <t>Moyenne
2</t>
  </si>
  <si>
    <t>Risque majeur
Action à envisager en priorité</t>
  </si>
  <si>
    <t>Forte
1</t>
  </si>
  <si>
    <r>
      <t>Faible</t>
    </r>
    <r>
      <rPr>
        <sz val="11"/>
        <rFont val="Calibri Light"/>
        <family val="2"/>
      </rPr>
      <t xml:space="preserve">
Presque accident
Pas d'arrêt de travail
Pas de soin à l'extérieur</t>
    </r>
  </si>
  <si>
    <r>
      <rPr>
        <b/>
        <sz val="11"/>
        <rFont val="Calibri Light"/>
        <family val="2"/>
      </rPr>
      <t>Annuelle</t>
    </r>
    <r>
      <rPr>
        <sz val="11"/>
        <rFont val="Calibri Light"/>
        <family val="2"/>
      </rPr>
      <t xml:space="preserve">
Quelques jours par an</t>
    </r>
  </si>
  <si>
    <r>
      <t xml:space="preserve">Modérée
</t>
    </r>
    <r>
      <rPr>
        <sz val="11"/>
        <rFont val="Calibri Light"/>
        <family val="2"/>
      </rPr>
      <t xml:space="preserve">Arrêt de travail inférieur à 7jours
Pas de suivi médical </t>
    </r>
  </si>
  <si>
    <r>
      <t xml:space="preserve">Mensuelle
</t>
    </r>
    <r>
      <rPr>
        <sz val="11"/>
        <rFont val="Calibri Light"/>
        <family val="2"/>
      </rPr>
      <t>Quelques jours par mois
Quelques semaines par an</t>
    </r>
  </si>
  <si>
    <r>
      <t>Grave</t>
    </r>
    <r>
      <rPr>
        <sz val="11"/>
        <rFont val="Calibri Light"/>
        <family val="2"/>
      </rPr>
      <t xml:space="preserve">
Arrêt de travail supérieur à 7jours
Suivi médical ou soins répétés
Maladie professionnelle</t>
    </r>
  </si>
  <si>
    <r>
      <t xml:space="preserve">Hebdomadaire
</t>
    </r>
    <r>
      <rPr>
        <sz val="11"/>
        <rFont val="Calibri Light"/>
        <family val="2"/>
      </rPr>
      <t>Quelques jours par semaine
Quelques mois par an 
Tous les jours - de 50% du temps</t>
    </r>
  </si>
  <si>
    <r>
      <t xml:space="preserve">Très grave
</t>
    </r>
    <r>
      <rPr>
        <sz val="11"/>
        <rFont val="Calibri Light"/>
        <family val="2"/>
      </rPr>
      <t>Incapacité Permanente Partielle
Maladie professionnelle irréversible
Mort</t>
    </r>
  </si>
  <si>
    <r>
      <t xml:space="preserve">Journalière
</t>
    </r>
    <r>
      <rPr>
        <sz val="11"/>
        <rFont val="Calibri Light"/>
        <family val="2"/>
      </rPr>
      <t>Tous les jours + de 50% du temps</t>
    </r>
  </si>
  <si>
    <t>Méthodologie</t>
  </si>
  <si>
    <t xml:space="preserve">Note &lt; </t>
  </si>
  <si>
    <t xml:space="preserve"> ≤ Note &lt; </t>
  </si>
  <si>
    <t xml:space="preserve"> ≤ Note ≤ </t>
  </si>
  <si>
    <t>Identifier</t>
  </si>
  <si>
    <t>Corriger</t>
  </si>
  <si>
    <t>Controler</t>
  </si>
  <si>
    <t>N° Risque</t>
  </si>
  <si>
    <t>Evaluer</t>
  </si>
  <si>
    <t>Risques Engendrés</t>
  </si>
  <si>
    <t>Unité d'œuvre/Zone</t>
  </si>
  <si>
    <t>Les unités de travail</t>
  </si>
  <si>
    <t>Unités de travail de l'entreprise</t>
  </si>
  <si>
    <t xml:space="preserve">Nombre de salariés </t>
  </si>
  <si>
    <t>Actions à envisager ou renforcer</t>
  </si>
  <si>
    <t>Gravité (G)</t>
  </si>
  <si>
    <t>Fréquence (F)</t>
  </si>
  <si>
    <t xml:space="preserve">Responsable </t>
  </si>
  <si>
    <t xml:space="preserve">  - 1 – CHUTE DE PLAIN-PIED. </t>
  </si>
  <si>
    <t>* Sol glissant.</t>
  </si>
  <si>
    <t>* Sol inégal.</t>
  </si>
  <si>
    <t>* Sol défectueux</t>
  </si>
  <si>
    <t>* Passage étroit ou longeant des zones dangereuses.</t>
  </si>
  <si>
    <t>* Passage encombré.</t>
  </si>
  <si>
    <t>*</t>
  </si>
  <si>
    <t xml:space="preserve">  - 2 – CHUTE DE HAUTEUR.</t>
  </si>
  <si>
    <t>* Zone en contrebas.</t>
  </si>
  <si>
    <t>* Accès à des parties hautes.</t>
  </si>
  <si>
    <t>* Utilisation de dispositifs mobiles.</t>
  </si>
  <si>
    <t>* Utilisation de moyens de fortune.</t>
  </si>
  <si>
    <t xml:space="preserve">  - 3 – MANUTENTION MANUELLE.</t>
  </si>
  <si>
    <t>* Manutention de charges lourdes;</t>
  </si>
  <si>
    <t>* Manutention répétitive ou à cadence élevée.</t>
  </si>
  <si>
    <t>* Charges difficiles à manutentionner.</t>
  </si>
  <si>
    <t>* Mauvaises postures imposées ou prises par l'opérateur.</t>
  </si>
  <si>
    <t xml:space="preserve">  - 4 – MANUTENTION MECANIQUE.</t>
  </si>
  <si>
    <t>* Moyens de manutention inadaptés ou conditions non</t>
  </si>
  <si>
    <t xml:space="preserve">  prévues.</t>
  </si>
  <si>
    <t>* Conduite sans visibilité, vitesse…</t>
  </si>
  <si>
    <t>* Instabilité du moyen de manutention.</t>
  </si>
  <si>
    <t>* Instabilité de la charge.</t>
  </si>
  <si>
    <t xml:space="preserve">  - 5 – CIRCULATION &amp; DEPLACEMENTS.</t>
  </si>
  <si>
    <t>* Zones de circulation communes aux piétons et aux</t>
  </si>
  <si>
    <t xml:space="preserve">   véhicules.</t>
  </si>
  <si>
    <t>* Voie de circulation dangereuse: étroite, encombrée.</t>
  </si>
  <si>
    <t>* Zone de manœuvre dangereuse: demi-tour, visibilité.</t>
  </si>
  <si>
    <t>* Mauvais état des véhicules: freins, pneus, gyrophare.</t>
  </si>
  <si>
    <t>* Contraintes imposées (délai, trajet) non-respect des règles.</t>
  </si>
  <si>
    <t xml:space="preserve">  - 6 – EFFONDREMENTS &amp; CHUTE D'OBJETS</t>
  </si>
  <si>
    <t>* Objets stockés en hauteur.</t>
  </si>
  <si>
    <t>* Objets empilés sur de grandes hauteurs, matériaux en</t>
  </si>
  <si>
    <t xml:space="preserve">   vrac.</t>
  </si>
  <si>
    <t>* Travaux effectués simultanément à des hauteurs</t>
  </si>
  <si>
    <t xml:space="preserve">   différentes.</t>
  </si>
  <si>
    <t>* Travaux effectués dans des tranchées non étayées.</t>
  </si>
  <si>
    <t>* Chute dans silos.</t>
  </si>
  <si>
    <t>* Condamnation échelle à crinoline.</t>
  </si>
  <si>
    <t xml:space="preserve">  - 7 – MACHINES &amp; OUTILS.</t>
  </si>
  <si>
    <t>* Parties mobiles (pièce, outils) accessible au personnel.</t>
  </si>
  <si>
    <t>* Fluide (gaz), matière (poussière) pouvant etre projetés.</t>
  </si>
  <si>
    <t>* Utilisation d'outils tranchants.</t>
  </si>
  <si>
    <t>* Non-consignation machine.</t>
  </si>
  <si>
    <t>* Non-consignation d'une machine en réparation.</t>
  </si>
  <si>
    <t xml:space="preserve">  - 8 – BRUIT.</t>
  </si>
  <si>
    <t>* Bruit émis de façon continue par le matériel.</t>
  </si>
  <si>
    <t>* Bruit impulsionnel et répétitif par le matériel.</t>
  </si>
  <si>
    <t xml:space="preserve">  - 9 – PRODUITS &amp; DECHETS.</t>
  </si>
  <si>
    <t>* Utilisation de produits avec un étiquetage dangereux.</t>
  </si>
  <si>
    <t>* Emission de gaz, de produit volatil (huile chaude).</t>
  </si>
  <si>
    <t>* Emission de poussières.</t>
  </si>
  <si>
    <t>* Emission de fumées.</t>
  </si>
  <si>
    <t>* Présence de micro organismes.</t>
  </si>
  <si>
    <t>- 10 – INCENDIE &amp; EXPLOSION.</t>
  </si>
  <si>
    <t>* Utilisation de produits avec étiquetage inflammable.</t>
  </si>
  <si>
    <t>* Création d'atmosphère explosive avec l'air.</t>
  </si>
  <si>
    <t>* Mélange de produits incompatibles ou stockage en</t>
  </si>
  <si>
    <t xml:space="preserve">   proximité.</t>
  </si>
  <si>
    <t>- 11 – ELECTRICITE.</t>
  </si>
  <si>
    <t>* Conducteur nu accessible au personnel: armoire, ligne…</t>
  </si>
  <si>
    <t>* Matériel défectueux: pas de terre, câble défectueux…</t>
  </si>
  <si>
    <t>* Non-consignation d'une installation électrique.</t>
  </si>
  <si>
    <t>- 12 – ECLAIRAGE.</t>
  </si>
  <si>
    <t>* Poste de travail insuffisamment éclairé pour exercer</t>
  </si>
  <si>
    <t xml:space="preserve">   l'activité.</t>
  </si>
  <si>
    <t>* Eclairage inadapté au travail.</t>
  </si>
  <si>
    <t>* Poste de travail présentant des zones éblouissantes.</t>
  </si>
  <si>
    <t>* Zone de passage mal éclairée.</t>
  </si>
  <si>
    <t>- 13 – UTILISATION D'ECRAN.</t>
  </si>
  <si>
    <t>* Rayon lumineux sur l'écran.</t>
  </si>
  <si>
    <t>* Mobilier inadapté à la morphologie du personnel.</t>
  </si>
  <si>
    <t>* Impossibilité de régler certains paramètres.</t>
  </si>
  <si>
    <t>* Difficulté à utiliser le logiciel.</t>
  </si>
  <si>
    <t>- 14 – AMBIANCES CLIMATIQUES.</t>
  </si>
  <si>
    <t>* Température inadaptée.</t>
  </si>
  <si>
    <t>* Poste de travail exposé à des courant d'air.</t>
  </si>
  <si>
    <t>* Ambiance chaude.</t>
  </si>
  <si>
    <t>* Ambiance froide.</t>
  </si>
  <si>
    <t>- 15 – MANQUE D'HYGIENE.</t>
  </si>
  <si>
    <t>* Absence de moyen pour une hygiène corporelle.</t>
  </si>
  <si>
    <t>* Absence de moyen et de personnel pour les premiers</t>
  </si>
  <si>
    <t xml:space="preserve">   soins.</t>
  </si>
  <si>
    <t>* Non prise en compte d'hygiène pour des produits</t>
  </si>
  <si>
    <t xml:space="preserve">   alimentaires.</t>
  </si>
  <si>
    <t>- 16 –INTERVENTION D'ENT. EXTERIEURE..</t>
  </si>
  <si>
    <t>* Utilisation d'une entreprise extérieure.</t>
  </si>
  <si>
    <t>* Méconnaissance d'une entreprise extérieure des risques</t>
  </si>
  <si>
    <t xml:space="preserve">   d'une autre entreprise.</t>
  </si>
  <si>
    <t>* Méconnaissance de risques liés à la co-activité.</t>
  </si>
  <si>
    <t>- 17 – MANQUE DE FORMATION.</t>
  </si>
  <si>
    <t>* Formation insuffisante pour la compréhension des</t>
  </si>
  <si>
    <t xml:space="preserve">   consignes.</t>
  </si>
  <si>
    <t>* Formation incomplète au poste de travail.</t>
  </si>
  <si>
    <t>* En cas d'accident pas de personnel secouriste.</t>
  </si>
  <si>
    <t>- 18 – POSTES DE TRAVAIL.</t>
  </si>
  <si>
    <t>* Ergonomie.</t>
  </si>
  <si>
    <t>* Vibrations.</t>
  </si>
  <si>
    <t>* Assainissement de l'air.</t>
  </si>
  <si>
    <t>* Fluide sous pression.</t>
  </si>
  <si>
    <t>* Infection.</t>
  </si>
  <si>
    <t>* Rayonnement.</t>
  </si>
  <si>
    <t>* Stress.</t>
  </si>
  <si>
    <t>* Protection individuelle.</t>
  </si>
  <si>
    <t>- 19 – AUTRES RISQUES  AU NIVEAU DE L'ETABLISSEMENT.</t>
  </si>
  <si>
    <t>* Volonté – Sécurité.</t>
  </si>
  <si>
    <t>* Animateur sécurité.</t>
  </si>
  <si>
    <t>* Représentants du personnel associés à la sécurité.</t>
  </si>
  <si>
    <t>* Intégration du personnel.</t>
  </si>
  <si>
    <t>* Organisation des secours.</t>
  </si>
  <si>
    <t>* Retour d'expérience: exploitation de faits accidentels…</t>
  </si>
  <si>
    <t>* Contrôle des plans d'actions.</t>
  </si>
  <si>
    <t>Critères d'efficacité</t>
  </si>
  <si>
    <t>Moyen de contrôle</t>
  </si>
  <si>
    <t>Échéance
fréquence</t>
  </si>
  <si>
    <t>Responsable</t>
  </si>
  <si>
    <t>Réalisé?</t>
  </si>
  <si>
    <t>Réalisée le</t>
  </si>
  <si>
    <t>Délais de mise en œuvre</t>
  </si>
  <si>
    <t>NOUR DOCUMENTATION</t>
  </si>
  <si>
    <t xml:space="preserve">Création : </t>
  </si>
  <si>
    <t>Mise à jour : 03/12/2021</t>
  </si>
  <si>
    <t>Version : 01</t>
  </si>
  <si>
    <t>Document de travail</t>
  </si>
  <si>
    <t>INFORMATIONS GENERALES :</t>
  </si>
  <si>
    <t>ENTREPRISE :</t>
  </si>
  <si>
    <t>Adresse :</t>
  </si>
  <si>
    <t xml:space="preserve">Téléphone : </t>
  </si>
  <si>
    <t xml:space="preserve">Fax : </t>
  </si>
  <si>
    <t xml:space="preserve">Courriel : </t>
  </si>
  <si>
    <r>
      <rPr>
        <sz val="11"/>
        <color theme="10"/>
        <rFont val="Arial"/>
        <family val="2"/>
      </rPr>
      <t>XXXXXXX</t>
    </r>
    <r>
      <rPr>
        <u/>
        <sz val="11"/>
        <color rgb="FF0000FF"/>
        <rFont val="Arial"/>
        <family val="2"/>
      </rPr>
      <t>@</t>
    </r>
    <r>
      <rPr>
        <sz val="11"/>
        <color theme="10"/>
        <rFont val="Arial"/>
        <family val="2"/>
      </rPr>
      <t>XXXXXXX.XXX</t>
    </r>
  </si>
  <si>
    <t xml:space="preserve">Responsable : </t>
  </si>
  <si>
    <t xml:space="preserve">Nature de l'activité : </t>
  </si>
  <si>
    <t xml:space="preserve">XXXXXX </t>
  </si>
  <si>
    <t>Temps de travail
/ Horaires de travail :</t>
  </si>
  <si>
    <t>X</t>
  </si>
  <si>
    <t>EFFECTIF TOTAL</t>
  </si>
  <si>
    <t>oui</t>
  </si>
  <si>
    <t>non</t>
  </si>
  <si>
    <t>ORGANISATION DES SECOURS :</t>
  </si>
  <si>
    <t>Affichage des n° d'appel d'urgence :</t>
  </si>
  <si>
    <t>Trousse de secours :</t>
  </si>
  <si>
    <t xml:space="preserve">Responsable de la trousse de secours : </t>
  </si>
  <si>
    <t xml:space="preserve">Présence de secouristes : </t>
  </si>
  <si>
    <t>Nombre de secouristes :</t>
  </si>
  <si>
    <t>ACCIDENTS DU TRAVAIL(AT) / MALADIES PROFESSIONNELLES (MP) :</t>
  </si>
  <si>
    <t>Au cours des 12 derniers mois :</t>
  </si>
  <si>
    <t>Nombre d'AT :</t>
  </si>
  <si>
    <t>Nombre de MP :</t>
  </si>
  <si>
    <t>Batteries NOUR</t>
  </si>
  <si>
    <t xml:space="preserve">CSST : </t>
  </si>
  <si>
    <t>Nizar Ferchichi</t>
  </si>
  <si>
    <t>Ramzi Aouni</t>
  </si>
  <si>
    <t>Fréquence d'exposition (F)</t>
  </si>
  <si>
    <t xml:space="preserve">Risque Net = Risque Brut x Maitrise </t>
  </si>
  <si>
    <t>CALCUL DU RISQUE BRUT</t>
  </si>
  <si>
    <t>Risque Brut = GravitéX Fréquence</t>
  </si>
  <si>
    <t>Contact direct à moins d'un mètre entre salariés</t>
  </si>
  <si>
    <t>Risques biologiques, infectieux ou parasitaires</t>
  </si>
  <si>
    <t>DD
HSE</t>
  </si>
  <si>
    <t xml:space="preserve">Taux de contamination </t>
  </si>
  <si>
    <t xml:space="preserve">Audit </t>
  </si>
  <si>
    <t>HSE</t>
  </si>
  <si>
    <t>Contact direct à moins d'un mètre avec les visiteurs</t>
  </si>
  <si>
    <t>Partage de poste de travail / matériel de travail/ véhicule</t>
  </si>
  <si>
    <t>Difficultés pour se laver régulièrement les mains</t>
  </si>
  <si>
    <t xml:space="preserve">Contact avec une personne suspectée d'une contamination au Covid-19 </t>
  </si>
  <si>
    <t>présence prolongée au poste de travail</t>
  </si>
  <si>
    <t xml:space="preserve">Manque d'EPI obligatoires (masques et/ou gants)  pour se  protéger </t>
  </si>
  <si>
    <t>Afficher et informer les salariés sur les gestes barrières, les faire appliquer
Adapter des temps de pauses pour le nettoyage régulier des mains au savon, à défaut procéder à l’identique avec un gel hydroalcoolique 
Faire des pauses de 2 ou 3 personnes maximum dans des espaces neutres type salle de réunion/de pause/hall d'accueil à des distances ≥ 1 mètre
Priviligier des pauses debout pour  se dégourdir les jambes ou en cas de pauses assises, désinfecter le matériel  partagé en début et en fin de pause (chaises...)</t>
  </si>
  <si>
    <t>Ré-Evaluer</t>
  </si>
  <si>
    <t>Situations dangereuses</t>
  </si>
  <si>
    <t>Dommages à effets immédiats ou différés (lésions, atteintes à la santé)</t>
  </si>
  <si>
    <r>
      <rPr>
        <b/>
        <u/>
        <sz val="11"/>
        <color theme="1"/>
        <rFont val="Calibri"/>
        <family val="2"/>
        <scheme val="minor"/>
      </rPr>
      <t>Barrières physiques :</t>
    </r>
    <r>
      <rPr>
        <sz val="11"/>
        <color theme="1"/>
        <rFont val="Calibri"/>
        <family val="2"/>
        <scheme val="minor"/>
      </rPr>
      <t xml:space="preserve"> 
1- espacer les postes de travail ou condamner par exemple un poste sur deux, 
2- délimiter des espaces de travail (par exemple marquage au sol)
et définir le sens/flux  de circulation
3- Les échanges et les réunions en présentiel sont, autant que possible, supprimés avec recours aux visioconférences et au téléphone. Si non, leur fréquence, durée et nombre de participants doivent être limités avec application des mesures barrière
4- Aérer regulièrement les espaces de travail
5- Aménager les horaires et la disposition des lieux de pause afin de réduire les contacts
6- Afficher et informer les salariés sur les gestes barrières, les faire appliquer
7- Mettre à disposition des salariés des EPI (masques et lunettes ou écran facial, gants...)
8- Dans les véhicules, faire monter le passager à l'arrière, ou laisser libre le siège du milieu pour les véhicules à 3 places devant.</t>
    </r>
  </si>
  <si>
    <r>
      <rPr>
        <b/>
        <u/>
        <sz val="11"/>
        <color theme="1"/>
        <rFont val="Calibri"/>
        <family val="2"/>
        <scheme val="minor"/>
      </rPr>
      <t>Barrières physiques :</t>
    </r>
    <r>
      <rPr>
        <sz val="11"/>
        <color theme="1"/>
        <rFont val="Calibri"/>
        <family val="2"/>
        <scheme val="minor"/>
      </rPr>
      <t xml:space="preserve"> 
1- espacer les postes de travail ou condamner par exemple un poste sur deux, délimiter  les emplacements visiteurs  par un marquage au sol par exemple à 1 m de distance, 
2- installer des écrans translucides  pour se protéger des visiteurs
3- Afficher et informer les salariés sur les gestes barrières, les faire appliquer
4- Mettre à disposition des salariés des EPI (masques et lunettes ou écran facial, gants..)</t>
    </r>
  </si>
  <si>
    <t xml:space="preserve">Critères d’évaluation </t>
  </si>
  <si>
    <t>Contact avec des surfaces et des objets, locaux de travail  potentiellement contaminés (téléphone, stylo, poignées de portes…)</t>
  </si>
  <si>
    <t>1- Priviligier l'utilisation du matériel nominatif
2- Adapter de temps de pauses et prévoir la rotation des salariés pour le nettoyage régulier des mains au savon, à défaut procéder à l’identique avec un gel hydroalcoolique 
Si possible laisser les portes communicantes ouvertes
3- Nettoyer / désinfecter régulièrement les espaces, les locaux  et le matériel de travail
4- Porter des gants de protection, former les salariés sur la mise et le retrait des gants</t>
  </si>
  <si>
    <t>1- Priviligier l'utilisation du matériel et des postes de travail nominatifs, à défaut, le matériel partagé est désinfecté entre chaque personne (idéalement en début et en fin de poste)
2- Nettoyer / désinfecter régulièrement les espaces, les locaux  et le matériel de travail, les poignées de porte, les interrupteurs susceptibles d'être manipulées par plus de monde ...
3- Nettoyer / désinfecter régulièrement  l'intérieur des véhicules, les clés, les poignées de porte, levier de vitesse, frein à main...
4- Prévoir des lingettes ou  gel hydroalcoolique dans les véhicules
5- Mettre à disposition des salariés des gants de protection, former les salariés sur la mise et le retrait des gants</t>
  </si>
  <si>
    <t>1- Adapter des temps de pauses et prévoir la rotation des salariés pour le nettoyage régulier des mains au savon, à défaut procéder à l’identique avec un gel hydroalcoolique 
2- Prévoir des lingettes ou  gel hydroalcoolique dans les véhicules et aux postes de travail</t>
  </si>
  <si>
    <t>1- Afficher et informer les salariés sur les gestes barrières, les faire appliquer
2- Afficher et informer les salariés sur la procédure  à suivre en cas de suspicion de contamination du salarié
Veiller à l'application de cette procédure</t>
  </si>
  <si>
    <t>1- Prioriser les urgences pour diminuer l'activité, arrêter l'activité si c'est possible
2- Aérer et nettoyer régulièrement les espaces et les locaux de travail
3- Adapter des temps de pauses pour le nettoyage régulier des mains au savon, à défaut procéder à l’identique avec un gel hydroalcoolique 
4- Afficher et informer les salariés sur les gestes barrières, les faire appliquer</t>
  </si>
  <si>
    <t>Contamination par le COVID 19</t>
  </si>
  <si>
    <t>Administration SNA1</t>
  </si>
  <si>
    <t>SNA1</t>
  </si>
  <si>
    <t>Vestiaires</t>
  </si>
  <si>
    <t>SNA2</t>
  </si>
  <si>
    <t>Administration SNA2</t>
  </si>
  <si>
    <t>Laboratoire</t>
  </si>
  <si>
    <t>TGBT</t>
  </si>
  <si>
    <t>Château d'acide</t>
  </si>
  <si>
    <t>Atelier Maintenance</t>
  </si>
  <si>
    <t>Loge Gardien</t>
  </si>
  <si>
    <t>poste détente gaz</t>
  </si>
  <si>
    <t xml:space="preserve">alentour usine </t>
  </si>
  <si>
    <t>Toute l'etablissement</t>
  </si>
  <si>
    <t>Entrée usine</t>
  </si>
  <si>
    <t>Moyens de prévention en place</t>
  </si>
  <si>
    <t>Inexistante</t>
  </si>
  <si>
    <r>
      <t xml:space="preserve">Inexistante
</t>
    </r>
    <r>
      <rPr>
        <sz val="11"/>
        <rFont val="Calibri Light"/>
        <family val="2"/>
      </rPr>
      <t>Pas de mesures ou inadaptées</t>
    </r>
  </si>
  <si>
    <r>
      <t xml:space="preserve">Faible 
O ou T ou H
</t>
    </r>
    <r>
      <rPr>
        <sz val="11"/>
        <rFont val="Calibri Light"/>
        <family val="2"/>
      </rPr>
      <t>(seulement un des trois
type de moyens de
prévention est en place)</t>
    </r>
  </si>
  <si>
    <r>
      <t xml:space="preserve">Moyenne 
O+T, O+H, T+H
</t>
    </r>
    <r>
      <rPr>
        <sz val="11"/>
        <rFont val="Calibri Light"/>
        <family val="2"/>
      </rPr>
      <t>parmi les 3 types de
moyens de prévention,
seulement 2 sont en
place</t>
    </r>
  </si>
  <si>
    <r>
      <t xml:space="preserve">Forte
O+T+H
</t>
    </r>
    <r>
      <rPr>
        <sz val="11"/>
        <rFont val="Calibri Light"/>
        <family val="2"/>
      </rPr>
      <t>les 3 types de moyens de
prévention sont en place</t>
    </r>
  </si>
  <si>
    <t>Niveau de Rrisque Résiduel</t>
  </si>
  <si>
    <t>Niveau de Risque Brut</t>
  </si>
  <si>
    <t>CALCUL DU RISQUE RESIDUEL</t>
  </si>
  <si>
    <t xml:space="preserve">Zones de circulation communes </t>
  </si>
  <si>
    <t>Risque lié au bruit*</t>
  </si>
  <si>
    <t>Risque lié à l'éclairage</t>
  </si>
  <si>
    <t>Risques thermiques</t>
  </si>
  <si>
    <t>Risques vibrations</t>
  </si>
  <si>
    <t>Risques chimiques</t>
  </si>
  <si>
    <t xml:space="preserve">Risques liés à la manutention manuelle </t>
  </si>
  <si>
    <t>Risques liés aux circulations et aux déplacements dans l’entreprise</t>
  </si>
  <si>
    <t>Risques liés au travail sur écran</t>
  </si>
  <si>
    <t>Risques liés à la circulation routière</t>
  </si>
  <si>
    <t>Risques psychosociaux</t>
  </si>
  <si>
    <t>Risques liés à la malveillance</t>
  </si>
  <si>
    <t>Risques de chute de plain pied</t>
  </si>
  <si>
    <t>Risques liés aux chutes de hauteur</t>
  </si>
  <si>
    <t>Risques liés aux machines et aux outils</t>
  </si>
  <si>
    <t>Risques liés à l’électricité</t>
  </si>
  <si>
    <t>Risques d’incendie ou d’explosion</t>
  </si>
  <si>
    <t>Risques liés à l'interventions d’entreprises extérieures</t>
  </si>
  <si>
    <t>Risques liés à l’emploi d’intérimaires / stagiaires</t>
  </si>
  <si>
    <t>Risques liés au travail sur des sites extérieurs</t>
  </si>
  <si>
    <t>Risques liés à la manutention mécanique</t>
  </si>
  <si>
    <t>Risques liés aux addictions</t>
  </si>
  <si>
    <t>Risques liés à l'intensité et à la complexicité du travail</t>
  </si>
  <si>
    <t>Risques liès aux horaires de travail difficiles</t>
  </si>
  <si>
    <t>Risques liés aux exigences émotionnelles</t>
  </si>
  <si>
    <t>Risques liés à une faible autonomie du travail</t>
  </si>
  <si>
    <t>Risques liés aux rapports sociaux degradés</t>
  </si>
  <si>
    <t>Risques liés aux conflits de valeur</t>
  </si>
  <si>
    <t>Risques liés à l'insécurité de l'emploi et du travail</t>
  </si>
  <si>
    <t>La communication orale est gênée </t>
  </si>
  <si>
    <t>Présence de luminaires défectueux</t>
  </si>
  <si>
    <t>Système de climatisation defectueux</t>
  </si>
  <si>
    <t>Présence d’agents chimiques faisant l’objet d’une Valeur limite d’Exposition Professionnelle (benzène, poussière de bois, chlorure de vinyle, plomb et ses composés, …)</t>
  </si>
  <si>
    <t>Salariés en contacts avec des agents biologiques pathogènes (bactéries, virus, champignons …)</t>
  </si>
  <si>
    <t>Manutention de charge de poids élevé*</t>
  </si>
  <si>
    <t>Zones de circulation communes aux piétons et aux véhicules non balisées</t>
  </si>
  <si>
    <t>Source lumineuse arrivant sur l'écran et perturbant le travail</t>
  </si>
  <si>
    <t xml:space="preserve">Salariés effectuent  régulièrement des déplacements professionnels </t>
  </si>
  <si>
    <t>Salariés à des postes isolés</t>
  </si>
  <si>
    <t xml:space="preserve">Salariés en contact avec le public </t>
  </si>
  <si>
    <t>Sol défectueux (revêtement dégradé, trou…)</t>
  </si>
  <si>
    <t>Objets stockés en hauteur (racks de stockage)</t>
  </si>
  <si>
    <t>Utilisation d’outils tranchants (couteaux, cutters..)</t>
  </si>
  <si>
    <t>conducteur nu accessible</t>
  </si>
  <si>
    <t xml:space="preserve">Zones à risque d’explosion non définies et non délimitées </t>
  </si>
  <si>
    <t xml:space="preserve">Absence de plan de prévention </t>
  </si>
  <si>
    <t xml:space="preserve">Absence de sensibilisation générale à la sécurité </t>
  </si>
  <si>
    <t xml:space="preserve">Postes de travail permanents situés sur des sites extérieurs </t>
  </si>
  <si>
    <t>Les appareils de manutention ne sont pas vérifiés</t>
  </si>
  <si>
    <t>Récurrence des évènements avec 
consommation d’alcool</t>
  </si>
  <si>
    <t>Contraintes de rythmes élevés</t>
  </si>
  <si>
    <t>Travail plus de 45 heures par semaine</t>
  </si>
  <si>
    <t>Situations de tension avec le public</t>
  </si>
  <si>
    <t>Manque d’autonomie dans la tâche (Pas de choix dans la façon de travailler, 
pas de possibilité de prendre des 
initiatives ou pas de possibilité d'action 
pour organiser et réaliser son travail 
(choix des techniques, des outils, des 
mouvements et des gestes) )</t>
  </si>
  <si>
    <t>Mauvaise qualité des relations entre 
collègues</t>
  </si>
  <si>
    <t>Faire un travail en désaccord avec ses 
valeurs professionnelle</t>
  </si>
  <si>
    <t>Insécurité socio-économique</t>
  </si>
  <si>
    <t>Exposition sonore quotidienne supérieure à 80 dB (A)</t>
  </si>
  <si>
    <t>Local aveugle</t>
  </si>
  <si>
    <t xml:space="preserve">Ambiances froides (à partir de 11°c) </t>
  </si>
  <si>
    <t xml:space="preserve">Utilisation d’outils vibrants </t>
  </si>
  <si>
    <t>Emissions de fumées (soudure, gaz d’échappement), poussières (ciment, farine, sciure), gaz, produits volatils…</t>
  </si>
  <si>
    <t>Salariés en contacts avec des déchets, des eaux usées (personnel de ménage, ramassage des déchets, stations d’épuration, …)</t>
  </si>
  <si>
    <t>Manutention effectuée de façon répétitive et à cadence élevée</t>
  </si>
  <si>
    <t>Voie de circulation dangereuse (étroite, en pente…)</t>
  </si>
  <si>
    <t xml:space="preserve">Mobilier inadapté entraînant l'adoption de postures contraignantes </t>
  </si>
  <si>
    <t>Véhicules utilisés non adaptés à l’activité </t>
  </si>
  <si>
    <t>Absence entretiens individuels </t>
  </si>
  <si>
    <t xml:space="preserve">L’établissement contient  des valeurs  </t>
  </si>
  <si>
    <t>Sol glissant (produits répandus)</t>
  </si>
  <si>
    <t>objets empilés sur de grandes hauteurs, matériaux en vrac..</t>
  </si>
  <si>
    <t xml:space="preserve">Utilisation d’outils ou machines pouvant provoquer des brûlures </t>
  </si>
  <si>
    <t xml:space="preserve">Matériel électrique défectueux </t>
  </si>
  <si>
    <t>utilisation de produits comburants, inflammables, explosifs</t>
  </si>
  <si>
    <t>Méconnaisssance des risques liés à la coactivité</t>
  </si>
  <si>
    <t>Absence de formation au poste de travail</t>
  </si>
  <si>
    <t xml:space="preserve">Salariés non informés des risques du site de travail </t>
  </si>
  <si>
    <t>Les utilisateurs des appareils de manutention ne sont pas formés et/ou recyclés</t>
  </si>
  <si>
    <t xml:space="preserve"> Activités de l’entreprise et/ou fonction 
du salarié facilitant l’accès aux 
substances psychoactives</t>
  </si>
  <si>
    <t>Imprécision des objectifs</t>
  </si>
  <si>
    <t>Travail en horaires atypiques</t>
  </si>
  <si>
    <t>Confrontation à la souffrance d'autrui</t>
  </si>
  <si>
    <t>Manque d’autonomie temporelle  (Difficulté ou impossibilité de prendre 
des temps de pause ou de choisir à quel 
moment les prendre ou d’organiser son 
planning selon les priorités et/ou 
urgences )</t>
  </si>
  <si>
    <t>Le manque de soutien de la hiérarchie, 
de l'encadrement</t>
  </si>
  <si>
    <t>Travail inutile</t>
  </si>
  <si>
    <t xml:space="preserve">Changements incessants ou 
incompréhensibles, non maîtrisés de la 
tâche et des conditions de travail 
</t>
  </si>
  <si>
    <t>Bruit susceptible de couvrir un signal sonore de sécurité</t>
  </si>
  <si>
    <t>Zone de passage peu ou pas éclairée</t>
  </si>
  <si>
    <t>Ambiances chaudes (&gt; à 30°c, proximité de matériel ou de matériau à température élevée)</t>
  </si>
  <si>
    <t xml:space="preserve">Utilisation des chariots élévateurs </t>
  </si>
  <si>
    <t>Utilisation de produits dangereux (toxiques, corrosifs,…)</t>
  </si>
  <si>
    <t>Charge difficile à manutentionner (grande dimension, arêtes vives…)</t>
  </si>
  <si>
    <t>Zone de manœuvre (chargement, demi tour..) dangereuse (manque de visibilité…)</t>
  </si>
  <si>
    <t>Impossibilité de régler certains paramètres (couleur d'écran, taille des caractères...)</t>
  </si>
  <si>
    <t>Entretien des véhicules non réalisé</t>
  </si>
  <si>
    <t xml:space="preserve">Système de rémunération indépendant du salaire </t>
  </si>
  <si>
    <t>Protection mécanique absente ou en dysfonctionnement (rideaux de fer, grille …)</t>
  </si>
  <si>
    <t>sol inégal (marche, pente..)</t>
  </si>
  <si>
    <t xml:space="preserve">travaux effectués à plus de 3 mètres </t>
  </si>
  <si>
    <t>fluide (liquide sous pression…), matière (poussières…)pouvant être projetés</t>
  </si>
  <si>
    <t>armoire électrique non fermée à clef</t>
  </si>
  <si>
    <t>création d'atmosphère explosive avec l'air (produit volatil tel que solvant, poussières…)</t>
  </si>
  <si>
    <t>Autres risques</t>
  </si>
  <si>
    <t>EPI non fournis</t>
  </si>
  <si>
    <t>Situations de coactivité</t>
  </si>
  <si>
    <t>Personne conduisant un chariot automoteur sans autorisation de conduite</t>
  </si>
  <si>
    <t>Conditions de travail générant une consommation de SPA :Intensité et complexité du travail
Horaires de travail difficiles
Exigences émotionnelles
Autonomie insuffisante
Mauvaise qualité des rapports sociaux au travail
Conflits de valeurs
Insécurité de la situation de travail</t>
  </si>
  <si>
    <t>Inadéquation des objectifs de travail avec 
les moyens et les responsabilités (manque de ressoureces ou de formation)</t>
  </si>
  <si>
    <t>Sollicitations en dehors des 
horaires de travail</t>
  </si>
  <si>
    <t>Maîtrise des émotions ( Nécessité de maîtriser ses émotions en 
toutes circonstances, faire bonne figure )</t>
  </si>
  <si>
    <t xml:space="preserve">Faible utilisation des compétences  (Difficulté ou impossibilité d'utiliser ou 
de développer ses compétences 
professionnelles, connaissances, savoir-
faire) </t>
  </si>
  <si>
    <t>Violence interne au travail</t>
  </si>
  <si>
    <t xml:space="preserve">Incertitude de l'avenir de son métier, 
peur de devoir changer de qualification 
ou de métier sans y être préparé ... </t>
  </si>
  <si>
    <t>Présence de sources de bruit génantes dans les locaux</t>
  </si>
  <si>
    <t>Eclairage inadapté au travail à effectuer</t>
  </si>
  <si>
    <t>Températures extrêmes*( supérieur à 40°c ou inférieur à 10°c ; 6H/jour)</t>
  </si>
  <si>
    <t>Siège des engins dégradés ou n'ayant pas été contrôlé depuis plus de 4 ans.</t>
  </si>
  <si>
    <t xml:space="preserve">Utilisation de produits Cancérogènes Mutagènes Reprotoxiques </t>
  </si>
  <si>
    <t>Absence d’information sur la marche à suivre en cas d’accident</t>
  </si>
  <si>
    <t>Manutention sur des distances importantes</t>
  </si>
  <si>
    <t>Plan de circulation dans l’entreprise non établi.</t>
  </si>
  <si>
    <t>Difficulté à utiliser le logiciel (défaut de formation ...)</t>
  </si>
  <si>
    <t>stationnement difficile</t>
  </si>
  <si>
    <t>Salariés ne bénéficient pas d’un plan de formation </t>
  </si>
  <si>
    <t xml:space="preserve">Moyens de détection absent ou en dysfonctionnement (alarmes, …) </t>
  </si>
  <si>
    <t>Passage encombré par l'entreposage d'objets divers</t>
  </si>
  <si>
    <t>zone présentant des parties en contrebas (escalier, quai, fosse…)</t>
  </si>
  <si>
    <t>non consignation d'une machine lors de sa réparation ou de sa maintenance</t>
  </si>
  <si>
    <t>non consignation d'une installation électrique lors d'une intervention</t>
  </si>
  <si>
    <t>Moyen de manutention inadapté à la tâche</t>
  </si>
  <si>
    <t>Mauvaise gestion de la polyvalence (Changement de tâche, de poste ou de 
fonction à l'improviste )</t>
  </si>
  <si>
    <t xml:space="preserve">Horaires imprévisibles : 
changement de planning non 
anticipés </t>
  </si>
  <si>
    <t xml:space="preserve">Manque de reconnaissance (Rémunération, statut, perspectives de 
carrière proposées )
</t>
  </si>
  <si>
    <t>bruit impulsionnel et/ou répétitif</t>
  </si>
  <si>
    <t>Exposition aux courants d’air</t>
  </si>
  <si>
    <t>Salariés non formés à l'utilisation des produits.</t>
  </si>
  <si>
    <t>Absence d’EPI ou non portés</t>
  </si>
  <si>
    <t>Manutention dans un environnement particulier (froid, chaud,…)</t>
  </si>
  <si>
    <t>Absence de protocole de sécurité pour les opérations de chargement et de déchargement.</t>
  </si>
  <si>
    <t>Travail sur écran en continu (absence d'alternance des tâches)</t>
  </si>
  <si>
    <t>Absence de plan de circulation au sein de l’entreprise</t>
  </si>
  <si>
    <t xml:space="preserve">Changement fréquent de personnel </t>
  </si>
  <si>
    <t xml:space="preserve">violences physiques ou verbales d’origine externe </t>
  </si>
  <si>
    <t>utilisation de dispositifs mobiles (escabeau, échaffaudage…)</t>
  </si>
  <si>
    <t>utilisation d'une machine et/ou outil de façon répétitive et à cadence élevée</t>
  </si>
  <si>
    <t>personne intervenant sur des installations électriques non habilitée</t>
  </si>
  <si>
    <t>Instabilité de la charge</t>
  </si>
  <si>
    <t>Incompatibilité des instructions entre 
elles (Ordres ou consignes contradictoires )</t>
  </si>
  <si>
    <t xml:space="preserve">Contraintes professionnelles qui 
ne permettent pas de remplir les 
obligations de la vie personnelle </t>
  </si>
  <si>
    <t xml:space="preserve">E.P.I non fournis </t>
  </si>
  <si>
    <t>Exposition à l’humidité</t>
  </si>
  <si>
    <t>Absence d’EPI (gants, lunettes, masques, …)</t>
  </si>
  <si>
    <t>Postures pénibles (dos courbé, charge éloignée du corps…)*</t>
  </si>
  <si>
    <t>Mauvais état des véhicules (freins, pneumatiques, feux de signalisation…)</t>
  </si>
  <si>
    <t>Espace insuffisant (bureau trop petit, dégagement à l'arrière du poste de travail …)</t>
  </si>
  <si>
    <t>Contraintes de communication durant les déplacements </t>
  </si>
  <si>
    <t>Plannings non connus à l’avance</t>
  </si>
  <si>
    <t xml:space="preserve">absence de protocole de gestion des incidents liés à la malveillance </t>
  </si>
  <si>
    <t>utilisation de moyens de fortune (chaise, empilement d'objets divers…)</t>
  </si>
  <si>
    <t xml:space="preserve">vérification électrique périodique non faite </t>
  </si>
  <si>
    <t>Interruption dans le travail (Tâches imprévues , Attention soutenue et vigilance 
permanente)</t>
  </si>
  <si>
    <t>Exposition aux intempéries</t>
  </si>
  <si>
    <t xml:space="preserve">L'inventaire des produits utilisés n'est pas réalisé </t>
  </si>
  <si>
    <t>Les salariés n'ont pas la possibilité de se laver les mains</t>
  </si>
  <si>
    <t>Absence d'aide à la manutention</t>
  </si>
  <si>
    <t>Contraintes imposées (délai, trajet…) empêchant le respect des règles de sécurité</t>
  </si>
  <si>
    <t>véhicule non équipé pour les intempéries (neige, verglas …)</t>
  </si>
  <si>
    <t>Formation de base insuffisante pour la compréhension des instructions données…</t>
  </si>
  <si>
    <t>montée ou descente répétée d'un escalier ou sur un engin de circulation</t>
  </si>
  <si>
    <t>Multiplicité des lieux de travail</t>
  </si>
  <si>
    <t>L'inventaire des produits utilisés n'est pas actualisé</t>
  </si>
  <si>
    <t>Le suivi des vaccinations appropriés n'est pas mis en place</t>
  </si>
  <si>
    <t>Absence de formation</t>
  </si>
  <si>
    <t>Salariés non formés (caces…)</t>
  </si>
  <si>
    <t>déplacement non organisé ( manque GPS, méconnaissance des conditions climatiques …)</t>
  </si>
  <si>
    <t>Aucune personne formée pour porter secours à un blessé</t>
  </si>
  <si>
    <t xml:space="preserve">Relations tendues, conflits entre 
collègues, concurrence entre services, 
diminution des collaborations </t>
  </si>
  <si>
    <t>Système de chauffage defectueux</t>
  </si>
  <si>
    <t>Les fiches de données de sécurité ne sont pas disponible</t>
  </si>
  <si>
    <t>La collecte des déchets industriels n'est pas prise en compte et n'est pas organisée </t>
  </si>
  <si>
    <t>Vitesse de circulation des engins non reglementés</t>
  </si>
  <si>
    <t>Travail de nuit ( entre 21h et 6h)*</t>
  </si>
  <si>
    <t>Les contenants ne sont pas tous étiquetés</t>
  </si>
  <si>
    <t>absence de diversité sur son poste de travail</t>
  </si>
  <si>
    <t>Les locaux et les zones de stockage ne sont pas ventilés</t>
  </si>
  <si>
    <t>situation de stress au poste de travail</t>
  </si>
  <si>
    <t>Le tri des déchets n'est pas pris en compte.</t>
  </si>
  <si>
    <t>actes de violence vécus</t>
  </si>
  <si>
    <t>impossibilité de prendre le temps de pause réglementaire</t>
  </si>
  <si>
    <t>tâches de travail souvent interrompues</t>
  </si>
  <si>
    <t>Page 1 sur 4</t>
  </si>
  <si>
    <t>Page 2 sur 4</t>
  </si>
  <si>
    <t>Page 3 sur 4</t>
  </si>
  <si>
    <t>Page 4sur 4</t>
  </si>
  <si>
    <t>Direction technique</t>
  </si>
  <si>
    <t>Magasin de stokage Matière première (MMP)</t>
  </si>
  <si>
    <t>Magasin de stokage Produits semi finis (PSF)</t>
  </si>
  <si>
    <t>Magasin de stokage Produits finis (PF)</t>
  </si>
  <si>
    <t>Magasin de stokage pieces de rechange (MPDR)</t>
  </si>
  <si>
    <t>Quai de chargement/ livraison  (MMP)/(PF)</t>
  </si>
  <si>
    <t>réfectoire</t>
  </si>
  <si>
    <t>Diagnosic batteries AV</t>
  </si>
  <si>
    <t>Atelier assemblage</t>
  </si>
  <si>
    <t>Atelier charge</t>
  </si>
  <si>
    <t>local Chaudière</t>
  </si>
  <si>
    <t>local redresseur</t>
  </si>
  <si>
    <t>aire de stockage (dechet)</t>
  </si>
  <si>
    <t>station de traitement des eaux</t>
  </si>
  <si>
    <t>Fonderie</t>
  </si>
  <si>
    <t>Strip Punching</t>
  </si>
  <si>
    <t>Zone Oxyde</t>
  </si>
  <si>
    <t>Zone empathage</t>
  </si>
  <si>
    <t>Magasin produit chimique</t>
  </si>
  <si>
    <t>0: Habituelle
1: Inhabituelle</t>
  </si>
  <si>
    <t>Niveau de Maitrise
4: Inexistante
3: "O" ou "T" ou "H"
2: "O+T", "O+H", "T+H"
1: O+T+H</t>
  </si>
  <si>
    <t>Moyens de prévention en place (ORGANISATIONNEL, 
TECHNIQUE,
 HUMAIN)</t>
  </si>
  <si>
    <t>O+H</t>
  </si>
  <si>
    <t>O+T+H</t>
  </si>
  <si>
    <t>O</t>
  </si>
  <si>
    <t>T</t>
  </si>
  <si>
    <t>H</t>
  </si>
  <si>
    <t>O+T</t>
  </si>
  <si>
    <t>T+H</t>
  </si>
  <si>
    <t>Risque Brut</t>
  </si>
  <si>
    <t>Risque Résiduel</t>
  </si>
  <si>
    <t>présence fréquent /circulation auprès de la citernes de l'acide concentré 98%</t>
  </si>
  <si>
    <t>circulation au dessous des citernes d'acide dilués</t>
  </si>
  <si>
    <t>câbles électrique volants et anarchique+ amroires ouvertes</t>
  </si>
  <si>
    <t xml:space="preserve">  Accès difficile/condamné aux moyens de lutte contre l’incendie (extincteurs, RIA) -  Stockage contre les murs. </t>
  </si>
  <si>
    <t>présence des objets inutiles aux allées</t>
  </si>
  <si>
    <t>irritation -brûlure grave; incapacité temporaire et ou permanante ; décès</t>
  </si>
  <si>
    <t>irritation , brûlure</t>
  </si>
  <si>
    <t>Electrisation, Electrocution, Brulures</t>
  </si>
  <si>
    <t>brûlure , asphéxie , intoxication et décès</t>
  </si>
  <si>
    <t>chute plain pieds blessures</t>
  </si>
  <si>
    <t xml:space="preserve">prévoir épreuve d'etancheité pour les deux citernes + améliorer le choix des EPI en assurant le port d'une combinaison anti acide en cas de déversement et des sacs à sables pour garantir la limitation de déversement  + + affiger bien en évidence les consignes de séurité relatives à cette activité +formation  </t>
  </si>
  <si>
    <t>prévoir des bac de rétention pour chaque citerne de stockage de l'acide concentré + balisage des zones de circulation pour les piètons</t>
  </si>
  <si>
    <t xml:space="preserve"> Les parties nues sous tension doivent être suffisamment protégées pour interdire tout contact involontaire + sensibilsation du personnelles au risque lié à l'électricité+ révoir l'insatallation des armoires selon la réglementation en vigueur</t>
  </si>
  <si>
    <t xml:space="preserve"> Accrocher l’extincteur dans un endroit visible et facilement accessible. + Eviter le stockage contre les murs + être toujours dégagées -  s’ouvrir facilement à l’extérieur -  être signalées convenablement (marquage apparent et éclairage de sécurité+ être toujours dégagées -  s’ouvrir facilement à l’extérieur -  être signalées convenablement (marquage apparent et éclairage de sécurité+   Former le personnel en matière de prévention et de lutte contre l’incendie</t>
  </si>
  <si>
    <t>appliquer outil d'amélioration 5S</t>
  </si>
  <si>
    <t xml:space="preserve">ligne montage chaine convoyeur   </t>
  </si>
  <si>
    <t>travail en contacte avec des fils nues sans protection</t>
  </si>
  <si>
    <t>ligne montage COS 1,2,3</t>
  </si>
  <si>
    <t xml:space="preserve">travail en presence d'émission de produits chimique volatiles </t>
  </si>
  <si>
    <t xml:space="preserve">chemin des câbles </t>
  </si>
  <si>
    <t xml:space="preserve">présence des câbles électriques hors chemin </t>
  </si>
  <si>
    <t>enveloppeuse 1,2,3</t>
  </si>
  <si>
    <t xml:space="preserve">inhalaltion de la poussière de plomb </t>
  </si>
  <si>
    <t>ligne montage 1,2,3</t>
  </si>
  <si>
    <t>manipulation direct avec la poussière de plomb et autres produits de flux</t>
  </si>
  <si>
    <t>ligne montage 1,2,4</t>
  </si>
  <si>
    <t>ligne montage 1,2,5</t>
  </si>
  <si>
    <t xml:space="preserve">croisemnet entre les engins et l'être humain </t>
  </si>
  <si>
    <t>ligne montage 1,2,6</t>
  </si>
  <si>
    <t>risque majeurs/ générale</t>
  </si>
  <si>
    <t>travailler sans EPI</t>
  </si>
  <si>
    <t xml:space="preserve">soudure borne </t>
  </si>
  <si>
    <t>absence des clapets anti retour+mauvaise fixation</t>
  </si>
  <si>
    <t>lignes montage 1,2</t>
  </si>
  <si>
    <t xml:space="preserve">porte machine ouvert en permanance </t>
  </si>
  <si>
    <t>ligne Montage1,2,3</t>
  </si>
  <si>
    <t xml:space="preserve">Dégagement de chaleur par des équipements de travail : four </t>
  </si>
  <si>
    <t>risque lié à une catastrophe</t>
  </si>
  <si>
    <t xml:space="preserve">absence d'un plan d'évacuation et des consignes (évacuation) </t>
  </si>
  <si>
    <t>ligne Montage1,2,4</t>
  </si>
  <si>
    <t>AT (accident de travail)</t>
  </si>
  <si>
    <t>vanne coupure gaz non adapter</t>
  </si>
  <si>
    <r>
      <rPr>
        <sz val="11"/>
        <color rgb="FFFF0000"/>
        <rFont val="Calibri"/>
        <family val="2"/>
        <scheme val="minor"/>
      </rPr>
      <t>risque lié aux organnes mobiles( pignant</t>
    </r>
    <r>
      <rPr>
        <sz val="11"/>
        <color theme="1"/>
        <rFont val="Calibri"/>
        <family val="2"/>
        <scheme val="minor"/>
      </rPr>
      <t xml:space="preserve">
opérateur exerce sa tâche en presence de danger ( Possibilité d’entrer en contact avec des zones )</t>
    </r>
  </si>
  <si>
    <t>Un mauvais aménagement des lieux de travail</t>
  </si>
  <si>
    <t>Écrasement+entraînnement+brûlure+arrachement+ sectionnement+choc</t>
  </si>
  <si>
    <t>électrisation et électrocution , décès+ Brûlure électrique</t>
  </si>
  <si>
    <t>atteinte à la santé , CMR</t>
  </si>
  <si>
    <t>atteinte à la santé , taux de la plombémie (colique de plomb)</t>
  </si>
  <si>
    <t xml:space="preserve">contamination de salissures </t>
  </si>
  <si>
    <t>collision; heurte, fracture, décès</t>
  </si>
  <si>
    <t xml:space="preserve">atteinte à la santé et sécurité </t>
  </si>
  <si>
    <t>incapacité , décès</t>
  </si>
  <si>
    <t>emputation , brûlure et incapacité temporaire et ou permanante</t>
  </si>
  <si>
    <t>fatigue , Déshydratation, hypothermie</t>
  </si>
  <si>
    <t>retard en cas d'incendie ; accident inhabituel,mort</t>
  </si>
  <si>
    <t xml:space="preserve">brulure </t>
  </si>
  <si>
    <t>Blessures diverses, fractures, plaie, contusion</t>
  </si>
  <si>
    <t xml:space="preserve">protéger tous les éléments mobiles des machines+équiper les parties tranchantes par des gardes protection+ Respecter les vérifications périodiques et maintenir en conformité les équipements de travail </t>
  </si>
  <si>
    <t xml:space="preserve">Les parties nues sous tension doivent être suffisamment protégées pour interdire tout contact involontaire </t>
  </si>
  <si>
    <t>rendre le système de captage à source fonctionelles</t>
  </si>
  <si>
    <t xml:space="preserve"> Les parties nues sous tension doivent être suffisamment protégées pour interdire tout contact involontaire. + achat des EPI "chaussures anti statique"</t>
  </si>
  <si>
    <t>revoir le système de captage à la sources de poussière de plomb</t>
  </si>
  <si>
    <t>prévoir tenus de travail</t>
  </si>
  <si>
    <t>élaboration d'un plan de circulation interne +établir le traçage au sol selon les normes +mettre des consignes et des barrière pour les pièton en se basant sur la séparation des voies+mettre des miroires parking pour avertir les danger +appliquer les consignes de limitation de vitesse +interdir toute personnes de sconduire le chariot sauf avec habilitée</t>
  </si>
  <si>
    <t>mettre des consignes pour l'obligation des ports des EPI</t>
  </si>
  <si>
    <t>prévoir des clapets anti retour pour les bouteilles sous pression et  maintenir par des ratelier de fixation + identifier une zone de distribution pour les bouteilles chargés</t>
  </si>
  <si>
    <t>revoir la possibilité de rendre fonctionnelle ces capteur afin d'éviter toute circonstance</t>
  </si>
  <si>
    <t xml:space="preserve">  Installer une aspiration localisée de l’air chaud dégagé +  Installer des ventilateurs près de travailleurs. +prévoir une fantaine d'eau à la disposition des travailleurs sous escalier de la direction technique</t>
  </si>
  <si>
    <t>revoir l'installation des blocs autonome en assurant 45 lumens avec affichage des autocollant et identifier les sens d'évacuation vers extérieur+ identifier une zone de rassembelmenet en cas d'un danger+préparer une équipe d'intervention premiers secours + guide serre file + guide fils</t>
  </si>
  <si>
    <t>appliquer la methode de 5S et procéder à l'amélioration continue</t>
  </si>
  <si>
    <t>changer la vanne à gaz  par spécial gaz</t>
  </si>
  <si>
    <t>absence d'un plan de circulation des engins et des piètons</t>
  </si>
  <si>
    <t>absence d'un cage de sécurité pour le travail en hauteur, manipulation sur palette pendant un longue période ( inventaire)</t>
  </si>
  <si>
    <t>travailler dans une endroits (  Niveaux d’éclairage insuffisants )</t>
  </si>
  <si>
    <t xml:space="preserve">présence des câbles anarchique </t>
  </si>
  <si>
    <t>collission,Blessures diverses, fractures, plaie, contusion</t>
  </si>
  <si>
    <t>,Blessures diverses, fractures, plaie, contusion</t>
  </si>
  <si>
    <t>Fatigue oculaire, Défauts de qualité</t>
  </si>
  <si>
    <t>incendie bléssure divers</t>
  </si>
  <si>
    <t xml:space="preserve"> Retenir des couleurs distinctes pour discerner les cheminements réservés aux piétons et des allées réservées aux engins   + prévoir des anti chocs pour réduire le risque d'accident avec les racks de stockage +limitation de vitese</t>
  </si>
  <si>
    <t>exiger l'utilisation d'une protection pour le travail à la hauteur avec exigence d'une habilité +entretinir la cage de sécurité existant +  Former les travailleurs sur les risques de travail en hauteur</t>
  </si>
  <si>
    <t xml:space="preserve">rendre l'éclairage fonctionnel en assurant une bonne distinciation entre les racks et les allés </t>
  </si>
  <si>
    <t>remettre les cables au chemin afin d'éviter le risque d'électrocution</t>
  </si>
  <si>
    <t>éclairage non étanche</t>
  </si>
  <si>
    <t xml:space="preserve">stockage hazardeux des produits </t>
  </si>
  <si>
    <t>chute d'objets en hauteur</t>
  </si>
  <si>
    <t>présence des produits inflammable</t>
  </si>
  <si>
    <t>augmentation de la la charge caloriphique et élévation de température+absence d'une aération naturelle</t>
  </si>
  <si>
    <t>porte de secours cadenassé
accés férmés en permanance</t>
  </si>
  <si>
    <t>brûlure , décès</t>
  </si>
  <si>
    <t>brûlure , décès , toxique</t>
  </si>
  <si>
    <t>lésion corporelle</t>
  </si>
  <si>
    <t>fatigue, vértige</t>
  </si>
  <si>
    <t>changer l'éclairage actuelle par des éclairage étanche (exemple: LED, un filament de tungstène)</t>
  </si>
  <si>
    <t>appliquer le règle de stockage des produits chimique selon des familles et par catégorie</t>
  </si>
  <si>
    <t xml:space="preserve">reprendre une étude de circulation interne </t>
  </si>
  <si>
    <t>maintenir la porte secours dégager et non vérouillé</t>
  </si>
  <si>
    <t>éliminer touts les produits inflammable non utiles de MMP en assurant l'accés des moyens de secours dégager en permanance</t>
  </si>
  <si>
    <t>prévoir aération haute et basse du locale</t>
  </si>
  <si>
    <t>présence des produits extremment inflammables</t>
  </si>
  <si>
    <t xml:space="preserve">présence des objets divers a posé au sol </t>
  </si>
  <si>
    <t>bléssures</t>
  </si>
  <si>
    <t xml:space="preserve">changer le lieu de stockage des futs d'huiles en assurant la retention des produits stockés </t>
  </si>
  <si>
    <t xml:space="preserve">organiser le lieu de travail </t>
  </si>
  <si>
    <t>absence des extincteurs portatifs</t>
  </si>
  <si>
    <t>prévoir des extincteurs selon la réglementation en vigueur</t>
  </si>
  <si>
    <t>hygiène /contamination Pb</t>
  </si>
  <si>
    <t>contamination par la poussière de plomb et le vapeur d'acide</t>
  </si>
  <si>
    <t>melange entre vêtement de travail et vêtement de ville</t>
  </si>
  <si>
    <t>atteinte à la santé</t>
  </si>
  <si>
    <t xml:space="preserve">inciter et sensibiliser les opérateurs par les régles d'hygiène et de propreté </t>
  </si>
  <si>
    <t>prévoir deux casier pour chaque opérateurs en assurant l'application le decret 328-68</t>
  </si>
  <si>
    <t>installation gaz et citerne sous pression</t>
  </si>
  <si>
    <t>local des appareils sous pression</t>
  </si>
  <si>
    <t>Chaudiere</t>
  </si>
  <si>
    <t>blessures, plaies et décès</t>
  </si>
  <si>
    <t xml:space="preserve">ajouter un extincteur portatifs à l'entrée du local en cas d'intervention </t>
  </si>
  <si>
    <t>risque lié à l'organisation</t>
  </si>
  <si>
    <t>clés des poste névralgique mal organisés</t>
  </si>
  <si>
    <t>tous dommage possible</t>
  </si>
  <si>
    <t>prévoir une armoire à clé selon les norme</t>
  </si>
  <si>
    <t>extincteur/incendie et explosion</t>
  </si>
  <si>
    <t>absence d'un extincteur portatif</t>
  </si>
  <si>
    <t>fuite / explosion et intoxication</t>
  </si>
  <si>
    <t>poste détendeur non vérifié</t>
  </si>
  <si>
    <t>brûlure et décès</t>
  </si>
  <si>
    <t>intoxication à la santé du Monoxyde de carbonne</t>
  </si>
  <si>
    <t>prévoir un extincteur portatif</t>
  </si>
  <si>
    <t xml:space="preserve">revoir la vérification périodique si c'est nécessaire </t>
  </si>
  <si>
    <t xml:space="preserve">risque électrique </t>
  </si>
  <si>
    <t>armoire ouverte en permanance et absence des consignes de sécurité particulieres</t>
  </si>
  <si>
    <t>risque électrique /incendie/</t>
  </si>
  <si>
    <t>mauvaise organisation des câbles électrique</t>
  </si>
  <si>
    <t>électrisation, brûlure et électrocution</t>
  </si>
  <si>
    <t>électrisation et électrocution, brûlure</t>
  </si>
  <si>
    <t>mettre des perche de sauvetage +interdire toutes personnes n'ayant pas l'habilités électrique à entrée</t>
  </si>
  <si>
    <t xml:space="preserve">revoire le branchement des câbles et prevoir le recoupement au plâtre </t>
  </si>
  <si>
    <t>incendie/</t>
  </si>
  <si>
    <t xml:space="preserve">présence d'une grande quantité du plastique PP inflammable et des carton </t>
  </si>
  <si>
    <t>éliminer iùmmédiatement le déchets et prévoir une installation d'un RIA D33</t>
  </si>
  <si>
    <t>brûlure, décès par toxocation</t>
  </si>
  <si>
    <t>hygiène et evacuation</t>
  </si>
  <si>
    <t>absence des consignes de sécurité propre à l'évacuation</t>
  </si>
  <si>
    <t>bléssure , chute plain pied</t>
  </si>
  <si>
    <t>pévoir des affiche montrant le sens de l'evacuation vers le point de rassemblement + faire un exercice d'évacuation en collaboration de la protection civile</t>
  </si>
  <si>
    <t>incendie et explosion</t>
  </si>
  <si>
    <t xml:space="preserve">moyens de lutte contre incendie mal placé </t>
  </si>
  <si>
    <t>brûlure, blessure, décès</t>
  </si>
  <si>
    <t>pression /absence d'une vase d'expansion (pour maintien de pression)</t>
  </si>
  <si>
    <t xml:space="preserve">brûlure, décès </t>
  </si>
  <si>
    <t>revoir la possibilitée de mettre en place les extincteurs et les RIA selon le plan actuel</t>
  </si>
  <si>
    <t xml:space="preserve">prévoir une vase d'expansion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</si>
</sst>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8" x14ac:knownFonts="1">
    <font>
      <sz val="11"/>
      <color theme="1"/>
      <name val="Calibri"/>
      <family val="2"/>
      <scheme val="minor"/>
    </font>
    <font>
      <b/>
      <sz val="11"/>
      <color theme="1"/>
      <name val="Calibri"/>
      <family val="2"/>
      <scheme val="minor"/>
    </font>
    <font>
      <sz val="16"/>
      <name val="Castellar"/>
      <family val="1"/>
    </font>
    <font>
      <b/>
      <sz val="32"/>
      <name val="Calibri"/>
      <family val="2"/>
    </font>
    <font>
      <b/>
      <sz val="24"/>
      <name val="Calibri"/>
      <family val="2"/>
    </font>
    <font>
      <sz val="20"/>
      <name val="Cooper Black"/>
      <family val="1"/>
    </font>
    <font>
      <sz val="10"/>
      <name val="Calibri Light"/>
      <family val="2"/>
    </font>
    <font>
      <sz val="20"/>
      <name val="Calibri Light"/>
      <family val="2"/>
    </font>
    <font>
      <sz val="10"/>
      <name val="Arial"/>
      <family val="2"/>
    </font>
    <font>
      <b/>
      <i/>
      <sz val="24"/>
      <name val="Calibri"/>
      <family val="2"/>
    </font>
    <font>
      <u/>
      <sz val="11"/>
      <name val="Comic Sans MS"/>
      <family val="4"/>
    </font>
    <font>
      <sz val="11"/>
      <name val="Arial"/>
      <family val="2"/>
    </font>
    <font>
      <b/>
      <sz val="11"/>
      <name val="Calibri Light"/>
      <family val="2"/>
    </font>
    <font>
      <sz val="11"/>
      <name val="Calibri Light"/>
      <family val="2"/>
    </font>
    <font>
      <u/>
      <sz val="11"/>
      <name val="Calibri Light"/>
      <family val="2"/>
    </font>
    <font>
      <sz val="16"/>
      <name val="Calibri Light"/>
      <family val="2"/>
    </font>
    <font>
      <u/>
      <sz val="11"/>
      <color indexed="18"/>
      <name val="Calibri Light"/>
      <family val="2"/>
    </font>
    <font>
      <sz val="11"/>
      <color indexed="18"/>
      <name val="Calibri Light"/>
      <family val="2"/>
    </font>
    <font>
      <b/>
      <i/>
      <sz val="14"/>
      <color indexed="8"/>
      <name val="Calibri Light"/>
      <family val="2"/>
    </font>
    <font>
      <sz val="14"/>
      <name val="Calibri Light"/>
      <family val="2"/>
    </font>
    <font>
      <b/>
      <sz val="14"/>
      <color indexed="9"/>
      <name val="Calibri Light"/>
      <family val="2"/>
    </font>
    <font>
      <b/>
      <i/>
      <sz val="12"/>
      <name val="Arial"/>
      <family val="2"/>
    </font>
    <font>
      <sz val="12"/>
      <name val="Calibri Light"/>
      <family val="2"/>
    </font>
    <font>
      <b/>
      <sz val="16"/>
      <name val="Calibri Light"/>
      <family val="2"/>
    </font>
    <font>
      <u/>
      <sz val="10"/>
      <color indexed="12"/>
      <name val="Arial"/>
      <family val="2"/>
    </font>
    <font>
      <u/>
      <sz val="10"/>
      <color indexed="12"/>
      <name val="Calibri Light"/>
      <family val="2"/>
    </font>
    <font>
      <b/>
      <sz val="10"/>
      <name val="Arial"/>
      <family val="2"/>
    </font>
    <font>
      <b/>
      <sz val="12"/>
      <name val="Calibri Light"/>
      <family val="2"/>
    </font>
    <font>
      <sz val="11"/>
      <color rgb="FFFF0000"/>
      <name val="Calibri Light"/>
      <family val="2"/>
    </font>
    <font>
      <sz val="10"/>
      <name val="Calibri"/>
      <family val="2"/>
      <scheme val="minor"/>
    </font>
    <font>
      <b/>
      <sz val="14"/>
      <name val="Calibri"/>
      <family val="2"/>
      <scheme val="minor"/>
    </font>
    <font>
      <sz val="8"/>
      <name val="Calibri"/>
      <family val="2"/>
      <scheme val="minor"/>
    </font>
    <font>
      <b/>
      <sz val="14"/>
      <name val="Garamond"/>
      <family val="1"/>
    </font>
    <font>
      <b/>
      <sz val="14"/>
      <color theme="1"/>
      <name val="Calibri"/>
      <family val="2"/>
      <scheme val="minor"/>
    </font>
    <font>
      <sz val="14"/>
      <color theme="1"/>
      <name val="Calibri"/>
      <family val="2"/>
      <scheme val="minor"/>
    </font>
    <font>
      <sz val="12"/>
      <color theme="1"/>
      <name val="Times New Roman"/>
      <family val="1"/>
    </font>
    <font>
      <b/>
      <sz val="16"/>
      <color rgb="FF000000"/>
      <name val="Times New Roman"/>
      <family val="1"/>
    </font>
    <font>
      <b/>
      <sz val="16"/>
      <color theme="1"/>
      <name val="Times New Roman"/>
      <family val="1"/>
    </font>
    <font>
      <sz val="16"/>
      <name val="Times New Roman"/>
      <family val="1"/>
    </font>
    <font>
      <b/>
      <sz val="14"/>
      <color theme="0"/>
      <name val="Arial"/>
      <family val="2"/>
    </font>
    <font>
      <sz val="10"/>
      <color theme="1"/>
      <name val="Arial"/>
      <family val="2"/>
    </font>
    <font>
      <sz val="10"/>
      <color theme="0"/>
      <name val="Arial"/>
      <family val="2"/>
    </font>
    <font>
      <b/>
      <sz val="10"/>
      <color theme="1"/>
      <name val="Arial"/>
      <family val="2"/>
    </font>
    <font>
      <u/>
      <sz val="11"/>
      <color theme="10"/>
      <name val="Arial"/>
      <family val="2"/>
    </font>
    <font>
      <sz val="11"/>
      <color theme="10"/>
      <name val="Arial"/>
      <family val="2"/>
    </font>
    <font>
      <u/>
      <sz val="11"/>
      <color rgb="FF0000FF"/>
      <name val="Arial"/>
      <family val="2"/>
    </font>
    <font>
      <b/>
      <sz val="14"/>
      <name val="Arial"/>
      <family val="2"/>
    </font>
    <font>
      <sz val="14"/>
      <color theme="1"/>
      <name val="Arial"/>
      <family val="2"/>
    </font>
    <font>
      <b/>
      <u/>
      <sz val="11"/>
      <color theme="1"/>
      <name val="Calibri"/>
      <family val="2"/>
      <scheme val="minor"/>
    </font>
    <font>
      <b/>
      <sz val="10"/>
      <color theme="1"/>
      <name val="Calibri"/>
      <family val="2"/>
      <scheme val="minor"/>
    </font>
    <font>
      <b/>
      <sz val="12"/>
      <name val="Calibri"/>
      <family val="2"/>
      <scheme val="minor"/>
    </font>
    <font>
      <b/>
      <sz val="24"/>
      <color theme="0"/>
      <name val="Calibri"/>
      <family val="2"/>
      <scheme val="minor"/>
    </font>
    <font>
      <b/>
      <sz val="11"/>
      <color rgb="FFFF0000"/>
      <name val="Calibri"/>
      <family val="2"/>
      <scheme val="minor"/>
    </font>
    <font>
      <sz val="9"/>
      <color indexed="81"/>
      <name val="Tahoma"/>
      <family val="2"/>
    </font>
    <font>
      <b/>
      <sz val="18"/>
      <color theme="1"/>
      <name val="Calibri"/>
      <family val="2"/>
      <scheme val="minor"/>
    </font>
    <font>
      <sz val="18"/>
      <color theme="1"/>
      <name val="Calibri"/>
      <family val="2"/>
      <scheme val="minor"/>
    </font>
    <font>
      <sz val="24"/>
      <color theme="1"/>
      <name val="Calibri"/>
      <family val="2"/>
      <scheme val="minor"/>
    </font>
    <font>
      <b/>
      <sz val="11"/>
      <name val="Arial"/>
      <family val="2"/>
    </font>
    <font>
      <b/>
      <sz val="12"/>
      <name val="Arial"/>
      <family val="2"/>
    </font>
    <font>
      <sz val="16"/>
      <name val="Arial"/>
      <family val="2"/>
    </font>
    <font>
      <sz val="16"/>
      <color indexed="10"/>
      <name val="Arial"/>
      <family val="2"/>
    </font>
    <font>
      <sz val="12"/>
      <name val="Arial"/>
      <family val="2"/>
    </font>
    <font>
      <sz val="12"/>
      <color indexed="10"/>
      <name val="Arial"/>
      <family val="2"/>
    </font>
    <font>
      <sz val="11"/>
      <color rgb="FFFF0000"/>
      <name val="Calibri"/>
      <family val="2"/>
      <scheme val="minor"/>
    </font>
    <font>
      <b/>
      <sz val="10"/>
      <name val="Garamond"/>
      <family val="1"/>
    </font>
    <font>
      <b/>
      <sz val="9"/>
      <color indexed="81"/>
      <name val="Tahoma"/>
      <family val="2"/>
    </font>
    <font>
      <b/>
      <sz val="8"/>
      <name val="Garamond"/>
      <family val="1"/>
    </font>
    <font>
      <sz val="11"/>
      <name val="Calibri"/>
      <family val="2"/>
      <scheme val="minor"/>
    </font>
  </fonts>
  <fills count="18">
    <fill>
      <patternFill patternType="none"/>
    </fill>
    <fill>
      <patternFill patternType="gray125"/>
    </fill>
    <fill>
      <patternFill patternType="solid">
        <fgColor theme="5" tint="0.59999389629810485"/>
        <bgColor indexed="64"/>
      </patternFill>
    </fill>
    <fill>
      <patternFill patternType="solid">
        <fgColor indexed="9"/>
        <bgColor indexed="64"/>
      </patternFill>
    </fill>
    <fill>
      <patternFill patternType="solid">
        <fgColor indexed="17"/>
        <bgColor indexed="64"/>
      </patternFill>
    </fill>
    <fill>
      <patternFill patternType="solid">
        <fgColor indexed="52"/>
        <bgColor indexed="64"/>
      </patternFill>
    </fill>
    <fill>
      <patternFill patternType="solid">
        <fgColor indexed="10"/>
        <bgColor indexed="64"/>
      </patternFill>
    </fill>
    <fill>
      <patternFill patternType="solid">
        <fgColor theme="5"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rgb="FFFBD4B4"/>
        <bgColor indexed="64"/>
      </patternFill>
    </fill>
    <fill>
      <patternFill patternType="solid">
        <fgColor theme="5" tint="0.59999389629810485"/>
        <bgColor rgb="FFA2C4C9"/>
      </patternFill>
    </fill>
    <fill>
      <patternFill patternType="solid">
        <fgColor theme="0" tint="-0.14999847407452621"/>
        <bgColor indexed="64"/>
      </patternFill>
    </fill>
    <fill>
      <patternFill patternType="solid">
        <fgColor theme="0" tint="-0.249977111117893"/>
        <bgColor rgb="FF48B6A9"/>
      </patternFill>
    </fill>
    <fill>
      <patternFill patternType="solid">
        <fgColor indexed="55"/>
        <bgColor indexed="23"/>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rgb="FF000000"/>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24" fillId="0" borderId="0" applyNumberFormat="0" applyFill="0" applyBorder="0" applyAlignment="0" applyProtection="0">
      <alignment vertical="top"/>
      <protection locked="0"/>
    </xf>
    <xf numFmtId="0" fontId="8" fillId="0" borderId="0"/>
    <xf numFmtId="0" fontId="24" fillId="0" borderId="0" applyNumberFormat="0" applyFill="0" applyBorder="0" applyAlignment="0" applyProtection="0"/>
  </cellStyleXfs>
  <cellXfs count="254">
    <xf numFmtId="0" fontId="0" fillId="0" borderId="0" xfId="0"/>
    <xf numFmtId="0" fontId="8" fillId="0" borderId="0" xfId="0" applyFont="1"/>
    <xf numFmtId="0" fontId="25" fillId="0" borderId="0" xfId="1" applyFont="1" applyBorder="1" applyAlignment="1" applyProtection="1">
      <alignment horizontal="center" vertical="center" wrapText="1"/>
    </xf>
    <xf numFmtId="0" fontId="25" fillId="0" borderId="0" xfId="1" applyFont="1" applyBorder="1" applyAlignment="1" applyProtection="1"/>
    <xf numFmtId="0" fontId="24" fillId="0" borderId="0" xfId="1" applyBorder="1" applyAlignment="1" applyProtection="1"/>
    <xf numFmtId="0" fontId="0" fillId="0" borderId="0" xfId="0" applyAlignment="1">
      <alignment horizontal="center" vertical="center" wrapText="1"/>
    </xf>
    <xf numFmtId="0" fontId="26" fillId="0" borderId="0" xfId="0" applyFont="1" applyAlignment="1">
      <alignment horizontal="center" vertical="center" wrapText="1"/>
    </xf>
    <xf numFmtId="0" fontId="8" fillId="0" borderId="0" xfId="0" applyFont="1" applyAlignment="1">
      <alignment horizontal="center" vertical="center" wrapText="1"/>
    </xf>
    <xf numFmtId="0" fontId="26" fillId="0" borderId="0" xfId="0" applyFont="1" applyAlignment="1">
      <alignment horizontal="center"/>
    </xf>
    <xf numFmtId="0" fontId="26" fillId="0" borderId="0" xfId="0" applyFont="1"/>
    <xf numFmtId="0" fontId="26" fillId="0" borderId="0" xfId="0" applyFont="1" applyAlignment="1">
      <alignment horizontal="left" vertical="center" wrapText="1"/>
    </xf>
    <xf numFmtId="0" fontId="0" fillId="0" borderId="0" xfId="0" applyAlignment="1">
      <alignment horizontal="center" vertical="center" wrapText="1"/>
    </xf>
    <xf numFmtId="0" fontId="29" fillId="0" borderId="0" xfId="2" applyFont="1"/>
    <xf numFmtId="0" fontId="0" fillId="8" borderId="0" xfId="0" applyFill="1"/>
    <xf numFmtId="0" fontId="0" fillId="10" borderId="0" xfId="0" applyFill="1"/>
    <xf numFmtId="0" fontId="1" fillId="10" borderId="12" xfId="0" applyFont="1" applyFill="1" applyBorder="1" applyAlignment="1">
      <alignment horizontal="center" vertical="center"/>
    </xf>
    <xf numFmtId="0" fontId="1" fillId="8" borderId="0" xfId="0" applyFont="1" applyFill="1" applyAlignment="1">
      <alignment horizontal="center" vertical="center"/>
    </xf>
    <xf numFmtId="0" fontId="0" fillId="10" borderId="0" xfId="0" applyFill="1" applyAlignment="1"/>
    <xf numFmtId="0" fontId="1" fillId="12" borderId="12" xfId="0" applyFont="1" applyFill="1" applyBorder="1" applyAlignment="1">
      <alignment horizontal="center" vertical="center" wrapText="1"/>
    </xf>
    <xf numFmtId="0" fontId="0" fillId="12" borderId="0" xfId="0" applyFill="1"/>
    <xf numFmtId="0" fontId="34" fillId="8" borderId="0" xfId="0" applyFont="1" applyFill="1"/>
    <xf numFmtId="0" fontId="0" fillId="9" borderId="0" xfId="0" applyFill="1"/>
    <xf numFmtId="0" fontId="1" fillId="9" borderId="12" xfId="0" applyFont="1" applyFill="1" applyBorder="1" applyAlignment="1">
      <alignment horizontal="center" vertical="center"/>
    </xf>
    <xf numFmtId="0" fontId="1" fillId="11" borderId="12" xfId="0" applyFont="1" applyFill="1" applyBorder="1" applyAlignment="1">
      <alignment horizontal="center" vertical="center" wrapText="1"/>
    </xf>
    <xf numFmtId="0" fontId="1" fillId="11" borderId="12" xfId="0" applyFont="1" applyFill="1" applyBorder="1" applyAlignment="1">
      <alignment horizontal="center" vertical="center"/>
    </xf>
    <xf numFmtId="0" fontId="0" fillId="11" borderId="0" xfId="0" applyFill="1"/>
    <xf numFmtId="0" fontId="1" fillId="9" borderId="12" xfId="0" applyFont="1" applyFill="1" applyBorder="1" applyAlignment="1">
      <alignment horizontal="center" vertical="center" wrapText="1"/>
    </xf>
    <xf numFmtId="0" fontId="40" fillId="0" borderId="0" xfId="0" applyFont="1"/>
    <xf numFmtId="0" fontId="41" fillId="0" borderId="0" xfId="0" applyFont="1" applyAlignment="1">
      <alignment horizontal="center" vertical="center"/>
    </xf>
    <xf numFmtId="0" fontId="40" fillId="0" borderId="0" xfId="0" applyFont="1" applyAlignment="1">
      <alignment horizontal="right"/>
    </xf>
    <xf numFmtId="0" fontId="40" fillId="0" borderId="30" xfId="0" applyFont="1" applyBorder="1"/>
    <xf numFmtId="0" fontId="40" fillId="8" borderId="0" xfId="0" applyFont="1" applyFill="1"/>
    <xf numFmtId="0" fontId="40" fillId="8" borderId="29" xfId="0" applyFont="1" applyFill="1" applyBorder="1" applyAlignment="1">
      <alignment wrapText="1"/>
    </xf>
    <xf numFmtId="0" fontId="0" fillId="8" borderId="0" xfId="0" applyFill="1" applyBorder="1"/>
    <xf numFmtId="0" fontId="40" fillId="8" borderId="0" xfId="0" applyFont="1" applyFill="1" applyAlignment="1">
      <alignment horizontal="center"/>
    </xf>
    <xf numFmtId="0" fontId="40" fillId="8" borderId="0" xfId="0" applyFont="1" applyFill="1" applyAlignment="1">
      <alignment horizontal="right"/>
    </xf>
    <xf numFmtId="0" fontId="40" fillId="8" borderId="0" xfId="0" applyFont="1" applyFill="1" applyAlignment="1">
      <alignment wrapText="1"/>
    </xf>
    <xf numFmtId="0" fontId="40" fillId="8" borderId="0" xfId="0" applyFont="1" applyFill="1" applyAlignment="1">
      <alignment horizontal="left"/>
    </xf>
    <xf numFmtId="0" fontId="40" fillId="8" borderId="30" xfId="0" applyFont="1" applyFill="1" applyBorder="1" applyAlignment="1">
      <alignment horizontal="center"/>
    </xf>
    <xf numFmtId="0" fontId="40" fillId="8" borderId="30" xfId="0" applyFont="1" applyFill="1" applyBorder="1"/>
    <xf numFmtId="0" fontId="8" fillId="14" borderId="0" xfId="0" applyFont="1" applyFill="1" applyAlignment="1">
      <alignment horizontal="center" vertical="center"/>
    </xf>
    <xf numFmtId="0" fontId="8" fillId="14" borderId="0" xfId="0" applyFont="1" applyFill="1" applyAlignment="1">
      <alignment horizontal="center" vertical="center" wrapText="1"/>
    </xf>
    <xf numFmtId="0" fontId="0" fillId="0" borderId="0" xfId="0" applyBorder="1"/>
    <xf numFmtId="0" fontId="6" fillId="0" borderId="0" xfId="0" applyFont="1" applyBorder="1"/>
    <xf numFmtId="0" fontId="12" fillId="0" borderId="0"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0" xfId="0" applyFont="1" applyBorder="1"/>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6" fillId="0" borderId="0" xfId="0" applyFont="1" applyBorder="1" applyAlignment="1">
      <alignment horizontal="center" vertical="center" wrapText="1"/>
    </xf>
    <xf numFmtId="14" fontId="6" fillId="0" borderId="0" xfId="0" applyNumberFormat="1" applyFont="1" applyBorder="1" applyAlignment="1">
      <alignment horizontal="center" vertical="center" wrapText="1"/>
    </xf>
    <xf numFmtId="0" fontId="16" fillId="3" borderId="0" xfId="0" applyFont="1" applyFill="1" applyBorder="1" applyAlignment="1">
      <alignment horizontal="center" vertical="center" wrapText="1"/>
    </xf>
    <xf numFmtId="0" fontId="17" fillId="0" borderId="0" xfId="0" applyFont="1" applyBorder="1" applyAlignment="1">
      <alignment horizontal="center" vertical="center" wrapText="1"/>
    </xf>
    <xf numFmtId="0" fontId="21" fillId="0" borderId="0" xfId="0" applyFont="1" applyBorder="1" applyAlignment="1">
      <alignment horizontal="left" indent="3"/>
    </xf>
    <xf numFmtId="0" fontId="22" fillId="0" borderId="0" xfId="0" applyFont="1" applyBorder="1" applyAlignment="1">
      <alignment horizontal="left" indent="3"/>
    </xf>
    <xf numFmtId="0" fontId="23" fillId="0" borderId="0" xfId="0" applyFont="1" applyBorder="1" applyAlignment="1">
      <alignment vertical="center" wrapText="1"/>
    </xf>
    <xf numFmtId="0" fontId="15" fillId="0" borderId="0" xfId="0" applyFont="1" applyBorder="1" applyAlignment="1">
      <alignment vertical="center" wrapText="1"/>
    </xf>
    <xf numFmtId="0" fontId="26" fillId="0" borderId="0" xfId="0" applyFont="1" applyBorder="1" applyAlignment="1">
      <alignment vertical="center" wrapText="1"/>
    </xf>
    <xf numFmtId="0" fontId="6" fillId="0" borderId="0" xfId="0" applyFont="1" applyBorder="1" applyAlignment="1">
      <alignment horizontal="left" vertical="center" wrapText="1"/>
    </xf>
    <xf numFmtId="0" fontId="8" fillId="0" borderId="0" xfId="0" applyFont="1" applyBorder="1"/>
    <xf numFmtId="0" fontId="8" fillId="0" borderId="0" xfId="0" applyFont="1" applyBorder="1" applyAlignment="1">
      <alignment horizontal="center" vertical="center" wrapText="1"/>
    </xf>
    <xf numFmtId="0" fontId="26" fillId="0" borderId="0" xfId="0" applyFont="1" applyBorder="1" applyAlignment="1">
      <alignment horizontal="center" vertical="center" wrapText="1"/>
    </xf>
    <xf numFmtId="0" fontId="22" fillId="2" borderId="0" xfId="0" applyFont="1" applyFill="1" applyBorder="1" applyAlignment="1">
      <alignment horizontal="center" vertical="center" wrapText="1"/>
    </xf>
    <xf numFmtId="0" fontId="19" fillId="3" borderId="0" xfId="0" applyFont="1" applyFill="1" applyBorder="1" applyAlignment="1">
      <alignment horizontal="center" vertical="center" wrapText="1"/>
    </xf>
    <xf numFmtId="0" fontId="7" fillId="2" borderId="0" xfId="0" applyFont="1" applyFill="1" applyBorder="1"/>
    <xf numFmtId="0" fontId="40" fillId="0" borderId="0" xfId="0" applyFont="1" applyAlignment="1">
      <alignment vertical="center"/>
    </xf>
    <xf numFmtId="0" fontId="12" fillId="8" borderId="0" xfId="0" applyFont="1" applyFill="1" applyBorder="1" applyAlignment="1">
      <alignment horizontal="center" vertical="center" wrapText="1"/>
    </xf>
    <xf numFmtId="0" fontId="7" fillId="8" borderId="0" xfId="0" applyFont="1" applyFill="1" applyBorder="1"/>
    <xf numFmtId="0" fontId="13" fillId="0" borderId="12" xfId="0" applyFont="1" applyBorder="1" applyAlignment="1">
      <alignment horizontal="center" vertical="center" wrapText="1"/>
    </xf>
    <xf numFmtId="1" fontId="13" fillId="0" borderId="12" xfId="0" applyNumberFormat="1" applyFont="1" applyBorder="1" applyAlignment="1">
      <alignment horizontal="center" vertical="center" wrapText="1"/>
    </xf>
    <xf numFmtId="0" fontId="12" fillId="0" borderId="12" xfId="0" applyFont="1" applyBorder="1" applyAlignment="1">
      <alignment horizontal="center"/>
    </xf>
    <xf numFmtId="0" fontId="12" fillId="8" borderId="12" xfId="0" applyFont="1" applyFill="1" applyBorder="1" applyAlignment="1">
      <alignment horizontal="center" vertical="center" wrapText="1"/>
    </xf>
    <xf numFmtId="0" fontId="13" fillId="8" borderId="0" xfId="0" applyFont="1" applyFill="1" applyBorder="1" applyAlignment="1">
      <alignment horizontal="center" vertical="center" wrapText="1"/>
    </xf>
    <xf numFmtId="0" fontId="13" fillId="8" borderId="0" xfId="0" applyFont="1" applyFill="1" applyBorder="1"/>
    <xf numFmtId="0" fontId="14" fillId="8" borderId="0" xfId="0" applyFont="1" applyFill="1" applyBorder="1" applyAlignment="1">
      <alignment horizontal="center" vertical="center" wrapText="1"/>
    </xf>
    <xf numFmtId="0" fontId="40" fillId="8" borderId="0" xfId="0" applyFont="1" applyFill="1" applyAlignment="1">
      <alignment vertical="center"/>
    </xf>
    <xf numFmtId="0" fontId="3" fillId="8" borderId="0" xfId="0" applyFont="1" applyFill="1" applyBorder="1" applyAlignment="1">
      <alignment vertical="center"/>
    </xf>
    <xf numFmtId="0" fontId="5" fillId="8" borderId="0" xfId="0" applyFont="1" applyFill="1" applyBorder="1"/>
    <xf numFmtId="0" fontId="10" fillId="8" borderId="0" xfId="0" applyFont="1" applyFill="1" applyBorder="1" applyAlignment="1">
      <alignment horizontal="center" vertical="center" wrapText="1"/>
    </xf>
    <xf numFmtId="0" fontId="11" fillId="8" borderId="0" xfId="0" applyFont="1" applyFill="1" applyBorder="1" applyAlignment="1">
      <alignment horizontal="center" vertical="center" wrapText="1"/>
    </xf>
    <xf numFmtId="0" fontId="11" fillId="8" borderId="0" xfId="0" applyFont="1" applyFill="1" applyBorder="1"/>
    <xf numFmtId="0" fontId="0" fillId="8" borderId="0" xfId="0" applyFill="1" applyAlignment="1">
      <alignment horizontal="center"/>
    </xf>
    <xf numFmtId="0" fontId="2" fillId="8" borderId="0" xfId="0" applyFont="1" applyFill="1" applyBorder="1" applyAlignment="1">
      <alignment horizontal="center"/>
    </xf>
    <xf numFmtId="0" fontId="0" fillId="8" borderId="0" xfId="0" applyFill="1" applyBorder="1" applyAlignment="1">
      <alignment horizontal="center"/>
    </xf>
    <xf numFmtId="0" fontId="0" fillId="10" borderId="12" xfId="0" applyFill="1" applyBorder="1" applyAlignment="1">
      <alignment horizontal="center" vertical="center" wrapText="1"/>
    </xf>
    <xf numFmtId="0" fontId="0" fillId="9" borderId="12" xfId="0" applyFill="1" applyBorder="1" applyAlignment="1">
      <alignment horizontal="center" vertical="center" wrapText="1"/>
    </xf>
    <xf numFmtId="0" fontId="0" fillId="10" borderId="12" xfId="0" applyFill="1" applyBorder="1" applyAlignment="1"/>
    <xf numFmtId="0" fontId="0" fillId="12" borderId="12" xfId="0" applyFill="1" applyBorder="1" applyAlignment="1"/>
    <xf numFmtId="0" fontId="0" fillId="9" borderId="12" xfId="0" applyFill="1" applyBorder="1" applyAlignment="1"/>
    <xf numFmtId="0" fontId="0" fillId="11" borderId="12" xfId="0" applyFill="1" applyBorder="1" applyAlignment="1"/>
    <xf numFmtId="0" fontId="0" fillId="12" borderId="0" xfId="0" applyFill="1" applyAlignment="1"/>
    <xf numFmtId="0" fontId="0" fillId="9" borderId="0" xfId="0" applyFill="1" applyAlignment="1"/>
    <xf numFmtId="0" fontId="0" fillId="11" borderId="0" xfId="0" applyFill="1" applyAlignment="1"/>
    <xf numFmtId="0" fontId="0" fillId="12" borderId="12" xfId="0" applyFill="1" applyBorder="1" applyAlignment="1">
      <alignment horizontal="center" vertical="center" wrapText="1"/>
    </xf>
    <xf numFmtId="0" fontId="0" fillId="11" borderId="12" xfId="0" applyFill="1" applyBorder="1" applyAlignment="1">
      <alignment horizontal="center" vertical="center"/>
    </xf>
    <xf numFmtId="0" fontId="1" fillId="10" borderId="12" xfId="0" applyFont="1" applyFill="1" applyBorder="1" applyAlignment="1">
      <alignment horizontal="center" vertical="center" wrapText="1"/>
    </xf>
    <xf numFmtId="0" fontId="0" fillId="9" borderId="12" xfId="0" applyFill="1" applyBorder="1" applyAlignment="1">
      <alignment horizontal="center" vertical="center"/>
    </xf>
    <xf numFmtId="0" fontId="49" fillId="10" borderId="12" xfId="0" applyFont="1" applyFill="1" applyBorder="1" applyAlignment="1">
      <alignment horizontal="center" vertical="center" wrapText="1"/>
    </xf>
    <xf numFmtId="0" fontId="1" fillId="12" borderId="14" xfId="0" applyFont="1" applyFill="1" applyBorder="1" applyAlignment="1">
      <alignment horizontal="center" vertical="center" wrapText="1"/>
    </xf>
    <xf numFmtId="0" fontId="0" fillId="12" borderId="14" xfId="0" applyFill="1" applyBorder="1" applyAlignment="1"/>
    <xf numFmtId="0" fontId="1" fillId="12" borderId="39" xfId="0" applyFont="1" applyFill="1" applyBorder="1" applyAlignment="1">
      <alignment horizontal="center" vertical="center" wrapText="1"/>
    </xf>
    <xf numFmtId="0" fontId="0" fillId="12" borderId="40" xfId="0" applyFill="1" applyBorder="1" applyAlignment="1"/>
    <xf numFmtId="0" fontId="0" fillId="12" borderId="41" xfId="0" applyFill="1" applyBorder="1" applyAlignment="1"/>
    <xf numFmtId="0" fontId="1" fillId="9" borderId="17" xfId="0" applyFont="1" applyFill="1" applyBorder="1" applyAlignment="1">
      <alignment horizontal="center" vertical="center"/>
    </xf>
    <xf numFmtId="0" fontId="0" fillId="9" borderId="17" xfId="0" applyFill="1" applyBorder="1" applyAlignment="1">
      <alignment wrapText="1"/>
    </xf>
    <xf numFmtId="0" fontId="0" fillId="9" borderId="17" xfId="0" applyFill="1" applyBorder="1" applyAlignment="1">
      <alignment vertical="center" wrapText="1"/>
    </xf>
    <xf numFmtId="0" fontId="0" fillId="9" borderId="17" xfId="0" applyFill="1" applyBorder="1" applyAlignment="1"/>
    <xf numFmtId="1" fontId="13" fillId="8" borderId="0" xfId="0" applyNumberFormat="1" applyFont="1" applyFill="1" applyBorder="1" applyAlignment="1">
      <alignment horizontal="center" vertical="center" wrapText="1"/>
    </xf>
    <xf numFmtId="0" fontId="12" fillId="8" borderId="0" xfId="0" applyFont="1" applyFill="1" applyBorder="1" applyAlignment="1">
      <alignment horizontal="center"/>
    </xf>
    <xf numFmtId="0" fontId="28" fillId="8" borderId="0" xfId="0" applyFont="1" applyFill="1" applyBorder="1" applyAlignment="1">
      <alignment horizontal="center"/>
    </xf>
    <xf numFmtId="0" fontId="52" fillId="12" borderId="14" xfId="0" applyFont="1" applyFill="1" applyBorder="1" applyAlignment="1">
      <alignment horizontal="center" vertical="center" wrapText="1"/>
    </xf>
    <xf numFmtId="0" fontId="54" fillId="12" borderId="12" xfId="0" applyFont="1" applyFill="1" applyBorder="1" applyAlignment="1">
      <alignment horizontal="center" vertical="center"/>
    </xf>
    <xf numFmtId="0" fontId="55" fillId="12" borderId="12" xfId="0" applyFont="1" applyFill="1" applyBorder="1" applyAlignment="1">
      <alignment horizontal="center" vertical="center"/>
    </xf>
    <xf numFmtId="0" fontId="54" fillId="12" borderId="14" xfId="0" applyFont="1" applyFill="1" applyBorder="1" applyAlignment="1">
      <alignment horizontal="center" vertical="center"/>
    </xf>
    <xf numFmtId="0" fontId="55" fillId="12" borderId="14" xfId="0" applyFont="1" applyFill="1" applyBorder="1" applyAlignment="1">
      <alignment horizontal="center" vertical="center"/>
    </xf>
    <xf numFmtId="0" fontId="33" fillId="12" borderId="40" xfId="0" applyFont="1" applyFill="1" applyBorder="1" applyAlignment="1">
      <alignment horizontal="center" vertical="center"/>
    </xf>
    <xf numFmtId="0" fontId="57" fillId="0" borderId="42" xfId="0" applyFont="1" applyBorder="1" applyAlignment="1">
      <alignment horizontal="left" vertical="top" wrapText="1"/>
    </xf>
    <xf numFmtId="0" fontId="58" fillId="17" borderId="42" xfId="0" applyFont="1" applyFill="1" applyBorder="1" applyAlignment="1">
      <alignment horizontal="left" vertical="top" wrapText="1"/>
    </xf>
    <xf numFmtId="0" fontId="59" fillId="0" borderId="42" xfId="0" applyFont="1" applyBorder="1" applyAlignment="1">
      <alignment horizontal="left" vertical="top" wrapText="1"/>
    </xf>
    <xf numFmtId="0" fontId="60" fillId="0" borderId="42" xfId="0" applyFont="1" applyBorder="1" applyAlignment="1">
      <alignment horizontal="left" vertical="top" wrapText="1"/>
    </xf>
    <xf numFmtId="0" fontId="61" fillId="0" borderId="42" xfId="0" applyFont="1" applyBorder="1" applyAlignment="1">
      <alignment horizontal="left" vertical="top" wrapText="1"/>
    </xf>
    <xf numFmtId="0" fontId="62" fillId="0" borderId="42" xfId="0" applyFont="1" applyBorder="1" applyAlignment="1">
      <alignment horizontal="left" vertical="top" wrapText="1"/>
    </xf>
    <xf numFmtId="0" fontId="0" fillId="10" borderId="12" xfId="0" applyFill="1" applyBorder="1" applyAlignment="1">
      <alignment horizontal="center" vertical="center"/>
    </xf>
    <xf numFmtId="0" fontId="34" fillId="12" borderId="40" xfId="0" applyFont="1" applyFill="1" applyBorder="1" applyAlignment="1"/>
    <xf numFmtId="0" fontId="34" fillId="12" borderId="41" xfId="0" applyFont="1" applyFill="1" applyBorder="1" applyAlignment="1"/>
    <xf numFmtId="0" fontId="0" fillId="10" borderId="0" xfId="0" applyFill="1" applyAlignment="1">
      <alignment horizontal="left" vertical="top" wrapText="1"/>
    </xf>
    <xf numFmtId="0" fontId="26" fillId="14" borderId="0" xfId="0" applyFont="1" applyFill="1" applyAlignment="1">
      <alignment horizontal="center" vertical="center" wrapText="1"/>
    </xf>
    <xf numFmtId="0" fontId="42" fillId="0" borderId="20" xfId="0" applyFont="1" applyBorder="1" applyAlignment="1">
      <alignment horizontal="center"/>
    </xf>
    <xf numFmtId="0" fontId="11" fillId="0" borderId="21" xfId="0" applyFont="1" applyBorder="1"/>
    <xf numFmtId="0" fontId="11" fillId="0" borderId="22" xfId="0" applyFont="1" applyBorder="1"/>
    <xf numFmtId="0" fontId="40" fillId="8" borderId="20" xfId="0" applyFont="1" applyFill="1" applyBorder="1" applyAlignment="1">
      <alignment horizontal="center"/>
    </xf>
    <xf numFmtId="0" fontId="11" fillId="8" borderId="21" xfId="0" applyFont="1" applyFill="1" applyBorder="1"/>
    <xf numFmtId="0" fontId="11" fillId="8" borderId="22" xfId="0" applyFont="1" applyFill="1" applyBorder="1"/>
    <xf numFmtId="0" fontId="40" fillId="0" borderId="31" xfId="0" applyFont="1" applyBorder="1" applyAlignment="1">
      <alignment horizontal="center" vertical="center"/>
    </xf>
    <xf numFmtId="0" fontId="11" fillId="0" borderId="32" xfId="0" applyFont="1" applyBorder="1"/>
    <xf numFmtId="0" fontId="11" fillId="0" borderId="33" xfId="0" applyFont="1" applyBorder="1"/>
    <xf numFmtId="0" fontId="40" fillId="0" borderId="20" xfId="0" applyFont="1" applyBorder="1" applyAlignment="1">
      <alignment horizontal="center"/>
    </xf>
    <xf numFmtId="0" fontId="43" fillId="0" borderId="14" xfId="0" applyFont="1" applyBorder="1" applyAlignment="1">
      <alignment horizontal="center"/>
    </xf>
    <xf numFmtId="0" fontId="0" fillId="0" borderId="8" xfId="0" applyBorder="1"/>
    <xf numFmtId="0" fontId="0" fillId="0" borderId="17" xfId="0" applyBorder="1"/>
    <xf numFmtId="0" fontId="42" fillId="0" borderId="14" xfId="0" applyFont="1" applyBorder="1" applyAlignment="1">
      <alignment horizontal="center"/>
    </xf>
    <xf numFmtId="0" fontId="42" fillId="0" borderId="34" xfId="0" applyFont="1" applyBorder="1" applyAlignment="1">
      <alignment horizontal="center" vertical="center"/>
    </xf>
    <xf numFmtId="0" fontId="11" fillId="0" borderId="9" xfId="0" applyFont="1" applyBorder="1"/>
    <xf numFmtId="0" fontId="11" fillId="0" borderId="35" xfId="0" applyFont="1" applyBorder="1"/>
    <xf numFmtId="0" fontId="11" fillId="0" borderId="13" xfId="0" applyFont="1" applyBorder="1"/>
    <xf numFmtId="0" fontId="11" fillId="0" borderId="7" xfId="0" applyFont="1" applyBorder="1"/>
    <xf numFmtId="0" fontId="11" fillId="0" borderId="36" xfId="0" applyFont="1" applyBorder="1"/>
    <xf numFmtId="0" fontId="40" fillId="0" borderId="23" xfId="0" applyFont="1" applyBorder="1" applyAlignment="1">
      <alignment horizontal="center" vertical="center" wrapText="1"/>
    </xf>
    <xf numFmtId="0" fontId="11" fillId="0" borderId="24" xfId="0" applyFont="1" applyBorder="1"/>
    <xf numFmtId="0" fontId="11" fillId="0" borderId="25" xfId="0" applyFont="1" applyBorder="1"/>
    <xf numFmtId="0" fontId="11" fillId="0" borderId="26" xfId="0" applyFont="1" applyBorder="1"/>
    <xf numFmtId="0" fontId="11" fillId="0" borderId="27" xfId="0" applyFont="1" applyBorder="1"/>
    <xf numFmtId="0" fontId="11" fillId="0" borderId="28" xfId="0" applyFont="1" applyBorder="1"/>
    <xf numFmtId="0" fontId="35" fillId="0" borderId="15"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1" xfId="0" applyFont="1" applyBorder="1" applyAlignment="1">
      <alignment horizontal="left" vertical="center" wrapText="1"/>
    </xf>
    <xf numFmtId="0" fontId="35" fillId="0" borderId="2" xfId="0" applyFont="1" applyBorder="1" applyAlignment="1">
      <alignment horizontal="left" vertical="center" wrapText="1"/>
    </xf>
    <xf numFmtId="0" fontId="35" fillId="0" borderId="4" xfId="0" applyFont="1" applyBorder="1" applyAlignment="1">
      <alignment horizontal="left" vertical="center" wrapText="1"/>
    </xf>
    <xf numFmtId="0" fontId="35" fillId="0" borderId="0" xfId="0" applyFont="1" applyBorder="1" applyAlignment="1">
      <alignment horizontal="left" vertical="center" wrapText="1"/>
    </xf>
    <xf numFmtId="0" fontId="35" fillId="0" borderId="10" xfId="0" applyFont="1" applyBorder="1" applyAlignment="1">
      <alignment horizontal="left" vertical="center" wrapText="1"/>
    </xf>
    <xf numFmtId="0" fontId="35" fillId="0" borderId="6" xfId="0" applyFont="1" applyBorder="1" applyAlignment="1">
      <alignment horizontal="left" vertical="center" wrapText="1"/>
    </xf>
    <xf numFmtId="0" fontId="36" fillId="13" borderId="1" xfId="0" applyFont="1" applyFill="1" applyBorder="1" applyAlignment="1">
      <alignment horizontal="center" vertical="center" wrapText="1"/>
    </xf>
    <xf numFmtId="0" fontId="36" fillId="13" borderId="2" xfId="0" applyFont="1" applyFill="1" applyBorder="1" applyAlignment="1">
      <alignment horizontal="center" vertical="center" wrapText="1"/>
    </xf>
    <xf numFmtId="0" fontId="36" fillId="13" borderId="3" xfId="0" applyFont="1" applyFill="1" applyBorder="1" applyAlignment="1">
      <alignment horizontal="center" vertical="center" wrapText="1"/>
    </xf>
    <xf numFmtId="0" fontId="37" fillId="0" borderId="4" xfId="0" applyFont="1" applyBorder="1" applyAlignment="1">
      <alignment horizontal="center" vertical="center" wrapText="1"/>
    </xf>
    <xf numFmtId="0" fontId="37" fillId="0" borderId="0" xfId="0" applyFont="1" applyBorder="1" applyAlignment="1">
      <alignment horizontal="center" vertical="center" wrapText="1"/>
    </xf>
    <xf numFmtId="0" fontId="37" fillId="0" borderId="5" xfId="0" applyFont="1" applyBorder="1" applyAlignment="1">
      <alignment horizontal="center" vertical="center" wrapText="1"/>
    </xf>
    <xf numFmtId="0" fontId="36" fillId="13" borderId="4" xfId="0" applyFont="1" applyFill="1" applyBorder="1" applyAlignment="1">
      <alignment horizontal="center" vertical="center" wrapText="1"/>
    </xf>
    <xf numFmtId="0" fontId="36" fillId="13" borderId="0" xfId="0" applyFont="1" applyFill="1" applyBorder="1" applyAlignment="1">
      <alignment horizontal="center" vertical="center" wrapText="1"/>
    </xf>
    <xf numFmtId="0" fontId="36" fillId="13" borderId="5" xfId="0" applyFont="1" applyFill="1" applyBorder="1" applyAlignment="1">
      <alignment horizontal="center" vertical="center" wrapText="1"/>
    </xf>
    <xf numFmtId="0" fontId="38" fillId="0" borderId="10"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11" xfId="0" applyFont="1" applyBorder="1" applyAlignment="1">
      <alignment horizontal="center" vertical="center" wrapText="1"/>
    </xf>
    <xf numFmtId="0" fontId="46" fillId="14" borderId="19" xfId="0" applyFont="1" applyFill="1" applyBorder="1" applyAlignment="1">
      <alignment horizontal="center" vertical="center"/>
    </xf>
    <xf numFmtId="0" fontId="46" fillId="14" borderId="0" xfId="0" applyFont="1" applyFill="1" applyBorder="1" applyAlignment="1">
      <alignment horizontal="center" vertical="center"/>
    </xf>
    <xf numFmtId="0" fontId="29" fillId="0" borderId="14" xfId="2" applyFont="1" applyBorder="1" applyAlignment="1" applyProtection="1">
      <alignment horizontal="center"/>
      <protection locked="0"/>
    </xf>
    <xf numFmtId="0" fontId="29" fillId="0" borderId="8" xfId="2" applyFont="1" applyBorder="1" applyAlignment="1" applyProtection="1">
      <alignment horizontal="center"/>
      <protection locked="0"/>
    </xf>
    <xf numFmtId="0" fontId="29" fillId="0" borderId="17" xfId="2" applyFont="1" applyBorder="1" applyAlignment="1" applyProtection="1">
      <alignment horizontal="center"/>
      <protection locked="0"/>
    </xf>
    <xf numFmtId="0" fontId="29" fillId="0" borderId="12" xfId="2" applyFont="1" applyBorder="1" applyAlignment="1" applyProtection="1">
      <alignment horizontal="center"/>
      <protection locked="0"/>
    </xf>
    <xf numFmtId="0" fontId="0" fillId="0" borderId="12" xfId="0" applyBorder="1" applyAlignment="1">
      <alignment horizontal="center"/>
    </xf>
    <xf numFmtId="0" fontId="0" fillId="0" borderId="14" xfId="0" applyBorder="1" applyAlignment="1">
      <alignment horizontal="center"/>
    </xf>
    <xf numFmtId="0" fontId="0" fillId="0" borderId="8" xfId="0" applyBorder="1" applyAlignment="1">
      <alignment horizontal="center"/>
    </xf>
    <xf numFmtId="0" fontId="0" fillId="0" borderId="17" xfId="0" applyBorder="1" applyAlignment="1">
      <alignment horizontal="center"/>
    </xf>
    <xf numFmtId="0" fontId="50" fillId="15" borderId="7" xfId="2" applyFont="1" applyFill="1" applyBorder="1" applyAlignment="1">
      <alignment horizontal="center"/>
    </xf>
    <xf numFmtId="0" fontId="30" fillId="0" borderId="12" xfId="2" applyFont="1" applyBorder="1" applyAlignment="1">
      <alignment horizontal="center"/>
    </xf>
    <xf numFmtId="0" fontId="51" fillId="7" borderId="0" xfId="2" applyFont="1" applyFill="1" applyAlignment="1">
      <alignment horizontal="center" vertical="center"/>
    </xf>
    <xf numFmtId="0" fontId="19" fillId="3" borderId="0" xfId="0" applyFont="1" applyFill="1" applyBorder="1" applyAlignment="1">
      <alignment horizontal="center" vertical="center" wrapText="1"/>
    </xf>
    <xf numFmtId="0" fontId="12" fillId="8" borderId="0" xfId="0" applyFont="1" applyFill="1" applyBorder="1" applyAlignment="1">
      <alignment horizontal="center" vertical="center" wrapText="1" shrinkToFit="1"/>
    </xf>
    <xf numFmtId="0" fontId="13" fillId="8" borderId="0" xfId="0" applyFont="1" applyFill="1" applyBorder="1" applyAlignment="1">
      <alignment horizontal="center" vertical="center" wrapText="1" shrinkToFit="1"/>
    </xf>
    <xf numFmtId="0" fontId="9" fillId="8" borderId="12" xfId="0" applyFont="1" applyFill="1" applyBorder="1" applyAlignment="1">
      <alignment horizontal="center" vertical="center"/>
    </xf>
    <xf numFmtId="0" fontId="39" fillId="16" borderId="0" xfId="0" applyFont="1" applyFill="1" applyBorder="1" applyAlignment="1">
      <alignment horizontal="center" vertical="center"/>
    </xf>
    <xf numFmtId="0" fontId="47" fillId="0" borderId="12" xfId="0" applyFont="1" applyBorder="1" applyAlignment="1">
      <alignment horizontal="center" vertical="center"/>
    </xf>
    <xf numFmtId="0" fontId="27" fillId="2" borderId="0"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23" fillId="2" borderId="0" xfId="0" applyFont="1" applyFill="1" applyBorder="1" applyAlignment="1">
      <alignment horizontal="center" vertical="center" wrapText="1"/>
    </xf>
    <xf numFmtId="1" fontId="13" fillId="0" borderId="12" xfId="0" applyNumberFormat="1" applyFont="1" applyBorder="1" applyAlignment="1">
      <alignment horizontal="center"/>
    </xf>
    <xf numFmtId="0" fontId="12" fillId="0" borderId="12" xfId="0" applyFont="1" applyBorder="1" applyAlignment="1">
      <alignment horizontal="left" vertical="center" wrapText="1"/>
    </xf>
    <xf numFmtId="0" fontId="12" fillId="0" borderId="12" xfId="0" applyFont="1" applyBorder="1" applyAlignment="1">
      <alignment horizontal="center" vertical="center" wrapText="1"/>
    </xf>
    <xf numFmtId="0" fontId="39" fillId="16" borderId="37" xfId="0" applyFont="1" applyFill="1" applyBorder="1" applyAlignment="1">
      <alignment horizontal="center" vertical="center"/>
    </xf>
    <xf numFmtId="0" fontId="47" fillId="0" borderId="14" xfId="0" applyFont="1" applyBorder="1" applyAlignment="1">
      <alignment horizontal="center" vertical="center"/>
    </xf>
    <xf numFmtId="0" fontId="47" fillId="0" borderId="8" xfId="0" applyFont="1" applyBorder="1" applyAlignment="1">
      <alignment horizontal="center" vertical="center"/>
    </xf>
    <xf numFmtId="0" fontId="47" fillId="0" borderId="17" xfId="0" applyFont="1" applyBorder="1" applyAlignment="1">
      <alignment horizontal="center" vertical="center"/>
    </xf>
    <xf numFmtId="0" fontId="2" fillId="8" borderId="0" xfId="0" applyFont="1" applyFill="1" applyAlignment="1">
      <alignment horizontal="center"/>
    </xf>
    <xf numFmtId="0" fontId="0" fillId="8" borderId="0" xfId="0" applyFill="1" applyAlignment="1">
      <alignment horizontal="center"/>
    </xf>
    <xf numFmtId="0" fontId="4" fillId="2" borderId="0" xfId="0" applyFont="1" applyFill="1" applyBorder="1" applyAlignment="1">
      <alignment horizontal="center" vertical="center" wrapText="1"/>
    </xf>
    <xf numFmtId="0" fontId="0" fillId="0" borderId="0" xfId="0" applyAlignment="1">
      <alignment horizontal="center" vertical="center" wrapText="1"/>
    </xf>
    <xf numFmtId="0" fontId="9" fillId="0" borderId="12" xfId="0" applyFont="1" applyBorder="1" applyAlignment="1">
      <alignment horizontal="center" vertical="center"/>
    </xf>
    <xf numFmtId="0" fontId="18" fillId="0" borderId="0" xfId="0" applyFont="1" applyBorder="1" applyAlignment="1">
      <alignment horizontal="center" vertical="center" readingOrder="1"/>
    </xf>
    <xf numFmtId="0" fontId="19" fillId="8" borderId="0"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20" fillId="6" borderId="0" xfId="0" applyFont="1" applyFill="1" applyBorder="1" applyAlignment="1">
      <alignment horizontal="center" vertical="center" wrapText="1"/>
    </xf>
    <xf numFmtId="0" fontId="22" fillId="2" borderId="0" xfId="0" applyFont="1" applyFill="1" applyBorder="1" applyAlignment="1">
      <alignment horizontal="center" vertical="center" wrapText="1"/>
    </xf>
    <xf numFmtId="0" fontId="35" fillId="0" borderId="1" xfId="0" applyFont="1" applyBorder="1" applyAlignment="1">
      <alignment horizontal="center" vertical="center" wrapText="1"/>
    </xf>
    <xf numFmtId="0" fontId="35" fillId="0" borderId="4"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7" xfId="0" applyFont="1" applyBorder="1" applyAlignment="1">
      <alignment horizontal="left" vertical="center" wrapText="1"/>
    </xf>
    <xf numFmtId="0" fontId="35" fillId="0" borderId="12" xfId="0" applyFont="1" applyBorder="1" applyAlignment="1">
      <alignment horizontal="left" vertical="center" wrapText="1"/>
    </xf>
    <xf numFmtId="0" fontId="33" fillId="12" borderId="0" xfId="0" applyFont="1" applyFill="1" applyAlignment="1">
      <alignment horizontal="center"/>
    </xf>
    <xf numFmtId="0" fontId="33" fillId="9" borderId="0" xfId="0" applyFont="1" applyFill="1" applyAlignment="1">
      <alignment horizontal="center"/>
    </xf>
    <xf numFmtId="0" fontId="33" fillId="11" borderId="0" xfId="0" applyFont="1" applyFill="1" applyAlignment="1">
      <alignment horizontal="center"/>
    </xf>
    <xf numFmtId="0" fontId="0" fillId="10" borderId="0" xfId="0" applyFill="1" applyAlignment="1">
      <alignment horizontal="left" vertical="top" wrapText="1"/>
    </xf>
    <xf numFmtId="0" fontId="33" fillId="10" borderId="0" xfId="0" applyFont="1" applyFill="1" applyAlignment="1">
      <alignment horizontal="center"/>
    </xf>
    <xf numFmtId="0" fontId="0" fillId="10" borderId="7" xfId="0" applyFill="1" applyBorder="1" applyAlignment="1">
      <alignment horizontal="center"/>
    </xf>
    <xf numFmtId="0" fontId="56" fillId="12" borderId="14" xfId="0" applyFont="1" applyFill="1" applyBorder="1" applyAlignment="1">
      <alignment horizontal="center" vertical="center"/>
    </xf>
    <xf numFmtId="0" fontId="29" fillId="8" borderId="14" xfId="2" applyFont="1" applyFill="1" applyBorder="1" applyAlignment="1" applyProtection="1">
      <alignment horizontal="left"/>
      <protection locked="0"/>
    </xf>
    <xf numFmtId="0" fontId="29" fillId="8" borderId="8" xfId="2" applyFont="1" applyFill="1" applyBorder="1" applyAlignment="1" applyProtection="1">
      <protection locked="0"/>
    </xf>
    <xf numFmtId="0" fontId="29" fillId="8" borderId="17" xfId="2" applyFont="1" applyFill="1" applyBorder="1" applyAlignment="1" applyProtection="1">
      <protection locked="0"/>
    </xf>
    <xf numFmtId="0" fontId="0" fillId="8" borderId="12" xfId="0" applyFill="1" applyBorder="1" applyAlignment="1">
      <alignment horizontal="center"/>
    </xf>
    <xf numFmtId="0" fontId="29" fillId="8" borderId="14" xfId="2" applyFont="1" applyFill="1" applyBorder="1" applyAlignment="1" applyProtection="1">
      <protection locked="0"/>
    </xf>
    <xf numFmtId="0" fontId="0" fillId="8" borderId="14" xfId="0" applyFill="1" applyBorder="1" applyAlignment="1"/>
    <xf numFmtId="0" fontId="0" fillId="8" borderId="8" xfId="0" applyFill="1" applyBorder="1" applyAlignment="1"/>
    <xf numFmtId="0" fontId="0" fillId="8" borderId="17" xfId="0" applyFill="1" applyBorder="1" applyAlignment="1"/>
    <xf numFmtId="0" fontId="0" fillId="0" borderId="0" xfId="0" applyAlignment="1">
      <alignment horizontal="center"/>
    </xf>
    <xf numFmtId="0" fontId="32" fillId="12" borderId="43" xfId="2" applyFont="1" applyFill="1" applyBorder="1" applyAlignment="1">
      <alignment horizontal="center" vertical="center"/>
    </xf>
    <xf numFmtId="0" fontId="56" fillId="12" borderId="8" xfId="0" applyFont="1" applyFill="1" applyBorder="1" applyAlignment="1">
      <alignment horizontal="center" vertical="center"/>
    </xf>
    <xf numFmtId="0" fontId="0" fillId="12" borderId="8" xfId="0" applyFill="1" applyBorder="1" applyAlignment="1"/>
    <xf numFmtId="0" fontId="66" fillId="12" borderId="38" xfId="2" applyFont="1" applyFill="1" applyBorder="1" applyAlignment="1">
      <alignment horizontal="center" vertical="center" wrapText="1"/>
    </xf>
    <xf numFmtId="0" fontId="64" fillId="12" borderId="38" xfId="2" applyFont="1" applyFill="1" applyBorder="1" applyAlignment="1">
      <alignment horizontal="center" vertical="center" wrapText="1"/>
    </xf>
    <xf numFmtId="0" fontId="32" fillId="12" borderId="44" xfId="2" applyFont="1" applyFill="1" applyBorder="1" applyAlignment="1">
      <alignment horizontal="center" vertical="center"/>
    </xf>
    <xf numFmtId="0" fontId="32" fillId="12" borderId="0" xfId="2" applyFont="1" applyFill="1" applyBorder="1" applyAlignment="1">
      <alignment horizontal="center" vertical="center"/>
    </xf>
    <xf numFmtId="0" fontId="32" fillId="12" borderId="36" xfId="2" applyFont="1" applyFill="1" applyBorder="1" applyAlignment="1">
      <alignment horizontal="center" vertical="center"/>
    </xf>
    <xf numFmtId="0" fontId="0" fillId="10" borderId="12" xfId="0" applyFill="1" applyBorder="1" applyAlignment="1">
      <alignment vertical="center"/>
    </xf>
    <xf numFmtId="0" fontId="0" fillId="10" borderId="12" xfId="0" applyFill="1" applyBorder="1" applyAlignment="1">
      <alignment vertical="center" wrapText="1"/>
    </xf>
    <xf numFmtId="0" fontId="0" fillId="12" borderId="12" xfId="0" applyFill="1" applyBorder="1" applyAlignment="1">
      <alignment horizontal="center" vertical="center"/>
    </xf>
    <xf numFmtId="0" fontId="0" fillId="12" borderId="14" xfId="0" applyFill="1" applyBorder="1" applyAlignment="1">
      <alignment horizontal="center" vertical="center"/>
    </xf>
    <xf numFmtId="0" fontId="34" fillId="12" borderId="40" xfId="0" applyFont="1" applyFill="1" applyBorder="1" applyAlignment="1">
      <alignment horizontal="center" vertical="center"/>
    </xf>
    <xf numFmtId="0" fontId="0" fillId="10" borderId="0" xfId="0" applyFill="1" applyAlignment="1">
      <alignment vertical="top" wrapText="1"/>
    </xf>
    <xf numFmtId="0" fontId="63" fillId="10" borderId="12" xfId="0" applyFont="1" applyFill="1" applyBorder="1" applyAlignment="1">
      <alignment vertical="center" wrapText="1"/>
    </xf>
    <xf numFmtId="0" fontId="0" fillId="10" borderId="12" xfId="0" applyFill="1" applyBorder="1" applyAlignment="1">
      <alignment horizontal="left" vertical="center" wrapText="1"/>
    </xf>
    <xf numFmtId="0" fontId="0" fillId="9" borderId="17" xfId="0" applyFill="1" applyBorder="1" applyAlignment="1">
      <alignment vertical="center"/>
    </xf>
    <xf numFmtId="0" fontId="67" fillId="10" borderId="12" xfId="0" applyFont="1" applyFill="1" applyBorder="1" applyAlignment="1">
      <alignment vertical="center" wrapText="1"/>
    </xf>
    <xf numFmtId="0" fontId="29" fillId="8" borderId="44" xfId="2" applyFont="1" applyFill="1" applyBorder="1" applyAlignment="1" applyProtection="1">
      <protection locked="0"/>
    </xf>
  </cellXfs>
  <cellStyles count="4">
    <cellStyle name="Lien hypertexte" xfId="1" builtinId="8"/>
    <cellStyle name="Lien hypertexte 2" xfId="3" xr:uid="{58022E2B-3639-4577-99A9-9B754F322D0D}"/>
    <cellStyle name="Normal" xfId="0" builtinId="0"/>
    <cellStyle name="Normal 2" xfId="2" xr:uid="{639C44F7-460A-41D7-B251-936BE3AC01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95250</xdr:rowOff>
        </xdr:from>
        <xdr:to>
          <xdr:col>0</xdr:col>
          <xdr:colOff>981075</xdr:colOff>
          <xdr:row>3</xdr:row>
          <xdr:rowOff>209550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180975</xdr:colOff>
          <xdr:row>0</xdr:row>
          <xdr:rowOff>85725</xdr:rowOff>
        </xdr:from>
        <xdr:to>
          <xdr:col>0</xdr:col>
          <xdr:colOff>895350</xdr:colOff>
          <xdr:row>3</xdr:row>
          <xdr:rowOff>190500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276225</xdr:colOff>
          <xdr:row>0</xdr:row>
          <xdr:rowOff>85725</xdr:rowOff>
        </xdr:from>
        <xdr:to>
          <xdr:col>0</xdr:col>
          <xdr:colOff>1143000</xdr:colOff>
          <xdr:row>3</xdr:row>
          <xdr:rowOff>190500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95250</xdr:colOff>
          <xdr:row>0</xdr:row>
          <xdr:rowOff>85725</xdr:rowOff>
        </xdr:from>
        <xdr:to>
          <xdr:col>0</xdr:col>
          <xdr:colOff>647700</xdr:colOff>
          <xdr:row>3</xdr:row>
          <xdr:rowOff>190500</xdr:rowOff>
        </xdr:to>
        <xdr:sp macro="" textlink="">
          <xdr:nvSpPr>
            <xdr:cNvPr id="1032" name="Object 8" hidden="1">
              <a:extLst>
                <a:ext uri="{63B3BB69-23CF-44E3-9099-C40C66FF867C}">
                  <a14:compatExt spid="_x0000_s1032"/>
                </a:ext>
                <a:ext uri="{FF2B5EF4-FFF2-40B4-BE49-F238E27FC236}">
                  <a16:creationId xmlns:a16="http://schemas.microsoft.com/office/drawing/2014/main" id="{00000000-0008-0000-0300-000008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TACT@PROSECURITA.FR" TargetMode="External"/><Relationship Id="rId6" Type="http://schemas.openxmlformats.org/officeDocument/2006/relationships/image" Target="../media/image1.png"/><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png"/><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4.vml"/><Relationship Id="rId1" Type="http://schemas.openxmlformats.org/officeDocument/2006/relationships/drawing" Target="../drawings/drawing4.xml"/><Relationship Id="rId5" Type="http://schemas.openxmlformats.org/officeDocument/2006/relationships/comments" Target="../comments1.xml"/><Relationship Id="rId4" Type="http://schemas.openxmlformats.org/officeDocument/2006/relationships/image" Target="../media/image1.png"/></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8"/>
  <sheetViews>
    <sheetView view="pageBreakPreview" zoomScale="70" zoomScaleNormal="100" zoomScaleSheetLayoutView="70" workbookViewId="0">
      <selection activeCell="N14" sqref="N14"/>
    </sheetView>
  </sheetViews>
  <sheetFormatPr baseColWidth="10" defaultColWidth="9.140625" defaultRowHeight="15" x14ac:dyDescent="0.25"/>
  <cols>
    <col min="1" max="1" width="16.5703125" customWidth="1"/>
    <col min="7" max="7" width="11.85546875" customWidth="1"/>
    <col min="9" max="9" width="7.85546875" customWidth="1"/>
  </cols>
  <sheetData>
    <row r="1" spans="1:10" ht="24" customHeight="1" x14ac:dyDescent="0.25">
      <c r="A1" s="153"/>
      <c r="B1" s="162" t="s">
        <v>171</v>
      </c>
      <c r="C1" s="163"/>
      <c r="D1" s="163"/>
      <c r="E1" s="163"/>
      <c r="F1" s="163"/>
      <c r="G1" s="164"/>
      <c r="H1" s="156" t="s">
        <v>172</v>
      </c>
      <c r="I1" s="157"/>
      <c r="J1" s="157"/>
    </row>
    <row r="2" spans="1:10" ht="24" customHeight="1" x14ac:dyDescent="0.25">
      <c r="A2" s="154"/>
      <c r="B2" s="165"/>
      <c r="C2" s="166"/>
      <c r="D2" s="166"/>
      <c r="E2" s="166"/>
      <c r="F2" s="166"/>
      <c r="G2" s="167"/>
      <c r="H2" s="158" t="s">
        <v>173</v>
      </c>
      <c r="I2" s="159"/>
      <c r="J2" s="159"/>
    </row>
    <row r="3" spans="1:10" ht="24" customHeight="1" x14ac:dyDescent="0.25">
      <c r="A3" s="154"/>
      <c r="B3" s="168" t="s">
        <v>175</v>
      </c>
      <c r="C3" s="169"/>
      <c r="D3" s="169"/>
      <c r="E3" s="169"/>
      <c r="F3" s="169"/>
      <c r="G3" s="170"/>
      <c r="H3" s="158" t="s">
        <v>174</v>
      </c>
      <c r="I3" s="159"/>
      <c r="J3" s="159"/>
    </row>
    <row r="4" spans="1:10" ht="24" customHeight="1" thickBot="1" x14ac:dyDescent="0.3">
      <c r="A4" s="155"/>
      <c r="B4" s="171" t="s">
        <v>0</v>
      </c>
      <c r="C4" s="172"/>
      <c r="D4" s="172"/>
      <c r="E4" s="172"/>
      <c r="F4" s="172"/>
      <c r="G4" s="173"/>
      <c r="H4" s="160" t="s">
        <v>448</v>
      </c>
      <c r="I4" s="161"/>
      <c r="J4" s="161"/>
    </row>
    <row r="5" spans="1:10" x14ac:dyDescent="0.25">
      <c r="A5" s="13"/>
      <c r="B5" s="13"/>
      <c r="C5" s="13"/>
      <c r="D5" s="13"/>
      <c r="E5" s="13"/>
      <c r="F5" s="13"/>
      <c r="G5" s="13"/>
      <c r="H5" s="13"/>
      <c r="I5" s="13"/>
      <c r="J5" s="13"/>
    </row>
    <row r="6" spans="1:10" x14ac:dyDescent="0.25">
      <c r="A6" s="13"/>
      <c r="B6" s="13"/>
      <c r="C6" s="13"/>
      <c r="D6" s="13"/>
      <c r="E6" s="13"/>
      <c r="F6" s="13"/>
      <c r="G6" s="13"/>
      <c r="H6" s="13"/>
      <c r="I6" s="13"/>
      <c r="J6" s="13"/>
    </row>
    <row r="7" spans="1:10" ht="18" x14ac:dyDescent="0.25">
      <c r="A7" s="174" t="s">
        <v>176</v>
      </c>
      <c r="B7" s="175"/>
      <c r="C7" s="175"/>
      <c r="D7" s="175"/>
      <c r="E7" s="175"/>
      <c r="F7" s="175"/>
      <c r="G7" s="175"/>
      <c r="H7" s="175"/>
      <c r="I7" s="175"/>
      <c r="J7" s="175"/>
    </row>
    <row r="8" spans="1:10" x14ac:dyDescent="0.25">
      <c r="A8" s="27"/>
      <c r="B8" s="31"/>
      <c r="C8" s="31"/>
      <c r="D8" s="31"/>
      <c r="E8" s="31"/>
      <c r="F8" s="31"/>
      <c r="G8" s="31"/>
      <c r="H8" s="31"/>
      <c r="I8" s="31"/>
      <c r="J8" s="13"/>
    </row>
    <row r="9" spans="1:10" x14ac:dyDescent="0.25">
      <c r="A9" s="40" t="s">
        <v>177</v>
      </c>
      <c r="B9" s="31"/>
      <c r="C9" s="127" t="s">
        <v>201</v>
      </c>
      <c r="D9" s="128"/>
      <c r="E9" s="128"/>
      <c r="F9" s="128"/>
      <c r="G9" s="128"/>
      <c r="H9" s="128"/>
      <c r="I9" s="129"/>
      <c r="J9" s="13"/>
    </row>
    <row r="10" spans="1:10" x14ac:dyDescent="0.25">
      <c r="A10" s="27"/>
      <c r="B10" s="31"/>
      <c r="C10" s="31"/>
      <c r="D10" s="31"/>
      <c r="E10" s="31"/>
      <c r="F10" s="31"/>
      <c r="G10" s="31"/>
      <c r="H10" s="31"/>
      <c r="I10" s="31"/>
      <c r="J10" s="13"/>
    </row>
    <row r="11" spans="1:10" x14ac:dyDescent="0.25">
      <c r="A11" s="40" t="s">
        <v>178</v>
      </c>
      <c r="B11" s="31"/>
      <c r="C11" s="147"/>
      <c r="D11" s="148"/>
      <c r="E11" s="148"/>
      <c r="F11" s="148"/>
      <c r="G11" s="148"/>
      <c r="H11" s="148"/>
      <c r="I11" s="149"/>
      <c r="J11" s="13"/>
    </row>
    <row r="12" spans="1:10" x14ac:dyDescent="0.25">
      <c r="A12" s="31"/>
      <c r="B12" s="31"/>
      <c r="C12" s="150"/>
      <c r="D12" s="151"/>
      <c r="E12" s="151"/>
      <c r="F12" s="151"/>
      <c r="G12" s="151"/>
      <c r="H12" s="151"/>
      <c r="I12" s="152"/>
      <c r="J12" s="13"/>
    </row>
    <row r="13" spans="1:10" x14ac:dyDescent="0.25">
      <c r="A13" s="31"/>
      <c r="B13" s="31"/>
      <c r="C13" s="34"/>
      <c r="D13" s="34"/>
      <c r="E13" s="34"/>
      <c r="F13" s="34"/>
      <c r="G13" s="34"/>
      <c r="H13" s="34"/>
      <c r="I13" s="31"/>
      <c r="J13" s="13"/>
    </row>
    <row r="14" spans="1:10" x14ac:dyDescent="0.25">
      <c r="A14" s="40" t="s">
        <v>179</v>
      </c>
      <c r="B14" s="31"/>
      <c r="C14" s="136"/>
      <c r="D14" s="128"/>
      <c r="E14" s="129"/>
      <c r="F14" s="28" t="s">
        <v>180</v>
      </c>
      <c r="G14" s="136"/>
      <c r="H14" s="128"/>
      <c r="I14" s="129"/>
      <c r="J14" s="13"/>
    </row>
    <row r="15" spans="1:10" x14ac:dyDescent="0.25">
      <c r="A15" s="27"/>
      <c r="B15" s="31"/>
      <c r="C15" s="31"/>
      <c r="D15" s="31"/>
      <c r="E15" s="31"/>
      <c r="F15" s="31"/>
      <c r="G15" s="31"/>
      <c r="H15" s="31"/>
      <c r="I15" s="31"/>
      <c r="J15" s="13"/>
    </row>
    <row r="16" spans="1:10" x14ac:dyDescent="0.25">
      <c r="A16" s="40" t="s">
        <v>181</v>
      </c>
      <c r="B16" s="31"/>
      <c r="C16" s="137" t="s">
        <v>182</v>
      </c>
      <c r="D16" s="138"/>
      <c r="E16" s="138"/>
      <c r="F16" s="138"/>
      <c r="G16" s="138"/>
      <c r="H16" s="138"/>
      <c r="I16" s="139"/>
      <c r="J16" s="13"/>
    </row>
    <row r="17" spans="1:10" x14ac:dyDescent="0.25">
      <c r="A17" s="27"/>
      <c r="B17" s="31"/>
      <c r="C17" s="31"/>
      <c r="D17" s="31"/>
      <c r="E17" s="31"/>
      <c r="F17" s="31"/>
      <c r="G17" s="31"/>
      <c r="H17" s="31"/>
      <c r="I17" s="31"/>
      <c r="J17" s="13"/>
    </row>
    <row r="18" spans="1:10" x14ac:dyDescent="0.25">
      <c r="A18" s="40" t="s">
        <v>183</v>
      </c>
      <c r="B18" s="31"/>
      <c r="C18" s="140" t="s">
        <v>204</v>
      </c>
      <c r="D18" s="138"/>
      <c r="E18" s="138"/>
      <c r="F18" s="138"/>
      <c r="G18" s="138"/>
      <c r="H18" s="138"/>
      <c r="I18" s="139"/>
      <c r="J18" s="13"/>
    </row>
    <row r="19" spans="1:10" x14ac:dyDescent="0.25">
      <c r="A19" s="31"/>
      <c r="B19" s="31"/>
      <c r="C19" s="31"/>
      <c r="D19" s="31"/>
      <c r="E19" s="31"/>
      <c r="F19" s="31"/>
      <c r="G19" s="31"/>
      <c r="H19" s="31"/>
      <c r="I19" s="31"/>
      <c r="J19" s="13"/>
    </row>
    <row r="20" spans="1:10" x14ac:dyDescent="0.25">
      <c r="A20" s="31"/>
      <c r="B20" s="31"/>
      <c r="C20" s="31"/>
      <c r="D20" s="31"/>
      <c r="E20" s="31"/>
      <c r="F20" s="31"/>
      <c r="G20" s="31"/>
      <c r="H20" s="31"/>
      <c r="I20" s="31"/>
      <c r="J20" s="13"/>
    </row>
    <row r="21" spans="1:10" x14ac:dyDescent="0.25">
      <c r="A21" s="40" t="s">
        <v>184</v>
      </c>
      <c r="B21" s="31"/>
      <c r="C21" s="141" t="s">
        <v>185</v>
      </c>
      <c r="D21" s="142"/>
      <c r="E21" s="142"/>
      <c r="F21" s="142"/>
      <c r="G21" s="142"/>
      <c r="H21" s="142"/>
      <c r="I21" s="143"/>
      <c r="J21" s="13"/>
    </row>
    <row r="22" spans="1:10" x14ac:dyDescent="0.25">
      <c r="A22" s="31"/>
      <c r="B22" s="31"/>
      <c r="C22" s="144"/>
      <c r="D22" s="145"/>
      <c r="E22" s="145"/>
      <c r="F22" s="145"/>
      <c r="G22" s="145"/>
      <c r="H22" s="145"/>
      <c r="I22" s="146"/>
      <c r="J22" s="33"/>
    </row>
    <row r="23" spans="1:10" x14ac:dyDescent="0.25">
      <c r="A23" s="31"/>
      <c r="B23" s="31"/>
      <c r="C23" s="31"/>
      <c r="D23" s="31"/>
      <c r="E23" s="31"/>
      <c r="F23" s="31"/>
      <c r="G23" s="31"/>
      <c r="H23" s="31"/>
      <c r="I23" s="31"/>
      <c r="J23" s="13"/>
    </row>
    <row r="24" spans="1:10" x14ac:dyDescent="0.25">
      <c r="A24" s="31"/>
      <c r="B24" s="31"/>
      <c r="C24" s="31"/>
      <c r="D24" s="31"/>
      <c r="E24" s="31"/>
      <c r="F24" s="31"/>
      <c r="G24" s="31"/>
      <c r="H24" s="31"/>
      <c r="I24" s="31"/>
      <c r="J24" s="13"/>
    </row>
    <row r="25" spans="1:10" ht="38.25" x14ac:dyDescent="0.25">
      <c r="A25" s="41" t="s">
        <v>186</v>
      </c>
      <c r="B25" s="32"/>
      <c r="C25" s="133"/>
      <c r="D25" s="134"/>
      <c r="E25" s="134"/>
      <c r="F25" s="134"/>
      <c r="G25" s="134"/>
      <c r="H25" s="134"/>
      <c r="I25" s="135"/>
      <c r="J25" s="13"/>
    </row>
    <row r="26" spans="1:10" x14ac:dyDescent="0.25">
      <c r="A26" s="27"/>
      <c r="B26" s="31"/>
      <c r="C26" s="31"/>
      <c r="D26" s="31"/>
      <c r="E26" s="31"/>
      <c r="F26" s="31"/>
      <c r="G26" s="31"/>
      <c r="H26" s="31"/>
      <c r="I26" s="31"/>
      <c r="J26" s="13"/>
    </row>
    <row r="27" spans="1:10" x14ac:dyDescent="0.25">
      <c r="A27" s="31"/>
      <c r="B27" s="31"/>
      <c r="C27" s="127" t="s">
        <v>188</v>
      </c>
      <c r="D27" s="128"/>
      <c r="E27" s="128"/>
      <c r="F27" s="128"/>
      <c r="G27" s="129"/>
      <c r="H27" s="127"/>
      <c r="I27" s="129"/>
      <c r="J27" s="13"/>
    </row>
    <row r="28" spans="1:10" x14ac:dyDescent="0.25">
      <c r="A28" s="31"/>
      <c r="B28" s="31"/>
      <c r="C28" s="31"/>
      <c r="D28" s="31"/>
      <c r="E28" s="31"/>
      <c r="F28" s="31"/>
      <c r="G28" s="31"/>
      <c r="H28" s="31"/>
      <c r="I28" s="31"/>
      <c r="J28" s="13"/>
    </row>
    <row r="29" spans="1:10" x14ac:dyDescent="0.25">
      <c r="A29" s="41" t="s">
        <v>202</v>
      </c>
      <c r="B29" s="31"/>
      <c r="C29" s="31"/>
      <c r="D29" s="35" t="s">
        <v>189</v>
      </c>
      <c r="E29" s="30"/>
      <c r="F29" s="29" t="s">
        <v>190</v>
      </c>
      <c r="G29" s="30"/>
      <c r="H29" s="31"/>
      <c r="I29" s="31"/>
      <c r="J29" s="13"/>
    </row>
    <row r="30" spans="1:10" ht="9.75" customHeight="1" x14ac:dyDescent="0.25">
      <c r="A30" s="27"/>
      <c r="B30" s="31"/>
      <c r="C30" s="31"/>
      <c r="D30" s="31"/>
      <c r="E30" s="31"/>
      <c r="F30" s="31"/>
      <c r="G30" s="27"/>
      <c r="H30" s="31"/>
      <c r="I30" s="31"/>
      <c r="J30" s="13"/>
    </row>
    <row r="31" spans="1:10" ht="22.5" customHeight="1" x14ac:dyDescent="0.25">
      <c r="A31" s="126" t="s">
        <v>191</v>
      </c>
      <c r="B31" s="126"/>
      <c r="C31" s="126"/>
      <c r="D31" s="126"/>
      <c r="E31" s="126"/>
      <c r="F31" s="126"/>
      <c r="G31" s="126"/>
      <c r="H31" s="126"/>
      <c r="I31" s="126"/>
      <c r="J31" s="126"/>
    </row>
    <row r="32" spans="1:10" ht="8.25" customHeight="1" x14ac:dyDescent="0.25">
      <c r="A32" s="31"/>
      <c r="B32" s="31"/>
      <c r="C32" s="31"/>
      <c r="D32" s="31"/>
      <c r="E32" s="31"/>
      <c r="F32" s="31"/>
      <c r="G32" s="31"/>
      <c r="H32" s="31"/>
      <c r="I32" s="31"/>
      <c r="J32" s="13"/>
    </row>
    <row r="33" spans="1:10" x14ac:dyDescent="0.25">
      <c r="A33" s="31" t="s">
        <v>192</v>
      </c>
      <c r="B33" s="31"/>
      <c r="C33" s="31"/>
      <c r="D33" s="35" t="s">
        <v>189</v>
      </c>
      <c r="E33" s="38" t="s">
        <v>187</v>
      </c>
      <c r="F33" s="35" t="s">
        <v>190</v>
      </c>
      <c r="G33" s="39"/>
      <c r="H33" s="31"/>
      <c r="I33" s="31"/>
      <c r="J33" s="13"/>
    </row>
    <row r="34" spans="1:10" x14ac:dyDescent="0.25">
      <c r="A34" s="31"/>
      <c r="B34" s="31"/>
      <c r="C34" s="31"/>
      <c r="D34" s="31"/>
      <c r="E34" s="31"/>
      <c r="F34" s="31"/>
      <c r="G34" s="31"/>
      <c r="H34" s="31"/>
      <c r="I34" s="31"/>
      <c r="J34" s="13"/>
    </row>
    <row r="35" spans="1:10" x14ac:dyDescent="0.25">
      <c r="A35" s="31" t="s">
        <v>193</v>
      </c>
      <c r="B35" s="31"/>
      <c r="C35" s="31"/>
      <c r="D35" s="35" t="s">
        <v>189</v>
      </c>
      <c r="E35" s="38" t="s">
        <v>187</v>
      </c>
      <c r="F35" s="35" t="s">
        <v>190</v>
      </c>
      <c r="G35" s="39"/>
      <c r="H35" s="31"/>
      <c r="I35" s="31"/>
      <c r="J35" s="13"/>
    </row>
    <row r="36" spans="1:10" x14ac:dyDescent="0.25">
      <c r="A36" s="31"/>
      <c r="B36" s="31"/>
      <c r="C36" s="31"/>
      <c r="D36" s="31"/>
      <c r="E36" s="31"/>
      <c r="F36" s="31"/>
      <c r="G36" s="31"/>
      <c r="H36" s="31"/>
      <c r="I36" s="31"/>
      <c r="J36" s="13"/>
    </row>
    <row r="37" spans="1:10" x14ac:dyDescent="0.25">
      <c r="A37" s="37" t="s">
        <v>194</v>
      </c>
      <c r="B37" s="31"/>
      <c r="C37" s="31"/>
      <c r="D37" s="31"/>
      <c r="E37" s="130" t="s">
        <v>203</v>
      </c>
      <c r="F37" s="131"/>
      <c r="G37" s="131"/>
      <c r="H37" s="131"/>
      <c r="I37" s="132"/>
    </row>
    <row r="38" spans="1:10" x14ac:dyDescent="0.25">
      <c r="A38" s="31"/>
      <c r="B38" s="31"/>
      <c r="C38" s="31"/>
      <c r="D38" s="31"/>
      <c r="E38" s="31"/>
      <c r="F38" s="31"/>
      <c r="G38" s="31"/>
      <c r="H38" s="31"/>
      <c r="I38" s="31"/>
      <c r="J38" s="13"/>
    </row>
    <row r="39" spans="1:10" x14ac:dyDescent="0.25">
      <c r="A39" s="31" t="s">
        <v>195</v>
      </c>
      <c r="B39" s="31"/>
      <c r="C39" s="31"/>
      <c r="D39" s="35" t="s">
        <v>189</v>
      </c>
      <c r="E39" s="38" t="s">
        <v>187</v>
      </c>
      <c r="F39" s="35" t="s">
        <v>190</v>
      </c>
      <c r="G39" s="39"/>
      <c r="H39" s="31"/>
      <c r="I39" s="31"/>
      <c r="J39" s="13"/>
    </row>
    <row r="40" spans="1:10" x14ac:dyDescent="0.25">
      <c r="A40" s="31"/>
      <c r="B40" s="31"/>
      <c r="C40" s="31"/>
      <c r="D40" s="31"/>
      <c r="E40" s="31"/>
      <c r="F40" s="31"/>
      <c r="G40" s="31"/>
      <c r="H40" s="31"/>
      <c r="I40" s="31"/>
      <c r="J40" s="13"/>
    </row>
    <row r="41" spans="1:10" x14ac:dyDescent="0.25">
      <c r="A41" s="31" t="s">
        <v>196</v>
      </c>
      <c r="B41" s="31"/>
      <c r="C41" s="38">
        <v>3</v>
      </c>
      <c r="D41" s="31"/>
      <c r="E41" s="36"/>
      <c r="F41" s="36"/>
      <c r="G41" s="36"/>
      <c r="H41" s="31"/>
      <c r="I41" s="31"/>
      <c r="J41" s="13"/>
    </row>
    <row r="42" spans="1:10" ht="7.5" customHeight="1" x14ac:dyDescent="0.25">
      <c r="A42" s="31"/>
      <c r="B42" s="31"/>
      <c r="C42" s="31"/>
      <c r="D42" s="31"/>
      <c r="E42" s="36"/>
      <c r="F42" s="36"/>
      <c r="G42" s="36"/>
      <c r="H42" s="31"/>
      <c r="I42" s="31"/>
      <c r="J42" s="13"/>
    </row>
    <row r="43" spans="1:10" ht="21.75" customHeight="1" x14ac:dyDescent="0.25">
      <c r="A43" s="126" t="s">
        <v>197</v>
      </c>
      <c r="B43" s="126"/>
      <c r="C43" s="126"/>
      <c r="D43" s="126"/>
      <c r="E43" s="126"/>
      <c r="F43" s="126"/>
      <c r="G43" s="126"/>
      <c r="H43" s="126"/>
      <c r="I43" s="126"/>
      <c r="J43" s="126"/>
    </row>
    <row r="44" spans="1:10" x14ac:dyDescent="0.25">
      <c r="A44" s="31"/>
      <c r="B44" s="31"/>
      <c r="C44" s="31"/>
      <c r="D44" s="31"/>
      <c r="E44" s="31"/>
      <c r="F44" s="31"/>
      <c r="G44" s="31"/>
      <c r="H44" s="31"/>
      <c r="I44" s="31"/>
      <c r="J44" s="13"/>
    </row>
    <row r="45" spans="1:10" x14ac:dyDescent="0.25">
      <c r="A45" s="31" t="s">
        <v>198</v>
      </c>
      <c r="B45" s="31"/>
      <c r="C45" s="31"/>
      <c r="D45" s="31" t="s">
        <v>199</v>
      </c>
      <c r="E45" s="31"/>
      <c r="F45" s="39">
        <v>0</v>
      </c>
      <c r="G45" s="31"/>
      <c r="H45" s="31"/>
      <c r="I45" s="31"/>
      <c r="J45" s="13"/>
    </row>
    <row r="46" spans="1:10" x14ac:dyDescent="0.25">
      <c r="A46" s="31"/>
      <c r="B46" s="31"/>
      <c r="C46" s="31"/>
      <c r="D46" s="31"/>
      <c r="E46" s="31"/>
      <c r="F46" s="31"/>
      <c r="G46" s="31"/>
      <c r="H46" s="31"/>
      <c r="I46" s="31"/>
      <c r="J46" s="13"/>
    </row>
    <row r="47" spans="1:10" x14ac:dyDescent="0.25">
      <c r="A47" s="13"/>
      <c r="B47" s="13"/>
      <c r="C47" s="13"/>
      <c r="D47" s="31" t="s">
        <v>200</v>
      </c>
      <c r="E47" s="31"/>
      <c r="F47" s="39">
        <v>0</v>
      </c>
      <c r="G47" s="31"/>
      <c r="H47" s="31"/>
      <c r="I47" s="31"/>
      <c r="J47" s="13"/>
    </row>
    <row r="48" spans="1:10" x14ac:dyDescent="0.25">
      <c r="A48" s="27"/>
      <c r="B48" s="27"/>
      <c r="C48" s="27"/>
      <c r="D48" s="27"/>
      <c r="E48" s="27"/>
      <c r="F48" s="27"/>
      <c r="G48" s="27"/>
      <c r="H48" s="27"/>
      <c r="I48" s="27"/>
    </row>
  </sheetData>
  <mergeCells count="23">
    <mergeCell ref="C9:I9"/>
    <mergeCell ref="C11:I12"/>
    <mergeCell ref="A1:A4"/>
    <mergeCell ref="H1:J1"/>
    <mergeCell ref="H2:J2"/>
    <mergeCell ref="H3:J3"/>
    <mergeCell ref="H4:J4"/>
    <mergeCell ref="B1:G1"/>
    <mergeCell ref="B2:G2"/>
    <mergeCell ref="B3:G3"/>
    <mergeCell ref="B4:G4"/>
    <mergeCell ref="A7:J7"/>
    <mergeCell ref="C25:I25"/>
    <mergeCell ref="C14:E14"/>
    <mergeCell ref="G14:I14"/>
    <mergeCell ref="C16:I16"/>
    <mergeCell ref="C18:I18"/>
    <mergeCell ref="C21:I22"/>
    <mergeCell ref="A31:J31"/>
    <mergeCell ref="A43:J43"/>
    <mergeCell ref="C27:G27"/>
    <mergeCell ref="H27:I27"/>
    <mergeCell ref="E37:I37"/>
  </mergeCells>
  <hyperlinks>
    <hyperlink ref="C16" r:id="rId1" xr:uid="{B45F7D48-BDE1-4715-B850-2050E8A35AD9}"/>
  </hyperlinks>
  <printOptions horizontalCentered="1"/>
  <pageMargins left="0.19685039370078741" right="0.19685039370078741" top="0.19685039370078741" bottom="0.19685039370078741" header="0.31496062992125984" footer="0.31496062992125984"/>
  <pageSetup paperSize="9" orientation="portrait" horizontalDpi="4294967293" verticalDpi="0" r:id="rId2"/>
  <drawing r:id="rId3"/>
  <legacyDrawing r:id="rId4"/>
  <oleObjects>
    <mc:AlternateContent xmlns:mc="http://schemas.openxmlformats.org/markup-compatibility/2006">
      <mc:Choice Requires="x14">
        <oleObject progId="Word.Picture.8" shapeId="2049" r:id="rId5">
          <objectPr defaultSize="0" autoPict="0" r:id="rId6">
            <anchor moveWithCells="1" sizeWithCells="1">
              <from>
                <xdr:col>0</xdr:col>
                <xdr:colOff>123825</xdr:colOff>
                <xdr:row>0</xdr:row>
                <xdr:rowOff>95250</xdr:rowOff>
              </from>
              <to>
                <xdr:col>0</xdr:col>
                <xdr:colOff>981075</xdr:colOff>
                <xdr:row>3</xdr:row>
                <xdr:rowOff>209550</xdr:rowOff>
              </to>
            </anchor>
          </objectPr>
        </oleObject>
      </mc:Choice>
      <mc:Fallback>
        <oleObject progId="Word.Picture.8" shapeId="2049" r:id="rId5"/>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BC1F2-635C-4207-8D55-FEF8F33F7640}">
  <dimension ref="A1:F64"/>
  <sheetViews>
    <sheetView view="pageBreakPreview" topLeftCell="A12" zoomScale="80" zoomScaleNormal="100" zoomScaleSheetLayoutView="80" workbookViewId="0">
      <selection activeCell="B21" sqref="B21"/>
    </sheetView>
  </sheetViews>
  <sheetFormatPr baseColWidth="10" defaultRowHeight="15" x14ac:dyDescent="0.25"/>
  <cols>
    <col min="1" max="1" width="14.85546875" customWidth="1"/>
    <col min="2" max="4" width="37.42578125" customWidth="1"/>
  </cols>
  <sheetData>
    <row r="1" spans="1:6" ht="24" customHeight="1" x14ac:dyDescent="0.25">
      <c r="A1" s="153"/>
      <c r="B1" s="162" t="s">
        <v>171</v>
      </c>
      <c r="C1" s="163"/>
      <c r="D1" s="163"/>
      <c r="E1" s="156" t="s">
        <v>172</v>
      </c>
      <c r="F1" s="157"/>
    </row>
    <row r="2" spans="1:6" ht="24" customHeight="1" x14ac:dyDescent="0.25">
      <c r="A2" s="154"/>
      <c r="B2" s="165"/>
      <c r="C2" s="166"/>
      <c r="D2" s="166"/>
      <c r="E2" s="158" t="s">
        <v>173</v>
      </c>
      <c r="F2" s="159"/>
    </row>
    <row r="3" spans="1:6" ht="24" customHeight="1" x14ac:dyDescent="0.25">
      <c r="A3" s="154"/>
      <c r="B3" s="168" t="s">
        <v>175</v>
      </c>
      <c r="C3" s="169"/>
      <c r="D3" s="169"/>
      <c r="E3" s="158" t="s">
        <v>174</v>
      </c>
      <c r="F3" s="159"/>
    </row>
    <row r="4" spans="1:6" ht="24" customHeight="1" thickBot="1" x14ac:dyDescent="0.3">
      <c r="A4" s="155"/>
      <c r="B4" s="171" t="s">
        <v>0</v>
      </c>
      <c r="C4" s="172"/>
      <c r="D4" s="172"/>
      <c r="E4" s="160" t="s">
        <v>449</v>
      </c>
      <c r="F4" s="161"/>
    </row>
    <row r="9" spans="1:6" ht="29.25" customHeight="1" x14ac:dyDescent="0.25">
      <c r="A9" s="186" t="s">
        <v>45</v>
      </c>
      <c r="B9" s="186"/>
      <c r="C9" s="186"/>
      <c r="D9" s="186"/>
      <c r="E9" s="186"/>
      <c r="F9" s="186"/>
    </row>
    <row r="10" spans="1:6" x14ac:dyDescent="0.25">
      <c r="A10" s="12"/>
      <c r="B10" s="12"/>
      <c r="C10" s="12"/>
      <c r="D10" s="12"/>
    </row>
    <row r="11" spans="1:6" x14ac:dyDescent="0.25">
      <c r="A11" s="12"/>
      <c r="B11" s="12"/>
      <c r="C11" s="12"/>
      <c r="D11" s="12"/>
    </row>
    <row r="12" spans="1:6" ht="15.75" x14ac:dyDescent="0.25">
      <c r="A12" s="184" t="s">
        <v>236</v>
      </c>
      <c r="B12" s="184"/>
      <c r="C12" s="184"/>
      <c r="D12" s="184"/>
      <c r="E12" s="184"/>
      <c r="F12" s="184"/>
    </row>
    <row r="13" spans="1:6" ht="18.75" x14ac:dyDescent="0.3">
      <c r="A13" s="185" t="s">
        <v>46</v>
      </c>
      <c r="B13" s="185"/>
      <c r="C13" s="185"/>
      <c r="D13" s="185"/>
      <c r="E13" s="185" t="s">
        <v>47</v>
      </c>
      <c r="F13" s="185"/>
    </row>
    <row r="14" spans="1:6" x14ac:dyDescent="0.25">
      <c r="A14" s="226" t="s">
        <v>235</v>
      </c>
      <c r="B14" s="227"/>
      <c r="C14" s="227"/>
      <c r="D14" s="228"/>
      <c r="E14" s="229"/>
      <c r="F14" s="229"/>
    </row>
    <row r="15" spans="1:6" x14ac:dyDescent="0.25">
      <c r="A15" s="230" t="s">
        <v>452</v>
      </c>
      <c r="B15" s="227"/>
      <c r="C15" s="227"/>
      <c r="D15" s="228"/>
      <c r="E15" s="229"/>
      <c r="F15" s="229"/>
    </row>
    <row r="16" spans="1:6" x14ac:dyDescent="0.25">
      <c r="A16" s="230" t="s">
        <v>453</v>
      </c>
      <c r="B16" s="227"/>
      <c r="C16" s="227"/>
      <c r="D16" s="228"/>
      <c r="E16" s="229"/>
      <c r="F16" s="229"/>
    </row>
    <row r="17" spans="1:6" x14ac:dyDescent="0.25">
      <c r="A17" s="230" t="s">
        <v>454</v>
      </c>
      <c r="B17" s="227"/>
      <c r="C17" s="227"/>
      <c r="D17" s="228"/>
      <c r="E17" s="229"/>
      <c r="F17" s="229"/>
    </row>
    <row r="18" spans="1:6" x14ac:dyDescent="0.25">
      <c r="A18" s="230" t="s">
        <v>455</v>
      </c>
      <c r="B18" s="227"/>
      <c r="C18" s="227"/>
      <c r="D18" s="228"/>
      <c r="E18" s="229"/>
      <c r="F18" s="229"/>
    </row>
    <row r="19" spans="1:6" x14ac:dyDescent="0.25">
      <c r="A19" s="230" t="s">
        <v>456</v>
      </c>
      <c r="B19" s="227"/>
      <c r="C19" s="227"/>
      <c r="D19" s="228"/>
      <c r="E19" s="229"/>
      <c r="F19" s="229"/>
    </row>
    <row r="20" spans="1:6" x14ac:dyDescent="0.25">
      <c r="A20" s="230" t="s">
        <v>457</v>
      </c>
      <c r="B20" s="227"/>
      <c r="C20" s="227"/>
      <c r="D20" s="228"/>
      <c r="E20" s="229"/>
      <c r="F20" s="229"/>
    </row>
    <row r="21" spans="1:6" x14ac:dyDescent="0.25">
      <c r="A21" s="230" t="s">
        <v>458</v>
      </c>
      <c r="B21" s="227"/>
      <c r="C21" s="227"/>
      <c r="D21" s="228"/>
      <c r="E21" s="229"/>
      <c r="F21" s="229"/>
    </row>
    <row r="22" spans="1:6" x14ac:dyDescent="0.25">
      <c r="A22" s="230" t="s">
        <v>237</v>
      </c>
      <c r="B22" s="227"/>
      <c r="C22" s="227"/>
      <c r="D22" s="228"/>
      <c r="E22" s="229"/>
      <c r="F22" s="229"/>
    </row>
    <row r="23" spans="1:6" x14ac:dyDescent="0.25">
      <c r="A23" s="230" t="s">
        <v>241</v>
      </c>
      <c r="B23" s="227"/>
      <c r="C23" s="227"/>
      <c r="D23" s="228"/>
      <c r="E23" s="229"/>
      <c r="F23" s="229"/>
    </row>
    <row r="24" spans="1:6" x14ac:dyDescent="0.25">
      <c r="A24" s="230" t="s">
        <v>242</v>
      </c>
      <c r="B24" s="227"/>
      <c r="C24" s="227"/>
      <c r="D24" s="228"/>
      <c r="E24" s="229"/>
      <c r="F24" s="229"/>
    </row>
    <row r="25" spans="1:6" x14ac:dyDescent="0.25">
      <c r="A25" s="230" t="s">
        <v>243</v>
      </c>
      <c r="B25" s="227"/>
      <c r="C25" s="227"/>
      <c r="D25" s="228"/>
      <c r="E25" s="229"/>
      <c r="F25" s="229"/>
    </row>
    <row r="26" spans="1:6" x14ac:dyDescent="0.25">
      <c r="A26" s="230" t="s">
        <v>459</v>
      </c>
      <c r="B26" s="227"/>
      <c r="C26" s="227"/>
      <c r="D26" s="228"/>
      <c r="E26" s="229"/>
      <c r="F26" s="229"/>
    </row>
    <row r="27" spans="1:6" x14ac:dyDescent="0.25">
      <c r="A27" s="230" t="s">
        <v>460</v>
      </c>
      <c r="B27" s="227"/>
      <c r="C27" s="227"/>
      <c r="D27" s="228"/>
      <c r="E27" s="229"/>
      <c r="F27" s="229"/>
    </row>
    <row r="28" spans="1:6" x14ac:dyDescent="0.25">
      <c r="A28" s="230" t="s">
        <v>461</v>
      </c>
      <c r="B28" s="227"/>
      <c r="C28" s="227"/>
      <c r="D28" s="228"/>
      <c r="E28" s="229"/>
      <c r="F28" s="229"/>
    </row>
    <row r="29" spans="1:6" x14ac:dyDescent="0.25">
      <c r="A29" s="230" t="s">
        <v>462</v>
      </c>
      <c r="B29" s="227"/>
      <c r="C29" s="227"/>
      <c r="D29" s="228"/>
      <c r="E29" s="229"/>
      <c r="F29" s="229"/>
    </row>
    <row r="30" spans="1:6" x14ac:dyDescent="0.25">
      <c r="A30" s="230" t="s">
        <v>244</v>
      </c>
      <c r="B30" s="227"/>
      <c r="C30" s="227"/>
      <c r="D30" s="228"/>
      <c r="E30" s="229"/>
      <c r="F30" s="229"/>
    </row>
    <row r="31" spans="1:6" x14ac:dyDescent="0.25">
      <c r="A31" s="230" t="s">
        <v>245</v>
      </c>
      <c r="B31" s="227"/>
      <c r="C31" s="227"/>
      <c r="D31" s="228"/>
      <c r="E31" s="229"/>
      <c r="F31" s="229"/>
    </row>
    <row r="32" spans="1:6" x14ac:dyDescent="0.25">
      <c r="A32" s="230" t="s">
        <v>463</v>
      </c>
      <c r="B32" s="227"/>
      <c r="C32" s="227"/>
      <c r="D32" s="228"/>
      <c r="E32" s="229"/>
      <c r="F32" s="229"/>
    </row>
    <row r="33" spans="1:6" x14ac:dyDescent="0.25">
      <c r="A33" s="230" t="s">
        <v>464</v>
      </c>
      <c r="B33" s="227"/>
      <c r="C33" s="227"/>
      <c r="D33" s="228"/>
      <c r="E33" s="229"/>
      <c r="F33" s="229"/>
    </row>
    <row r="34" spans="1:6" x14ac:dyDescent="0.25">
      <c r="A34" s="230" t="s">
        <v>246</v>
      </c>
      <c r="B34" s="227"/>
      <c r="C34" s="227"/>
      <c r="D34" s="228"/>
      <c r="E34" s="229"/>
      <c r="F34" s="229"/>
    </row>
    <row r="35" spans="1:6" x14ac:dyDescent="0.25">
      <c r="A35" s="231" t="s">
        <v>258</v>
      </c>
      <c r="B35" s="232"/>
      <c r="C35" s="232"/>
      <c r="D35" s="233"/>
      <c r="E35" s="229"/>
      <c r="F35" s="229"/>
    </row>
    <row r="36" spans="1:6" x14ac:dyDescent="0.25">
      <c r="A36" s="230" t="s">
        <v>248</v>
      </c>
      <c r="B36" s="227"/>
      <c r="C36" s="227"/>
      <c r="D36" s="228"/>
      <c r="E36" s="229"/>
      <c r="F36" s="229"/>
    </row>
    <row r="37" spans="1:6" x14ac:dyDescent="0.25">
      <c r="A37" s="230" t="s">
        <v>247</v>
      </c>
      <c r="B37" s="227"/>
      <c r="C37" s="227"/>
      <c r="D37" s="228"/>
      <c r="E37" s="229"/>
      <c r="F37" s="229"/>
    </row>
    <row r="38" spans="1:6" x14ac:dyDescent="0.25">
      <c r="A38" s="230" t="s">
        <v>465</v>
      </c>
      <c r="B38" s="227"/>
      <c r="C38" s="227"/>
      <c r="D38" s="228"/>
      <c r="E38" s="229"/>
      <c r="F38" s="229"/>
    </row>
    <row r="39" spans="1:6" x14ac:dyDescent="0.25">
      <c r="A39" s="253" t="s">
        <v>597</v>
      </c>
    </row>
    <row r="44" spans="1:6" ht="15.75" x14ac:dyDescent="0.25">
      <c r="A44" s="184" t="s">
        <v>238</v>
      </c>
      <c r="B44" s="184"/>
      <c r="C44" s="184"/>
      <c r="D44" s="184"/>
      <c r="E44" s="184"/>
      <c r="F44" s="184"/>
    </row>
    <row r="45" spans="1:6" ht="18.75" x14ac:dyDescent="0.3">
      <c r="A45" s="185" t="s">
        <v>46</v>
      </c>
      <c r="B45" s="185"/>
      <c r="C45" s="185"/>
      <c r="D45" s="185"/>
      <c r="E45" s="185" t="s">
        <v>47</v>
      </c>
      <c r="F45" s="185"/>
    </row>
    <row r="46" spans="1:6" x14ac:dyDescent="0.25">
      <c r="A46" s="179" t="s">
        <v>239</v>
      </c>
      <c r="B46" s="179"/>
      <c r="C46" s="179"/>
      <c r="D46" s="179"/>
      <c r="E46" s="180"/>
      <c r="F46" s="180"/>
    </row>
    <row r="47" spans="1:6" x14ac:dyDescent="0.25">
      <c r="A47" s="179" t="s">
        <v>240</v>
      </c>
      <c r="B47" s="179"/>
      <c r="C47" s="179"/>
      <c r="D47" s="179"/>
      <c r="E47" s="180"/>
      <c r="F47" s="180"/>
    </row>
    <row r="48" spans="1:6" x14ac:dyDescent="0.25">
      <c r="A48" s="179" t="s">
        <v>465</v>
      </c>
      <c r="B48" s="179"/>
      <c r="C48" s="179"/>
      <c r="D48" s="179"/>
      <c r="E48" s="180"/>
      <c r="F48" s="180"/>
    </row>
    <row r="49" spans="1:6" x14ac:dyDescent="0.25">
      <c r="A49" s="179" t="s">
        <v>466</v>
      </c>
      <c r="B49" s="179"/>
      <c r="C49" s="179"/>
      <c r="D49" s="179"/>
      <c r="E49" s="180"/>
      <c r="F49" s="180"/>
    </row>
    <row r="50" spans="1:6" x14ac:dyDescent="0.25">
      <c r="A50" s="179" t="s">
        <v>467</v>
      </c>
      <c r="B50" s="179"/>
      <c r="C50" s="179"/>
      <c r="D50" s="179"/>
      <c r="E50" s="180"/>
      <c r="F50" s="180"/>
    </row>
    <row r="51" spans="1:6" x14ac:dyDescent="0.25">
      <c r="A51" s="179" t="s">
        <v>468</v>
      </c>
      <c r="B51" s="179"/>
      <c r="C51" s="179"/>
      <c r="D51" s="179"/>
      <c r="E51" s="180"/>
      <c r="F51" s="180"/>
    </row>
    <row r="52" spans="1:6" x14ac:dyDescent="0.25">
      <c r="A52" s="179" t="s">
        <v>469</v>
      </c>
      <c r="B52" s="179"/>
      <c r="C52" s="179"/>
      <c r="D52" s="179"/>
      <c r="E52" s="180"/>
      <c r="F52" s="180"/>
    </row>
    <row r="53" spans="1:6" x14ac:dyDescent="0.25">
      <c r="A53" s="179" t="s">
        <v>453</v>
      </c>
      <c r="B53" s="179"/>
      <c r="C53" s="179"/>
      <c r="D53" s="179"/>
      <c r="E53" s="180"/>
      <c r="F53" s="180"/>
    </row>
    <row r="54" spans="1:6" x14ac:dyDescent="0.25">
      <c r="A54" s="179" t="s">
        <v>455</v>
      </c>
      <c r="B54" s="179"/>
      <c r="C54" s="179"/>
      <c r="D54" s="179"/>
      <c r="E54" s="180"/>
      <c r="F54" s="180"/>
    </row>
    <row r="55" spans="1:6" x14ac:dyDescent="0.25">
      <c r="A55" s="179" t="s">
        <v>470</v>
      </c>
      <c r="B55" s="179"/>
      <c r="C55" s="179"/>
      <c r="D55" s="179"/>
      <c r="E55" s="180"/>
      <c r="F55" s="180"/>
    </row>
    <row r="56" spans="1:6" x14ac:dyDescent="0.25">
      <c r="A56" s="179" t="s">
        <v>458</v>
      </c>
      <c r="B56" s="179"/>
      <c r="C56" s="179"/>
      <c r="D56" s="179"/>
      <c r="E56" s="180"/>
      <c r="F56" s="180"/>
    </row>
    <row r="57" spans="1:6" x14ac:dyDescent="0.25">
      <c r="A57" s="179" t="s">
        <v>237</v>
      </c>
      <c r="B57" s="179"/>
      <c r="C57" s="179"/>
      <c r="D57" s="179"/>
      <c r="E57" s="180"/>
      <c r="F57" s="180"/>
    </row>
    <row r="58" spans="1:6" x14ac:dyDescent="0.25">
      <c r="A58" s="179" t="s">
        <v>244</v>
      </c>
      <c r="B58" s="179"/>
      <c r="C58" s="179"/>
      <c r="D58" s="179"/>
      <c r="E58" s="180"/>
      <c r="F58" s="180"/>
    </row>
    <row r="59" spans="1:6" x14ac:dyDescent="0.25">
      <c r="A59" s="179" t="s">
        <v>246</v>
      </c>
      <c r="B59" s="179"/>
      <c r="C59" s="179"/>
      <c r="D59" s="179"/>
      <c r="E59" s="180"/>
      <c r="F59" s="180"/>
    </row>
    <row r="60" spans="1:6" x14ac:dyDescent="0.25">
      <c r="A60" s="181" t="s">
        <v>258</v>
      </c>
      <c r="B60" s="182"/>
      <c r="C60" s="182"/>
      <c r="D60" s="183"/>
      <c r="E60" s="180"/>
      <c r="F60" s="180"/>
    </row>
    <row r="61" spans="1:6" x14ac:dyDescent="0.25">
      <c r="A61" s="176" t="s">
        <v>248</v>
      </c>
      <c r="B61" s="177"/>
      <c r="C61" s="177"/>
      <c r="D61" s="178"/>
      <c r="E61" s="180"/>
      <c r="F61" s="180"/>
    </row>
    <row r="62" spans="1:6" x14ac:dyDescent="0.25">
      <c r="A62" s="179" t="s">
        <v>247</v>
      </c>
      <c r="B62" s="179"/>
      <c r="C62" s="179"/>
      <c r="D62" s="179"/>
      <c r="E62" s="180"/>
      <c r="F62" s="180"/>
    </row>
    <row r="63" spans="1:6" x14ac:dyDescent="0.25">
      <c r="A63" s="176" t="s">
        <v>457</v>
      </c>
      <c r="B63" s="177"/>
      <c r="C63" s="177"/>
      <c r="D63" s="178"/>
      <c r="E63" s="180"/>
      <c r="F63" s="180"/>
    </row>
    <row r="64" spans="1:6" x14ac:dyDescent="0.25">
      <c r="A64" s="179" t="s">
        <v>464</v>
      </c>
      <c r="B64" s="179"/>
      <c r="C64" s="179"/>
      <c r="D64" s="179"/>
      <c r="E64" s="180"/>
      <c r="F64" s="180"/>
    </row>
  </sheetData>
  <mergeCells count="79">
    <mergeCell ref="A1:A4"/>
    <mergeCell ref="B1:D1"/>
    <mergeCell ref="B4:D4"/>
    <mergeCell ref="A13:D13"/>
    <mergeCell ref="A12:F12"/>
    <mergeCell ref="E13:F13"/>
    <mergeCell ref="E14:F14"/>
    <mergeCell ref="E4:F4"/>
    <mergeCell ref="A9:F9"/>
    <mergeCell ref="E1:F1"/>
    <mergeCell ref="B2:D2"/>
    <mergeCell ref="E2:F2"/>
    <mergeCell ref="B3:D3"/>
    <mergeCell ref="E3:F3"/>
    <mergeCell ref="E27:F27"/>
    <mergeCell ref="E29:F29"/>
    <mergeCell ref="E37:F37"/>
    <mergeCell ref="E28:F28"/>
    <mergeCell ref="E35:F35"/>
    <mergeCell ref="E34:F34"/>
    <mergeCell ref="E18:F18"/>
    <mergeCell ref="E19:F19"/>
    <mergeCell ref="E21:F21"/>
    <mergeCell ref="E22:F22"/>
    <mergeCell ref="E20:F20"/>
    <mergeCell ref="E23:F23"/>
    <mergeCell ref="E24:F24"/>
    <mergeCell ref="E25:F25"/>
    <mergeCell ref="E26:F26"/>
    <mergeCell ref="E15:F15"/>
    <mergeCell ref="A46:D46"/>
    <mergeCell ref="E46:F46"/>
    <mergeCell ref="A47:D47"/>
    <mergeCell ref="E47:F47"/>
    <mergeCell ref="E17:F17"/>
    <mergeCell ref="E30:F30"/>
    <mergeCell ref="E31:F31"/>
    <mergeCell ref="E32:F32"/>
    <mergeCell ref="E33:F33"/>
    <mergeCell ref="A44:F44"/>
    <mergeCell ref="A45:D45"/>
    <mergeCell ref="E45:F45"/>
    <mergeCell ref="E36:F36"/>
    <mergeCell ref="E38:F38"/>
    <mergeCell ref="E16:F16"/>
    <mergeCell ref="A51:D51"/>
    <mergeCell ref="E51:F51"/>
    <mergeCell ref="A52:D52"/>
    <mergeCell ref="E52:F52"/>
    <mergeCell ref="A53:D53"/>
    <mergeCell ref="E53:F53"/>
    <mergeCell ref="A48:D48"/>
    <mergeCell ref="E48:F48"/>
    <mergeCell ref="A49:D49"/>
    <mergeCell ref="E49:F49"/>
    <mergeCell ref="A50:D50"/>
    <mergeCell ref="E50:F50"/>
    <mergeCell ref="A57:D57"/>
    <mergeCell ref="E57:F57"/>
    <mergeCell ref="A58:D58"/>
    <mergeCell ref="E58:F58"/>
    <mergeCell ref="A59:D59"/>
    <mergeCell ref="E59:F59"/>
    <mergeCell ref="A54:D54"/>
    <mergeCell ref="E54:F54"/>
    <mergeCell ref="A55:D55"/>
    <mergeCell ref="E55:F55"/>
    <mergeCell ref="A56:D56"/>
    <mergeCell ref="E56:F56"/>
    <mergeCell ref="A63:D63"/>
    <mergeCell ref="A64:D64"/>
    <mergeCell ref="E63:F63"/>
    <mergeCell ref="E64:F64"/>
    <mergeCell ref="A60:D60"/>
    <mergeCell ref="A61:D61"/>
    <mergeCell ref="A62:D62"/>
    <mergeCell ref="E60:F60"/>
    <mergeCell ref="E61:F61"/>
    <mergeCell ref="E62:F62"/>
  </mergeCells>
  <pageMargins left="0.7" right="0.7" top="0.75" bottom="0.75" header="0.3" footer="0.3"/>
  <pageSetup paperSize="9" scale="40" orientation="portrait" horizontalDpi="4294967293" verticalDpi="0" r:id="rId1"/>
  <drawing r:id="rId2"/>
  <legacyDrawing r:id="rId3"/>
  <oleObjects>
    <mc:AlternateContent xmlns:mc="http://schemas.openxmlformats.org/markup-compatibility/2006">
      <mc:Choice Requires="x14">
        <oleObject progId="Word.Picture.8" shapeId="4097" r:id="rId4">
          <objectPr defaultSize="0" autoPict="0" r:id="rId5">
            <anchor moveWithCells="1" sizeWithCells="1">
              <from>
                <xdr:col>0</xdr:col>
                <xdr:colOff>180975</xdr:colOff>
                <xdr:row>0</xdr:row>
                <xdr:rowOff>85725</xdr:rowOff>
              </from>
              <to>
                <xdr:col>0</xdr:col>
                <xdr:colOff>895350</xdr:colOff>
                <xdr:row>3</xdr:row>
                <xdr:rowOff>190500</xdr:rowOff>
              </to>
            </anchor>
          </objectPr>
        </oleObject>
      </mc:Choice>
      <mc:Fallback>
        <oleObject progId="Word.Picture.8" shapeId="4097"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1B3D7-669A-4ED4-AB7A-9DDAEECBA6F2}">
  <dimension ref="A1:W68"/>
  <sheetViews>
    <sheetView view="pageBreakPreview" topLeftCell="A25" zoomScale="60" zoomScaleNormal="100" workbookViewId="0">
      <selection activeCell="H28" sqref="H28:J28"/>
    </sheetView>
  </sheetViews>
  <sheetFormatPr baseColWidth="10" defaultRowHeight="15" x14ac:dyDescent="0.25"/>
  <cols>
    <col min="1" max="1" width="19.85546875" customWidth="1"/>
    <col min="2" max="2" width="4.28515625" customWidth="1"/>
    <col min="3" max="3" width="16" customWidth="1"/>
    <col min="4" max="4" width="28.140625" customWidth="1"/>
    <col min="5" max="5" width="23.140625" customWidth="1"/>
    <col min="6" max="6" width="10.85546875" customWidth="1"/>
    <col min="7" max="7" width="26.85546875" customWidth="1"/>
    <col min="8" max="9" width="23.140625" customWidth="1"/>
    <col min="10" max="10" width="4.28515625" customWidth="1"/>
  </cols>
  <sheetData>
    <row r="1" spans="1:10" ht="24" customHeight="1" x14ac:dyDescent="0.25">
      <c r="A1" s="153"/>
      <c r="B1" s="162" t="s">
        <v>171</v>
      </c>
      <c r="C1" s="163"/>
      <c r="D1" s="163"/>
      <c r="E1" s="163"/>
      <c r="F1" s="163"/>
      <c r="G1" s="163"/>
      <c r="H1" s="164"/>
      <c r="I1" s="156" t="s">
        <v>172</v>
      </c>
      <c r="J1" s="157"/>
    </row>
    <row r="2" spans="1:10" ht="24" customHeight="1" x14ac:dyDescent="0.25">
      <c r="A2" s="154"/>
      <c r="B2" s="165"/>
      <c r="C2" s="166"/>
      <c r="D2" s="166"/>
      <c r="E2" s="166"/>
      <c r="F2" s="166"/>
      <c r="G2" s="166"/>
      <c r="H2" s="167"/>
      <c r="I2" s="158" t="s">
        <v>173</v>
      </c>
      <c r="J2" s="159"/>
    </row>
    <row r="3" spans="1:10" ht="24" customHeight="1" x14ac:dyDescent="0.25">
      <c r="A3" s="154"/>
      <c r="B3" s="168" t="s">
        <v>175</v>
      </c>
      <c r="C3" s="169"/>
      <c r="D3" s="169"/>
      <c r="E3" s="169"/>
      <c r="F3" s="169"/>
      <c r="G3" s="169"/>
      <c r="H3" s="170"/>
      <c r="I3" s="158" t="s">
        <v>174</v>
      </c>
      <c r="J3" s="159"/>
    </row>
    <row r="4" spans="1:10" ht="24" customHeight="1" thickBot="1" x14ac:dyDescent="0.3">
      <c r="A4" s="155"/>
      <c r="B4" s="171" t="s">
        <v>0</v>
      </c>
      <c r="C4" s="172"/>
      <c r="D4" s="172"/>
      <c r="E4" s="172"/>
      <c r="F4" s="172"/>
      <c r="G4" s="172"/>
      <c r="H4" s="173"/>
      <c r="I4" s="160" t="s">
        <v>450</v>
      </c>
      <c r="J4" s="161"/>
    </row>
    <row r="5" spans="1:10" ht="14.25" customHeight="1" x14ac:dyDescent="0.35">
      <c r="A5" s="13"/>
      <c r="B5" s="13"/>
      <c r="C5" s="13"/>
      <c r="D5" s="13"/>
      <c r="E5" s="203"/>
      <c r="F5" s="204"/>
      <c r="G5" s="81"/>
      <c r="H5" s="81"/>
      <c r="I5" s="13"/>
      <c r="J5" s="13"/>
    </row>
    <row r="6" spans="1:10" ht="39.75" customHeight="1" x14ac:dyDescent="0.35">
      <c r="A6" s="13"/>
      <c r="B6" s="33"/>
      <c r="C6" s="33"/>
      <c r="D6" s="33"/>
      <c r="E6" s="82"/>
      <c r="F6" s="83"/>
      <c r="G6" s="83"/>
      <c r="H6" s="83"/>
      <c r="I6" s="33"/>
      <c r="J6" s="33"/>
    </row>
    <row r="7" spans="1:10" ht="25.5" customHeight="1" x14ac:dyDescent="0.25">
      <c r="A7" s="205" t="s">
        <v>34</v>
      </c>
      <c r="B7" s="205"/>
      <c r="C7" s="205"/>
      <c r="D7" s="205"/>
      <c r="E7" s="205"/>
      <c r="F7" s="205"/>
      <c r="G7" s="205"/>
      <c r="H7" s="205"/>
      <c r="I7" s="205"/>
      <c r="J7" s="205"/>
    </row>
    <row r="8" spans="1:10" ht="30.75" customHeight="1" x14ac:dyDescent="0.35">
      <c r="A8" s="13"/>
      <c r="B8" s="33"/>
      <c r="C8" s="76"/>
      <c r="D8" s="76"/>
      <c r="E8" s="76"/>
      <c r="F8" s="76"/>
      <c r="G8" s="76"/>
      <c r="H8" s="76"/>
      <c r="I8" s="76"/>
      <c r="J8" s="77"/>
    </row>
    <row r="9" spans="1:10" ht="37.5" customHeight="1" x14ac:dyDescent="0.25">
      <c r="A9" s="190" t="s">
        <v>227</v>
      </c>
      <c r="B9" s="190"/>
      <c r="C9" s="190"/>
      <c r="D9" s="190"/>
      <c r="E9" s="190"/>
      <c r="F9" s="190"/>
      <c r="G9" s="190"/>
      <c r="H9" s="190"/>
      <c r="I9" s="190"/>
      <c r="J9" s="190"/>
    </row>
    <row r="10" spans="1:10" ht="16.5" customHeight="1" x14ac:dyDescent="0.4">
      <c r="A10" s="13"/>
      <c r="B10" s="33"/>
      <c r="C10" s="78"/>
      <c r="D10" s="79"/>
      <c r="E10" s="79"/>
      <c r="F10" s="79"/>
      <c r="G10" s="79"/>
      <c r="H10" s="80"/>
      <c r="I10" s="80"/>
      <c r="J10" s="67"/>
    </row>
    <row r="11" spans="1:10" ht="25.5" customHeight="1" x14ac:dyDescent="0.4">
      <c r="A11" s="193" t="s">
        <v>49</v>
      </c>
      <c r="B11" s="193"/>
      <c r="C11" s="193"/>
      <c r="D11" s="193"/>
      <c r="E11" s="193" t="s">
        <v>205</v>
      </c>
      <c r="F11" s="193"/>
      <c r="G11" s="193"/>
      <c r="H11" s="193" t="s">
        <v>1</v>
      </c>
      <c r="I11" s="193"/>
      <c r="J11" s="64"/>
    </row>
    <row r="12" spans="1:10" x14ac:dyDescent="0.25">
      <c r="A12" s="66"/>
      <c r="B12" s="66"/>
      <c r="C12" s="66"/>
      <c r="D12" s="71" t="s">
        <v>2</v>
      </c>
      <c r="E12" s="66"/>
      <c r="F12" s="66"/>
      <c r="G12" s="71" t="s">
        <v>2</v>
      </c>
      <c r="H12" s="66"/>
      <c r="I12" s="194" t="s">
        <v>2</v>
      </c>
      <c r="J12" s="194"/>
    </row>
    <row r="13" spans="1:10" x14ac:dyDescent="0.25">
      <c r="A13" s="197" t="s">
        <v>3</v>
      </c>
      <c r="B13" s="197"/>
      <c r="C13" s="197"/>
      <c r="D13" s="68">
        <v>1</v>
      </c>
      <c r="E13" s="198" t="s">
        <v>4</v>
      </c>
      <c r="F13" s="198"/>
      <c r="G13" s="69">
        <v>1</v>
      </c>
      <c r="H13" s="70" t="s">
        <v>250</v>
      </c>
      <c r="I13" s="196">
        <v>4</v>
      </c>
      <c r="J13" s="196"/>
    </row>
    <row r="14" spans="1:10" ht="16.5" customHeight="1" x14ac:dyDescent="0.25">
      <c r="A14" s="197" t="s">
        <v>5</v>
      </c>
      <c r="B14" s="197"/>
      <c r="C14" s="197"/>
      <c r="D14" s="68">
        <v>2</v>
      </c>
      <c r="E14" s="198" t="s">
        <v>6</v>
      </c>
      <c r="F14" s="198"/>
      <c r="G14" s="69">
        <v>2</v>
      </c>
      <c r="H14" s="70" t="s">
        <v>3</v>
      </c>
      <c r="I14" s="196">
        <v>3</v>
      </c>
      <c r="J14" s="196"/>
    </row>
    <row r="15" spans="1:10" x14ac:dyDescent="0.25">
      <c r="A15" s="197" t="s">
        <v>7</v>
      </c>
      <c r="B15" s="197"/>
      <c r="C15" s="197"/>
      <c r="D15" s="68">
        <v>3</v>
      </c>
      <c r="E15" s="198" t="s">
        <v>8</v>
      </c>
      <c r="F15" s="198"/>
      <c r="G15" s="69">
        <v>3</v>
      </c>
      <c r="H15" s="70" t="s">
        <v>9</v>
      </c>
      <c r="I15" s="196">
        <v>2</v>
      </c>
      <c r="J15" s="196"/>
    </row>
    <row r="16" spans="1:10" ht="16.5" customHeight="1" x14ac:dyDescent="0.25">
      <c r="A16" s="197" t="s">
        <v>10</v>
      </c>
      <c r="B16" s="197"/>
      <c r="C16" s="197"/>
      <c r="D16" s="68">
        <v>4</v>
      </c>
      <c r="E16" s="198" t="s">
        <v>11</v>
      </c>
      <c r="F16" s="198"/>
      <c r="G16" s="69">
        <v>4</v>
      </c>
      <c r="H16" s="70" t="s">
        <v>12</v>
      </c>
      <c r="I16" s="196">
        <v>1</v>
      </c>
      <c r="J16" s="196"/>
    </row>
    <row r="17" spans="1:23" ht="15" customHeight="1" x14ac:dyDescent="0.25">
      <c r="A17" s="66"/>
      <c r="B17" s="66"/>
      <c r="C17" s="66"/>
      <c r="D17" s="72"/>
      <c r="E17" s="66"/>
      <c r="F17" s="66"/>
      <c r="G17" s="107"/>
      <c r="H17" s="108"/>
      <c r="I17" s="109"/>
      <c r="J17" s="109"/>
    </row>
    <row r="18" spans="1:23" ht="16.5" customHeight="1" x14ac:dyDescent="0.25">
      <c r="A18" s="66"/>
      <c r="B18" s="66"/>
      <c r="C18" s="13"/>
      <c r="D18" s="13"/>
      <c r="E18" s="66"/>
      <c r="F18" s="66"/>
      <c r="G18" s="107"/>
      <c r="H18" s="108"/>
      <c r="I18" s="109"/>
      <c r="J18" s="109"/>
    </row>
    <row r="19" spans="1:23" ht="21.75" customHeight="1" x14ac:dyDescent="0.25">
      <c r="A19" s="199" t="s">
        <v>207</v>
      </c>
      <c r="B19" s="191"/>
      <c r="C19" s="191"/>
      <c r="D19" s="191"/>
      <c r="E19" s="75"/>
      <c r="F19" s="75"/>
      <c r="G19" s="191" t="s">
        <v>257</v>
      </c>
      <c r="H19" s="191"/>
      <c r="I19" s="191"/>
      <c r="J19" s="191"/>
      <c r="K19" s="65"/>
      <c r="L19" s="65"/>
      <c r="M19" s="65"/>
      <c r="N19" s="65"/>
      <c r="O19" s="65"/>
      <c r="P19" s="65"/>
      <c r="Q19" s="65"/>
      <c r="R19" s="65"/>
      <c r="S19" s="65"/>
      <c r="T19" s="65"/>
      <c r="U19" s="65"/>
      <c r="V19" s="65"/>
      <c r="W19" s="65"/>
    </row>
    <row r="20" spans="1:23" ht="36.75" customHeight="1" x14ac:dyDescent="0.25">
      <c r="A20" s="200" t="s">
        <v>208</v>
      </c>
      <c r="B20" s="201"/>
      <c r="C20" s="201"/>
      <c r="D20" s="202"/>
      <c r="E20" s="75"/>
      <c r="F20" s="75"/>
      <c r="G20" s="192" t="s">
        <v>206</v>
      </c>
      <c r="H20" s="192"/>
      <c r="I20" s="192"/>
      <c r="J20" s="192"/>
      <c r="K20" s="65"/>
      <c r="L20" s="65"/>
      <c r="M20" s="65"/>
      <c r="N20" s="65"/>
      <c r="O20" s="65"/>
      <c r="P20" s="65"/>
      <c r="Q20" s="65"/>
      <c r="R20" s="65"/>
      <c r="S20" s="65"/>
      <c r="T20" s="65"/>
      <c r="U20" s="65"/>
      <c r="V20" s="65"/>
      <c r="W20" s="65"/>
    </row>
    <row r="21" spans="1:23" ht="16.5" customHeight="1" x14ac:dyDescent="0.4">
      <c r="A21" s="13"/>
      <c r="B21" s="33"/>
      <c r="C21" s="72"/>
      <c r="D21" s="73"/>
      <c r="E21" s="73"/>
      <c r="F21" s="72"/>
      <c r="G21" s="72"/>
      <c r="H21" s="72"/>
      <c r="I21" s="73"/>
      <c r="J21" s="67"/>
    </row>
    <row r="22" spans="1:23" ht="16.5" customHeight="1" x14ac:dyDescent="0.4">
      <c r="A22" s="13"/>
      <c r="B22" s="33"/>
      <c r="C22" s="72"/>
      <c r="D22" s="73"/>
      <c r="E22" s="73"/>
      <c r="F22" s="72"/>
      <c r="G22" s="72"/>
      <c r="H22" s="72"/>
      <c r="I22" s="73"/>
      <c r="J22" s="67"/>
    </row>
    <row r="23" spans="1:23" ht="40.5" customHeight="1" x14ac:dyDescent="0.25">
      <c r="A23" s="190" t="s">
        <v>13</v>
      </c>
      <c r="B23" s="190"/>
      <c r="C23" s="190"/>
      <c r="D23" s="190"/>
      <c r="E23" s="190"/>
      <c r="F23" s="190"/>
      <c r="G23" s="190"/>
      <c r="H23" s="190"/>
      <c r="I23" s="190"/>
      <c r="J23" s="190"/>
    </row>
    <row r="24" spans="1:23" ht="16.5" customHeight="1" x14ac:dyDescent="0.4">
      <c r="A24" s="13"/>
      <c r="B24" s="33"/>
      <c r="C24" s="66"/>
      <c r="D24" s="74"/>
      <c r="E24" s="72"/>
      <c r="F24" s="72"/>
      <c r="G24" s="72"/>
      <c r="H24" s="72"/>
      <c r="I24" s="73"/>
      <c r="J24" s="67"/>
    </row>
    <row r="25" spans="1:23" ht="32.25" customHeight="1" x14ac:dyDescent="0.25">
      <c r="A25" s="195" t="s">
        <v>49</v>
      </c>
      <c r="B25" s="195"/>
      <c r="C25" s="195"/>
      <c r="D25" s="195"/>
      <c r="E25" s="195" t="s">
        <v>14</v>
      </c>
      <c r="F25" s="195"/>
      <c r="G25" s="195"/>
      <c r="H25" s="195" t="s">
        <v>1</v>
      </c>
      <c r="I25" s="195"/>
      <c r="J25" s="195"/>
    </row>
    <row r="26" spans="1:23" ht="72.75" customHeight="1" x14ac:dyDescent="0.25">
      <c r="A26" s="188" t="s">
        <v>26</v>
      </c>
      <c r="B26" s="188"/>
      <c r="C26" s="188"/>
      <c r="D26" s="188"/>
      <c r="E26" s="189" t="s">
        <v>27</v>
      </c>
      <c r="F26" s="189"/>
      <c r="G26" s="189"/>
      <c r="H26" s="188" t="s">
        <v>251</v>
      </c>
      <c r="I26" s="188"/>
      <c r="J26" s="188"/>
    </row>
    <row r="27" spans="1:23" ht="87" customHeight="1" x14ac:dyDescent="0.25">
      <c r="A27" s="188" t="s">
        <v>28</v>
      </c>
      <c r="B27" s="188"/>
      <c r="C27" s="188"/>
      <c r="D27" s="188"/>
      <c r="E27" s="188" t="s">
        <v>29</v>
      </c>
      <c r="F27" s="188"/>
      <c r="G27" s="188"/>
      <c r="H27" s="188" t="s">
        <v>252</v>
      </c>
      <c r="I27" s="188"/>
      <c r="J27" s="188"/>
    </row>
    <row r="28" spans="1:23" ht="97.5" customHeight="1" x14ac:dyDescent="0.25">
      <c r="A28" s="188" t="s">
        <v>30</v>
      </c>
      <c r="B28" s="188"/>
      <c r="C28" s="188"/>
      <c r="D28" s="188"/>
      <c r="E28" s="188" t="s">
        <v>31</v>
      </c>
      <c r="F28" s="188"/>
      <c r="G28" s="188"/>
      <c r="H28" s="188" t="s">
        <v>253</v>
      </c>
      <c r="I28" s="188"/>
      <c r="J28" s="188"/>
    </row>
    <row r="29" spans="1:23" ht="76.5" customHeight="1" x14ac:dyDescent="0.25">
      <c r="A29" s="188" t="s">
        <v>32</v>
      </c>
      <c r="B29" s="188"/>
      <c r="C29" s="188"/>
      <c r="D29" s="188"/>
      <c r="E29" s="188" t="s">
        <v>33</v>
      </c>
      <c r="F29" s="188"/>
      <c r="G29" s="188"/>
      <c r="H29" s="188" t="s">
        <v>254</v>
      </c>
      <c r="I29" s="188"/>
      <c r="J29" s="188"/>
    </row>
    <row r="30" spans="1:23" ht="16.5" customHeight="1" x14ac:dyDescent="0.25">
      <c r="B30" s="48"/>
      <c r="C30" s="44"/>
      <c r="D30" s="46"/>
      <c r="E30" s="46"/>
      <c r="F30" s="46"/>
      <c r="G30" s="46"/>
      <c r="H30" s="45"/>
      <c r="I30" s="46"/>
      <c r="J30" s="50"/>
    </row>
    <row r="31" spans="1:23" ht="16.5" customHeight="1" x14ac:dyDescent="0.25">
      <c r="B31" s="48"/>
      <c r="C31" s="44"/>
      <c r="D31" s="46"/>
      <c r="E31" s="46"/>
      <c r="F31" s="46"/>
      <c r="G31" s="46"/>
      <c r="H31" s="45"/>
      <c r="I31" s="46"/>
      <c r="J31" s="50"/>
    </row>
    <row r="32" spans="1:23" ht="16.5" customHeight="1" x14ac:dyDescent="0.25">
      <c r="B32" s="48"/>
      <c r="C32" s="44"/>
      <c r="D32" s="46"/>
      <c r="E32" s="46"/>
      <c r="F32" s="46"/>
      <c r="G32" s="46"/>
      <c r="H32" s="45"/>
      <c r="I32" s="46"/>
      <c r="J32" s="50"/>
    </row>
    <row r="33" spans="1:10" ht="36" customHeight="1" x14ac:dyDescent="0.25">
      <c r="A33" s="207" t="s">
        <v>15</v>
      </c>
      <c r="B33" s="207"/>
      <c r="C33" s="207"/>
      <c r="D33" s="207"/>
      <c r="E33" s="207"/>
      <c r="F33" s="207"/>
      <c r="G33" s="207"/>
      <c r="H33" s="207"/>
      <c r="I33" s="207"/>
      <c r="J33" s="207"/>
    </row>
    <row r="34" spans="1:10" ht="16.5" customHeight="1" x14ac:dyDescent="0.25">
      <c r="B34" s="48"/>
      <c r="C34" s="44"/>
      <c r="D34" s="51"/>
      <c r="E34" s="52"/>
      <c r="F34" s="52"/>
      <c r="G34" s="52"/>
      <c r="H34" s="45"/>
      <c r="I34" s="46"/>
      <c r="J34" s="49"/>
    </row>
    <row r="35" spans="1:10" ht="16.5" customHeight="1" x14ac:dyDescent="0.25">
      <c r="A35" s="208" t="s">
        <v>16</v>
      </c>
      <c r="B35" s="208"/>
      <c r="C35" s="208"/>
      <c r="D35" s="208"/>
      <c r="E35" s="208"/>
      <c r="F35" s="208"/>
      <c r="G35" s="208"/>
      <c r="H35" s="208"/>
      <c r="I35" s="208"/>
      <c r="J35" s="208"/>
    </row>
    <row r="36" spans="1:10" ht="16.5" customHeight="1" x14ac:dyDescent="0.25">
      <c r="B36" s="48"/>
      <c r="C36" s="44"/>
      <c r="D36" s="47"/>
      <c r="E36" s="45"/>
      <c r="F36" s="45"/>
      <c r="G36" s="45"/>
      <c r="H36" s="45"/>
      <c r="I36" s="46"/>
      <c r="J36" s="49"/>
    </row>
    <row r="37" spans="1:10" ht="33.75" customHeight="1" x14ac:dyDescent="0.25">
      <c r="A37" s="193" t="s">
        <v>17</v>
      </c>
      <c r="B37" s="193"/>
      <c r="C37" s="193"/>
      <c r="D37" s="193"/>
      <c r="E37" s="193" t="s">
        <v>18</v>
      </c>
      <c r="F37" s="213"/>
      <c r="G37" s="62"/>
      <c r="H37" s="193" t="s">
        <v>19</v>
      </c>
      <c r="I37" s="193"/>
      <c r="J37" s="193"/>
    </row>
    <row r="38" spans="1:10" ht="55.5" customHeight="1" x14ac:dyDescent="0.25">
      <c r="A38" s="209" t="s">
        <v>35</v>
      </c>
      <c r="B38" s="209"/>
      <c r="C38" s="209"/>
      <c r="D38" s="209"/>
      <c r="E38" s="187" t="s">
        <v>20</v>
      </c>
      <c r="F38" s="187"/>
      <c r="G38" s="63"/>
      <c r="H38" s="210" t="s">
        <v>21</v>
      </c>
      <c r="I38" s="210"/>
      <c r="J38" s="210"/>
    </row>
    <row r="39" spans="1:10" ht="55.5" customHeight="1" x14ac:dyDescent="0.25">
      <c r="A39" s="209" t="s">
        <v>36</v>
      </c>
      <c r="B39" s="209"/>
      <c r="C39" s="209"/>
      <c r="D39" s="209"/>
      <c r="E39" s="187" t="s">
        <v>22</v>
      </c>
      <c r="F39" s="187"/>
      <c r="G39" s="63"/>
      <c r="H39" s="211" t="s">
        <v>23</v>
      </c>
      <c r="I39" s="211"/>
      <c r="J39" s="211"/>
    </row>
    <row r="40" spans="1:10" ht="55.5" customHeight="1" x14ac:dyDescent="0.25">
      <c r="A40" s="209" t="s">
        <v>37</v>
      </c>
      <c r="B40" s="209"/>
      <c r="C40" s="209"/>
      <c r="D40" s="209"/>
      <c r="E40" s="187" t="s">
        <v>24</v>
      </c>
      <c r="F40" s="187"/>
      <c r="G40" s="63"/>
      <c r="H40" s="212" t="s">
        <v>25</v>
      </c>
      <c r="I40" s="212"/>
      <c r="J40" s="212"/>
    </row>
    <row r="41" spans="1:10" ht="16.5" customHeight="1" x14ac:dyDescent="0.25">
      <c r="B41" s="48"/>
      <c r="C41" s="53"/>
      <c r="D41" s="49"/>
      <c r="E41" s="54"/>
      <c r="F41" s="55"/>
      <c r="G41" s="55"/>
      <c r="H41" s="55"/>
      <c r="I41" s="43"/>
      <c r="J41" s="49"/>
    </row>
    <row r="42" spans="1:10" ht="16.5" customHeight="1" x14ac:dyDescent="0.25">
      <c r="B42" s="48"/>
      <c r="C42" s="42"/>
      <c r="D42" s="49"/>
      <c r="E42" s="49"/>
      <c r="F42" s="55"/>
      <c r="G42" s="55"/>
      <c r="H42" s="55"/>
      <c r="I42" s="43"/>
      <c r="J42" s="49"/>
    </row>
    <row r="43" spans="1:10" ht="16.5" customHeight="1" x14ac:dyDescent="0.25">
      <c r="B43" s="48"/>
      <c r="C43" s="42"/>
      <c r="D43" s="42"/>
      <c r="E43" s="49"/>
      <c r="F43" s="55"/>
      <c r="G43" s="55"/>
      <c r="H43" s="55"/>
      <c r="I43" s="43"/>
      <c r="J43" s="49"/>
    </row>
    <row r="44" spans="1:10" ht="16.5" customHeight="1" x14ac:dyDescent="0.25">
      <c r="B44" s="48"/>
      <c r="C44" s="42"/>
      <c r="D44" s="49"/>
      <c r="E44" s="2"/>
      <c r="F44" s="56"/>
      <c r="G44" s="56"/>
      <c r="H44" s="56"/>
      <c r="I44" s="43"/>
      <c r="J44" s="49"/>
    </row>
    <row r="45" spans="1:10" ht="16.5" customHeight="1" x14ac:dyDescent="0.25">
      <c r="B45" s="48"/>
      <c r="C45" s="42"/>
      <c r="D45" s="49"/>
      <c r="E45" s="2"/>
      <c r="F45" s="56"/>
      <c r="G45" s="56"/>
      <c r="H45" s="56"/>
      <c r="I45" s="43"/>
      <c r="J45" s="49"/>
    </row>
    <row r="46" spans="1:10" ht="16.5" customHeight="1" x14ac:dyDescent="0.25">
      <c r="B46" s="48"/>
      <c r="C46" s="57"/>
      <c r="D46" s="43"/>
      <c r="E46" s="42"/>
      <c r="F46" s="43"/>
      <c r="G46" s="43"/>
      <c r="H46" s="43"/>
      <c r="I46" s="58"/>
      <c r="J46" s="49"/>
    </row>
    <row r="47" spans="1:10" ht="16.5" customHeight="1" x14ac:dyDescent="0.25">
      <c r="B47" s="48"/>
      <c r="C47" s="57"/>
      <c r="D47" s="43"/>
      <c r="E47" s="43"/>
      <c r="F47" s="43"/>
      <c r="G47" s="43"/>
      <c r="H47" s="43"/>
      <c r="I47" s="3"/>
      <c r="J47" s="49"/>
    </row>
    <row r="48" spans="1:10" ht="16.5" customHeight="1" x14ac:dyDescent="0.25">
      <c r="B48" s="48"/>
      <c r="C48" s="57"/>
      <c r="D48" s="43"/>
      <c r="E48" s="43"/>
      <c r="F48" s="43"/>
      <c r="G48" s="43"/>
      <c r="H48" s="43"/>
      <c r="I48" s="3"/>
      <c r="J48" s="49"/>
    </row>
    <row r="49" spans="2:10" ht="16.5" customHeight="1" x14ac:dyDescent="0.25">
      <c r="B49" s="48"/>
      <c r="C49" s="57"/>
      <c r="D49" s="59"/>
      <c r="E49" s="59"/>
      <c r="F49" s="59"/>
      <c r="G49" s="59"/>
      <c r="H49" s="59"/>
      <c r="I49" s="4"/>
      <c r="J49" s="60"/>
    </row>
    <row r="50" spans="2:10" ht="16.5" customHeight="1" x14ac:dyDescent="0.25">
      <c r="B50" s="48"/>
      <c r="C50" s="57"/>
      <c r="D50" s="59"/>
      <c r="E50" s="59"/>
      <c r="F50" s="59"/>
      <c r="G50" s="59"/>
      <c r="H50" s="59"/>
      <c r="I50" s="4"/>
      <c r="J50" s="60"/>
    </row>
    <row r="51" spans="2:10" ht="16.5" customHeight="1" x14ac:dyDescent="0.25">
      <c r="B51" s="48"/>
      <c r="C51" s="57"/>
      <c r="D51" s="59"/>
      <c r="E51" s="59"/>
      <c r="F51" s="59"/>
      <c r="G51" s="59"/>
      <c r="H51" s="59"/>
      <c r="I51" s="4"/>
      <c r="J51" s="60"/>
    </row>
    <row r="52" spans="2:10" ht="16.5" customHeight="1" x14ac:dyDescent="0.25">
      <c r="B52" s="48"/>
      <c r="C52" s="61"/>
      <c r="D52" s="59"/>
      <c r="E52" s="59"/>
      <c r="F52" s="59"/>
      <c r="G52" s="59"/>
      <c r="H52" s="59"/>
      <c r="I52" s="4"/>
      <c r="J52" s="60"/>
    </row>
    <row r="53" spans="2:10" x14ac:dyDescent="0.25">
      <c r="B53" s="5"/>
      <c r="C53" s="6"/>
      <c r="D53" s="1"/>
      <c r="E53" s="1"/>
      <c r="F53" s="1"/>
      <c r="G53" s="1"/>
      <c r="H53" s="1"/>
      <c r="I53" s="1"/>
      <c r="J53" s="7"/>
    </row>
    <row r="54" spans="2:10" x14ac:dyDescent="0.25">
      <c r="B54" s="5"/>
      <c r="C54" s="6"/>
      <c r="D54" s="7"/>
      <c r="E54" s="7"/>
      <c r="F54" s="7"/>
      <c r="G54" s="7"/>
      <c r="H54" s="7"/>
      <c r="I54" s="7"/>
      <c r="J54" s="7"/>
    </row>
    <row r="55" spans="2:10" x14ac:dyDescent="0.25">
      <c r="C55" s="8"/>
    </row>
    <row r="56" spans="2:10" x14ac:dyDescent="0.25">
      <c r="D56" s="9"/>
      <c r="E56" s="9"/>
      <c r="F56" s="9"/>
      <c r="G56" s="9"/>
      <c r="H56" s="9"/>
      <c r="I56" s="10"/>
      <c r="J56" s="10"/>
    </row>
    <row r="57" spans="2:10" x14ac:dyDescent="0.25">
      <c r="I57" s="4"/>
      <c r="J57" s="5"/>
    </row>
    <row r="58" spans="2:10" x14ac:dyDescent="0.25">
      <c r="I58" s="4"/>
      <c r="J58" s="5"/>
    </row>
    <row r="59" spans="2:10" x14ac:dyDescent="0.25">
      <c r="I59" s="4"/>
      <c r="J59" s="5"/>
    </row>
    <row r="60" spans="2:10" x14ac:dyDescent="0.25">
      <c r="I60" s="4"/>
      <c r="J60" s="5"/>
    </row>
    <row r="61" spans="2:10" x14ac:dyDescent="0.25">
      <c r="I61" s="4"/>
      <c r="J61" s="5"/>
    </row>
    <row r="62" spans="2:10" x14ac:dyDescent="0.25">
      <c r="I62" s="4"/>
      <c r="J62" s="5"/>
    </row>
    <row r="63" spans="2:10" x14ac:dyDescent="0.25">
      <c r="J63" s="5"/>
    </row>
    <row r="65" spans="3:9" x14ac:dyDescent="0.25">
      <c r="C65" s="6"/>
      <c r="D65" s="206"/>
      <c r="E65" s="206"/>
      <c r="F65" s="206"/>
      <c r="G65" s="206"/>
      <c r="H65" s="206"/>
      <c r="I65" s="206"/>
    </row>
    <row r="66" spans="3:9" x14ac:dyDescent="0.25">
      <c r="C66" s="7"/>
      <c r="D66" s="206"/>
      <c r="E66" s="206"/>
      <c r="F66" s="206"/>
      <c r="G66" s="206"/>
      <c r="H66" s="206"/>
      <c r="I66" s="206"/>
    </row>
    <row r="67" spans="3:9" x14ac:dyDescent="0.25">
      <c r="D67" s="5"/>
      <c r="E67" s="5"/>
      <c r="F67" s="5"/>
      <c r="G67" s="11"/>
      <c r="H67" s="5"/>
      <c r="I67" s="5"/>
    </row>
    <row r="68" spans="3:9" x14ac:dyDescent="0.25">
      <c r="C68" s="6"/>
      <c r="D68" s="5"/>
      <c r="E68" s="5"/>
      <c r="F68" s="5"/>
      <c r="G68" s="11"/>
      <c r="H68" s="5"/>
      <c r="I68" s="5"/>
    </row>
  </sheetData>
  <mergeCells count="64">
    <mergeCell ref="H28:J28"/>
    <mergeCell ref="D65:I65"/>
    <mergeCell ref="D66:I66"/>
    <mergeCell ref="A29:D29"/>
    <mergeCell ref="E29:G29"/>
    <mergeCell ref="H29:J29"/>
    <mergeCell ref="A33:J33"/>
    <mergeCell ref="A35:J35"/>
    <mergeCell ref="A37:D37"/>
    <mergeCell ref="A38:D38"/>
    <mergeCell ref="A39:D39"/>
    <mergeCell ref="A40:D40"/>
    <mergeCell ref="H37:J37"/>
    <mergeCell ref="H38:J38"/>
    <mergeCell ref="H39:J39"/>
    <mergeCell ref="H40:J40"/>
    <mergeCell ref="H11:I11"/>
    <mergeCell ref="E11:G11"/>
    <mergeCell ref="E13:F13"/>
    <mergeCell ref="A27:D27"/>
    <mergeCell ref="E27:G27"/>
    <mergeCell ref="H27:J27"/>
    <mergeCell ref="A9:J9"/>
    <mergeCell ref="A1:A4"/>
    <mergeCell ref="B1:H1"/>
    <mergeCell ref="I1:J1"/>
    <mergeCell ref="B2:H2"/>
    <mergeCell ref="I2:J2"/>
    <mergeCell ref="B3:H3"/>
    <mergeCell ref="I3:J3"/>
    <mergeCell ref="B4:H4"/>
    <mergeCell ref="I4:J4"/>
    <mergeCell ref="E5:F5"/>
    <mergeCell ref="A7:J7"/>
    <mergeCell ref="E15:F15"/>
    <mergeCell ref="A19:D19"/>
    <mergeCell ref="A20:D20"/>
    <mergeCell ref="A15:C15"/>
    <mergeCell ref="A16:C16"/>
    <mergeCell ref="E16:F16"/>
    <mergeCell ref="H26:J26"/>
    <mergeCell ref="A23:J23"/>
    <mergeCell ref="G19:J19"/>
    <mergeCell ref="G20:J20"/>
    <mergeCell ref="A11:D11"/>
    <mergeCell ref="I12:J12"/>
    <mergeCell ref="A25:D25"/>
    <mergeCell ref="E25:G25"/>
    <mergeCell ref="H25:J25"/>
    <mergeCell ref="I13:J13"/>
    <mergeCell ref="I14:J14"/>
    <mergeCell ref="I15:J15"/>
    <mergeCell ref="I16:J16"/>
    <mergeCell ref="A13:C13"/>
    <mergeCell ref="A14:C14"/>
    <mergeCell ref="E14:F14"/>
    <mergeCell ref="E38:F38"/>
    <mergeCell ref="E39:F39"/>
    <mergeCell ref="E40:F40"/>
    <mergeCell ref="A26:D26"/>
    <mergeCell ref="E26:G26"/>
    <mergeCell ref="A28:D28"/>
    <mergeCell ref="E28:G28"/>
    <mergeCell ref="E37:F37"/>
  </mergeCells>
  <printOptions horizontalCentered="1"/>
  <pageMargins left="0.19685039370078741" right="0.19685039370078741" top="0.19685039370078741" bottom="0.19685039370078741" header="0.31496062992125984" footer="0.31496062992125984"/>
  <pageSetup paperSize="9" scale="54" orientation="portrait" horizontalDpi="4294967293" verticalDpi="0" r:id="rId1"/>
  <rowBreaks count="1" manualBreakCount="1">
    <brk id="53" max="16383" man="1"/>
  </rowBreaks>
  <drawing r:id="rId2"/>
  <legacyDrawing r:id="rId3"/>
  <oleObjects>
    <mc:AlternateContent xmlns:mc="http://schemas.openxmlformats.org/markup-compatibility/2006">
      <mc:Choice Requires="x14">
        <oleObject progId="Word.Picture.8" shapeId="3073" r:id="rId4">
          <objectPr defaultSize="0" autoPict="0" r:id="rId5">
            <anchor moveWithCells="1" sizeWithCells="1">
              <from>
                <xdr:col>0</xdr:col>
                <xdr:colOff>276225</xdr:colOff>
                <xdr:row>0</xdr:row>
                <xdr:rowOff>85725</xdr:rowOff>
              </from>
              <to>
                <xdr:col>0</xdr:col>
                <xdr:colOff>1143000</xdr:colOff>
                <xdr:row>3</xdr:row>
                <xdr:rowOff>190500</xdr:rowOff>
              </to>
            </anchor>
          </objectPr>
        </oleObject>
      </mc:Choice>
      <mc:Fallback>
        <oleObject progId="Word.Picture.8" shapeId="3073"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0599E-CA30-401C-8FB0-3C9D7F80ADBD}">
  <dimension ref="A1:AA39"/>
  <sheetViews>
    <sheetView zoomScale="60" zoomScaleNormal="60" workbookViewId="0">
      <selection activeCell="G17" sqref="G17"/>
    </sheetView>
  </sheetViews>
  <sheetFormatPr baseColWidth="10" defaultRowHeight="15" x14ac:dyDescent="0.25"/>
  <cols>
    <col min="1" max="1" width="11.7109375" style="13" customWidth="1"/>
    <col min="2" max="2" width="29.140625" style="13" customWidth="1"/>
    <col min="3" max="3" width="30.28515625" style="13" customWidth="1"/>
    <col min="4" max="4" width="30.7109375" style="13" customWidth="1"/>
    <col min="5" max="5" width="13.7109375" style="13" customWidth="1"/>
    <col min="6" max="6" width="26.5703125" style="13" customWidth="1"/>
    <col min="7" max="7" width="17.28515625" style="13" bestFit="1" customWidth="1"/>
    <col min="8" max="8" width="14.42578125" style="13" customWidth="1"/>
    <col min="9" max="9" width="14.140625" style="13" customWidth="1"/>
    <col min="10" max="10" width="24.140625" style="13" customWidth="1"/>
    <col min="11" max="11" width="26" style="13" customWidth="1"/>
    <col min="12" max="12" width="21.28515625" style="13" customWidth="1"/>
    <col min="13" max="13" width="82.5703125" style="13" customWidth="1"/>
    <col min="14" max="14" width="15.42578125" style="13" customWidth="1"/>
    <col min="15" max="15" width="13.42578125" style="13" customWidth="1"/>
    <col min="16" max="16" width="14.28515625" style="13" customWidth="1"/>
    <col min="17" max="17" width="18.28515625" style="13" customWidth="1"/>
    <col min="18" max="18" width="11.42578125" style="13"/>
    <col min="19" max="19" width="14.28515625" style="13" customWidth="1"/>
    <col min="20" max="20" width="14" style="13" customWidth="1"/>
    <col min="21" max="21" width="24.42578125" style="13" customWidth="1"/>
    <col min="22" max="22" width="23.5703125" style="13" customWidth="1"/>
    <col min="23" max="23" width="19.5703125" style="13" customWidth="1"/>
    <col min="24" max="24" width="13.5703125" style="13" customWidth="1"/>
    <col min="25" max="25" width="14.140625" style="13" customWidth="1"/>
    <col min="26" max="26" width="16.5703125" style="13" customWidth="1"/>
    <col min="27" max="16384" width="11.42578125" style="13"/>
  </cols>
  <sheetData>
    <row r="1" spans="1:27" customFormat="1" ht="24" customHeight="1" x14ac:dyDescent="0.25">
      <c r="A1" s="214"/>
      <c r="B1" s="162" t="s">
        <v>171</v>
      </c>
      <c r="C1" s="163"/>
      <c r="D1" s="163"/>
      <c r="E1" s="163"/>
      <c r="F1" s="163"/>
      <c r="G1" s="163"/>
      <c r="H1" s="163"/>
      <c r="I1" s="163"/>
      <c r="J1" s="163"/>
      <c r="K1" s="163"/>
      <c r="L1" s="163"/>
      <c r="M1" s="163"/>
      <c r="N1" s="163"/>
      <c r="O1" s="163"/>
      <c r="P1" s="163"/>
      <c r="Q1" s="163"/>
      <c r="R1" s="163"/>
      <c r="S1" s="163"/>
      <c r="T1" s="163"/>
      <c r="U1" s="163"/>
      <c r="V1" s="163"/>
      <c r="W1" s="164"/>
      <c r="X1" s="217" t="s">
        <v>172</v>
      </c>
      <c r="Y1" s="218"/>
      <c r="Z1" s="218"/>
      <c r="AA1" s="218"/>
    </row>
    <row r="2" spans="1:27" customFormat="1" ht="24" customHeight="1" x14ac:dyDescent="0.25">
      <c r="A2" s="215"/>
      <c r="B2" s="165"/>
      <c r="C2" s="166"/>
      <c r="D2" s="166"/>
      <c r="E2" s="166"/>
      <c r="F2" s="166"/>
      <c r="G2" s="166"/>
      <c r="H2" s="166"/>
      <c r="I2" s="166"/>
      <c r="J2" s="166"/>
      <c r="K2" s="166"/>
      <c r="L2" s="166"/>
      <c r="M2" s="166"/>
      <c r="N2" s="166"/>
      <c r="O2" s="166"/>
      <c r="P2" s="166"/>
      <c r="Q2" s="166"/>
      <c r="R2" s="166"/>
      <c r="S2" s="166"/>
      <c r="T2" s="166"/>
      <c r="U2" s="166"/>
      <c r="V2" s="166"/>
      <c r="W2" s="167"/>
      <c r="X2" s="217" t="s">
        <v>173</v>
      </c>
      <c r="Y2" s="218"/>
      <c r="Z2" s="218"/>
      <c r="AA2" s="218"/>
    </row>
    <row r="3" spans="1:27" customFormat="1" ht="24" customHeight="1" x14ac:dyDescent="0.25">
      <c r="A3" s="215"/>
      <c r="B3" s="168" t="s">
        <v>175</v>
      </c>
      <c r="C3" s="169"/>
      <c r="D3" s="169"/>
      <c r="E3" s="169"/>
      <c r="F3" s="169"/>
      <c r="G3" s="169"/>
      <c r="H3" s="169"/>
      <c r="I3" s="169"/>
      <c r="J3" s="169"/>
      <c r="K3" s="169"/>
      <c r="L3" s="169"/>
      <c r="M3" s="169"/>
      <c r="N3" s="169"/>
      <c r="O3" s="169"/>
      <c r="P3" s="169"/>
      <c r="Q3" s="169"/>
      <c r="R3" s="169"/>
      <c r="S3" s="169"/>
      <c r="T3" s="169"/>
      <c r="U3" s="169"/>
      <c r="V3" s="169"/>
      <c r="W3" s="170"/>
      <c r="X3" s="217" t="s">
        <v>174</v>
      </c>
      <c r="Y3" s="218"/>
      <c r="Z3" s="218"/>
      <c r="AA3" s="218"/>
    </row>
    <row r="4" spans="1:27" customFormat="1" ht="24" customHeight="1" thickBot="1" x14ac:dyDescent="0.3">
      <c r="A4" s="216"/>
      <c r="B4" s="171" t="s">
        <v>0</v>
      </c>
      <c r="C4" s="172"/>
      <c r="D4" s="172"/>
      <c r="E4" s="172"/>
      <c r="F4" s="172"/>
      <c r="G4" s="172"/>
      <c r="H4" s="172"/>
      <c r="I4" s="172"/>
      <c r="J4" s="172"/>
      <c r="K4" s="172"/>
      <c r="L4" s="172"/>
      <c r="M4" s="172"/>
      <c r="N4" s="172"/>
      <c r="O4" s="172"/>
      <c r="P4" s="172"/>
      <c r="Q4" s="172"/>
      <c r="R4" s="172"/>
      <c r="S4" s="172"/>
      <c r="T4" s="172"/>
      <c r="U4" s="172"/>
      <c r="V4" s="172"/>
      <c r="W4" s="173"/>
      <c r="X4" s="217" t="s">
        <v>451</v>
      </c>
      <c r="Y4" s="218"/>
      <c r="Z4" s="218"/>
      <c r="AA4" s="218"/>
    </row>
    <row r="8" spans="1:27" s="20" customFormat="1" ht="18.75" x14ac:dyDescent="0.3">
      <c r="A8" s="223" t="s">
        <v>38</v>
      </c>
      <c r="B8" s="223"/>
      <c r="C8" s="223"/>
      <c r="D8" s="223"/>
      <c r="E8" s="223"/>
      <c r="F8" s="223"/>
      <c r="G8" s="219" t="s">
        <v>42</v>
      </c>
      <c r="H8" s="219"/>
      <c r="I8" s="219"/>
      <c r="J8" s="219"/>
      <c r="K8" s="219"/>
      <c r="L8" s="219"/>
      <c r="M8" s="220" t="s">
        <v>39</v>
      </c>
      <c r="N8" s="220"/>
      <c r="O8" s="220"/>
      <c r="P8" s="220"/>
      <c r="Q8" s="219" t="s">
        <v>222</v>
      </c>
      <c r="R8" s="219"/>
      <c r="S8" s="219"/>
      <c r="T8" s="219"/>
      <c r="U8" s="219"/>
      <c r="V8" s="219"/>
      <c r="W8" s="219"/>
      <c r="X8" s="221" t="s">
        <v>40</v>
      </c>
      <c r="Y8" s="221"/>
      <c r="Z8" s="221"/>
      <c r="AA8" s="221"/>
    </row>
    <row r="9" spans="1:27" ht="12.75" customHeight="1" x14ac:dyDescent="0.25"/>
    <row r="10" spans="1:27" ht="21.75" customHeight="1" thickBot="1" x14ac:dyDescent="0.3">
      <c r="A10" s="14"/>
      <c r="B10" s="14"/>
      <c r="C10" s="14"/>
      <c r="D10" s="14"/>
      <c r="E10" s="224"/>
      <c r="F10" s="14"/>
      <c r="G10" s="242" t="s">
        <v>481</v>
      </c>
      <c r="H10" s="235"/>
      <c r="I10" s="240"/>
      <c r="J10" s="241" t="s">
        <v>482</v>
      </c>
      <c r="K10" s="241"/>
      <c r="L10" s="241"/>
      <c r="M10" s="21"/>
      <c r="N10" s="21"/>
      <c r="O10" s="21"/>
      <c r="P10" s="21"/>
      <c r="Q10" s="19"/>
      <c r="R10" s="19"/>
      <c r="S10" s="19"/>
      <c r="T10" s="19"/>
      <c r="U10" s="19"/>
      <c r="V10" s="19"/>
      <c r="W10" s="19"/>
      <c r="X10" s="25"/>
      <c r="Y10" s="25"/>
      <c r="Z10" s="25"/>
      <c r="AA10" s="25"/>
    </row>
    <row r="11" spans="1:27" s="16" customFormat="1" ht="76.5" customHeight="1" x14ac:dyDescent="0.25">
      <c r="A11" s="97" t="s">
        <v>41</v>
      </c>
      <c r="B11" s="15" t="s">
        <v>44</v>
      </c>
      <c r="C11" s="15" t="s">
        <v>43</v>
      </c>
      <c r="D11" s="15" t="s">
        <v>223</v>
      </c>
      <c r="E11" s="95" t="s">
        <v>471</v>
      </c>
      <c r="F11" s="95" t="s">
        <v>224</v>
      </c>
      <c r="G11" s="18" t="s">
        <v>49</v>
      </c>
      <c r="H11" s="98" t="s">
        <v>50</v>
      </c>
      <c r="I11" s="100" t="s">
        <v>256</v>
      </c>
      <c r="J11" s="239" t="s">
        <v>473</v>
      </c>
      <c r="K11" s="110" t="s">
        <v>472</v>
      </c>
      <c r="L11" s="100" t="s">
        <v>255</v>
      </c>
      <c r="M11" s="103" t="s">
        <v>48</v>
      </c>
      <c r="N11" s="22" t="s">
        <v>51</v>
      </c>
      <c r="O11" s="26" t="s">
        <v>170</v>
      </c>
      <c r="P11" s="22" t="s">
        <v>169</v>
      </c>
      <c r="Q11" s="18" t="s">
        <v>164</v>
      </c>
      <c r="R11" s="18" t="s">
        <v>49</v>
      </c>
      <c r="S11" s="98" t="s">
        <v>50</v>
      </c>
      <c r="T11" s="100" t="s">
        <v>256</v>
      </c>
      <c r="U11" s="238" t="s">
        <v>473</v>
      </c>
      <c r="V11" s="110" t="s">
        <v>472</v>
      </c>
      <c r="W11" s="100" t="s">
        <v>255</v>
      </c>
      <c r="X11" s="23" t="s">
        <v>165</v>
      </c>
      <c r="Y11" s="23" t="s">
        <v>166</v>
      </c>
      <c r="Z11" s="24" t="s">
        <v>167</v>
      </c>
      <c r="AA11" s="24" t="s">
        <v>168</v>
      </c>
    </row>
    <row r="12" spans="1:27" ht="31.5" x14ac:dyDescent="0.25">
      <c r="A12" s="86"/>
      <c r="B12" s="122"/>
      <c r="C12" s="84"/>
      <c r="D12" s="84"/>
      <c r="E12" s="84"/>
      <c r="F12" s="84"/>
      <c r="G12" s="111"/>
      <c r="H12" s="113"/>
      <c r="I12" s="115"/>
      <c r="J12" s="225"/>
      <c r="K12" s="114"/>
      <c r="L12" s="115"/>
      <c r="M12" s="104"/>
      <c r="N12" s="85"/>
      <c r="O12" s="88"/>
      <c r="P12" s="88"/>
      <c r="Q12" s="93"/>
      <c r="R12" s="87"/>
      <c r="S12" s="99"/>
      <c r="T12" s="101"/>
      <c r="U12" s="236"/>
      <c r="V12" s="114"/>
      <c r="W12" s="115"/>
      <c r="X12" s="94"/>
      <c r="Y12" s="94"/>
      <c r="Z12" s="94"/>
      <c r="AA12" s="94"/>
    </row>
    <row r="13" spans="1:27" ht="31.5" x14ac:dyDescent="0.25">
      <c r="A13" s="86"/>
      <c r="B13" s="122"/>
      <c r="C13" s="84"/>
      <c r="D13" s="84"/>
      <c r="E13" s="84"/>
      <c r="F13" s="84"/>
      <c r="G13" s="112"/>
      <c r="H13" s="114"/>
      <c r="I13" s="115"/>
      <c r="J13" s="225"/>
      <c r="K13" s="114"/>
      <c r="L13" s="115"/>
      <c r="M13" s="105"/>
      <c r="N13" s="96"/>
      <c r="O13" s="88"/>
      <c r="P13" s="88"/>
      <c r="Q13" s="87"/>
      <c r="R13" s="87"/>
      <c r="S13" s="99"/>
      <c r="T13" s="101"/>
      <c r="U13" s="236"/>
      <c r="V13" s="114"/>
      <c r="W13" s="115"/>
      <c r="X13" s="89"/>
      <c r="Y13" s="89"/>
      <c r="Z13" s="89"/>
      <c r="AA13" s="89"/>
    </row>
    <row r="14" spans="1:27" ht="31.5" x14ac:dyDescent="0.25">
      <c r="A14" s="86"/>
      <c r="B14" s="122"/>
      <c r="C14" s="84"/>
      <c r="D14" s="84"/>
      <c r="E14" s="84"/>
      <c r="F14" s="84"/>
      <c r="G14" s="112"/>
      <c r="H14" s="114"/>
      <c r="I14" s="115"/>
      <c r="J14" s="225"/>
      <c r="K14" s="114"/>
      <c r="L14" s="115"/>
      <c r="M14" s="105"/>
      <c r="N14" s="88"/>
      <c r="O14" s="88"/>
      <c r="P14" s="88"/>
      <c r="Q14" s="87"/>
      <c r="R14" s="87"/>
      <c r="S14" s="99"/>
      <c r="T14" s="101"/>
      <c r="U14" s="236"/>
      <c r="V14" s="114"/>
      <c r="W14" s="115"/>
      <c r="X14" s="89"/>
      <c r="Y14" s="89"/>
      <c r="Z14" s="89"/>
      <c r="AA14" s="89"/>
    </row>
    <row r="15" spans="1:27" ht="31.5" x14ac:dyDescent="0.25">
      <c r="A15" s="86"/>
      <c r="B15" s="122"/>
      <c r="C15" s="84"/>
      <c r="D15" s="84"/>
      <c r="E15" s="84"/>
      <c r="F15" s="84"/>
      <c r="G15" s="112"/>
      <c r="H15" s="114"/>
      <c r="I15" s="115"/>
      <c r="J15" s="225"/>
      <c r="K15" s="114"/>
      <c r="L15" s="115"/>
      <c r="M15" s="105"/>
      <c r="N15" s="88"/>
      <c r="O15" s="88"/>
      <c r="P15" s="88"/>
      <c r="Q15" s="87"/>
      <c r="R15" s="87"/>
      <c r="S15" s="99"/>
      <c r="T15" s="101"/>
      <c r="U15" s="236"/>
      <c r="V15" s="114"/>
      <c r="W15" s="115"/>
      <c r="X15" s="89"/>
      <c r="Y15" s="89"/>
      <c r="Z15" s="89"/>
      <c r="AA15" s="89"/>
    </row>
    <row r="16" spans="1:27" ht="31.5" x14ac:dyDescent="0.25">
      <c r="A16" s="86"/>
      <c r="B16" s="122"/>
      <c r="C16" s="84"/>
      <c r="D16" s="84"/>
      <c r="E16" s="84"/>
      <c r="F16" s="84"/>
      <c r="G16" s="112"/>
      <c r="H16" s="114"/>
      <c r="I16" s="115"/>
      <c r="J16" s="225"/>
      <c r="K16" s="114"/>
      <c r="L16" s="115"/>
      <c r="M16" s="104"/>
      <c r="N16" s="88"/>
      <c r="O16" s="88"/>
      <c r="P16" s="88"/>
      <c r="Q16" s="87"/>
      <c r="R16" s="87"/>
      <c r="S16" s="99"/>
      <c r="T16" s="101"/>
      <c r="U16" s="236"/>
      <c r="V16" s="114"/>
      <c r="W16" s="115"/>
      <c r="X16" s="89"/>
      <c r="Y16" s="89"/>
      <c r="Z16" s="89"/>
      <c r="AA16" s="89"/>
    </row>
    <row r="17" spans="1:27" ht="71.25" customHeight="1" x14ac:dyDescent="0.25">
      <c r="A17" s="86"/>
      <c r="B17" s="122"/>
      <c r="C17" s="84"/>
      <c r="D17" s="84"/>
      <c r="E17" s="84"/>
      <c r="F17" s="84"/>
      <c r="G17" s="112"/>
      <c r="H17" s="114"/>
      <c r="I17" s="115"/>
      <c r="J17" s="225"/>
      <c r="K17" s="114"/>
      <c r="L17" s="115"/>
      <c r="M17" s="104"/>
      <c r="N17" s="88"/>
      <c r="O17" s="88"/>
      <c r="P17" s="88"/>
      <c r="Q17" s="87"/>
      <c r="R17" s="87"/>
      <c r="S17" s="99"/>
      <c r="T17" s="101"/>
      <c r="U17" s="236"/>
      <c r="V17" s="114"/>
      <c r="W17" s="115"/>
      <c r="X17" s="89"/>
      <c r="Y17" s="89"/>
      <c r="Z17" s="89"/>
      <c r="AA17" s="89"/>
    </row>
    <row r="18" spans="1:27" ht="31.5" x14ac:dyDescent="0.25">
      <c r="A18" s="86"/>
      <c r="B18" s="122"/>
      <c r="C18" s="84"/>
      <c r="D18" s="84"/>
      <c r="E18" s="84"/>
      <c r="F18" s="84"/>
      <c r="G18" s="112"/>
      <c r="H18" s="114"/>
      <c r="I18" s="115"/>
      <c r="J18" s="225"/>
      <c r="K18" s="114"/>
      <c r="L18" s="115"/>
      <c r="M18" s="104"/>
      <c r="N18" s="88"/>
      <c r="O18" s="88"/>
      <c r="P18" s="88"/>
      <c r="Q18" s="87"/>
      <c r="R18" s="87"/>
      <c r="S18" s="99"/>
      <c r="T18" s="101"/>
      <c r="U18" s="236"/>
      <c r="V18" s="114"/>
      <c r="W18" s="115"/>
      <c r="X18" s="89"/>
      <c r="Y18" s="89"/>
      <c r="Z18" s="89"/>
      <c r="AA18" s="89"/>
    </row>
    <row r="19" spans="1:27" ht="99" customHeight="1" x14ac:dyDescent="0.25">
      <c r="A19" s="86"/>
      <c r="B19" s="122"/>
      <c r="C19" s="84"/>
      <c r="D19" s="84"/>
      <c r="E19" s="84"/>
      <c r="F19" s="84"/>
      <c r="G19" s="112"/>
      <c r="H19" s="114"/>
      <c r="I19" s="115"/>
      <c r="J19" s="225"/>
      <c r="K19" s="114"/>
      <c r="L19" s="115"/>
      <c r="M19" s="105"/>
      <c r="N19" s="88"/>
      <c r="O19" s="88"/>
      <c r="P19" s="88"/>
      <c r="Q19" s="87"/>
      <c r="R19" s="87"/>
      <c r="S19" s="99"/>
      <c r="T19" s="101"/>
      <c r="U19" s="236"/>
      <c r="V19" s="114"/>
      <c r="W19" s="115"/>
      <c r="X19" s="89"/>
      <c r="Y19" s="89"/>
      <c r="Z19" s="89"/>
      <c r="AA19" s="89"/>
    </row>
    <row r="20" spans="1:27" ht="31.5" x14ac:dyDescent="0.3">
      <c r="A20" s="86"/>
      <c r="B20" s="86"/>
      <c r="C20" s="86"/>
      <c r="D20" s="86"/>
      <c r="E20" s="86"/>
      <c r="F20" s="86"/>
      <c r="G20" s="87"/>
      <c r="H20" s="99"/>
      <c r="I20" s="123"/>
      <c r="J20" s="225"/>
      <c r="K20" s="114"/>
      <c r="L20" s="101"/>
      <c r="M20" s="104"/>
      <c r="N20" s="88"/>
      <c r="O20" s="88"/>
      <c r="P20" s="88"/>
      <c r="Q20" s="87"/>
      <c r="R20" s="87"/>
      <c r="S20" s="99"/>
      <c r="T20" s="101"/>
      <c r="U20" s="237"/>
      <c r="V20" s="99"/>
      <c r="W20" s="123"/>
      <c r="X20" s="89"/>
      <c r="Y20" s="89"/>
      <c r="Z20" s="89"/>
      <c r="AA20" s="89"/>
    </row>
    <row r="21" spans="1:27" ht="31.5" x14ac:dyDescent="0.3">
      <c r="A21" s="86"/>
      <c r="B21" s="86"/>
      <c r="C21" s="86"/>
      <c r="D21" s="86"/>
      <c r="E21" s="86"/>
      <c r="F21" s="86"/>
      <c r="G21" s="87"/>
      <c r="H21" s="99"/>
      <c r="I21" s="123"/>
      <c r="J21" s="225"/>
      <c r="K21" s="114"/>
      <c r="L21" s="101"/>
      <c r="M21" s="106"/>
      <c r="N21" s="88"/>
      <c r="O21" s="88"/>
      <c r="P21" s="88"/>
      <c r="Q21" s="87"/>
      <c r="R21" s="87"/>
      <c r="S21" s="99"/>
      <c r="T21" s="101"/>
      <c r="U21" s="237"/>
      <c r="V21" s="99"/>
      <c r="W21" s="123"/>
      <c r="X21" s="89"/>
      <c r="Y21" s="89"/>
      <c r="Z21" s="89"/>
      <c r="AA21" s="89"/>
    </row>
    <row r="22" spans="1:27" ht="31.5" x14ac:dyDescent="0.3">
      <c r="A22" s="86"/>
      <c r="B22" s="86"/>
      <c r="C22" s="86"/>
      <c r="D22" s="86"/>
      <c r="E22" s="86"/>
      <c r="F22" s="86"/>
      <c r="G22" s="87"/>
      <c r="H22" s="99"/>
      <c r="I22" s="123"/>
      <c r="J22" s="225"/>
      <c r="K22" s="114"/>
      <c r="L22" s="101"/>
      <c r="M22" s="106"/>
      <c r="N22" s="88"/>
      <c r="O22" s="88"/>
      <c r="P22" s="88"/>
      <c r="Q22" s="87"/>
      <c r="R22" s="87"/>
      <c r="S22" s="99"/>
      <c r="T22" s="101"/>
      <c r="U22" s="237"/>
      <c r="V22" s="99"/>
      <c r="W22" s="123"/>
      <c r="X22" s="89"/>
      <c r="Y22" s="89"/>
      <c r="Z22" s="89"/>
      <c r="AA22" s="89"/>
    </row>
    <row r="23" spans="1:27" ht="31.5" x14ac:dyDescent="0.3">
      <c r="A23" s="86"/>
      <c r="B23" s="86"/>
      <c r="C23" s="86"/>
      <c r="D23" s="86"/>
      <c r="E23" s="86"/>
      <c r="F23" s="86"/>
      <c r="G23" s="87"/>
      <c r="H23" s="99"/>
      <c r="I23" s="123"/>
      <c r="J23" s="225"/>
      <c r="K23" s="114"/>
      <c r="L23" s="101"/>
      <c r="M23" s="106"/>
      <c r="N23" s="88"/>
      <c r="O23" s="88"/>
      <c r="P23" s="88"/>
      <c r="Q23" s="87"/>
      <c r="R23" s="87"/>
      <c r="S23" s="99"/>
      <c r="T23" s="101"/>
      <c r="U23" s="237"/>
      <c r="V23" s="99"/>
      <c r="W23" s="123"/>
      <c r="X23" s="89"/>
      <c r="Y23" s="89"/>
      <c r="Z23" s="89"/>
      <c r="AA23" s="89"/>
    </row>
    <row r="24" spans="1:27" ht="31.5" x14ac:dyDescent="0.3">
      <c r="A24" s="86"/>
      <c r="B24" s="86"/>
      <c r="C24" s="86"/>
      <c r="D24" s="86"/>
      <c r="E24" s="86"/>
      <c r="F24" s="86"/>
      <c r="G24" s="87"/>
      <c r="H24" s="99"/>
      <c r="I24" s="123"/>
      <c r="J24" s="225"/>
      <c r="K24" s="114"/>
      <c r="L24" s="101"/>
      <c r="M24" s="106"/>
      <c r="N24" s="88"/>
      <c r="O24" s="88"/>
      <c r="P24" s="88"/>
      <c r="Q24" s="87"/>
      <c r="R24" s="87"/>
      <c r="S24" s="99"/>
      <c r="T24" s="101"/>
      <c r="U24" s="237"/>
      <c r="V24" s="99"/>
      <c r="W24" s="123"/>
      <c r="X24" s="89"/>
      <c r="Y24" s="89"/>
      <c r="Z24" s="89"/>
      <c r="AA24" s="89"/>
    </row>
    <row r="25" spans="1:27" ht="31.5" x14ac:dyDescent="0.3">
      <c r="A25" s="86"/>
      <c r="B25" s="86"/>
      <c r="C25" s="86"/>
      <c r="D25" s="86"/>
      <c r="E25" s="86"/>
      <c r="F25" s="86"/>
      <c r="G25" s="87"/>
      <c r="H25" s="99"/>
      <c r="I25" s="123"/>
      <c r="J25" s="225"/>
      <c r="K25" s="114"/>
      <c r="L25" s="101"/>
      <c r="M25" s="106"/>
      <c r="N25" s="88"/>
      <c r="O25" s="88"/>
      <c r="P25" s="88"/>
      <c r="Q25" s="87"/>
      <c r="R25" s="87"/>
      <c r="S25" s="99"/>
      <c r="T25" s="101"/>
      <c r="U25" s="237"/>
      <c r="V25" s="99"/>
      <c r="W25" s="123"/>
      <c r="X25" s="89"/>
      <c r="Y25" s="89"/>
      <c r="Z25" s="89"/>
      <c r="AA25" s="89"/>
    </row>
    <row r="26" spans="1:27" ht="31.5" x14ac:dyDescent="0.3">
      <c r="A26" s="86"/>
      <c r="B26" s="86"/>
      <c r="C26" s="86"/>
      <c r="D26" s="86"/>
      <c r="E26" s="86"/>
      <c r="F26" s="86"/>
      <c r="G26" s="87"/>
      <c r="H26" s="99"/>
      <c r="I26" s="123"/>
      <c r="J26" s="225"/>
      <c r="K26" s="114"/>
      <c r="L26" s="101"/>
      <c r="M26" s="106"/>
      <c r="N26" s="88"/>
      <c r="O26" s="88"/>
      <c r="P26" s="88"/>
      <c r="Q26" s="87"/>
      <c r="R26" s="87"/>
      <c r="S26" s="99"/>
      <c r="T26" s="101"/>
      <c r="U26" s="237"/>
      <c r="V26" s="99"/>
      <c r="W26" s="123"/>
      <c r="X26" s="89"/>
      <c r="Y26" s="89"/>
      <c r="Z26" s="89"/>
      <c r="AA26" s="89"/>
    </row>
    <row r="27" spans="1:27" ht="31.5" x14ac:dyDescent="0.3">
      <c r="A27" s="86"/>
      <c r="B27" s="86"/>
      <c r="C27" s="86"/>
      <c r="D27" s="86"/>
      <c r="E27" s="86"/>
      <c r="F27" s="86"/>
      <c r="G27" s="87"/>
      <c r="H27" s="99"/>
      <c r="I27" s="123"/>
      <c r="J27" s="225"/>
      <c r="K27" s="114"/>
      <c r="L27" s="101"/>
      <c r="M27" s="106"/>
      <c r="N27" s="88"/>
      <c r="O27" s="88"/>
      <c r="P27" s="88"/>
      <c r="Q27" s="87"/>
      <c r="R27" s="87"/>
      <c r="S27" s="99"/>
      <c r="T27" s="101"/>
      <c r="U27" s="237"/>
      <c r="V27" s="99"/>
      <c r="W27" s="123"/>
      <c r="X27" s="89"/>
      <c r="Y27" s="89"/>
      <c r="Z27" s="89"/>
      <c r="AA27" s="89"/>
    </row>
    <row r="28" spans="1:27" ht="32.25" thickBot="1" x14ac:dyDescent="0.35">
      <c r="A28" s="86"/>
      <c r="B28" s="86"/>
      <c r="C28" s="86"/>
      <c r="D28" s="86"/>
      <c r="E28" s="86"/>
      <c r="F28" s="86"/>
      <c r="G28" s="87"/>
      <c r="H28" s="99"/>
      <c r="I28" s="124"/>
      <c r="J28" s="225"/>
      <c r="K28" s="114"/>
      <c r="L28" s="102"/>
      <c r="M28" s="106"/>
      <c r="N28" s="88"/>
      <c r="O28" s="88"/>
      <c r="P28" s="88"/>
      <c r="Q28" s="87"/>
      <c r="R28" s="87"/>
      <c r="S28" s="99"/>
      <c r="T28" s="102"/>
      <c r="U28" s="237"/>
      <c r="V28" s="99"/>
      <c r="W28" s="124"/>
      <c r="X28" s="89"/>
      <c r="Y28" s="89"/>
      <c r="Z28" s="89"/>
      <c r="AA28" s="89"/>
    </row>
    <row r="29" spans="1:27" x14ac:dyDescent="0.25">
      <c r="A29" s="17"/>
      <c r="B29" s="17"/>
      <c r="C29" s="17"/>
      <c r="D29" s="17"/>
      <c r="E29" s="17"/>
      <c r="F29" s="17"/>
      <c r="G29" s="90"/>
      <c r="H29" s="90"/>
      <c r="I29" s="90"/>
      <c r="J29" s="90"/>
      <c r="K29" s="90"/>
      <c r="L29" s="90"/>
      <c r="M29" s="91"/>
      <c r="N29" s="91"/>
      <c r="O29" s="91"/>
      <c r="P29" s="91"/>
      <c r="Q29" s="90"/>
      <c r="R29" s="90"/>
      <c r="S29" s="90"/>
      <c r="T29" s="90"/>
      <c r="U29" s="90"/>
      <c r="V29" s="90"/>
      <c r="W29" s="90"/>
      <c r="X29" s="92"/>
      <c r="Y29" s="92"/>
      <c r="Z29" s="92"/>
      <c r="AA29" s="92"/>
    </row>
    <row r="30" spans="1:27" x14ac:dyDescent="0.25">
      <c r="A30" s="17"/>
      <c r="B30" s="17"/>
      <c r="C30" s="17"/>
      <c r="D30" s="17"/>
      <c r="E30" s="17"/>
      <c r="F30" s="17"/>
      <c r="G30" s="90"/>
      <c r="H30" s="90"/>
      <c r="I30" s="90"/>
      <c r="J30" s="90"/>
      <c r="K30" s="90"/>
      <c r="L30" s="90"/>
      <c r="M30" s="91"/>
      <c r="N30" s="91"/>
      <c r="O30" s="91"/>
      <c r="P30" s="91"/>
      <c r="Q30" s="90"/>
      <c r="R30" s="90"/>
      <c r="S30" s="90"/>
      <c r="T30" s="90"/>
      <c r="U30" s="90"/>
      <c r="V30" s="90"/>
      <c r="W30" s="90"/>
      <c r="X30" s="92"/>
      <c r="Y30" s="92"/>
      <c r="Z30" s="92"/>
      <c r="AA30" s="92"/>
    </row>
    <row r="31" spans="1:27" x14ac:dyDescent="0.25">
      <c r="A31" s="17"/>
      <c r="B31" s="17"/>
      <c r="C31" s="17"/>
      <c r="D31" s="17"/>
      <c r="E31" s="17"/>
      <c r="F31" s="17"/>
      <c r="G31" s="90"/>
      <c r="H31" s="90"/>
      <c r="I31" s="90"/>
      <c r="J31" s="90"/>
      <c r="K31" s="90"/>
      <c r="L31" s="90"/>
      <c r="M31" s="91"/>
      <c r="N31" s="91"/>
      <c r="O31" s="91"/>
      <c r="P31" s="91"/>
      <c r="Q31" s="90"/>
      <c r="R31" s="90"/>
      <c r="S31" s="90"/>
      <c r="T31" s="90"/>
      <c r="U31" s="90"/>
      <c r="V31" s="90"/>
      <c r="W31" s="90"/>
      <c r="X31" s="92"/>
      <c r="Y31" s="92"/>
      <c r="Z31" s="92"/>
      <c r="AA31" s="92"/>
    </row>
    <row r="32" spans="1:27" x14ac:dyDescent="0.25">
      <c r="A32" s="17"/>
      <c r="B32" s="17"/>
      <c r="C32" s="17"/>
      <c r="D32" s="17"/>
      <c r="E32" s="17"/>
      <c r="F32" s="17"/>
      <c r="G32" s="90"/>
      <c r="H32" s="90"/>
      <c r="I32" s="90"/>
      <c r="J32" s="90"/>
      <c r="K32" s="90"/>
      <c r="L32" s="90"/>
      <c r="M32" s="91"/>
      <c r="N32" s="91"/>
      <c r="O32" s="91"/>
      <c r="P32" s="91"/>
      <c r="Q32" s="90"/>
      <c r="R32" s="90"/>
      <c r="S32" s="90"/>
      <c r="T32" s="90"/>
      <c r="U32" s="90"/>
      <c r="V32" s="90"/>
      <c r="W32" s="90"/>
      <c r="X32" s="92"/>
      <c r="Y32" s="92"/>
      <c r="Z32" s="92"/>
      <c r="AA32" s="92"/>
    </row>
    <row r="33" spans="1:27" x14ac:dyDescent="0.25">
      <c r="A33" s="17"/>
      <c r="B33" s="17"/>
      <c r="C33" s="17"/>
      <c r="D33" s="17"/>
      <c r="E33" s="17"/>
      <c r="F33" s="17"/>
      <c r="G33" s="90"/>
      <c r="H33" s="90"/>
      <c r="I33" s="90"/>
      <c r="J33" s="90"/>
      <c r="K33" s="90"/>
      <c r="L33" s="90"/>
      <c r="M33" s="91"/>
      <c r="N33" s="91"/>
      <c r="O33" s="91"/>
      <c r="P33" s="91"/>
      <c r="Q33" s="90"/>
      <c r="R33" s="90"/>
      <c r="S33" s="90"/>
      <c r="T33" s="90"/>
      <c r="U33" s="90"/>
      <c r="V33" s="90"/>
      <c r="W33" s="90"/>
      <c r="X33" s="92"/>
      <c r="Y33" s="92"/>
      <c r="Z33" s="92"/>
      <c r="AA33" s="92"/>
    </row>
    <row r="34" spans="1:27" x14ac:dyDescent="0.25">
      <c r="A34" s="17"/>
      <c r="B34" s="17"/>
      <c r="C34" s="17"/>
      <c r="D34" s="17"/>
      <c r="E34" s="17"/>
      <c r="F34" s="17"/>
      <c r="G34" s="90"/>
      <c r="H34" s="90"/>
      <c r="I34" s="90"/>
      <c r="J34" s="90"/>
      <c r="K34" s="90"/>
      <c r="L34" s="90"/>
      <c r="M34" s="91"/>
      <c r="N34" s="91"/>
      <c r="O34" s="91"/>
      <c r="P34" s="91"/>
      <c r="Q34" s="90"/>
      <c r="R34" s="90"/>
      <c r="S34" s="90"/>
      <c r="T34" s="90"/>
      <c r="U34" s="90"/>
      <c r="V34" s="90"/>
      <c r="W34" s="90"/>
      <c r="X34" s="92"/>
      <c r="Y34" s="92"/>
      <c r="Z34" s="92"/>
      <c r="AA34" s="92"/>
    </row>
    <row r="35" spans="1:27" ht="15" customHeight="1" x14ac:dyDescent="0.25">
      <c r="A35" s="17"/>
      <c r="B35" s="222"/>
      <c r="C35" s="222"/>
      <c r="D35" s="222"/>
      <c r="E35" s="125"/>
      <c r="F35" s="17"/>
      <c r="G35" s="90"/>
      <c r="H35" s="90"/>
      <c r="I35" s="90"/>
      <c r="J35" s="90"/>
      <c r="K35" s="90"/>
      <c r="L35" s="90"/>
      <c r="M35" s="91"/>
      <c r="N35" s="91"/>
      <c r="O35" s="91"/>
      <c r="P35" s="91"/>
      <c r="Q35" s="90"/>
      <c r="R35" s="90"/>
      <c r="S35" s="90"/>
      <c r="T35" s="90"/>
      <c r="U35" s="90"/>
      <c r="V35" s="90"/>
      <c r="W35" s="90"/>
      <c r="X35" s="92"/>
      <c r="Y35" s="92"/>
      <c r="Z35" s="92"/>
      <c r="AA35" s="92"/>
    </row>
    <row r="36" spans="1:27" x14ac:dyDescent="0.25">
      <c r="A36" s="17"/>
      <c r="B36" s="222"/>
      <c r="C36" s="222"/>
      <c r="D36" s="222"/>
      <c r="E36" s="125"/>
      <c r="F36" s="17"/>
      <c r="G36" s="90"/>
      <c r="H36" s="90"/>
      <c r="I36" s="90"/>
      <c r="J36" s="90"/>
      <c r="K36" s="90"/>
      <c r="L36" s="90"/>
      <c r="M36" s="91"/>
      <c r="N36" s="91"/>
      <c r="O36" s="91"/>
      <c r="P36" s="91"/>
      <c r="Q36" s="90"/>
      <c r="R36" s="90"/>
      <c r="S36" s="90"/>
      <c r="T36" s="90"/>
      <c r="U36" s="90"/>
      <c r="V36" s="90"/>
      <c r="W36" s="90"/>
      <c r="X36" s="92"/>
      <c r="Y36" s="92"/>
      <c r="Z36" s="92"/>
      <c r="AA36" s="92"/>
    </row>
    <row r="37" spans="1:27" x14ac:dyDescent="0.25">
      <c r="A37" s="17"/>
      <c r="B37" s="222"/>
      <c r="C37" s="222"/>
      <c r="D37" s="222"/>
      <c r="E37" s="125"/>
      <c r="F37" s="17"/>
      <c r="G37" s="90"/>
      <c r="H37" s="90"/>
      <c r="I37" s="90"/>
      <c r="J37" s="90"/>
      <c r="K37" s="90"/>
      <c r="L37" s="90"/>
      <c r="M37" s="91"/>
      <c r="N37" s="91"/>
      <c r="O37" s="91"/>
      <c r="P37" s="91"/>
      <c r="Q37" s="90"/>
      <c r="R37" s="90"/>
      <c r="S37" s="90"/>
      <c r="T37" s="90"/>
      <c r="U37" s="90"/>
      <c r="V37" s="90"/>
      <c r="W37" s="90"/>
      <c r="X37" s="92"/>
      <c r="Y37" s="92"/>
      <c r="Z37" s="92"/>
      <c r="AA37" s="92"/>
    </row>
    <row r="38" spans="1:27" x14ac:dyDescent="0.25">
      <c r="A38" s="17"/>
      <c r="B38" s="222"/>
      <c r="C38" s="222"/>
      <c r="D38" s="222"/>
      <c r="E38" s="125"/>
      <c r="F38" s="17"/>
      <c r="G38" s="90"/>
      <c r="H38" s="90"/>
      <c r="I38" s="90"/>
      <c r="J38" s="90"/>
      <c r="K38" s="90"/>
      <c r="L38" s="90"/>
      <c r="M38" s="91"/>
      <c r="N38" s="91"/>
      <c r="O38" s="91"/>
      <c r="P38" s="91"/>
      <c r="Q38" s="90"/>
      <c r="R38" s="90"/>
      <c r="S38" s="90"/>
      <c r="T38" s="90"/>
      <c r="U38" s="90"/>
      <c r="V38" s="90"/>
      <c r="W38" s="90"/>
      <c r="X38" s="92"/>
      <c r="Y38" s="92"/>
      <c r="Z38" s="92"/>
      <c r="AA38" s="92"/>
    </row>
    <row r="39" spans="1:27" x14ac:dyDescent="0.25">
      <c r="A39" s="17"/>
      <c r="B39" s="222"/>
      <c r="C39" s="222"/>
      <c r="D39" s="222"/>
      <c r="E39" s="125"/>
      <c r="F39" s="17"/>
      <c r="G39" s="90"/>
      <c r="H39" s="90"/>
      <c r="I39" s="90"/>
      <c r="J39" s="90"/>
      <c r="K39" s="90"/>
      <c r="L39" s="90"/>
      <c r="M39" s="91"/>
      <c r="N39" s="91"/>
      <c r="O39" s="91"/>
      <c r="P39" s="91"/>
      <c r="Q39" s="90"/>
      <c r="R39" s="90"/>
      <c r="S39" s="90"/>
      <c r="T39" s="90"/>
      <c r="U39" s="90"/>
      <c r="V39" s="90"/>
      <c r="W39" s="90"/>
      <c r="X39" s="92"/>
      <c r="Y39" s="92"/>
      <c r="Z39" s="92"/>
      <c r="AA39" s="92"/>
    </row>
  </sheetData>
  <mergeCells count="17">
    <mergeCell ref="B35:D39"/>
    <mergeCell ref="A8:F8"/>
    <mergeCell ref="G8:L8"/>
    <mergeCell ref="M8:P8"/>
    <mergeCell ref="Q8:W8"/>
    <mergeCell ref="X8:AA8"/>
    <mergeCell ref="G10:I10"/>
    <mergeCell ref="J10:L10"/>
    <mergeCell ref="A1:A4"/>
    <mergeCell ref="B1:W1"/>
    <mergeCell ref="X1:AA1"/>
    <mergeCell ref="B2:W2"/>
    <mergeCell ref="X2:AA2"/>
    <mergeCell ref="B3:W3"/>
    <mergeCell ref="X3:AA3"/>
    <mergeCell ref="B4:W4"/>
    <mergeCell ref="X4:AA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B54C2-99A6-48FA-A817-6127661D424F}">
  <dimension ref="A1:AA345"/>
  <sheetViews>
    <sheetView tabSelected="1" zoomScale="110" zoomScaleNormal="110" workbookViewId="0">
      <selection activeCell="M61" sqref="M61"/>
    </sheetView>
  </sheetViews>
  <sheetFormatPr baseColWidth="10" defaultRowHeight="15" x14ac:dyDescent="0.25"/>
  <cols>
    <col min="1" max="1" width="11.7109375" style="13" customWidth="1"/>
    <col min="2" max="2" width="29.140625" style="13" customWidth="1"/>
    <col min="3" max="3" width="30.28515625" style="13" customWidth="1"/>
    <col min="4" max="4" width="31.42578125" style="13" customWidth="1"/>
    <col min="5" max="5" width="13.7109375" style="13" customWidth="1"/>
    <col min="6" max="6" width="26.5703125" style="13" customWidth="1"/>
    <col min="7" max="7" width="17.28515625" style="13" bestFit="1" customWidth="1"/>
    <col min="8" max="8" width="14.42578125" style="13" customWidth="1"/>
    <col min="9" max="9" width="14.140625" style="13" customWidth="1"/>
    <col min="10" max="10" width="24.140625" style="13" customWidth="1"/>
    <col min="11" max="11" width="22.7109375" style="13" customWidth="1"/>
    <col min="12" max="12" width="21.28515625" style="13" customWidth="1"/>
    <col min="13" max="13" width="82.5703125" style="13" customWidth="1"/>
    <col min="14" max="14" width="15.42578125" style="13" customWidth="1"/>
    <col min="15" max="15" width="13.42578125" style="13" customWidth="1"/>
    <col min="16" max="16" width="14.28515625" style="13" customWidth="1"/>
    <col min="17" max="17" width="18.28515625" style="13" customWidth="1"/>
    <col min="18" max="18" width="11.42578125" style="13"/>
    <col min="19" max="19" width="14.28515625" style="13" customWidth="1"/>
    <col min="20" max="20" width="14" style="13" customWidth="1"/>
    <col min="21" max="21" width="24.42578125" style="13" customWidth="1"/>
    <col min="22" max="22" width="23.5703125" style="13" customWidth="1"/>
    <col min="23" max="23" width="19.5703125" style="13" customWidth="1"/>
    <col min="24" max="24" width="13.5703125" style="13" customWidth="1"/>
    <col min="25" max="25" width="14.140625" style="13" customWidth="1"/>
    <col min="26" max="26" width="16.5703125" style="13" customWidth="1"/>
    <col min="27" max="16384" width="11.42578125" style="13"/>
  </cols>
  <sheetData>
    <row r="1" spans="1:27" customFormat="1" ht="24" customHeight="1" x14ac:dyDescent="0.25">
      <c r="A1" s="214"/>
      <c r="B1" s="162" t="s">
        <v>171</v>
      </c>
      <c r="C1" s="163"/>
      <c r="D1" s="163"/>
      <c r="E1" s="163"/>
      <c r="F1" s="163"/>
      <c r="G1" s="163"/>
      <c r="H1" s="163"/>
      <c r="I1" s="163"/>
      <c r="J1" s="163"/>
      <c r="K1" s="163"/>
      <c r="L1" s="163"/>
      <c r="M1" s="163"/>
      <c r="N1" s="163"/>
      <c r="O1" s="163"/>
      <c r="P1" s="163"/>
      <c r="Q1" s="163"/>
      <c r="R1" s="163"/>
      <c r="S1" s="163"/>
      <c r="T1" s="163"/>
      <c r="U1" s="163"/>
      <c r="V1" s="163"/>
      <c r="W1" s="164"/>
      <c r="X1" s="217" t="s">
        <v>172</v>
      </c>
      <c r="Y1" s="218"/>
      <c r="Z1" s="218"/>
      <c r="AA1" s="218"/>
    </row>
    <row r="2" spans="1:27" customFormat="1" ht="24" customHeight="1" x14ac:dyDescent="0.25">
      <c r="A2" s="215"/>
      <c r="B2" s="165"/>
      <c r="C2" s="166"/>
      <c r="D2" s="166"/>
      <c r="E2" s="166"/>
      <c r="F2" s="166"/>
      <c r="G2" s="166"/>
      <c r="H2" s="166"/>
      <c r="I2" s="166"/>
      <c r="J2" s="166"/>
      <c r="K2" s="166"/>
      <c r="L2" s="166"/>
      <c r="M2" s="166"/>
      <c r="N2" s="166"/>
      <c r="O2" s="166"/>
      <c r="P2" s="166"/>
      <c r="Q2" s="166"/>
      <c r="R2" s="166"/>
      <c r="S2" s="166"/>
      <c r="T2" s="166"/>
      <c r="U2" s="166"/>
      <c r="V2" s="166"/>
      <c r="W2" s="167"/>
      <c r="X2" s="217" t="s">
        <v>173</v>
      </c>
      <c r="Y2" s="218"/>
      <c r="Z2" s="218"/>
      <c r="AA2" s="218"/>
    </row>
    <row r="3" spans="1:27" customFormat="1" ht="24" customHeight="1" x14ac:dyDescent="0.25">
      <c r="A3" s="215"/>
      <c r="B3" s="168" t="s">
        <v>175</v>
      </c>
      <c r="C3" s="169"/>
      <c r="D3" s="169"/>
      <c r="E3" s="169"/>
      <c r="F3" s="169"/>
      <c r="G3" s="169"/>
      <c r="H3" s="169"/>
      <c r="I3" s="169"/>
      <c r="J3" s="169"/>
      <c r="K3" s="169"/>
      <c r="L3" s="169"/>
      <c r="M3" s="169"/>
      <c r="N3" s="169"/>
      <c r="O3" s="169"/>
      <c r="P3" s="169"/>
      <c r="Q3" s="169"/>
      <c r="R3" s="169"/>
      <c r="S3" s="169"/>
      <c r="T3" s="169"/>
      <c r="U3" s="169"/>
      <c r="V3" s="169"/>
      <c r="W3" s="170"/>
      <c r="X3" s="217" t="s">
        <v>174</v>
      </c>
      <c r="Y3" s="218"/>
      <c r="Z3" s="218"/>
      <c r="AA3" s="218"/>
    </row>
    <row r="4" spans="1:27" customFormat="1" ht="24" customHeight="1" thickBot="1" x14ac:dyDescent="0.3">
      <c r="A4" s="216"/>
      <c r="B4" s="171" t="s">
        <v>0</v>
      </c>
      <c r="C4" s="172"/>
      <c r="D4" s="172"/>
      <c r="E4" s="172"/>
      <c r="F4" s="172"/>
      <c r="G4" s="172"/>
      <c r="H4" s="172"/>
      <c r="I4" s="172"/>
      <c r="J4" s="172"/>
      <c r="K4" s="172"/>
      <c r="L4" s="172"/>
      <c r="M4" s="172"/>
      <c r="N4" s="172"/>
      <c r="O4" s="172"/>
      <c r="P4" s="172"/>
      <c r="Q4" s="172"/>
      <c r="R4" s="172"/>
      <c r="S4" s="172"/>
      <c r="T4" s="172"/>
      <c r="U4" s="172"/>
      <c r="V4" s="172"/>
      <c r="W4" s="173"/>
      <c r="X4" s="217" t="s">
        <v>451</v>
      </c>
      <c r="Y4" s="218"/>
      <c r="Z4" s="218"/>
      <c r="AA4" s="218"/>
    </row>
    <row r="8" spans="1:27" s="20" customFormat="1" ht="18.75" x14ac:dyDescent="0.3">
      <c r="A8" s="223" t="s">
        <v>38</v>
      </c>
      <c r="B8" s="223"/>
      <c r="C8" s="223"/>
      <c r="D8" s="223"/>
      <c r="E8" s="223"/>
      <c r="F8" s="223"/>
      <c r="G8" s="219" t="s">
        <v>42</v>
      </c>
      <c r="H8" s="219"/>
      <c r="I8" s="219"/>
      <c r="J8" s="219"/>
      <c r="K8" s="219"/>
      <c r="L8" s="219"/>
      <c r="M8" s="220" t="s">
        <v>39</v>
      </c>
      <c r="N8" s="220"/>
      <c r="O8" s="220"/>
      <c r="P8" s="220"/>
      <c r="Q8" s="219" t="s">
        <v>222</v>
      </c>
      <c r="R8" s="219"/>
      <c r="S8" s="219"/>
      <c r="T8" s="219"/>
      <c r="U8" s="219"/>
      <c r="V8" s="219"/>
      <c r="W8" s="219"/>
      <c r="X8" s="221" t="s">
        <v>40</v>
      </c>
      <c r="Y8" s="221"/>
      <c r="Z8" s="221"/>
      <c r="AA8" s="221"/>
    </row>
    <row r="9" spans="1:27" ht="12.75" customHeight="1" x14ac:dyDescent="0.25"/>
    <row r="10" spans="1:27" ht="21.75" customHeight="1" thickBot="1" x14ac:dyDescent="0.3">
      <c r="A10" s="14"/>
      <c r="B10" s="14"/>
      <c r="C10" s="14"/>
      <c r="D10" s="14"/>
      <c r="E10" s="224"/>
      <c r="F10" s="14"/>
      <c r="G10" s="242" t="s">
        <v>481</v>
      </c>
      <c r="H10" s="235"/>
      <c r="I10" s="240"/>
      <c r="J10" s="241" t="s">
        <v>482</v>
      </c>
      <c r="K10" s="241"/>
      <c r="L10" s="241"/>
      <c r="M10" s="21"/>
      <c r="N10" s="21"/>
      <c r="O10" s="21"/>
      <c r="P10" s="21"/>
      <c r="Q10" s="19"/>
      <c r="R10" s="19"/>
      <c r="S10" s="19"/>
      <c r="T10" s="19"/>
      <c r="U10" s="19"/>
      <c r="V10" s="19"/>
      <c r="W10" s="19"/>
      <c r="X10" s="25"/>
      <c r="Y10" s="25"/>
      <c r="Z10" s="25"/>
      <c r="AA10" s="25"/>
    </row>
    <row r="11" spans="1:27" s="16" customFormat="1" ht="76.5" customHeight="1" x14ac:dyDescent="0.25">
      <c r="A11" s="97" t="s">
        <v>41</v>
      </c>
      <c r="B11" s="15" t="s">
        <v>44</v>
      </c>
      <c r="C11" s="15" t="s">
        <v>43</v>
      </c>
      <c r="D11" s="15" t="s">
        <v>223</v>
      </c>
      <c r="E11" s="95" t="s">
        <v>471</v>
      </c>
      <c r="F11" s="95" t="s">
        <v>224</v>
      </c>
      <c r="G11" s="18" t="s">
        <v>49</v>
      </c>
      <c r="H11" s="98" t="s">
        <v>50</v>
      </c>
      <c r="I11" s="100" t="s">
        <v>256</v>
      </c>
      <c r="J11" s="239" t="s">
        <v>473</v>
      </c>
      <c r="K11" s="110" t="s">
        <v>472</v>
      </c>
      <c r="L11" s="100" t="s">
        <v>255</v>
      </c>
      <c r="M11" s="103" t="s">
        <v>48</v>
      </c>
      <c r="N11" s="22" t="s">
        <v>51</v>
      </c>
      <c r="O11" s="26" t="s">
        <v>170</v>
      </c>
      <c r="P11" s="22" t="s">
        <v>169</v>
      </c>
      <c r="Q11" s="18" t="s">
        <v>164</v>
      </c>
      <c r="R11" s="18" t="s">
        <v>49</v>
      </c>
      <c r="S11" s="98" t="s">
        <v>50</v>
      </c>
      <c r="T11" s="100" t="s">
        <v>256</v>
      </c>
      <c r="U11" s="238" t="s">
        <v>473</v>
      </c>
      <c r="V11" s="110" t="s">
        <v>472</v>
      </c>
      <c r="W11" s="100" t="s">
        <v>255</v>
      </c>
      <c r="X11" s="23" t="s">
        <v>165</v>
      </c>
      <c r="Y11" s="23" t="s">
        <v>166</v>
      </c>
      <c r="Z11" s="24" t="s">
        <v>167</v>
      </c>
      <c r="AA11" s="24" t="s">
        <v>168</v>
      </c>
    </row>
    <row r="12" spans="1:27" ht="195" x14ac:dyDescent="0.25">
      <c r="A12" s="86"/>
      <c r="B12" s="122" t="s">
        <v>247</v>
      </c>
      <c r="C12" s="84" t="s">
        <v>210</v>
      </c>
      <c r="D12" s="84" t="s">
        <v>209</v>
      </c>
      <c r="E12" s="84">
        <v>0</v>
      </c>
      <c r="F12" s="84" t="s">
        <v>234</v>
      </c>
      <c r="G12" s="111">
        <v>4</v>
      </c>
      <c r="H12" s="113">
        <v>4</v>
      </c>
      <c r="I12" s="115">
        <f>G12*H12</f>
        <v>16</v>
      </c>
      <c r="J12" s="225" t="s">
        <v>474</v>
      </c>
      <c r="K12" s="114" t="str">
        <f>IF(J12="O+T+H","1",IF(OR(J12="O+T",J12="O+H",J12="T+H"),"2",IF(OR(J12="O",J12="T",J12="H"),"3","4")))</f>
        <v>2</v>
      </c>
      <c r="L12" s="115">
        <f>I12*K12</f>
        <v>32</v>
      </c>
      <c r="M12" s="104" t="s">
        <v>225</v>
      </c>
      <c r="N12" s="85" t="s">
        <v>211</v>
      </c>
      <c r="O12" s="88"/>
      <c r="P12" s="88"/>
      <c r="Q12" s="93" t="s">
        <v>212</v>
      </c>
      <c r="R12" s="87"/>
      <c r="S12" s="99"/>
      <c r="T12" s="101"/>
      <c r="U12" s="236" t="s">
        <v>250</v>
      </c>
      <c r="V12" s="114" t="str">
        <f>IF(U12="O+T+H","1",IF(OR(U12="O+T",U12="O+H",U12="T+H"),"2",IF(OR(U12="O",U12="T",U12="H"),"3","4")))</f>
        <v>4</v>
      </c>
      <c r="W12" s="115">
        <f>T12*V12</f>
        <v>0</v>
      </c>
      <c r="X12" s="94" t="s">
        <v>213</v>
      </c>
      <c r="Y12" s="94"/>
      <c r="Z12" s="94" t="s">
        <v>214</v>
      </c>
      <c r="AA12" s="94"/>
    </row>
    <row r="13" spans="1:27" ht="90" x14ac:dyDescent="0.25">
      <c r="A13" s="86"/>
      <c r="B13" s="122" t="s">
        <v>247</v>
      </c>
      <c r="C13" s="84" t="s">
        <v>210</v>
      </c>
      <c r="D13" s="84" t="s">
        <v>215</v>
      </c>
      <c r="E13" s="84">
        <v>0</v>
      </c>
      <c r="F13" s="84" t="s">
        <v>234</v>
      </c>
      <c r="G13" s="112">
        <v>4</v>
      </c>
      <c r="H13" s="114">
        <v>4</v>
      </c>
      <c r="I13" s="115">
        <f t="shared" ref="I13:I19" si="0">G13*H13</f>
        <v>16</v>
      </c>
      <c r="J13" s="225" t="s">
        <v>475</v>
      </c>
      <c r="K13" s="114" t="str">
        <f>IF(J13="O+T+H","1",IF(OR(J13="O+T",J13="O+H",J13="T+H"),"2",IF(OR(J13="O",J13="T",J13="H"),"3","4")))</f>
        <v>1</v>
      </c>
      <c r="L13" s="115">
        <f>I13*K13</f>
        <v>16</v>
      </c>
      <c r="M13" s="105" t="s">
        <v>226</v>
      </c>
      <c r="N13" s="96" t="s">
        <v>214</v>
      </c>
      <c r="O13" s="88"/>
      <c r="P13" s="88"/>
      <c r="Q13" s="87"/>
      <c r="R13" s="87"/>
      <c r="S13" s="99"/>
      <c r="T13" s="101"/>
      <c r="U13" s="236"/>
      <c r="V13" s="114"/>
      <c r="W13" s="115">
        <f>T13*V13</f>
        <v>0</v>
      </c>
      <c r="X13" s="89"/>
      <c r="Y13" s="89"/>
      <c r="Z13" s="89"/>
      <c r="AA13" s="89"/>
    </row>
    <row r="14" spans="1:27" ht="90" x14ac:dyDescent="0.25">
      <c r="A14" s="86"/>
      <c r="B14" s="122" t="s">
        <v>247</v>
      </c>
      <c r="C14" s="84" t="s">
        <v>210</v>
      </c>
      <c r="D14" s="84" t="s">
        <v>228</v>
      </c>
      <c r="E14" s="84">
        <v>0</v>
      </c>
      <c r="F14" s="84" t="s">
        <v>234</v>
      </c>
      <c r="G14" s="112">
        <v>4</v>
      </c>
      <c r="H14" s="114">
        <v>4</v>
      </c>
      <c r="I14" s="115">
        <f t="shared" si="0"/>
        <v>16</v>
      </c>
      <c r="J14" s="225" t="s">
        <v>474</v>
      </c>
      <c r="K14" s="114" t="str">
        <f t="shared" ref="K14:K77" si="1">IF(J14="O+T+H","1",IF(OR(J14="O+T",J14="O+H",J14="T+H"),"2",IF(OR(J14="O",J14="T",J14="H"),"3","4")))</f>
        <v>2</v>
      </c>
      <c r="L14" s="115">
        <f>I14*K14</f>
        <v>32</v>
      </c>
      <c r="M14" s="105" t="s">
        <v>229</v>
      </c>
      <c r="N14" s="88"/>
      <c r="O14" s="88"/>
      <c r="P14" s="88"/>
      <c r="Q14" s="87"/>
      <c r="R14" s="87"/>
      <c r="S14" s="99"/>
      <c r="T14" s="101"/>
      <c r="U14" s="236"/>
      <c r="V14" s="114"/>
      <c r="W14" s="115">
        <f>T14*V14</f>
        <v>0</v>
      </c>
      <c r="X14" s="89"/>
      <c r="Y14" s="89"/>
      <c r="Z14" s="89"/>
      <c r="AA14" s="89"/>
    </row>
    <row r="15" spans="1:27" ht="165" x14ac:dyDescent="0.25">
      <c r="A15" s="86"/>
      <c r="B15" s="122" t="s">
        <v>247</v>
      </c>
      <c r="C15" s="84" t="s">
        <v>210</v>
      </c>
      <c r="D15" s="84" t="s">
        <v>216</v>
      </c>
      <c r="E15" s="84">
        <v>0</v>
      </c>
      <c r="F15" s="84" t="s">
        <v>234</v>
      </c>
      <c r="G15" s="112">
        <v>4</v>
      </c>
      <c r="H15" s="114">
        <v>4</v>
      </c>
      <c r="I15" s="115">
        <f t="shared" si="0"/>
        <v>16</v>
      </c>
      <c r="J15" s="225" t="s">
        <v>474</v>
      </c>
      <c r="K15" s="114" t="str">
        <f t="shared" si="1"/>
        <v>2</v>
      </c>
      <c r="L15" s="115">
        <f>I15*K15</f>
        <v>32</v>
      </c>
      <c r="M15" s="105" t="s">
        <v>230</v>
      </c>
      <c r="N15" s="88"/>
      <c r="O15" s="88"/>
      <c r="P15" s="88"/>
      <c r="Q15" s="87"/>
      <c r="R15" s="87"/>
      <c r="S15" s="99"/>
      <c r="T15" s="101"/>
      <c r="U15" s="236"/>
      <c r="V15" s="114"/>
      <c r="W15" s="115">
        <f>T15*V15</f>
        <v>0</v>
      </c>
      <c r="X15" s="89"/>
      <c r="Y15" s="89"/>
      <c r="Z15" s="89"/>
      <c r="AA15" s="89"/>
    </row>
    <row r="16" spans="1:27" ht="45" x14ac:dyDescent="0.25">
      <c r="A16" s="86"/>
      <c r="B16" s="122" t="s">
        <v>247</v>
      </c>
      <c r="C16" s="84" t="s">
        <v>210</v>
      </c>
      <c r="D16" s="84" t="s">
        <v>217</v>
      </c>
      <c r="E16" s="84">
        <v>0</v>
      </c>
      <c r="F16" s="84" t="s">
        <v>234</v>
      </c>
      <c r="G16" s="112">
        <v>4</v>
      </c>
      <c r="H16" s="114">
        <v>4</v>
      </c>
      <c r="I16" s="115">
        <f t="shared" si="0"/>
        <v>16</v>
      </c>
      <c r="J16" s="225" t="s">
        <v>475</v>
      </c>
      <c r="K16" s="114" t="str">
        <f t="shared" si="1"/>
        <v>1</v>
      </c>
      <c r="L16" s="115">
        <f>I16*K16</f>
        <v>16</v>
      </c>
      <c r="M16" s="104" t="s">
        <v>231</v>
      </c>
      <c r="N16" s="88"/>
      <c r="O16" s="88"/>
      <c r="P16" s="88"/>
      <c r="Q16" s="87"/>
      <c r="R16" s="87"/>
      <c r="S16" s="99"/>
      <c r="T16" s="101"/>
      <c r="U16" s="236"/>
      <c r="V16" s="114"/>
      <c r="W16" s="115">
        <f>T16*V16</f>
        <v>0</v>
      </c>
      <c r="X16" s="89"/>
      <c r="Y16" s="89"/>
      <c r="Z16" s="89"/>
      <c r="AA16" s="89"/>
    </row>
    <row r="17" spans="1:27" ht="71.25" customHeight="1" x14ac:dyDescent="0.25">
      <c r="A17" s="86"/>
      <c r="B17" s="122" t="s">
        <v>247</v>
      </c>
      <c r="C17" s="84" t="s">
        <v>210</v>
      </c>
      <c r="D17" s="84" t="s">
        <v>218</v>
      </c>
      <c r="E17" s="84">
        <v>1</v>
      </c>
      <c r="F17" s="84" t="s">
        <v>234</v>
      </c>
      <c r="G17" s="112">
        <v>4</v>
      </c>
      <c r="H17" s="114">
        <v>4</v>
      </c>
      <c r="I17" s="115">
        <f t="shared" si="0"/>
        <v>16</v>
      </c>
      <c r="J17" s="225" t="s">
        <v>475</v>
      </c>
      <c r="K17" s="114" t="str">
        <f t="shared" si="1"/>
        <v>1</v>
      </c>
      <c r="L17" s="115">
        <f>I17*K17</f>
        <v>16</v>
      </c>
      <c r="M17" s="104" t="s">
        <v>232</v>
      </c>
      <c r="N17" s="88"/>
      <c r="O17" s="88"/>
      <c r="P17" s="88"/>
      <c r="Q17" s="87"/>
      <c r="R17" s="87"/>
      <c r="S17" s="99"/>
      <c r="T17" s="101"/>
      <c r="U17" s="236"/>
      <c r="V17" s="114"/>
      <c r="W17" s="115">
        <f>T17*V17</f>
        <v>0</v>
      </c>
      <c r="X17" s="89"/>
      <c r="Y17" s="89"/>
      <c r="Z17" s="89"/>
      <c r="AA17" s="89"/>
    </row>
    <row r="18" spans="1:27" ht="105" x14ac:dyDescent="0.25">
      <c r="A18" s="86"/>
      <c r="B18" s="122" t="s">
        <v>247</v>
      </c>
      <c r="C18" s="84" t="s">
        <v>210</v>
      </c>
      <c r="D18" s="84" t="s">
        <v>219</v>
      </c>
      <c r="E18" s="84">
        <v>0</v>
      </c>
      <c r="F18" s="84" t="s">
        <v>234</v>
      </c>
      <c r="G18" s="112">
        <v>4</v>
      </c>
      <c r="H18" s="114">
        <v>4</v>
      </c>
      <c r="I18" s="115">
        <f t="shared" si="0"/>
        <v>16</v>
      </c>
      <c r="J18" s="225" t="s">
        <v>475</v>
      </c>
      <c r="K18" s="114" t="str">
        <f t="shared" si="1"/>
        <v>1</v>
      </c>
      <c r="L18" s="115">
        <f>I18*K18</f>
        <v>16</v>
      </c>
      <c r="M18" s="104" t="s">
        <v>221</v>
      </c>
      <c r="N18" s="88"/>
      <c r="O18" s="88"/>
      <c r="P18" s="88"/>
      <c r="Q18" s="87"/>
      <c r="R18" s="87"/>
      <c r="S18" s="99"/>
      <c r="T18" s="101"/>
      <c r="U18" s="236"/>
      <c r="V18" s="114"/>
      <c r="W18" s="115">
        <f>T18*V18</f>
        <v>0</v>
      </c>
      <c r="X18" s="89"/>
      <c r="Y18" s="89"/>
      <c r="Z18" s="89"/>
      <c r="AA18" s="89"/>
    </row>
    <row r="19" spans="1:27" ht="99" customHeight="1" x14ac:dyDescent="0.25">
      <c r="A19" s="86"/>
      <c r="B19" s="122" t="s">
        <v>247</v>
      </c>
      <c r="C19" s="84" t="s">
        <v>210</v>
      </c>
      <c r="D19" s="84" t="s">
        <v>220</v>
      </c>
      <c r="E19" s="84">
        <v>0</v>
      </c>
      <c r="F19" s="84" t="s">
        <v>234</v>
      </c>
      <c r="G19" s="112">
        <v>4</v>
      </c>
      <c r="H19" s="114">
        <v>4</v>
      </c>
      <c r="I19" s="115">
        <f t="shared" si="0"/>
        <v>16</v>
      </c>
      <c r="J19" s="225" t="s">
        <v>475</v>
      </c>
      <c r="K19" s="114" t="str">
        <f t="shared" si="1"/>
        <v>1</v>
      </c>
      <c r="L19" s="115">
        <f>I19*K19</f>
        <v>16</v>
      </c>
      <c r="M19" s="105" t="s">
        <v>233</v>
      </c>
      <c r="N19" s="88"/>
      <c r="O19" s="88"/>
      <c r="P19" s="88"/>
      <c r="Q19" s="87"/>
      <c r="R19" s="87"/>
      <c r="S19" s="99"/>
      <c r="T19" s="101"/>
      <c r="U19" s="236"/>
      <c r="V19" s="114"/>
      <c r="W19" s="115">
        <f>T19*V19</f>
        <v>0</v>
      </c>
      <c r="X19" s="89"/>
      <c r="Y19" s="89"/>
      <c r="Z19" s="89"/>
      <c r="AA19" s="89"/>
    </row>
    <row r="20" spans="1:27" ht="59.25" customHeight="1" x14ac:dyDescent="0.3">
      <c r="A20" s="86"/>
      <c r="B20" s="122" t="s">
        <v>242</v>
      </c>
      <c r="C20" s="84" t="s">
        <v>263</v>
      </c>
      <c r="D20" s="84" t="s">
        <v>483</v>
      </c>
      <c r="E20" s="86"/>
      <c r="F20" s="244" t="s">
        <v>488</v>
      </c>
      <c r="G20" s="245">
        <v>4</v>
      </c>
      <c r="H20" s="246">
        <v>4</v>
      </c>
      <c r="I20" s="247">
        <f>G20*H20</f>
        <v>16</v>
      </c>
      <c r="J20" s="225" t="s">
        <v>479</v>
      </c>
      <c r="K20" s="114" t="str">
        <f t="shared" si="1"/>
        <v>2</v>
      </c>
      <c r="L20" s="115">
        <f t="shared" ref="L20:L77" si="2">I20*K20</f>
        <v>32</v>
      </c>
      <c r="M20" s="105" t="s">
        <v>493</v>
      </c>
      <c r="N20" s="88"/>
      <c r="O20" s="88"/>
      <c r="P20" s="88"/>
      <c r="Q20" s="87"/>
      <c r="R20" s="87"/>
      <c r="S20" s="99"/>
      <c r="T20" s="101"/>
      <c r="U20" s="237"/>
      <c r="V20" s="99"/>
      <c r="W20" s="123"/>
      <c r="X20" s="89"/>
      <c r="Y20" s="89"/>
      <c r="Z20" s="89"/>
      <c r="AA20" s="89"/>
    </row>
    <row r="21" spans="1:27" ht="31.5" x14ac:dyDescent="0.3">
      <c r="A21" s="86"/>
      <c r="B21" s="122" t="s">
        <v>242</v>
      </c>
      <c r="C21" s="84" t="s">
        <v>263</v>
      </c>
      <c r="D21" s="84" t="s">
        <v>484</v>
      </c>
      <c r="E21" s="86"/>
      <c r="F21" s="244" t="s">
        <v>489</v>
      </c>
      <c r="G21" s="245">
        <v>3</v>
      </c>
      <c r="H21" s="246">
        <v>4</v>
      </c>
      <c r="I21" s="247">
        <f t="shared" ref="I21:I77" si="3">G21*H21</f>
        <v>12</v>
      </c>
      <c r="J21" s="225"/>
      <c r="K21" s="114" t="str">
        <f t="shared" si="1"/>
        <v>4</v>
      </c>
      <c r="L21" s="115">
        <f t="shared" si="2"/>
        <v>48</v>
      </c>
      <c r="M21" s="105" t="s">
        <v>494</v>
      </c>
      <c r="N21" s="88"/>
      <c r="O21" s="88"/>
      <c r="P21" s="88"/>
      <c r="Q21" s="87"/>
      <c r="R21" s="87"/>
      <c r="S21" s="99"/>
      <c r="T21" s="101"/>
      <c r="U21" s="237"/>
      <c r="V21" s="99"/>
      <c r="W21" s="123"/>
      <c r="X21" s="89"/>
      <c r="Y21" s="89"/>
      <c r="Z21" s="89"/>
      <c r="AA21" s="89"/>
    </row>
    <row r="22" spans="1:27" ht="42" customHeight="1" x14ac:dyDescent="0.3">
      <c r="A22" s="86"/>
      <c r="B22" s="122" t="s">
        <v>242</v>
      </c>
      <c r="C22" s="84" t="s">
        <v>273</v>
      </c>
      <c r="D22" s="84" t="s">
        <v>485</v>
      </c>
      <c r="E22" s="86"/>
      <c r="F22" s="244" t="s">
        <v>490</v>
      </c>
      <c r="G22" s="245">
        <v>4</v>
      </c>
      <c r="H22" s="246">
        <v>4</v>
      </c>
      <c r="I22" s="247">
        <f t="shared" si="3"/>
        <v>16</v>
      </c>
      <c r="J22" s="225"/>
      <c r="K22" s="114" t="str">
        <f t="shared" si="1"/>
        <v>4</v>
      </c>
      <c r="L22" s="115">
        <f t="shared" si="2"/>
        <v>64</v>
      </c>
      <c r="M22" s="105" t="s">
        <v>495</v>
      </c>
      <c r="N22" s="88"/>
      <c r="O22" s="88"/>
      <c r="P22" s="88"/>
      <c r="Q22" s="87"/>
      <c r="R22" s="87"/>
      <c r="S22" s="99"/>
      <c r="T22" s="101"/>
      <c r="U22" s="237"/>
      <c r="V22" s="99"/>
      <c r="W22" s="123"/>
      <c r="X22" s="89"/>
      <c r="Y22" s="89"/>
      <c r="Z22" s="89"/>
      <c r="AA22" s="89"/>
    </row>
    <row r="23" spans="1:27" ht="90" x14ac:dyDescent="0.3">
      <c r="A23" s="86"/>
      <c r="B23" s="122" t="s">
        <v>242</v>
      </c>
      <c r="C23" s="84" t="s">
        <v>274</v>
      </c>
      <c r="D23" s="84" t="s">
        <v>486</v>
      </c>
      <c r="E23" s="86"/>
      <c r="F23" s="244" t="s">
        <v>491</v>
      </c>
      <c r="G23" s="245">
        <v>4</v>
      </c>
      <c r="H23" s="246">
        <v>3</v>
      </c>
      <c r="I23" s="247">
        <f t="shared" si="3"/>
        <v>12</v>
      </c>
      <c r="J23" s="225"/>
      <c r="K23" s="114" t="str">
        <f t="shared" si="1"/>
        <v>4</v>
      </c>
      <c r="L23" s="115">
        <f t="shared" si="2"/>
        <v>48</v>
      </c>
      <c r="M23" s="105" t="s">
        <v>496</v>
      </c>
      <c r="N23" s="88"/>
      <c r="O23" s="88"/>
      <c r="P23" s="88"/>
      <c r="Q23" s="87"/>
      <c r="R23" s="87"/>
      <c r="S23" s="99"/>
      <c r="T23" s="101"/>
      <c r="U23" s="237"/>
      <c r="V23" s="99"/>
      <c r="W23" s="123"/>
      <c r="X23" s="89"/>
      <c r="Y23" s="89"/>
      <c r="Z23" s="89"/>
      <c r="AA23" s="89"/>
    </row>
    <row r="24" spans="1:27" ht="31.5" x14ac:dyDescent="0.3">
      <c r="A24" s="86"/>
      <c r="B24" s="122" t="s">
        <v>242</v>
      </c>
      <c r="C24" s="84" t="s">
        <v>270</v>
      </c>
      <c r="D24" s="84" t="s">
        <v>487</v>
      </c>
      <c r="E24" s="86"/>
      <c r="F24" s="244" t="s">
        <v>492</v>
      </c>
      <c r="G24" s="245">
        <v>3</v>
      </c>
      <c r="H24" s="246">
        <v>2</v>
      </c>
      <c r="I24" s="247">
        <f t="shared" si="3"/>
        <v>6</v>
      </c>
      <c r="J24" s="225"/>
      <c r="K24" s="114" t="str">
        <f t="shared" si="1"/>
        <v>4</v>
      </c>
      <c r="L24" s="115">
        <f t="shared" si="2"/>
        <v>24</v>
      </c>
      <c r="M24" s="105" t="s">
        <v>497</v>
      </c>
      <c r="N24" s="88"/>
      <c r="O24" s="88"/>
      <c r="P24" s="88"/>
      <c r="Q24" s="87"/>
      <c r="R24" s="87"/>
      <c r="S24" s="99"/>
      <c r="T24" s="101"/>
      <c r="U24" s="237"/>
      <c r="V24" s="99"/>
      <c r="W24" s="123"/>
      <c r="X24" s="89"/>
      <c r="Y24" s="89"/>
      <c r="Z24" s="89"/>
      <c r="AA24" s="89"/>
    </row>
    <row r="25" spans="1:27" ht="90" x14ac:dyDescent="0.3">
      <c r="A25" s="86"/>
      <c r="B25" s="249" t="s">
        <v>498</v>
      </c>
      <c r="C25" s="244" t="s">
        <v>272</v>
      </c>
      <c r="D25" s="244" t="s">
        <v>525</v>
      </c>
      <c r="E25" s="86"/>
      <c r="F25" s="244" t="s">
        <v>527</v>
      </c>
      <c r="G25" s="245">
        <v>3</v>
      </c>
      <c r="H25" s="246">
        <v>4</v>
      </c>
      <c r="I25" s="247">
        <f t="shared" si="3"/>
        <v>12</v>
      </c>
      <c r="J25" s="225"/>
      <c r="K25" s="114" t="str">
        <f t="shared" si="1"/>
        <v>4</v>
      </c>
      <c r="L25" s="115">
        <f t="shared" si="2"/>
        <v>48</v>
      </c>
      <c r="M25" s="105" t="s">
        <v>540</v>
      </c>
      <c r="N25" s="88"/>
      <c r="O25" s="88"/>
      <c r="P25" s="88"/>
      <c r="Q25" s="87"/>
      <c r="R25" s="87"/>
      <c r="S25" s="99"/>
      <c r="T25" s="101"/>
      <c r="U25" s="237"/>
      <c r="V25" s="99"/>
      <c r="W25" s="123"/>
      <c r="X25" s="89"/>
      <c r="Y25" s="89"/>
      <c r="Z25" s="89"/>
      <c r="AA25" s="89"/>
    </row>
    <row r="26" spans="1:27" ht="45" x14ac:dyDescent="0.3">
      <c r="A26" s="86"/>
      <c r="B26" s="249" t="s">
        <v>498</v>
      </c>
      <c r="C26" s="244" t="s">
        <v>273</v>
      </c>
      <c r="D26" s="244" t="s">
        <v>499</v>
      </c>
      <c r="E26" s="86"/>
      <c r="F26" s="244" t="s">
        <v>528</v>
      </c>
      <c r="G26" s="245">
        <v>4</v>
      </c>
      <c r="H26" s="246">
        <v>4</v>
      </c>
      <c r="I26" s="247">
        <f t="shared" si="3"/>
        <v>16</v>
      </c>
      <c r="J26" s="225"/>
      <c r="K26" s="114" t="str">
        <f t="shared" si="1"/>
        <v>4</v>
      </c>
      <c r="L26" s="115">
        <f t="shared" si="2"/>
        <v>64</v>
      </c>
      <c r="M26" s="105" t="s">
        <v>541</v>
      </c>
      <c r="N26" s="88"/>
      <c r="O26" s="88"/>
      <c r="P26" s="88"/>
      <c r="Q26" s="87"/>
      <c r="R26" s="87"/>
      <c r="S26" s="99"/>
      <c r="T26" s="101"/>
      <c r="U26" s="237"/>
      <c r="V26" s="99"/>
      <c r="W26" s="123"/>
      <c r="X26" s="89"/>
      <c r="Y26" s="89"/>
      <c r="Z26" s="89"/>
      <c r="AA26" s="89"/>
    </row>
    <row r="27" spans="1:27" ht="31.5" x14ac:dyDescent="0.3">
      <c r="A27" s="86"/>
      <c r="B27" s="249" t="s">
        <v>500</v>
      </c>
      <c r="C27" s="244" t="s">
        <v>263</v>
      </c>
      <c r="D27" s="244" t="s">
        <v>501</v>
      </c>
      <c r="E27" s="86"/>
      <c r="F27" s="244" t="s">
        <v>529</v>
      </c>
      <c r="G27" s="245">
        <v>4</v>
      </c>
      <c r="H27" s="246">
        <v>4</v>
      </c>
      <c r="I27" s="247">
        <f t="shared" si="3"/>
        <v>16</v>
      </c>
      <c r="J27" s="225"/>
      <c r="K27" s="114" t="str">
        <f t="shared" si="1"/>
        <v>4</v>
      </c>
      <c r="L27" s="115">
        <f t="shared" si="2"/>
        <v>64</v>
      </c>
      <c r="M27" s="105" t="s">
        <v>542</v>
      </c>
      <c r="N27" s="88"/>
      <c r="O27" s="88"/>
      <c r="P27" s="88"/>
      <c r="Q27" s="87"/>
      <c r="R27" s="87"/>
      <c r="S27" s="99"/>
      <c r="T27" s="101"/>
      <c r="U27" s="237"/>
      <c r="V27" s="99"/>
      <c r="W27" s="123"/>
      <c r="X27" s="89"/>
      <c r="Y27" s="89"/>
      <c r="Z27" s="89"/>
      <c r="AA27" s="89"/>
    </row>
    <row r="28" spans="1:27" ht="32.25" thickBot="1" x14ac:dyDescent="0.35">
      <c r="A28" s="86"/>
      <c r="B28" s="249" t="s">
        <v>502</v>
      </c>
      <c r="C28" s="244" t="s">
        <v>273</v>
      </c>
      <c r="D28" s="244" t="s">
        <v>503</v>
      </c>
      <c r="E28" s="86"/>
      <c r="F28" s="244" t="s">
        <v>490</v>
      </c>
      <c r="G28" s="245">
        <v>4</v>
      </c>
      <c r="H28" s="246">
        <v>3</v>
      </c>
      <c r="I28" s="247">
        <f t="shared" si="3"/>
        <v>12</v>
      </c>
      <c r="J28" s="225"/>
      <c r="K28" s="114" t="str">
        <f t="shared" si="1"/>
        <v>4</v>
      </c>
      <c r="L28" s="115">
        <f t="shared" si="2"/>
        <v>48</v>
      </c>
      <c r="M28" s="105" t="s">
        <v>543</v>
      </c>
      <c r="N28" s="88"/>
      <c r="O28" s="88"/>
      <c r="P28" s="88"/>
      <c r="Q28" s="87"/>
      <c r="R28" s="87"/>
      <c r="S28" s="99"/>
      <c r="T28" s="102"/>
      <c r="U28" s="237"/>
      <c r="V28" s="99"/>
      <c r="W28" s="124"/>
      <c r="X28" s="89"/>
      <c r="Y28" s="89"/>
      <c r="Z28" s="89"/>
      <c r="AA28" s="89"/>
    </row>
    <row r="29" spans="1:27" ht="45.75" thickBot="1" x14ac:dyDescent="0.35">
      <c r="A29" s="17"/>
      <c r="B29" s="249" t="s">
        <v>504</v>
      </c>
      <c r="C29" s="244" t="s">
        <v>263</v>
      </c>
      <c r="D29" s="244" t="s">
        <v>505</v>
      </c>
      <c r="E29" s="86"/>
      <c r="F29" s="244" t="s">
        <v>530</v>
      </c>
      <c r="G29" s="245">
        <v>4</v>
      </c>
      <c r="H29" s="246">
        <v>4</v>
      </c>
      <c r="I29" s="247">
        <f t="shared" si="3"/>
        <v>16</v>
      </c>
      <c r="J29" s="225"/>
      <c r="K29" s="114" t="str">
        <f t="shared" si="1"/>
        <v>4</v>
      </c>
      <c r="L29" s="115">
        <f t="shared" si="2"/>
        <v>64</v>
      </c>
      <c r="M29" s="105" t="s">
        <v>544</v>
      </c>
      <c r="N29" s="88"/>
      <c r="O29" s="88"/>
      <c r="P29" s="88"/>
      <c r="Q29" s="87"/>
      <c r="R29" s="87"/>
      <c r="S29" s="99"/>
      <c r="T29" s="102"/>
      <c r="U29" s="237"/>
      <c r="V29" s="99"/>
      <c r="W29" s="124"/>
      <c r="X29" s="89"/>
      <c r="Y29" s="89"/>
      <c r="Z29" s="89"/>
      <c r="AA29" s="89"/>
    </row>
    <row r="30" spans="1:27" ht="45.75" thickBot="1" x14ac:dyDescent="0.35">
      <c r="A30" s="17"/>
      <c r="B30" s="249" t="s">
        <v>506</v>
      </c>
      <c r="C30" s="250" t="s">
        <v>210</v>
      </c>
      <c r="D30" s="244" t="s">
        <v>507</v>
      </c>
      <c r="E30" s="86"/>
      <c r="F30" s="244" t="s">
        <v>531</v>
      </c>
      <c r="G30" s="245">
        <v>1</v>
      </c>
      <c r="H30" s="246">
        <v>4</v>
      </c>
      <c r="I30" s="247">
        <f t="shared" si="3"/>
        <v>4</v>
      </c>
      <c r="J30" s="225"/>
      <c r="K30" s="114" t="str">
        <f t="shared" si="1"/>
        <v>4</v>
      </c>
      <c r="L30" s="115">
        <f t="shared" si="2"/>
        <v>16</v>
      </c>
      <c r="M30" s="105" t="s">
        <v>545</v>
      </c>
      <c r="N30" s="88"/>
      <c r="O30" s="88"/>
      <c r="P30" s="88"/>
      <c r="Q30" s="87"/>
      <c r="R30" s="87"/>
      <c r="S30" s="99"/>
      <c r="T30" s="102"/>
      <c r="U30" s="237"/>
      <c r="V30" s="99"/>
      <c r="W30" s="124"/>
      <c r="X30" s="89"/>
      <c r="Y30" s="89"/>
      <c r="Z30" s="89"/>
      <c r="AA30" s="89"/>
    </row>
    <row r="31" spans="1:27" ht="90.75" thickBot="1" x14ac:dyDescent="0.35">
      <c r="A31" s="17"/>
      <c r="B31" s="249" t="s">
        <v>508</v>
      </c>
      <c r="C31" s="84" t="s">
        <v>274</v>
      </c>
      <c r="D31" s="244" t="s">
        <v>486</v>
      </c>
      <c r="E31" s="86"/>
      <c r="F31" s="244" t="s">
        <v>491</v>
      </c>
      <c r="G31" s="245">
        <v>4</v>
      </c>
      <c r="H31" s="246">
        <v>2</v>
      </c>
      <c r="I31" s="247">
        <f t="shared" si="3"/>
        <v>8</v>
      </c>
      <c r="J31" s="225"/>
      <c r="K31" s="114" t="str">
        <f t="shared" si="1"/>
        <v>4</v>
      </c>
      <c r="L31" s="115">
        <f t="shared" si="2"/>
        <v>32</v>
      </c>
      <c r="M31" s="105" t="s">
        <v>496</v>
      </c>
      <c r="N31" s="88"/>
      <c r="O31" s="88"/>
      <c r="P31" s="88"/>
      <c r="Q31" s="87"/>
      <c r="R31" s="87"/>
      <c r="S31" s="99"/>
      <c r="T31" s="102"/>
      <c r="U31" s="237"/>
      <c r="V31" s="99"/>
      <c r="W31" s="124"/>
      <c r="X31" s="89"/>
      <c r="Y31" s="89"/>
      <c r="Z31" s="89"/>
      <c r="AA31" s="89"/>
    </row>
    <row r="32" spans="1:27" ht="60.75" thickBot="1" x14ac:dyDescent="0.35">
      <c r="A32" s="17"/>
      <c r="B32" s="249" t="s">
        <v>509</v>
      </c>
      <c r="C32" s="244" t="s">
        <v>265</v>
      </c>
      <c r="D32" s="244" t="s">
        <v>510</v>
      </c>
      <c r="E32" s="86"/>
      <c r="F32" s="244" t="s">
        <v>532</v>
      </c>
      <c r="G32" s="245">
        <v>4</v>
      </c>
      <c r="H32" s="246">
        <v>2</v>
      </c>
      <c r="I32" s="247">
        <f t="shared" si="3"/>
        <v>8</v>
      </c>
      <c r="J32" s="225"/>
      <c r="K32" s="114" t="str">
        <f t="shared" si="1"/>
        <v>4</v>
      </c>
      <c r="L32" s="115">
        <f t="shared" si="2"/>
        <v>32</v>
      </c>
      <c r="M32" s="105" t="s">
        <v>546</v>
      </c>
      <c r="N32" s="88"/>
      <c r="O32" s="88"/>
      <c r="P32" s="88"/>
      <c r="Q32" s="87"/>
      <c r="R32" s="87"/>
      <c r="S32" s="99"/>
      <c r="T32" s="102"/>
      <c r="U32" s="237"/>
      <c r="V32" s="99"/>
      <c r="W32" s="124"/>
      <c r="X32" s="89"/>
      <c r="Y32" s="89"/>
      <c r="Z32" s="89"/>
      <c r="AA32" s="89"/>
    </row>
    <row r="33" spans="1:27" ht="32.25" thickBot="1" x14ac:dyDescent="0.35">
      <c r="A33" s="17"/>
      <c r="B33" s="249" t="s">
        <v>511</v>
      </c>
      <c r="C33" s="249" t="s">
        <v>512</v>
      </c>
      <c r="D33" s="244" t="s">
        <v>513</v>
      </c>
      <c r="E33" s="86"/>
      <c r="F33" s="244" t="s">
        <v>533</v>
      </c>
      <c r="G33" s="245">
        <v>4</v>
      </c>
      <c r="H33" s="246">
        <v>3</v>
      </c>
      <c r="I33" s="247">
        <f t="shared" si="3"/>
        <v>12</v>
      </c>
      <c r="J33" s="225"/>
      <c r="K33" s="114" t="str">
        <f t="shared" si="1"/>
        <v>4</v>
      </c>
      <c r="L33" s="115">
        <f t="shared" si="2"/>
        <v>48</v>
      </c>
      <c r="M33" s="105" t="s">
        <v>547</v>
      </c>
      <c r="N33" s="88"/>
      <c r="O33" s="88"/>
      <c r="P33" s="88"/>
      <c r="Q33" s="87"/>
      <c r="R33" s="87"/>
      <c r="S33" s="99"/>
      <c r="T33" s="102"/>
      <c r="U33" s="237"/>
      <c r="V33" s="99"/>
      <c r="W33" s="124"/>
      <c r="X33" s="89"/>
      <c r="Y33" s="89"/>
      <c r="Z33" s="89"/>
      <c r="AA33" s="89"/>
    </row>
    <row r="34" spans="1:27" ht="32.25" thickBot="1" x14ac:dyDescent="0.35">
      <c r="A34" s="17"/>
      <c r="B34" s="249" t="s">
        <v>514</v>
      </c>
      <c r="C34" s="84" t="s">
        <v>274</v>
      </c>
      <c r="D34" s="244" t="s">
        <v>515</v>
      </c>
      <c r="E34" s="86"/>
      <c r="F34" s="244" t="s">
        <v>534</v>
      </c>
      <c r="G34" s="245">
        <v>4</v>
      </c>
      <c r="H34" s="246">
        <v>3</v>
      </c>
      <c r="I34" s="247">
        <f t="shared" si="3"/>
        <v>12</v>
      </c>
      <c r="J34" s="225"/>
      <c r="K34" s="114" t="str">
        <f t="shared" si="1"/>
        <v>4</v>
      </c>
      <c r="L34" s="115">
        <f t="shared" si="2"/>
        <v>48</v>
      </c>
      <c r="M34" s="105" t="s">
        <v>548</v>
      </c>
      <c r="N34" s="88"/>
      <c r="O34" s="88"/>
      <c r="P34" s="88"/>
      <c r="Q34" s="87"/>
      <c r="R34" s="87"/>
      <c r="S34" s="99"/>
      <c r="T34" s="102"/>
      <c r="U34" s="237"/>
      <c r="V34" s="99"/>
      <c r="W34" s="124"/>
      <c r="X34" s="89"/>
      <c r="Y34" s="89"/>
      <c r="Z34" s="89"/>
      <c r="AA34" s="89"/>
    </row>
    <row r="35" spans="1:27" ht="41.25" customHeight="1" thickBot="1" x14ac:dyDescent="0.35">
      <c r="A35" s="17"/>
      <c r="B35" s="249" t="s">
        <v>516</v>
      </c>
      <c r="C35" s="244" t="s">
        <v>272</v>
      </c>
      <c r="D35" s="244" t="s">
        <v>517</v>
      </c>
      <c r="E35" s="86"/>
      <c r="F35" s="244" t="s">
        <v>535</v>
      </c>
      <c r="G35" s="245">
        <v>4</v>
      </c>
      <c r="H35" s="246">
        <v>2</v>
      </c>
      <c r="I35" s="247">
        <f t="shared" si="3"/>
        <v>8</v>
      </c>
      <c r="J35" s="225"/>
      <c r="K35" s="114" t="str">
        <f t="shared" si="1"/>
        <v>4</v>
      </c>
      <c r="L35" s="115">
        <f t="shared" si="2"/>
        <v>32</v>
      </c>
      <c r="M35" s="105" t="s">
        <v>549</v>
      </c>
      <c r="N35" s="88"/>
      <c r="O35" s="88"/>
      <c r="P35" s="88"/>
      <c r="Q35" s="87"/>
      <c r="R35" s="87"/>
      <c r="S35" s="99"/>
      <c r="T35" s="102"/>
      <c r="U35" s="237"/>
      <c r="V35" s="99"/>
      <c r="W35" s="124"/>
      <c r="X35" s="89"/>
      <c r="Y35" s="89"/>
      <c r="Z35" s="89"/>
      <c r="AA35" s="89"/>
    </row>
    <row r="36" spans="1:27" ht="45.75" thickBot="1" x14ac:dyDescent="0.35">
      <c r="A36" s="17"/>
      <c r="B36" s="249" t="s">
        <v>518</v>
      </c>
      <c r="C36" s="244" t="s">
        <v>272</v>
      </c>
      <c r="D36" s="244" t="s">
        <v>519</v>
      </c>
      <c r="E36" s="86"/>
      <c r="F36" s="244" t="s">
        <v>536</v>
      </c>
      <c r="G36" s="245">
        <v>3</v>
      </c>
      <c r="H36" s="246">
        <v>2</v>
      </c>
      <c r="I36" s="247">
        <f t="shared" si="3"/>
        <v>6</v>
      </c>
      <c r="J36" s="225"/>
      <c r="K36" s="114" t="str">
        <f t="shared" si="1"/>
        <v>4</v>
      </c>
      <c r="L36" s="115">
        <f t="shared" si="2"/>
        <v>24</v>
      </c>
      <c r="M36" s="105" t="s">
        <v>550</v>
      </c>
      <c r="N36" s="88"/>
      <c r="O36" s="88"/>
      <c r="P36" s="88"/>
      <c r="Q36" s="87"/>
      <c r="R36" s="87"/>
      <c r="S36" s="99"/>
      <c r="T36" s="102"/>
      <c r="U36" s="237"/>
      <c r="V36" s="99"/>
      <c r="W36" s="124"/>
      <c r="X36" s="89"/>
      <c r="Y36" s="89"/>
      <c r="Z36" s="89"/>
      <c r="AA36" s="89"/>
    </row>
    <row r="37" spans="1:27" ht="60.75" thickBot="1" x14ac:dyDescent="0.35">
      <c r="A37" s="17"/>
      <c r="B37" s="249" t="s">
        <v>518</v>
      </c>
      <c r="C37" s="249" t="s">
        <v>520</v>
      </c>
      <c r="D37" s="244" t="s">
        <v>521</v>
      </c>
      <c r="E37" s="86"/>
      <c r="F37" s="244" t="s">
        <v>537</v>
      </c>
      <c r="G37" s="245">
        <v>4</v>
      </c>
      <c r="H37" s="246">
        <v>3</v>
      </c>
      <c r="I37" s="247">
        <f t="shared" si="3"/>
        <v>12</v>
      </c>
      <c r="J37" s="225"/>
      <c r="K37" s="114" t="str">
        <f t="shared" si="1"/>
        <v>4</v>
      </c>
      <c r="L37" s="115">
        <f t="shared" si="2"/>
        <v>48</v>
      </c>
      <c r="M37" s="105" t="s">
        <v>551</v>
      </c>
      <c r="N37" s="88"/>
      <c r="O37" s="88"/>
      <c r="P37" s="88"/>
      <c r="Q37" s="87"/>
      <c r="R37" s="87"/>
      <c r="S37" s="99"/>
      <c r="T37" s="102"/>
      <c r="U37" s="237"/>
      <c r="V37" s="99"/>
      <c r="W37" s="124"/>
      <c r="X37" s="89"/>
      <c r="Y37" s="89"/>
      <c r="Z37" s="89"/>
      <c r="AA37" s="89"/>
    </row>
    <row r="38" spans="1:27" ht="32.25" thickBot="1" x14ac:dyDescent="0.35">
      <c r="A38" s="17"/>
      <c r="B38" s="249" t="s">
        <v>522</v>
      </c>
      <c r="C38" s="249" t="s">
        <v>523</v>
      </c>
      <c r="D38" s="244" t="s">
        <v>526</v>
      </c>
      <c r="E38" s="86"/>
      <c r="F38" s="250" t="s">
        <v>539</v>
      </c>
      <c r="G38" s="245">
        <v>4</v>
      </c>
      <c r="H38" s="246">
        <v>2</v>
      </c>
      <c r="I38" s="247">
        <f t="shared" si="3"/>
        <v>8</v>
      </c>
      <c r="J38" s="225"/>
      <c r="K38" s="114" t="str">
        <f t="shared" si="1"/>
        <v>4</v>
      </c>
      <c r="L38" s="115">
        <f t="shared" si="2"/>
        <v>32</v>
      </c>
      <c r="M38" s="105" t="s">
        <v>552</v>
      </c>
      <c r="N38" s="88"/>
      <c r="O38" s="88"/>
      <c r="P38" s="88"/>
      <c r="Q38" s="87"/>
      <c r="R38" s="87"/>
      <c r="S38" s="99"/>
      <c r="T38" s="102"/>
      <c r="U38" s="237"/>
      <c r="V38" s="99"/>
      <c r="W38" s="124"/>
      <c r="X38" s="89"/>
      <c r="Y38" s="89"/>
      <c r="Z38" s="89"/>
      <c r="AA38" s="89"/>
    </row>
    <row r="39" spans="1:27" ht="32.25" thickBot="1" x14ac:dyDescent="0.35">
      <c r="A39" s="17"/>
      <c r="B39" s="249" t="s">
        <v>514</v>
      </c>
      <c r="C39" s="84" t="s">
        <v>274</v>
      </c>
      <c r="D39" s="244" t="s">
        <v>524</v>
      </c>
      <c r="E39" s="86"/>
      <c r="F39" s="244" t="s">
        <v>538</v>
      </c>
      <c r="G39" s="245">
        <v>3</v>
      </c>
      <c r="H39" s="246">
        <v>2</v>
      </c>
      <c r="I39" s="247">
        <f t="shared" si="3"/>
        <v>6</v>
      </c>
      <c r="J39" s="225"/>
      <c r="K39" s="114" t="str">
        <f t="shared" si="1"/>
        <v>4</v>
      </c>
      <c r="L39" s="115">
        <f t="shared" si="2"/>
        <v>24</v>
      </c>
      <c r="M39" s="105" t="s">
        <v>553</v>
      </c>
      <c r="N39" s="88"/>
      <c r="O39" s="88"/>
      <c r="P39" s="88"/>
      <c r="Q39" s="87"/>
      <c r="R39" s="87"/>
      <c r="S39" s="99"/>
      <c r="T39" s="102"/>
      <c r="U39" s="237"/>
      <c r="V39" s="99"/>
      <c r="W39" s="124"/>
      <c r="X39" s="89"/>
      <c r="Y39" s="89"/>
      <c r="Z39" s="89"/>
      <c r="AA39" s="89"/>
    </row>
    <row r="40" spans="1:27" ht="45.75" thickBot="1" x14ac:dyDescent="0.35">
      <c r="A40" s="17"/>
      <c r="B40" s="252" t="s">
        <v>454</v>
      </c>
      <c r="C40" s="244" t="s">
        <v>265</v>
      </c>
      <c r="D40" s="244" t="s">
        <v>554</v>
      </c>
      <c r="E40" s="86"/>
      <c r="F40" s="250" t="s">
        <v>558</v>
      </c>
      <c r="G40" s="245">
        <v>4</v>
      </c>
      <c r="H40" s="246">
        <v>2</v>
      </c>
      <c r="I40" s="247">
        <f t="shared" si="3"/>
        <v>8</v>
      </c>
      <c r="J40" s="225"/>
      <c r="K40" s="114" t="str">
        <f t="shared" si="1"/>
        <v>4</v>
      </c>
      <c r="L40" s="115">
        <f t="shared" si="2"/>
        <v>32</v>
      </c>
      <c r="M40" s="105" t="s">
        <v>562</v>
      </c>
      <c r="N40" s="88"/>
      <c r="O40" s="88"/>
      <c r="P40" s="88"/>
      <c r="Q40" s="87"/>
      <c r="R40" s="87"/>
      <c r="S40" s="99"/>
      <c r="T40" s="102"/>
      <c r="U40" s="237"/>
      <c r="V40" s="99"/>
      <c r="W40" s="124"/>
      <c r="X40" s="89"/>
      <c r="Y40" s="89"/>
      <c r="Z40" s="89"/>
      <c r="AA40" s="89"/>
    </row>
    <row r="41" spans="1:27" ht="60.75" thickBot="1" x14ac:dyDescent="0.35">
      <c r="A41" s="17"/>
      <c r="B41" s="252" t="s">
        <v>454</v>
      </c>
      <c r="C41" s="244" t="s">
        <v>271</v>
      </c>
      <c r="D41" s="244" t="s">
        <v>555</v>
      </c>
      <c r="E41" s="86"/>
      <c r="F41" s="250" t="s">
        <v>559</v>
      </c>
      <c r="G41" s="245">
        <v>4</v>
      </c>
      <c r="H41" s="246">
        <v>2</v>
      </c>
      <c r="I41" s="247">
        <f t="shared" si="3"/>
        <v>8</v>
      </c>
      <c r="J41" s="225"/>
      <c r="K41" s="114" t="str">
        <f t="shared" si="1"/>
        <v>4</v>
      </c>
      <c r="L41" s="115">
        <f t="shared" si="2"/>
        <v>32</v>
      </c>
      <c r="M41" s="105" t="s">
        <v>563</v>
      </c>
      <c r="N41" s="88"/>
      <c r="O41" s="88"/>
      <c r="P41" s="88"/>
      <c r="Q41" s="87"/>
      <c r="R41" s="87"/>
      <c r="S41" s="99"/>
      <c r="T41" s="102"/>
      <c r="U41" s="237"/>
      <c r="V41" s="99"/>
      <c r="W41" s="124"/>
      <c r="X41" s="89"/>
      <c r="Y41" s="89"/>
      <c r="Z41" s="89"/>
      <c r="AA41" s="89"/>
    </row>
    <row r="42" spans="1:27" ht="32.25" thickBot="1" x14ac:dyDescent="0.35">
      <c r="A42" s="17"/>
      <c r="B42" s="252" t="s">
        <v>454</v>
      </c>
      <c r="C42" s="244" t="s">
        <v>260</v>
      </c>
      <c r="D42" s="244" t="s">
        <v>556</v>
      </c>
      <c r="E42" s="86"/>
      <c r="F42" s="250" t="s">
        <v>560</v>
      </c>
      <c r="G42" s="245">
        <v>3</v>
      </c>
      <c r="H42" s="246">
        <v>2</v>
      </c>
      <c r="I42" s="247">
        <f t="shared" si="3"/>
        <v>6</v>
      </c>
      <c r="J42" s="225"/>
      <c r="K42" s="114" t="str">
        <f t="shared" si="1"/>
        <v>4</v>
      </c>
      <c r="L42" s="115">
        <f t="shared" si="2"/>
        <v>24</v>
      </c>
      <c r="M42" s="105" t="s">
        <v>564</v>
      </c>
      <c r="N42" s="88"/>
      <c r="O42" s="88"/>
      <c r="P42" s="88"/>
      <c r="Q42" s="87"/>
      <c r="R42" s="87"/>
      <c r="S42" s="99"/>
      <c r="T42" s="102"/>
      <c r="U42" s="237"/>
      <c r="V42" s="99"/>
      <c r="W42" s="124"/>
      <c r="X42" s="89"/>
      <c r="Y42" s="89"/>
      <c r="Z42" s="89"/>
      <c r="AA42" s="89"/>
    </row>
    <row r="43" spans="1:27" ht="32.25" thickBot="1" x14ac:dyDescent="0.35">
      <c r="A43" s="17"/>
      <c r="B43" s="252" t="s">
        <v>454</v>
      </c>
      <c r="C43" s="244" t="s">
        <v>273</v>
      </c>
      <c r="D43" s="244" t="s">
        <v>557</v>
      </c>
      <c r="E43" s="86"/>
      <c r="F43" s="250" t="s">
        <v>561</v>
      </c>
      <c r="G43" s="245">
        <v>4</v>
      </c>
      <c r="H43" s="246">
        <v>2</v>
      </c>
      <c r="I43" s="247">
        <f t="shared" si="3"/>
        <v>8</v>
      </c>
      <c r="J43" s="225"/>
      <c r="K43" s="114" t="str">
        <f t="shared" si="1"/>
        <v>4</v>
      </c>
      <c r="L43" s="115">
        <f t="shared" si="2"/>
        <v>32</v>
      </c>
      <c r="M43" s="105" t="s">
        <v>565</v>
      </c>
      <c r="N43" s="88"/>
      <c r="O43" s="88"/>
      <c r="P43" s="88"/>
      <c r="Q43" s="87"/>
      <c r="R43" s="87"/>
      <c r="S43" s="99"/>
      <c r="T43" s="102"/>
      <c r="U43" s="237"/>
      <c r="V43" s="99"/>
      <c r="W43" s="124"/>
      <c r="X43" s="89"/>
      <c r="Y43" s="89"/>
      <c r="Z43" s="89"/>
      <c r="AA43" s="89"/>
    </row>
    <row r="44" spans="1:27" ht="32.25" thickBot="1" x14ac:dyDescent="0.35">
      <c r="A44" s="17"/>
      <c r="B44" s="252" t="s">
        <v>453</v>
      </c>
      <c r="C44" s="244" t="s">
        <v>274</v>
      </c>
      <c r="D44" s="244" t="s">
        <v>566</v>
      </c>
      <c r="E44" s="86"/>
      <c r="F44" s="243" t="s">
        <v>572</v>
      </c>
      <c r="G44" s="245">
        <v>4</v>
      </c>
      <c r="H44" s="246">
        <v>4</v>
      </c>
      <c r="I44" s="247">
        <f t="shared" si="3"/>
        <v>16</v>
      </c>
      <c r="J44" s="225"/>
      <c r="K44" s="114" t="str">
        <f t="shared" si="1"/>
        <v>4</v>
      </c>
      <c r="L44" s="115">
        <f t="shared" si="2"/>
        <v>64</v>
      </c>
      <c r="M44" s="105" t="s">
        <v>576</v>
      </c>
      <c r="N44" s="88"/>
      <c r="O44" s="88"/>
      <c r="P44" s="88"/>
      <c r="Q44" s="87"/>
      <c r="R44" s="87"/>
      <c r="S44" s="99"/>
      <c r="T44" s="102"/>
      <c r="U44" s="237"/>
      <c r="V44" s="99"/>
      <c r="W44" s="124"/>
      <c r="X44" s="89"/>
      <c r="Y44" s="89"/>
      <c r="Z44" s="89"/>
      <c r="AA44" s="89"/>
    </row>
    <row r="45" spans="1:27" ht="32.25" thickBot="1" x14ac:dyDescent="0.35">
      <c r="A45" s="17"/>
      <c r="B45" s="252" t="s">
        <v>453</v>
      </c>
      <c r="C45" s="244" t="s">
        <v>263</v>
      </c>
      <c r="D45" s="244" t="s">
        <v>567</v>
      </c>
      <c r="E45" s="86"/>
      <c r="F45" s="243" t="s">
        <v>573</v>
      </c>
      <c r="G45" s="245">
        <v>4</v>
      </c>
      <c r="H45" s="246">
        <v>4</v>
      </c>
      <c r="I45" s="247">
        <f t="shared" si="3"/>
        <v>16</v>
      </c>
      <c r="J45" s="225"/>
      <c r="K45" s="114" t="str">
        <f t="shared" si="1"/>
        <v>4</v>
      </c>
      <c r="L45" s="115">
        <f t="shared" si="2"/>
        <v>64</v>
      </c>
      <c r="M45" s="105" t="s">
        <v>577</v>
      </c>
      <c r="N45" s="88"/>
      <c r="O45" s="88"/>
      <c r="P45" s="88"/>
      <c r="Q45" s="87"/>
      <c r="R45" s="87"/>
      <c r="S45" s="99"/>
      <c r="T45" s="102"/>
      <c r="U45" s="237"/>
      <c r="V45" s="99"/>
      <c r="W45" s="124"/>
      <c r="X45" s="89"/>
      <c r="Y45" s="89"/>
      <c r="Z45" s="89"/>
      <c r="AA45" s="89"/>
    </row>
    <row r="46" spans="1:27" ht="45.75" thickBot="1" x14ac:dyDescent="0.35">
      <c r="A46" s="17"/>
      <c r="B46" s="252" t="s">
        <v>453</v>
      </c>
      <c r="C46" s="244" t="s">
        <v>265</v>
      </c>
      <c r="D46" s="244" t="s">
        <v>568</v>
      </c>
      <c r="E46" s="86"/>
      <c r="F46" s="243" t="s">
        <v>574</v>
      </c>
      <c r="G46" s="245">
        <v>4</v>
      </c>
      <c r="H46" s="246">
        <v>2</v>
      </c>
      <c r="I46" s="247">
        <f t="shared" si="3"/>
        <v>8</v>
      </c>
      <c r="J46" s="225"/>
      <c r="K46" s="114" t="str">
        <f t="shared" si="1"/>
        <v>4</v>
      </c>
      <c r="L46" s="115">
        <f t="shared" si="2"/>
        <v>32</v>
      </c>
      <c r="M46" s="105" t="s">
        <v>578</v>
      </c>
      <c r="N46" s="88"/>
      <c r="O46" s="88"/>
      <c r="P46" s="88"/>
      <c r="Q46" s="87"/>
      <c r="R46" s="87"/>
      <c r="S46" s="99"/>
      <c r="T46" s="102"/>
      <c r="U46" s="237"/>
      <c r="V46" s="99"/>
      <c r="W46" s="124"/>
      <c r="X46" s="89"/>
      <c r="Y46" s="89"/>
      <c r="Z46" s="89"/>
      <c r="AA46" s="89"/>
    </row>
    <row r="47" spans="1:27" ht="45.75" thickBot="1" x14ac:dyDescent="0.35">
      <c r="A47" s="17"/>
      <c r="B47" s="252" t="s">
        <v>453</v>
      </c>
      <c r="C47" s="244" t="s">
        <v>265</v>
      </c>
      <c r="D47" s="244" t="s">
        <v>571</v>
      </c>
      <c r="E47" s="86"/>
      <c r="F47" s="243" t="s">
        <v>573</v>
      </c>
      <c r="G47" s="245">
        <v>4</v>
      </c>
      <c r="H47" s="246">
        <v>4</v>
      </c>
      <c r="I47" s="247">
        <f t="shared" si="3"/>
        <v>16</v>
      </c>
      <c r="J47" s="225"/>
      <c r="K47" s="114" t="str">
        <f t="shared" si="1"/>
        <v>4</v>
      </c>
      <c r="L47" s="115">
        <f t="shared" si="2"/>
        <v>64</v>
      </c>
      <c r="M47" s="105" t="s">
        <v>579</v>
      </c>
      <c r="N47" s="88"/>
      <c r="O47" s="88"/>
      <c r="P47" s="88"/>
      <c r="Q47" s="87"/>
      <c r="R47" s="87"/>
      <c r="S47" s="99"/>
      <c r="T47" s="102"/>
      <c r="U47" s="237"/>
      <c r="V47" s="99"/>
      <c r="W47" s="124"/>
      <c r="X47" s="89"/>
      <c r="Y47" s="89"/>
      <c r="Z47" s="89"/>
      <c r="AA47" s="89"/>
    </row>
    <row r="48" spans="1:27" ht="32.25" thickBot="1" x14ac:dyDescent="0.35">
      <c r="A48" s="17"/>
      <c r="B48" s="252" t="s">
        <v>453</v>
      </c>
      <c r="C48" s="244" t="s">
        <v>274</v>
      </c>
      <c r="D48" s="244" t="s">
        <v>569</v>
      </c>
      <c r="E48" s="86"/>
      <c r="F48" s="243" t="s">
        <v>573</v>
      </c>
      <c r="G48" s="245">
        <v>4</v>
      </c>
      <c r="H48" s="246">
        <v>4</v>
      </c>
      <c r="I48" s="247">
        <f t="shared" si="3"/>
        <v>16</v>
      </c>
      <c r="J48" s="225"/>
      <c r="K48" s="114" t="str">
        <f t="shared" si="1"/>
        <v>4</v>
      </c>
      <c r="L48" s="115">
        <f t="shared" si="2"/>
        <v>64</v>
      </c>
      <c r="M48" s="105" t="s">
        <v>580</v>
      </c>
      <c r="N48" s="88"/>
      <c r="O48" s="88"/>
      <c r="P48" s="88"/>
      <c r="Q48" s="87"/>
      <c r="R48" s="87"/>
      <c r="S48" s="99"/>
      <c r="T48" s="102"/>
      <c r="U48" s="237"/>
      <c r="V48" s="99"/>
      <c r="W48" s="124"/>
      <c r="X48" s="89"/>
      <c r="Y48" s="89"/>
      <c r="Z48" s="89"/>
      <c r="AA48" s="89"/>
    </row>
    <row r="49" spans="1:27" ht="60.75" thickBot="1" x14ac:dyDescent="0.35">
      <c r="A49" s="17"/>
      <c r="B49" s="252" t="s">
        <v>453</v>
      </c>
      <c r="C49" s="244" t="s">
        <v>261</v>
      </c>
      <c r="D49" s="244" t="s">
        <v>570</v>
      </c>
      <c r="E49" s="86"/>
      <c r="F49" s="243" t="s">
        <v>575</v>
      </c>
      <c r="G49" s="245">
        <v>3</v>
      </c>
      <c r="H49" s="246">
        <v>2</v>
      </c>
      <c r="I49" s="247">
        <f t="shared" si="3"/>
        <v>6</v>
      </c>
      <c r="J49" s="225"/>
      <c r="K49" s="114" t="str">
        <f t="shared" si="1"/>
        <v>4</v>
      </c>
      <c r="L49" s="115">
        <f t="shared" si="2"/>
        <v>24</v>
      </c>
      <c r="M49" s="105" t="s">
        <v>581</v>
      </c>
      <c r="N49" s="88"/>
      <c r="O49" s="88"/>
      <c r="P49" s="88"/>
      <c r="Q49" s="87"/>
      <c r="R49" s="87"/>
      <c r="S49" s="99"/>
      <c r="T49" s="102"/>
      <c r="U49" s="237"/>
      <c r="V49" s="99"/>
      <c r="W49" s="124"/>
      <c r="X49" s="89"/>
      <c r="Y49" s="89"/>
      <c r="Z49" s="89"/>
      <c r="AA49" s="89"/>
    </row>
    <row r="50" spans="1:27" ht="32.25" thickBot="1" x14ac:dyDescent="0.35">
      <c r="A50" s="17"/>
      <c r="B50" s="252" t="s">
        <v>456</v>
      </c>
      <c r="C50" s="244" t="s">
        <v>274</v>
      </c>
      <c r="D50" s="244" t="s">
        <v>582</v>
      </c>
      <c r="E50" s="86"/>
      <c r="F50" s="243" t="s">
        <v>572</v>
      </c>
      <c r="G50" s="245">
        <v>4</v>
      </c>
      <c r="H50" s="246">
        <v>4</v>
      </c>
      <c r="I50" s="247">
        <f t="shared" si="3"/>
        <v>16</v>
      </c>
      <c r="J50" s="225"/>
      <c r="K50" s="114" t="str">
        <f t="shared" si="1"/>
        <v>4</v>
      </c>
      <c r="L50" s="115">
        <f t="shared" si="2"/>
        <v>64</v>
      </c>
      <c r="M50" s="251" t="s">
        <v>585</v>
      </c>
      <c r="N50" s="88"/>
      <c r="O50" s="88"/>
      <c r="P50" s="88"/>
      <c r="Q50" s="87"/>
      <c r="R50" s="87"/>
      <c r="S50" s="99"/>
      <c r="T50" s="102"/>
      <c r="U50" s="237"/>
      <c r="V50" s="99"/>
      <c r="W50" s="124"/>
      <c r="X50" s="89"/>
      <c r="Y50" s="89"/>
      <c r="Z50" s="89"/>
      <c r="AA50" s="89"/>
    </row>
    <row r="51" spans="1:27" ht="32.25" thickBot="1" x14ac:dyDescent="0.35">
      <c r="A51" s="17"/>
      <c r="B51" s="252" t="s">
        <v>456</v>
      </c>
      <c r="C51" s="244" t="s">
        <v>270</v>
      </c>
      <c r="D51" s="244" t="s">
        <v>583</v>
      </c>
      <c r="E51" s="86"/>
      <c r="F51" s="243" t="s">
        <v>584</v>
      </c>
      <c r="G51" s="245">
        <v>2</v>
      </c>
      <c r="H51" s="246">
        <v>2</v>
      </c>
      <c r="I51" s="247">
        <f t="shared" si="3"/>
        <v>4</v>
      </c>
      <c r="J51" s="225"/>
      <c r="K51" s="114" t="str">
        <f t="shared" si="1"/>
        <v>4</v>
      </c>
      <c r="L51" s="115">
        <f t="shared" si="2"/>
        <v>16</v>
      </c>
      <c r="M51" s="251" t="s">
        <v>586</v>
      </c>
      <c r="N51" s="88"/>
      <c r="O51" s="88"/>
      <c r="P51" s="88"/>
      <c r="Q51" s="87"/>
      <c r="R51" s="87"/>
      <c r="S51" s="99"/>
      <c r="T51" s="102"/>
      <c r="U51" s="237"/>
      <c r="V51" s="99"/>
      <c r="W51" s="124"/>
      <c r="X51" s="89"/>
      <c r="Y51" s="89"/>
      <c r="Z51" s="89"/>
      <c r="AA51" s="89"/>
    </row>
    <row r="52" spans="1:27" ht="32.25" thickBot="1" x14ac:dyDescent="0.35">
      <c r="A52" s="17"/>
      <c r="B52" s="252" t="s">
        <v>458</v>
      </c>
      <c r="C52" s="244" t="s">
        <v>274</v>
      </c>
      <c r="D52" s="244" t="s">
        <v>587</v>
      </c>
      <c r="E52" s="86"/>
      <c r="F52" s="243" t="s">
        <v>572</v>
      </c>
      <c r="G52" s="245">
        <v>4</v>
      </c>
      <c r="H52" s="246">
        <v>2</v>
      </c>
      <c r="I52" s="247">
        <f t="shared" si="3"/>
        <v>8</v>
      </c>
      <c r="J52" s="225"/>
      <c r="K52" s="114" t="str">
        <f t="shared" si="1"/>
        <v>4</v>
      </c>
      <c r="L52" s="115">
        <f t="shared" si="2"/>
        <v>32</v>
      </c>
      <c r="M52" s="251" t="s">
        <v>588</v>
      </c>
      <c r="N52" s="88"/>
      <c r="O52" s="88"/>
      <c r="P52" s="88"/>
      <c r="Q52" s="87"/>
      <c r="R52" s="87"/>
      <c r="S52" s="99"/>
      <c r="T52" s="102"/>
      <c r="U52" s="237"/>
      <c r="V52" s="99"/>
      <c r="W52" s="124"/>
      <c r="X52" s="89"/>
      <c r="Y52" s="89"/>
      <c r="Z52" s="89"/>
      <c r="AA52" s="89"/>
    </row>
    <row r="53" spans="1:27" ht="32.25" thickBot="1" x14ac:dyDescent="0.35">
      <c r="A53" s="17"/>
      <c r="B53" s="252" t="s">
        <v>237</v>
      </c>
      <c r="C53" s="244" t="s">
        <v>589</v>
      </c>
      <c r="D53" s="244" t="s">
        <v>590</v>
      </c>
      <c r="E53" s="86"/>
      <c r="F53" s="243" t="s">
        <v>592</v>
      </c>
      <c r="G53" s="245">
        <v>4</v>
      </c>
      <c r="H53" s="246">
        <v>2</v>
      </c>
      <c r="I53" s="247">
        <f t="shared" si="3"/>
        <v>8</v>
      </c>
      <c r="J53" s="225"/>
      <c r="K53" s="114" t="str">
        <f t="shared" si="1"/>
        <v>4</v>
      </c>
      <c r="L53" s="115">
        <f t="shared" si="2"/>
        <v>32</v>
      </c>
      <c r="M53" s="251" t="s">
        <v>593</v>
      </c>
      <c r="N53" s="88"/>
      <c r="O53" s="88"/>
      <c r="P53" s="88"/>
      <c r="Q53" s="87"/>
      <c r="R53" s="87"/>
      <c r="S53" s="99"/>
      <c r="T53" s="102"/>
      <c r="U53" s="237"/>
      <c r="V53" s="99"/>
      <c r="W53" s="124"/>
      <c r="X53" s="89"/>
      <c r="Y53" s="89"/>
      <c r="Z53" s="89"/>
      <c r="AA53" s="89"/>
    </row>
    <row r="54" spans="1:27" ht="32.25" thickBot="1" x14ac:dyDescent="0.35">
      <c r="A54" s="17"/>
      <c r="B54" s="252" t="s">
        <v>237</v>
      </c>
      <c r="C54" s="244" t="s">
        <v>589</v>
      </c>
      <c r="D54" s="244" t="s">
        <v>591</v>
      </c>
      <c r="E54" s="86"/>
      <c r="F54" s="243" t="s">
        <v>592</v>
      </c>
      <c r="G54" s="245">
        <v>4</v>
      </c>
      <c r="H54" s="246">
        <v>2</v>
      </c>
      <c r="I54" s="247">
        <f t="shared" si="3"/>
        <v>8</v>
      </c>
      <c r="J54" s="225"/>
      <c r="K54" s="114" t="str">
        <f t="shared" si="1"/>
        <v>4</v>
      </c>
      <c r="L54" s="115">
        <f t="shared" si="2"/>
        <v>32</v>
      </c>
      <c r="M54" s="251" t="s">
        <v>594</v>
      </c>
      <c r="N54" s="88"/>
      <c r="O54" s="88"/>
      <c r="P54" s="88"/>
      <c r="Q54" s="87"/>
      <c r="R54" s="87"/>
      <c r="S54" s="99"/>
      <c r="T54" s="102"/>
      <c r="U54" s="237"/>
      <c r="V54" s="99"/>
      <c r="W54" s="124"/>
      <c r="X54" s="89"/>
      <c r="Y54" s="89"/>
      <c r="Z54" s="89"/>
      <c r="AA54" s="89"/>
    </row>
    <row r="55" spans="1:27" ht="32.25" thickBot="1" x14ac:dyDescent="0.35">
      <c r="A55" s="17"/>
      <c r="B55" s="252" t="s">
        <v>597</v>
      </c>
      <c r="C55" s="244" t="s">
        <v>595</v>
      </c>
      <c r="D55" s="244" t="s">
        <v>596</v>
      </c>
      <c r="E55" s="86"/>
      <c r="F55" s="86" t="s">
        <v>598</v>
      </c>
      <c r="G55" s="245">
        <v>4</v>
      </c>
      <c r="H55" s="246">
        <v>2</v>
      </c>
      <c r="I55" s="247">
        <f t="shared" si="3"/>
        <v>8</v>
      </c>
      <c r="J55" s="225"/>
      <c r="K55" s="114" t="str">
        <f t="shared" si="1"/>
        <v>4</v>
      </c>
      <c r="L55" s="115">
        <f t="shared" si="2"/>
        <v>32</v>
      </c>
      <c r="M55" s="106" t="s">
        <v>599</v>
      </c>
      <c r="N55" s="88"/>
      <c r="O55" s="88"/>
      <c r="P55" s="88"/>
      <c r="Q55" s="87"/>
      <c r="R55" s="87"/>
      <c r="S55" s="99"/>
      <c r="T55" s="102"/>
      <c r="U55" s="237"/>
      <c r="V55" s="99"/>
      <c r="W55" s="124"/>
      <c r="X55" s="89"/>
      <c r="Y55" s="89"/>
      <c r="Z55" s="89"/>
      <c r="AA55" s="89"/>
    </row>
    <row r="56" spans="1:27" ht="32.25" thickBot="1" x14ac:dyDescent="0.35">
      <c r="A56" s="17"/>
      <c r="B56" s="252" t="s">
        <v>244</v>
      </c>
      <c r="C56" s="244" t="s">
        <v>600</v>
      </c>
      <c r="D56" s="244" t="s">
        <v>601</v>
      </c>
      <c r="E56" s="86"/>
      <c r="F56" s="86" t="s">
        <v>602</v>
      </c>
      <c r="G56" s="245">
        <v>4</v>
      </c>
      <c r="H56" s="246">
        <v>2</v>
      </c>
      <c r="I56" s="247">
        <f t="shared" si="3"/>
        <v>8</v>
      </c>
      <c r="J56" s="225"/>
      <c r="K56" s="114" t="str">
        <f t="shared" si="1"/>
        <v>4</v>
      </c>
      <c r="L56" s="115">
        <f t="shared" si="2"/>
        <v>32</v>
      </c>
      <c r="M56" s="106" t="s">
        <v>603</v>
      </c>
      <c r="N56" s="88"/>
      <c r="O56" s="88"/>
      <c r="P56" s="88"/>
      <c r="Q56" s="87"/>
      <c r="R56" s="87"/>
      <c r="S56" s="99"/>
      <c r="T56" s="102"/>
      <c r="U56" s="237"/>
      <c r="V56" s="99"/>
      <c r="W56" s="124"/>
      <c r="X56" s="89"/>
      <c r="Y56" s="89"/>
      <c r="Z56" s="89"/>
      <c r="AA56" s="89"/>
    </row>
    <row r="57" spans="1:27" ht="32.25" thickBot="1" x14ac:dyDescent="0.35">
      <c r="A57" s="17"/>
      <c r="B57" s="252" t="s">
        <v>245</v>
      </c>
      <c r="C57" s="244" t="s">
        <v>604</v>
      </c>
      <c r="D57" s="244" t="s">
        <v>605</v>
      </c>
      <c r="E57" s="86"/>
      <c r="F57" s="244" t="s">
        <v>608</v>
      </c>
      <c r="G57" s="245">
        <v>4</v>
      </c>
      <c r="H57" s="246">
        <v>2</v>
      </c>
      <c r="I57" s="247">
        <f t="shared" si="3"/>
        <v>8</v>
      </c>
      <c r="J57" s="225"/>
      <c r="K57" s="114" t="str">
        <f t="shared" si="1"/>
        <v>4</v>
      </c>
      <c r="L57" s="115">
        <f t="shared" si="2"/>
        <v>32</v>
      </c>
      <c r="M57" s="106" t="s">
        <v>610</v>
      </c>
      <c r="N57" s="88"/>
      <c r="O57" s="88"/>
      <c r="P57" s="88"/>
      <c r="Q57" s="87"/>
      <c r="R57" s="87"/>
      <c r="S57" s="99"/>
      <c r="T57" s="102"/>
      <c r="U57" s="237"/>
      <c r="V57" s="99"/>
      <c r="W57" s="124"/>
      <c r="X57" s="89"/>
      <c r="Y57" s="89"/>
      <c r="Z57" s="89"/>
      <c r="AA57" s="89"/>
    </row>
    <row r="58" spans="1:27" ht="32.25" thickBot="1" x14ac:dyDescent="0.35">
      <c r="A58" s="17"/>
      <c r="B58" s="252" t="s">
        <v>245</v>
      </c>
      <c r="C58" s="244" t="s">
        <v>606</v>
      </c>
      <c r="D58" s="244" t="s">
        <v>607</v>
      </c>
      <c r="E58" s="86"/>
      <c r="F58" s="244" t="s">
        <v>609</v>
      </c>
      <c r="G58" s="245">
        <v>4</v>
      </c>
      <c r="H58" s="246">
        <v>2</v>
      </c>
      <c r="I58" s="247">
        <f t="shared" si="3"/>
        <v>8</v>
      </c>
      <c r="J58" s="225"/>
      <c r="K58" s="114" t="str">
        <f t="shared" si="1"/>
        <v>4</v>
      </c>
      <c r="L58" s="115">
        <f t="shared" si="2"/>
        <v>32</v>
      </c>
      <c r="M58" s="106" t="s">
        <v>611</v>
      </c>
      <c r="N58" s="88"/>
      <c r="O58" s="88"/>
      <c r="P58" s="88"/>
      <c r="Q58" s="87"/>
      <c r="R58" s="87"/>
      <c r="S58" s="99"/>
      <c r="T58" s="102"/>
      <c r="U58" s="237"/>
      <c r="V58" s="99"/>
      <c r="W58" s="124"/>
      <c r="X58" s="89"/>
      <c r="Y58" s="89"/>
      <c r="Z58" s="89"/>
      <c r="AA58" s="89"/>
    </row>
    <row r="59" spans="1:27" ht="45.75" thickBot="1" x14ac:dyDescent="0.35">
      <c r="A59" s="17"/>
      <c r="B59" s="252" t="s">
        <v>463</v>
      </c>
      <c r="C59" s="244" t="s">
        <v>612</v>
      </c>
      <c r="D59" s="244" t="s">
        <v>613</v>
      </c>
      <c r="E59" s="86"/>
      <c r="F59" s="244" t="s">
        <v>616</v>
      </c>
      <c r="G59" s="245">
        <v>4</v>
      </c>
      <c r="H59" s="246">
        <v>4</v>
      </c>
      <c r="I59" s="247">
        <f t="shared" si="3"/>
        <v>16</v>
      </c>
      <c r="J59" s="225"/>
      <c r="K59" s="114" t="str">
        <f t="shared" si="1"/>
        <v>4</v>
      </c>
      <c r="L59" s="115">
        <f t="shared" si="2"/>
        <v>64</v>
      </c>
      <c r="M59" s="105" t="s">
        <v>618</v>
      </c>
      <c r="N59" s="88"/>
      <c r="O59" s="88"/>
      <c r="P59" s="88"/>
      <c r="Q59" s="87"/>
      <c r="R59" s="87"/>
      <c r="S59" s="99"/>
      <c r="T59" s="102"/>
      <c r="U59" s="237"/>
      <c r="V59" s="99"/>
      <c r="W59" s="124"/>
      <c r="X59" s="89"/>
      <c r="Y59" s="89"/>
      <c r="Z59" s="89"/>
      <c r="AA59" s="89"/>
    </row>
    <row r="60" spans="1:27" ht="32.25" thickBot="1" x14ac:dyDescent="0.35">
      <c r="A60" s="17"/>
      <c r="B60" s="252" t="s">
        <v>463</v>
      </c>
      <c r="C60" s="244" t="s">
        <v>614</v>
      </c>
      <c r="D60" s="244" t="s">
        <v>615</v>
      </c>
      <c r="E60" s="86"/>
      <c r="F60" s="244" t="s">
        <v>617</v>
      </c>
      <c r="G60" s="245">
        <v>4</v>
      </c>
      <c r="H60" s="246">
        <v>3</v>
      </c>
      <c r="I60" s="247">
        <f t="shared" si="3"/>
        <v>12</v>
      </c>
      <c r="J60" s="225"/>
      <c r="K60" s="114" t="str">
        <f t="shared" si="1"/>
        <v>4</v>
      </c>
      <c r="L60" s="115">
        <f t="shared" si="2"/>
        <v>48</v>
      </c>
      <c r="M60" s="105" t="s">
        <v>619</v>
      </c>
      <c r="N60" s="88"/>
      <c r="O60" s="88"/>
      <c r="P60" s="88"/>
      <c r="Q60" s="87"/>
      <c r="R60" s="87"/>
      <c r="S60" s="99"/>
      <c r="T60" s="102"/>
      <c r="U60" s="237"/>
      <c r="V60" s="99"/>
      <c r="W60" s="124"/>
      <c r="X60" s="89"/>
      <c r="Y60" s="89"/>
      <c r="Z60" s="89"/>
      <c r="AA60" s="89"/>
    </row>
    <row r="61" spans="1:27" ht="45.75" thickBot="1" x14ac:dyDescent="0.35">
      <c r="A61" s="17"/>
      <c r="B61" s="252" t="s">
        <v>464</v>
      </c>
      <c r="C61" s="244" t="s">
        <v>620</v>
      </c>
      <c r="D61" s="244" t="s">
        <v>621</v>
      </c>
      <c r="E61" s="86"/>
      <c r="F61" s="243" t="s">
        <v>623</v>
      </c>
      <c r="G61" s="245">
        <v>4</v>
      </c>
      <c r="H61" s="246">
        <v>4</v>
      </c>
      <c r="I61" s="247">
        <f t="shared" si="3"/>
        <v>16</v>
      </c>
      <c r="J61" s="225"/>
      <c r="K61" s="114" t="str">
        <f t="shared" si="1"/>
        <v>4</v>
      </c>
      <c r="L61" s="115">
        <f t="shared" si="2"/>
        <v>64</v>
      </c>
      <c r="M61" s="251" t="s">
        <v>622</v>
      </c>
      <c r="N61" s="88"/>
      <c r="O61" s="88"/>
      <c r="P61" s="88"/>
      <c r="Q61" s="87"/>
      <c r="R61" s="87"/>
      <c r="S61" s="99"/>
      <c r="T61" s="102"/>
      <c r="U61" s="237"/>
      <c r="V61" s="99"/>
      <c r="W61" s="124"/>
      <c r="X61" s="89"/>
      <c r="Y61" s="89"/>
      <c r="Z61" s="89"/>
      <c r="AA61" s="89"/>
    </row>
    <row r="62" spans="1:27" ht="32.25" thickBot="1" x14ac:dyDescent="0.35">
      <c r="A62" s="17"/>
      <c r="B62" s="252" t="s">
        <v>246</v>
      </c>
      <c r="C62" s="244" t="s">
        <v>624</v>
      </c>
      <c r="D62" s="244" t="s">
        <v>625</v>
      </c>
      <c r="E62" s="86"/>
      <c r="F62" s="86" t="s">
        <v>626</v>
      </c>
      <c r="G62" s="245">
        <v>4</v>
      </c>
      <c r="H62" s="246">
        <v>2</v>
      </c>
      <c r="I62" s="247">
        <f t="shared" si="3"/>
        <v>8</v>
      </c>
      <c r="J62" s="225"/>
      <c r="K62" s="114" t="str">
        <f t="shared" si="1"/>
        <v>4</v>
      </c>
      <c r="L62" s="115">
        <f t="shared" si="2"/>
        <v>32</v>
      </c>
      <c r="M62" s="105" t="s">
        <v>627</v>
      </c>
      <c r="N62" s="88"/>
      <c r="O62" s="88"/>
      <c r="P62" s="88"/>
      <c r="Q62" s="87"/>
      <c r="R62" s="87"/>
      <c r="S62" s="99"/>
      <c r="T62" s="102"/>
      <c r="U62" s="237"/>
      <c r="V62" s="99"/>
      <c r="W62" s="124"/>
      <c r="X62" s="89"/>
      <c r="Y62" s="89"/>
      <c r="Z62" s="89"/>
      <c r="AA62" s="89"/>
    </row>
    <row r="63" spans="1:27" ht="32.25" thickBot="1" x14ac:dyDescent="0.35">
      <c r="A63" s="17"/>
      <c r="B63" s="252" t="s">
        <v>247</v>
      </c>
      <c r="C63" s="244" t="s">
        <v>628</v>
      </c>
      <c r="D63" s="244" t="s">
        <v>629</v>
      </c>
      <c r="E63" s="86"/>
      <c r="F63" s="86" t="s">
        <v>630</v>
      </c>
      <c r="G63" s="245">
        <v>4</v>
      </c>
      <c r="H63" s="246">
        <v>3</v>
      </c>
      <c r="I63" s="247">
        <f t="shared" si="3"/>
        <v>12</v>
      </c>
      <c r="J63" s="225"/>
      <c r="K63" s="114" t="str">
        <f t="shared" si="1"/>
        <v>4</v>
      </c>
      <c r="L63" s="115">
        <f t="shared" si="2"/>
        <v>48</v>
      </c>
      <c r="M63" s="251" t="s">
        <v>633</v>
      </c>
      <c r="N63" s="88"/>
      <c r="O63" s="88"/>
      <c r="P63" s="88"/>
      <c r="Q63" s="87"/>
      <c r="R63" s="87"/>
      <c r="S63" s="99"/>
      <c r="T63" s="102"/>
      <c r="U63" s="237"/>
      <c r="V63" s="99"/>
      <c r="W63" s="124"/>
      <c r="X63" s="89"/>
      <c r="Y63" s="89"/>
      <c r="Z63" s="89"/>
      <c r="AA63" s="89"/>
    </row>
    <row r="64" spans="1:27" ht="45.75" thickBot="1" x14ac:dyDescent="0.35">
      <c r="A64" s="17"/>
      <c r="B64" s="252" t="s">
        <v>247</v>
      </c>
      <c r="C64" s="244" t="s">
        <v>620</v>
      </c>
      <c r="D64" s="244" t="s">
        <v>631</v>
      </c>
      <c r="E64" s="86"/>
      <c r="F64" s="86" t="s">
        <v>632</v>
      </c>
      <c r="G64" s="245">
        <v>4</v>
      </c>
      <c r="H64" s="246">
        <v>2</v>
      </c>
      <c r="I64" s="247">
        <f t="shared" si="3"/>
        <v>8</v>
      </c>
      <c r="J64" s="225"/>
      <c r="K64" s="114" t="str">
        <f t="shared" si="1"/>
        <v>4</v>
      </c>
      <c r="L64" s="115">
        <f t="shared" si="2"/>
        <v>32</v>
      </c>
      <c r="M64" s="251" t="s">
        <v>634</v>
      </c>
      <c r="N64" s="88"/>
      <c r="O64" s="88"/>
      <c r="P64" s="88"/>
      <c r="Q64" s="87"/>
      <c r="R64" s="87"/>
      <c r="S64" s="99"/>
      <c r="T64" s="102"/>
      <c r="U64" s="237"/>
      <c r="V64" s="99"/>
      <c r="W64" s="124"/>
      <c r="X64" s="89"/>
      <c r="Y64" s="89"/>
      <c r="Z64" s="89"/>
      <c r="AA64" s="89"/>
    </row>
    <row r="65" spans="1:27" ht="32.25" thickBot="1" x14ac:dyDescent="0.35">
      <c r="A65" s="17"/>
      <c r="B65" s="249"/>
      <c r="C65" s="244"/>
      <c r="D65" s="244"/>
      <c r="E65" s="86"/>
      <c r="F65" s="86"/>
      <c r="G65" s="87"/>
      <c r="H65" s="99"/>
      <c r="I65" s="247">
        <f t="shared" si="3"/>
        <v>0</v>
      </c>
      <c r="J65" s="225"/>
      <c r="K65" s="114" t="str">
        <f t="shared" si="1"/>
        <v>4</v>
      </c>
      <c r="L65" s="115">
        <f t="shared" si="2"/>
        <v>0</v>
      </c>
      <c r="M65" s="106"/>
      <c r="N65" s="88"/>
      <c r="O65" s="88"/>
      <c r="P65" s="88"/>
      <c r="Q65" s="87"/>
      <c r="R65" s="87"/>
      <c r="S65" s="99"/>
      <c r="T65" s="102"/>
      <c r="U65" s="237"/>
      <c r="V65" s="99"/>
      <c r="W65" s="124"/>
      <c r="X65" s="89"/>
      <c r="Y65" s="89"/>
      <c r="Z65" s="89"/>
      <c r="AA65" s="89"/>
    </row>
    <row r="66" spans="1:27" ht="32.25" thickBot="1" x14ac:dyDescent="0.35">
      <c r="A66" s="17"/>
      <c r="B66" s="249"/>
      <c r="C66" s="244"/>
      <c r="D66" s="244"/>
      <c r="E66" s="86"/>
      <c r="F66" s="86"/>
      <c r="G66" s="87"/>
      <c r="H66" s="99"/>
      <c r="I66" s="247">
        <f t="shared" si="3"/>
        <v>0</v>
      </c>
      <c r="J66" s="225"/>
      <c r="K66" s="114" t="str">
        <f t="shared" si="1"/>
        <v>4</v>
      </c>
      <c r="L66" s="115">
        <f t="shared" si="2"/>
        <v>0</v>
      </c>
      <c r="M66" s="106"/>
      <c r="N66" s="88"/>
      <c r="O66" s="88"/>
      <c r="P66" s="88"/>
      <c r="Q66" s="87"/>
      <c r="R66" s="87"/>
      <c r="S66" s="99"/>
      <c r="T66" s="102"/>
      <c r="U66" s="237"/>
      <c r="V66" s="99"/>
      <c r="W66" s="124"/>
      <c r="X66" s="89"/>
      <c r="Y66" s="89"/>
      <c r="Z66" s="89"/>
      <c r="AA66" s="89"/>
    </row>
    <row r="67" spans="1:27" ht="32.25" thickBot="1" x14ac:dyDescent="0.35">
      <c r="A67" s="17"/>
      <c r="B67" s="249"/>
      <c r="C67" s="244"/>
      <c r="D67" s="244"/>
      <c r="E67" s="86"/>
      <c r="F67" s="86"/>
      <c r="G67" s="87"/>
      <c r="H67" s="99"/>
      <c r="I67" s="247">
        <f t="shared" si="3"/>
        <v>0</v>
      </c>
      <c r="J67" s="225"/>
      <c r="K67" s="114" t="str">
        <f t="shared" si="1"/>
        <v>4</v>
      </c>
      <c r="L67" s="115">
        <f t="shared" si="2"/>
        <v>0</v>
      </c>
      <c r="M67" s="106"/>
      <c r="N67" s="88"/>
      <c r="O67" s="88"/>
      <c r="P67" s="88"/>
      <c r="Q67" s="87"/>
      <c r="R67" s="87"/>
      <c r="S67" s="99"/>
      <c r="T67" s="102"/>
      <c r="U67" s="237"/>
      <c r="V67" s="99"/>
      <c r="W67" s="124"/>
      <c r="X67" s="89"/>
      <c r="Y67" s="89"/>
      <c r="Z67" s="89"/>
      <c r="AA67" s="89"/>
    </row>
    <row r="68" spans="1:27" ht="32.25" thickBot="1" x14ac:dyDescent="0.35">
      <c r="A68" s="17"/>
      <c r="B68" s="249"/>
      <c r="C68" s="244"/>
      <c r="D68" s="244"/>
      <c r="E68" s="86"/>
      <c r="F68" s="86"/>
      <c r="G68" s="87"/>
      <c r="H68" s="99"/>
      <c r="I68" s="247">
        <f t="shared" si="3"/>
        <v>0</v>
      </c>
      <c r="J68" s="225"/>
      <c r="K68" s="114" t="str">
        <f t="shared" si="1"/>
        <v>4</v>
      </c>
      <c r="L68" s="115">
        <f t="shared" si="2"/>
        <v>0</v>
      </c>
      <c r="M68" s="106"/>
      <c r="N68" s="88"/>
      <c r="O68" s="88"/>
      <c r="P68" s="88"/>
      <c r="Q68" s="87"/>
      <c r="R68" s="87"/>
      <c r="S68" s="99"/>
      <c r="T68" s="102"/>
      <c r="U68" s="237"/>
      <c r="V68" s="99"/>
      <c r="W68" s="124"/>
      <c r="X68" s="89"/>
      <c r="Y68" s="89"/>
      <c r="Z68" s="89"/>
      <c r="AA68" s="89"/>
    </row>
    <row r="69" spans="1:27" ht="32.25" thickBot="1" x14ac:dyDescent="0.35">
      <c r="A69" s="17"/>
      <c r="B69" s="249"/>
      <c r="C69" s="244"/>
      <c r="D69" s="244"/>
      <c r="E69" s="86"/>
      <c r="F69" s="86"/>
      <c r="G69" s="87"/>
      <c r="H69" s="99"/>
      <c r="I69" s="247">
        <f t="shared" si="3"/>
        <v>0</v>
      </c>
      <c r="J69" s="225"/>
      <c r="K69" s="114" t="str">
        <f t="shared" si="1"/>
        <v>4</v>
      </c>
      <c r="L69" s="115">
        <f t="shared" si="2"/>
        <v>0</v>
      </c>
      <c r="M69" s="106"/>
      <c r="N69" s="88"/>
      <c r="O69" s="88"/>
      <c r="P69" s="88"/>
      <c r="Q69" s="87"/>
      <c r="R69" s="87"/>
      <c r="S69" s="99"/>
      <c r="T69" s="102"/>
      <c r="U69" s="237"/>
      <c r="V69" s="99"/>
      <c r="W69" s="124"/>
      <c r="X69" s="89"/>
      <c r="Y69" s="89"/>
      <c r="Z69" s="89"/>
      <c r="AA69" s="89"/>
    </row>
    <row r="70" spans="1:27" ht="32.25" thickBot="1" x14ac:dyDescent="0.35">
      <c r="A70" s="17"/>
      <c r="B70" s="249"/>
      <c r="C70" s="244"/>
      <c r="D70" s="244"/>
      <c r="E70" s="86"/>
      <c r="F70" s="86"/>
      <c r="G70" s="87"/>
      <c r="H70" s="99"/>
      <c r="I70" s="247">
        <f t="shared" si="3"/>
        <v>0</v>
      </c>
      <c r="J70" s="225"/>
      <c r="K70" s="114" t="str">
        <f t="shared" si="1"/>
        <v>4</v>
      </c>
      <c r="L70" s="115">
        <f t="shared" si="2"/>
        <v>0</v>
      </c>
      <c r="M70" s="106"/>
      <c r="N70" s="88"/>
      <c r="O70" s="88"/>
      <c r="P70" s="88"/>
      <c r="Q70" s="87"/>
      <c r="R70" s="87"/>
      <c r="S70" s="99"/>
      <c r="T70" s="102"/>
      <c r="U70" s="237"/>
      <c r="V70" s="99"/>
      <c r="W70" s="124"/>
      <c r="X70" s="89"/>
      <c r="Y70" s="89"/>
      <c r="Z70" s="89"/>
      <c r="AA70" s="89"/>
    </row>
    <row r="71" spans="1:27" ht="32.25" thickBot="1" x14ac:dyDescent="0.35">
      <c r="A71" s="17"/>
      <c r="B71" s="249"/>
      <c r="C71" s="244"/>
      <c r="D71" s="244"/>
      <c r="E71" s="86"/>
      <c r="F71" s="86"/>
      <c r="G71" s="87"/>
      <c r="H71" s="99"/>
      <c r="I71" s="247">
        <f t="shared" si="3"/>
        <v>0</v>
      </c>
      <c r="J71" s="225"/>
      <c r="K71" s="114" t="str">
        <f t="shared" si="1"/>
        <v>4</v>
      </c>
      <c r="L71" s="115">
        <f t="shared" si="2"/>
        <v>0</v>
      </c>
      <c r="M71" s="106"/>
      <c r="N71" s="88"/>
      <c r="O71" s="88"/>
      <c r="P71" s="88"/>
      <c r="Q71" s="87"/>
      <c r="R71" s="87"/>
      <c r="S71" s="99"/>
      <c r="T71" s="102"/>
      <c r="U71" s="237"/>
      <c r="V71" s="99"/>
      <c r="W71" s="124"/>
      <c r="X71" s="89"/>
      <c r="Y71" s="89"/>
      <c r="Z71" s="89"/>
      <c r="AA71" s="89"/>
    </row>
    <row r="72" spans="1:27" ht="32.25" thickBot="1" x14ac:dyDescent="0.35">
      <c r="A72" s="17"/>
      <c r="B72" s="249"/>
      <c r="C72" s="244"/>
      <c r="D72" s="244"/>
      <c r="E72" s="86"/>
      <c r="F72" s="86"/>
      <c r="G72" s="87"/>
      <c r="H72" s="99"/>
      <c r="I72" s="247">
        <f t="shared" si="3"/>
        <v>0</v>
      </c>
      <c r="J72" s="225"/>
      <c r="K72" s="114" t="str">
        <f t="shared" si="1"/>
        <v>4</v>
      </c>
      <c r="L72" s="115">
        <f t="shared" si="2"/>
        <v>0</v>
      </c>
      <c r="M72" s="106"/>
      <c r="N72" s="88"/>
      <c r="O72" s="88"/>
      <c r="P72" s="88"/>
      <c r="Q72" s="87"/>
      <c r="R72" s="87"/>
      <c r="S72" s="99"/>
      <c r="T72" s="102"/>
      <c r="U72" s="237"/>
      <c r="V72" s="99"/>
      <c r="W72" s="124"/>
      <c r="X72" s="89"/>
      <c r="Y72" s="89"/>
      <c r="Z72" s="89"/>
      <c r="AA72" s="89"/>
    </row>
    <row r="73" spans="1:27" ht="32.25" thickBot="1" x14ac:dyDescent="0.35">
      <c r="A73" s="17"/>
      <c r="B73" s="249"/>
      <c r="C73" s="244"/>
      <c r="D73" s="244"/>
      <c r="E73" s="86"/>
      <c r="F73" s="86"/>
      <c r="G73" s="87"/>
      <c r="H73" s="99"/>
      <c r="I73" s="247">
        <f t="shared" si="3"/>
        <v>0</v>
      </c>
      <c r="J73" s="225"/>
      <c r="K73" s="114" t="str">
        <f t="shared" si="1"/>
        <v>4</v>
      </c>
      <c r="L73" s="115">
        <f t="shared" si="2"/>
        <v>0</v>
      </c>
      <c r="M73" s="106"/>
      <c r="N73" s="88"/>
      <c r="O73" s="88"/>
      <c r="P73" s="88"/>
      <c r="Q73" s="87"/>
      <c r="R73" s="87"/>
      <c r="S73" s="99"/>
      <c r="T73" s="102"/>
      <c r="U73" s="237"/>
      <c r="V73" s="99"/>
      <c r="W73" s="124"/>
      <c r="X73" s="89"/>
      <c r="Y73" s="89"/>
      <c r="Z73" s="89"/>
      <c r="AA73" s="89"/>
    </row>
    <row r="74" spans="1:27" ht="32.25" thickBot="1" x14ac:dyDescent="0.35">
      <c r="A74" s="17"/>
      <c r="B74" s="249"/>
      <c r="C74" s="244"/>
      <c r="D74" s="244"/>
      <c r="E74" s="86"/>
      <c r="F74" s="86"/>
      <c r="G74" s="87"/>
      <c r="H74" s="99"/>
      <c r="I74" s="247">
        <f t="shared" si="3"/>
        <v>0</v>
      </c>
      <c r="J74" s="225"/>
      <c r="K74" s="114" t="str">
        <f t="shared" si="1"/>
        <v>4</v>
      </c>
      <c r="L74" s="115">
        <f t="shared" si="2"/>
        <v>0</v>
      </c>
      <c r="M74" s="106"/>
      <c r="N74" s="88"/>
      <c r="O74" s="88"/>
      <c r="P74" s="88"/>
      <c r="Q74" s="87"/>
      <c r="R74" s="87"/>
      <c r="S74" s="99"/>
      <c r="T74" s="102"/>
      <c r="U74" s="237"/>
      <c r="V74" s="99"/>
      <c r="W74" s="124"/>
      <c r="X74" s="89"/>
      <c r="Y74" s="89"/>
      <c r="Z74" s="89"/>
      <c r="AA74" s="89"/>
    </row>
    <row r="75" spans="1:27" ht="32.25" thickBot="1" x14ac:dyDescent="0.35">
      <c r="A75" s="17"/>
      <c r="B75" s="249"/>
      <c r="C75" s="244"/>
      <c r="D75" s="244"/>
      <c r="E75" s="86"/>
      <c r="F75" s="86"/>
      <c r="G75" s="87"/>
      <c r="H75" s="99"/>
      <c r="I75" s="247">
        <f t="shared" si="3"/>
        <v>0</v>
      </c>
      <c r="J75" s="225"/>
      <c r="K75" s="114" t="str">
        <f t="shared" si="1"/>
        <v>4</v>
      </c>
      <c r="L75" s="115">
        <f t="shared" si="2"/>
        <v>0</v>
      </c>
      <c r="M75" s="106"/>
      <c r="N75" s="88"/>
      <c r="O75" s="88"/>
      <c r="P75" s="88"/>
      <c r="Q75" s="87"/>
      <c r="R75" s="87"/>
      <c r="S75" s="99"/>
      <c r="T75" s="102"/>
      <c r="U75" s="237"/>
      <c r="V75" s="99"/>
      <c r="W75" s="124"/>
      <c r="X75" s="89"/>
      <c r="Y75" s="89"/>
      <c r="Z75" s="89"/>
      <c r="AA75" s="89"/>
    </row>
    <row r="76" spans="1:27" ht="32.25" thickBot="1" x14ac:dyDescent="0.35">
      <c r="A76" s="17"/>
      <c r="B76" s="249"/>
      <c r="C76" s="244"/>
      <c r="D76" s="244"/>
      <c r="E76" s="86"/>
      <c r="F76" s="86"/>
      <c r="G76" s="87"/>
      <c r="H76" s="99"/>
      <c r="I76" s="247">
        <f t="shared" si="3"/>
        <v>0</v>
      </c>
      <c r="J76" s="225"/>
      <c r="K76" s="114" t="str">
        <f t="shared" si="1"/>
        <v>4</v>
      </c>
      <c r="L76" s="115">
        <f t="shared" si="2"/>
        <v>0</v>
      </c>
      <c r="M76" s="106"/>
      <c r="N76" s="88"/>
      <c r="O76" s="88"/>
      <c r="P76" s="88"/>
      <c r="Q76" s="87"/>
      <c r="R76" s="87"/>
      <c r="S76" s="99"/>
      <c r="T76" s="102"/>
      <c r="U76" s="237"/>
      <c r="V76" s="99"/>
      <c r="W76" s="124"/>
      <c r="X76" s="89"/>
      <c r="Y76" s="89"/>
      <c r="Z76" s="89"/>
      <c r="AA76" s="89"/>
    </row>
    <row r="77" spans="1:27" ht="32.25" thickBot="1" x14ac:dyDescent="0.35">
      <c r="A77" s="17"/>
      <c r="B77" s="249"/>
      <c r="C77" s="244"/>
      <c r="D77" s="244"/>
      <c r="E77" s="86"/>
      <c r="F77" s="86"/>
      <c r="G77" s="87"/>
      <c r="H77" s="99"/>
      <c r="I77" s="247">
        <f t="shared" si="3"/>
        <v>0</v>
      </c>
      <c r="J77" s="225"/>
      <c r="K77" s="114" t="str">
        <f t="shared" si="1"/>
        <v>4</v>
      </c>
      <c r="L77" s="115">
        <f t="shared" si="2"/>
        <v>0</v>
      </c>
      <c r="M77" s="106"/>
      <c r="N77" s="88"/>
      <c r="O77" s="88"/>
      <c r="P77" s="88"/>
      <c r="Q77" s="87"/>
      <c r="R77" s="87"/>
      <c r="S77" s="99"/>
      <c r="T77" s="102"/>
      <c r="U77" s="237"/>
      <c r="V77" s="99"/>
      <c r="W77" s="124"/>
      <c r="X77" s="89"/>
      <c r="Y77" s="89"/>
      <c r="Z77" s="89"/>
      <c r="AA77" s="89"/>
    </row>
    <row r="78" spans="1:27" x14ac:dyDescent="0.25">
      <c r="A78" s="17"/>
      <c r="B78" s="248"/>
      <c r="C78" s="248"/>
      <c r="D78" s="248"/>
      <c r="E78" s="125"/>
      <c r="F78" s="17"/>
      <c r="G78" s="90"/>
      <c r="H78" s="90"/>
      <c r="I78" s="90"/>
      <c r="J78" s="90"/>
      <c r="K78" s="90"/>
      <c r="L78" s="90"/>
      <c r="M78" s="91"/>
      <c r="N78" s="91"/>
      <c r="O78" s="91"/>
      <c r="P78" s="91"/>
      <c r="Q78" s="90"/>
      <c r="R78" s="90"/>
      <c r="S78" s="90"/>
      <c r="T78" s="90"/>
      <c r="U78" s="90"/>
      <c r="V78" s="90"/>
      <c r="W78" s="90"/>
      <c r="X78" s="92"/>
      <c r="Y78" s="92"/>
      <c r="Z78" s="92"/>
      <c r="AA78" s="92"/>
    </row>
    <row r="79" spans="1:27" x14ac:dyDescent="0.25">
      <c r="A79" s="17"/>
      <c r="B79" s="248"/>
      <c r="C79" s="248"/>
      <c r="D79" s="248"/>
      <c r="E79" s="125"/>
      <c r="F79" s="17"/>
      <c r="G79" s="90"/>
      <c r="H79" s="90"/>
      <c r="I79" s="90"/>
      <c r="J79" s="90"/>
      <c r="K79" s="90"/>
      <c r="L79" s="90"/>
      <c r="M79" s="91"/>
      <c r="N79" s="91"/>
      <c r="O79" s="91"/>
      <c r="P79" s="91"/>
      <c r="Q79" s="90"/>
      <c r="R79" s="90"/>
      <c r="S79" s="90"/>
      <c r="T79" s="90"/>
      <c r="U79" s="90"/>
      <c r="V79" s="90"/>
      <c r="W79" s="90"/>
      <c r="X79" s="92"/>
      <c r="Y79" s="92"/>
      <c r="Z79" s="92"/>
      <c r="AA79" s="92"/>
    </row>
    <row r="80" spans="1:27" x14ac:dyDescent="0.25">
      <c r="A80" s="17"/>
      <c r="B80" s="248"/>
      <c r="C80" s="248"/>
      <c r="D80" s="248"/>
      <c r="E80" s="125"/>
      <c r="F80" s="17"/>
      <c r="G80" s="90"/>
      <c r="H80" s="90"/>
      <c r="I80" s="90"/>
      <c r="J80" s="90"/>
      <c r="K80" s="90"/>
      <c r="L80" s="90"/>
      <c r="M80" s="91"/>
      <c r="N80" s="91"/>
      <c r="O80" s="91"/>
      <c r="P80" s="91"/>
      <c r="Q80" s="90"/>
      <c r="R80" s="90"/>
      <c r="S80" s="90"/>
      <c r="T80" s="90"/>
      <c r="U80" s="90"/>
      <c r="V80" s="90"/>
      <c r="W80" s="90"/>
      <c r="X80" s="92"/>
      <c r="Y80" s="92"/>
      <c r="Z80" s="92"/>
      <c r="AA80" s="92"/>
    </row>
    <row r="81" spans="1:27" x14ac:dyDescent="0.25">
      <c r="A81" s="17"/>
      <c r="B81" s="248"/>
      <c r="C81" s="248"/>
      <c r="D81" s="248"/>
      <c r="E81" s="125"/>
      <c r="F81" s="17"/>
      <c r="G81" s="90"/>
      <c r="H81" s="90"/>
      <c r="I81" s="90"/>
      <c r="J81" s="90"/>
      <c r="K81" s="90"/>
      <c r="L81" s="90"/>
      <c r="M81" s="91"/>
      <c r="N81" s="91"/>
      <c r="O81" s="91"/>
      <c r="P81" s="91"/>
      <c r="Q81" s="90"/>
      <c r="R81" s="90"/>
      <c r="S81" s="90"/>
      <c r="T81" s="90"/>
      <c r="U81" s="90"/>
      <c r="V81" s="90"/>
      <c r="W81" s="90"/>
      <c r="X81" s="92"/>
      <c r="Y81" s="92"/>
      <c r="Z81" s="92"/>
      <c r="AA81" s="92"/>
    </row>
    <row r="82" spans="1:27" x14ac:dyDescent="0.25">
      <c r="A82" s="17"/>
      <c r="B82" s="248"/>
      <c r="C82" s="248"/>
      <c r="D82" s="248"/>
      <c r="E82" s="125"/>
      <c r="F82" s="17"/>
      <c r="G82" s="90"/>
      <c r="H82" s="90"/>
      <c r="I82" s="90"/>
      <c r="J82" s="90"/>
      <c r="K82" s="90"/>
      <c r="L82" s="90"/>
      <c r="M82" s="91"/>
      <c r="N82" s="91"/>
      <c r="O82" s="91"/>
      <c r="P82" s="91"/>
      <c r="Q82" s="90"/>
      <c r="R82" s="90"/>
      <c r="S82" s="90"/>
      <c r="T82" s="90"/>
      <c r="U82" s="90"/>
      <c r="V82" s="90"/>
      <c r="W82" s="90"/>
      <c r="X82" s="92"/>
      <c r="Y82" s="92"/>
      <c r="Z82" s="92"/>
      <c r="AA82" s="92"/>
    </row>
    <row r="83" spans="1:27" x14ac:dyDescent="0.25">
      <c r="A83" s="17"/>
      <c r="B83" s="248"/>
      <c r="C83" s="248"/>
      <c r="D83" s="248"/>
      <c r="E83" s="125"/>
      <c r="F83" s="17"/>
      <c r="G83" s="90"/>
      <c r="H83" s="90"/>
      <c r="I83" s="90"/>
      <c r="J83" s="90"/>
      <c r="K83" s="90"/>
      <c r="L83" s="90"/>
      <c r="M83" s="91"/>
      <c r="N83" s="91"/>
      <c r="O83" s="91"/>
      <c r="P83" s="91"/>
      <c r="Q83" s="90"/>
      <c r="R83" s="90"/>
      <c r="S83" s="90"/>
      <c r="T83" s="90"/>
      <c r="U83" s="90"/>
      <c r="V83" s="90"/>
      <c r="W83" s="90"/>
      <c r="X83" s="92"/>
      <c r="Y83" s="92"/>
      <c r="Z83" s="92"/>
      <c r="AA83" s="92"/>
    </row>
    <row r="84" spans="1:27" x14ac:dyDescent="0.25">
      <c r="A84" s="17"/>
      <c r="B84" s="248"/>
      <c r="C84" s="248"/>
      <c r="D84" s="248"/>
      <c r="E84" s="125"/>
      <c r="F84" s="17"/>
      <c r="G84" s="90"/>
      <c r="H84" s="90"/>
      <c r="I84" s="90"/>
      <c r="J84" s="90"/>
      <c r="K84" s="90"/>
      <c r="L84" s="90"/>
      <c r="M84" s="91"/>
      <c r="N84" s="91"/>
      <c r="O84" s="91"/>
      <c r="P84" s="91"/>
      <c r="Q84" s="90"/>
      <c r="R84" s="90"/>
      <c r="S84" s="90"/>
      <c r="T84" s="90"/>
      <c r="U84" s="90"/>
      <c r="V84" s="90"/>
      <c r="W84" s="90"/>
      <c r="X84" s="92"/>
      <c r="Y84" s="92"/>
      <c r="Z84" s="92"/>
      <c r="AA84" s="92"/>
    </row>
    <row r="85" spans="1:27" x14ac:dyDescent="0.25">
      <c r="A85" s="17"/>
      <c r="B85" s="248"/>
      <c r="C85" s="248"/>
      <c r="D85" s="248"/>
      <c r="E85" s="125"/>
      <c r="F85" s="17"/>
      <c r="G85" s="90"/>
      <c r="H85" s="90"/>
      <c r="I85" s="90"/>
      <c r="J85" s="90"/>
      <c r="K85" s="90"/>
      <c r="L85" s="90"/>
      <c r="M85" s="91"/>
      <c r="N85" s="91"/>
      <c r="O85" s="91"/>
      <c r="P85" s="91"/>
      <c r="Q85" s="90"/>
      <c r="R85" s="90"/>
      <c r="S85" s="90"/>
      <c r="T85" s="90"/>
      <c r="U85" s="90"/>
      <c r="V85" s="90"/>
      <c r="W85" s="90"/>
      <c r="X85" s="92"/>
      <c r="Y85" s="92"/>
      <c r="Z85" s="92"/>
      <c r="AA85" s="92"/>
    </row>
    <row r="86" spans="1:27" x14ac:dyDescent="0.25">
      <c r="A86" s="17"/>
      <c r="B86" s="248"/>
      <c r="C86" s="248"/>
      <c r="D86" s="248"/>
      <c r="E86" s="125"/>
      <c r="F86" s="17"/>
      <c r="G86" s="90"/>
      <c r="H86" s="90"/>
      <c r="I86" s="90"/>
      <c r="J86" s="90"/>
      <c r="K86" s="90"/>
      <c r="L86" s="90"/>
      <c r="M86" s="91"/>
      <c r="N86" s="91"/>
      <c r="O86" s="91"/>
      <c r="P86" s="91"/>
      <c r="Q86" s="90"/>
      <c r="R86" s="90"/>
      <c r="S86" s="90"/>
      <c r="T86" s="90"/>
      <c r="U86" s="90"/>
      <c r="V86" s="90"/>
      <c r="W86" s="90"/>
      <c r="X86" s="92"/>
      <c r="Y86" s="92"/>
      <c r="Z86" s="92"/>
      <c r="AA86" s="92"/>
    </row>
    <row r="87" spans="1:27" x14ac:dyDescent="0.25">
      <c r="A87" s="17"/>
      <c r="B87" s="248"/>
      <c r="C87" s="248"/>
      <c r="D87" s="248"/>
      <c r="E87" s="125"/>
      <c r="F87" s="17"/>
      <c r="G87" s="90"/>
      <c r="H87" s="90"/>
      <c r="I87" s="90"/>
      <c r="J87" s="90"/>
      <c r="K87" s="90"/>
      <c r="L87" s="90"/>
      <c r="M87" s="91"/>
      <c r="N87" s="91"/>
      <c r="O87" s="91"/>
      <c r="P87" s="91"/>
      <c r="Q87" s="90"/>
      <c r="R87" s="90"/>
      <c r="S87" s="90"/>
      <c r="T87" s="90"/>
      <c r="U87" s="90"/>
      <c r="V87" s="90"/>
      <c r="W87" s="90"/>
      <c r="X87" s="92"/>
      <c r="Y87" s="92"/>
      <c r="Z87" s="92"/>
      <c r="AA87" s="92"/>
    </row>
    <row r="88" spans="1:27" x14ac:dyDescent="0.25">
      <c r="A88" s="17"/>
      <c r="B88" s="248"/>
      <c r="C88" s="248"/>
      <c r="D88" s="248"/>
      <c r="E88" s="125"/>
      <c r="F88" s="17"/>
      <c r="G88" s="90"/>
      <c r="H88" s="90"/>
      <c r="I88" s="90"/>
      <c r="J88" s="90"/>
      <c r="K88" s="90"/>
      <c r="L88" s="90"/>
      <c r="M88" s="91"/>
      <c r="N88" s="91"/>
      <c r="O88" s="91"/>
      <c r="P88" s="91"/>
      <c r="Q88" s="90"/>
      <c r="R88" s="90"/>
      <c r="S88" s="90"/>
      <c r="T88" s="90"/>
      <c r="U88" s="90"/>
      <c r="V88" s="90"/>
      <c r="W88" s="90"/>
      <c r="X88" s="92"/>
      <c r="Y88" s="92"/>
      <c r="Z88" s="92"/>
      <c r="AA88" s="92"/>
    </row>
    <row r="89" spans="1:27" x14ac:dyDescent="0.25">
      <c r="A89" s="17"/>
      <c r="B89" s="248"/>
      <c r="C89" s="248"/>
      <c r="D89" s="248"/>
      <c r="E89" s="125"/>
      <c r="F89" s="17"/>
      <c r="G89" s="90"/>
      <c r="H89" s="90"/>
      <c r="I89" s="90"/>
      <c r="J89" s="90"/>
      <c r="K89" s="90"/>
      <c r="L89" s="90"/>
      <c r="M89" s="91"/>
      <c r="N89" s="91"/>
      <c r="O89" s="91"/>
      <c r="P89" s="91"/>
      <c r="Q89" s="90"/>
      <c r="R89" s="90"/>
      <c r="S89" s="90"/>
      <c r="T89" s="90"/>
      <c r="U89" s="90"/>
      <c r="V89" s="90"/>
      <c r="W89" s="90"/>
      <c r="X89" s="92"/>
      <c r="Y89" s="92"/>
      <c r="Z89" s="92"/>
      <c r="AA89" s="92"/>
    </row>
    <row r="90" spans="1:27" x14ac:dyDescent="0.25">
      <c r="A90" s="17"/>
      <c r="B90" s="248"/>
      <c r="C90" s="248"/>
      <c r="D90" s="248"/>
      <c r="E90" s="125"/>
      <c r="F90" s="17"/>
      <c r="G90" s="90"/>
      <c r="H90" s="90"/>
      <c r="I90" s="90"/>
      <c r="J90" s="90"/>
      <c r="K90" s="90"/>
      <c r="L90" s="90"/>
      <c r="M90" s="91"/>
      <c r="N90" s="91"/>
      <c r="O90" s="91"/>
      <c r="P90" s="91"/>
      <c r="Q90" s="90"/>
      <c r="R90" s="90"/>
      <c r="S90" s="90"/>
      <c r="T90" s="90"/>
      <c r="U90" s="90"/>
      <c r="V90" s="90"/>
      <c r="W90" s="90"/>
      <c r="X90" s="92"/>
      <c r="Y90" s="92"/>
      <c r="Z90" s="92"/>
      <c r="AA90" s="92"/>
    </row>
    <row r="91" spans="1:27" x14ac:dyDescent="0.25">
      <c r="A91" s="17"/>
      <c r="B91" s="248"/>
      <c r="C91" s="248"/>
      <c r="D91" s="248"/>
      <c r="E91" s="125"/>
      <c r="F91" s="17"/>
      <c r="G91" s="90"/>
      <c r="H91" s="90"/>
      <c r="I91" s="90"/>
      <c r="J91" s="90"/>
      <c r="K91" s="90"/>
      <c r="L91" s="90"/>
      <c r="M91" s="91"/>
      <c r="N91" s="91"/>
      <c r="O91" s="91"/>
      <c r="P91" s="91"/>
      <c r="Q91" s="90"/>
      <c r="R91" s="90"/>
      <c r="S91" s="90"/>
      <c r="T91" s="90"/>
      <c r="U91" s="90"/>
      <c r="V91" s="90"/>
      <c r="W91" s="90"/>
      <c r="X91" s="92"/>
      <c r="Y91" s="92"/>
      <c r="Z91" s="92"/>
      <c r="AA91" s="92"/>
    </row>
    <row r="92" spans="1:27" x14ac:dyDescent="0.25">
      <c r="A92" s="17"/>
      <c r="B92" s="248"/>
      <c r="C92" s="248"/>
      <c r="D92" s="248"/>
      <c r="E92" s="125"/>
      <c r="F92" s="17"/>
      <c r="G92" s="90"/>
      <c r="H92" s="90"/>
      <c r="I92" s="90"/>
      <c r="J92" s="90"/>
      <c r="K92" s="90"/>
      <c r="L92" s="90"/>
      <c r="M92" s="91"/>
      <c r="N92" s="91"/>
      <c r="O92" s="91"/>
      <c r="P92" s="91"/>
      <c r="Q92" s="90"/>
      <c r="R92" s="90"/>
      <c r="S92" s="90"/>
      <c r="T92" s="90"/>
      <c r="U92" s="90"/>
      <c r="V92" s="90"/>
      <c r="W92" s="90"/>
      <c r="X92" s="92"/>
      <c r="Y92" s="92"/>
      <c r="Z92" s="92"/>
      <c r="AA92" s="92"/>
    </row>
    <row r="93" spans="1:27" x14ac:dyDescent="0.25">
      <c r="A93" s="17"/>
      <c r="B93" s="248"/>
      <c r="C93" s="248"/>
      <c r="D93" s="248"/>
      <c r="E93" s="125"/>
      <c r="F93" s="17"/>
      <c r="G93" s="90"/>
      <c r="H93" s="90"/>
      <c r="I93" s="90"/>
      <c r="J93" s="90"/>
      <c r="K93" s="90"/>
      <c r="L93" s="90"/>
      <c r="M93" s="91"/>
      <c r="N93" s="91"/>
      <c r="O93" s="91"/>
      <c r="P93" s="91"/>
      <c r="Q93" s="90"/>
      <c r="R93" s="90"/>
      <c r="S93" s="90"/>
      <c r="T93" s="90"/>
      <c r="U93" s="90"/>
      <c r="V93" s="90"/>
      <c r="W93" s="90"/>
      <c r="X93" s="92"/>
      <c r="Y93" s="92"/>
      <c r="Z93" s="92"/>
      <c r="AA93" s="92"/>
    </row>
    <row r="94" spans="1:27" x14ac:dyDescent="0.25">
      <c r="A94" s="17"/>
      <c r="B94" s="248"/>
      <c r="C94" s="248"/>
      <c r="D94" s="248"/>
      <c r="E94" s="125"/>
      <c r="F94" s="17"/>
      <c r="G94" s="90"/>
      <c r="H94" s="90"/>
      <c r="I94" s="90"/>
      <c r="J94" s="90"/>
      <c r="K94" s="90"/>
      <c r="L94" s="90"/>
      <c r="M94" s="91"/>
      <c r="N94" s="91"/>
      <c r="O94" s="91"/>
      <c r="P94" s="91"/>
      <c r="Q94" s="90"/>
      <c r="R94" s="90"/>
      <c r="S94" s="90"/>
      <c r="T94" s="90"/>
      <c r="U94" s="90"/>
      <c r="V94" s="90"/>
      <c r="W94" s="90"/>
      <c r="X94" s="92"/>
      <c r="Y94" s="92"/>
      <c r="Z94" s="92"/>
      <c r="AA94" s="92"/>
    </row>
    <row r="95" spans="1:27" x14ac:dyDescent="0.25">
      <c r="A95" s="17"/>
      <c r="B95" s="248"/>
      <c r="C95" s="248"/>
      <c r="D95" s="248"/>
      <c r="E95" s="125"/>
      <c r="F95" s="17"/>
      <c r="G95" s="90"/>
      <c r="H95" s="90"/>
      <c r="I95" s="90"/>
      <c r="J95" s="90"/>
      <c r="K95" s="90"/>
      <c r="L95" s="90"/>
      <c r="M95" s="91"/>
      <c r="N95" s="91"/>
      <c r="O95" s="91"/>
      <c r="P95" s="91"/>
      <c r="Q95" s="90"/>
      <c r="R95" s="90"/>
      <c r="S95" s="90"/>
      <c r="T95" s="90"/>
      <c r="U95" s="90"/>
      <c r="V95" s="90"/>
      <c r="W95" s="90"/>
      <c r="X95" s="92"/>
      <c r="Y95" s="92"/>
      <c r="Z95" s="92"/>
      <c r="AA95" s="92"/>
    </row>
    <row r="96" spans="1:27" x14ac:dyDescent="0.25">
      <c r="A96" s="17"/>
      <c r="B96" s="248"/>
      <c r="C96" s="248"/>
      <c r="D96" s="248"/>
      <c r="E96" s="125"/>
      <c r="F96" s="17"/>
      <c r="G96" s="90"/>
      <c r="H96" s="90"/>
      <c r="I96" s="90"/>
      <c r="J96" s="90"/>
      <c r="K96" s="90"/>
      <c r="L96" s="90"/>
      <c r="M96" s="91"/>
      <c r="N96" s="91"/>
      <c r="O96" s="91"/>
      <c r="P96" s="91"/>
      <c r="Q96" s="90"/>
      <c r="R96" s="90"/>
      <c r="S96" s="90"/>
      <c r="T96" s="90"/>
      <c r="U96" s="90"/>
      <c r="V96" s="90"/>
      <c r="W96" s="90"/>
      <c r="X96" s="92"/>
      <c r="Y96" s="92"/>
      <c r="Z96" s="92"/>
      <c r="AA96" s="92"/>
    </row>
    <row r="97" spans="1:27" x14ac:dyDescent="0.25">
      <c r="A97" s="17"/>
      <c r="B97" s="248"/>
      <c r="C97" s="248"/>
      <c r="D97" s="248"/>
      <c r="E97" s="125"/>
      <c r="F97" s="17"/>
      <c r="G97" s="90"/>
      <c r="H97" s="90"/>
      <c r="I97" s="90"/>
      <c r="J97" s="90"/>
      <c r="K97" s="90"/>
      <c r="L97" s="90"/>
      <c r="M97" s="91"/>
      <c r="N97" s="91"/>
      <c r="O97" s="91"/>
      <c r="P97" s="91"/>
      <c r="Q97" s="90"/>
      <c r="R97" s="90"/>
      <c r="S97" s="90"/>
      <c r="T97" s="90"/>
      <c r="U97" s="90"/>
      <c r="V97" s="90"/>
      <c r="W97" s="90"/>
      <c r="X97" s="92"/>
      <c r="Y97" s="92"/>
      <c r="Z97" s="92"/>
      <c r="AA97" s="92"/>
    </row>
    <row r="98" spans="1:27" x14ac:dyDescent="0.25">
      <c r="A98" s="17"/>
      <c r="B98" s="248"/>
      <c r="C98" s="248"/>
      <c r="D98" s="248"/>
      <c r="E98" s="125"/>
      <c r="F98" s="17"/>
      <c r="G98" s="90"/>
      <c r="H98" s="90"/>
      <c r="I98" s="90"/>
      <c r="J98" s="90"/>
      <c r="K98" s="90"/>
      <c r="L98" s="90"/>
      <c r="M98" s="91"/>
      <c r="N98" s="91"/>
      <c r="O98" s="91"/>
      <c r="P98" s="91"/>
      <c r="Q98" s="90"/>
      <c r="R98" s="90"/>
      <c r="S98" s="90"/>
      <c r="T98" s="90"/>
      <c r="U98" s="90"/>
      <c r="V98" s="90"/>
      <c r="W98" s="90"/>
      <c r="X98" s="92"/>
      <c r="Y98" s="92"/>
      <c r="Z98" s="92"/>
      <c r="AA98" s="92"/>
    </row>
    <row r="99" spans="1:27" x14ac:dyDescent="0.25">
      <c r="A99" s="17"/>
      <c r="B99" s="248"/>
      <c r="C99" s="248"/>
      <c r="D99" s="248"/>
      <c r="E99" s="125"/>
      <c r="F99" s="17"/>
      <c r="G99" s="90"/>
      <c r="H99" s="90"/>
      <c r="I99" s="90"/>
      <c r="J99" s="90"/>
      <c r="K99" s="90"/>
      <c r="L99" s="90"/>
      <c r="M99" s="91"/>
      <c r="N99" s="91"/>
      <c r="O99" s="91"/>
      <c r="P99" s="91"/>
      <c r="Q99" s="90"/>
      <c r="R99" s="90"/>
      <c r="S99" s="90"/>
      <c r="T99" s="90"/>
      <c r="U99" s="90"/>
      <c r="V99" s="90"/>
      <c r="W99" s="90"/>
      <c r="X99" s="92"/>
      <c r="Y99" s="92"/>
      <c r="Z99" s="92"/>
      <c r="AA99" s="92"/>
    </row>
    <row r="100" spans="1:27" x14ac:dyDescent="0.25">
      <c r="A100" s="17"/>
      <c r="B100" s="248"/>
      <c r="C100" s="248"/>
      <c r="D100" s="248"/>
      <c r="E100" s="125"/>
      <c r="F100" s="17"/>
      <c r="G100" s="90"/>
      <c r="H100" s="90"/>
      <c r="I100" s="90"/>
      <c r="J100" s="90"/>
      <c r="K100" s="90"/>
      <c r="L100" s="90"/>
      <c r="M100" s="91"/>
      <c r="N100" s="91"/>
      <c r="O100" s="91"/>
      <c r="P100" s="91"/>
      <c r="Q100" s="90"/>
      <c r="R100" s="90"/>
      <c r="S100" s="90"/>
      <c r="T100" s="90"/>
      <c r="U100" s="90"/>
      <c r="V100" s="90"/>
      <c r="W100" s="90"/>
      <c r="X100" s="92"/>
      <c r="Y100" s="92"/>
      <c r="Z100" s="92"/>
      <c r="AA100" s="92"/>
    </row>
    <row r="101" spans="1:27" x14ac:dyDescent="0.25">
      <c r="A101" s="17"/>
      <c r="B101" s="248"/>
      <c r="C101" s="248"/>
      <c r="D101" s="248"/>
      <c r="E101" s="125"/>
      <c r="F101" s="17"/>
      <c r="G101" s="90"/>
      <c r="H101" s="90"/>
      <c r="I101" s="90"/>
      <c r="J101" s="90"/>
      <c r="K101" s="90"/>
      <c r="L101" s="90"/>
      <c r="M101" s="91"/>
      <c r="N101" s="91"/>
      <c r="O101" s="91"/>
      <c r="P101" s="91"/>
      <c r="Q101" s="90"/>
      <c r="R101" s="90"/>
      <c r="S101" s="90"/>
      <c r="T101" s="90"/>
      <c r="U101" s="90"/>
      <c r="V101" s="90"/>
      <c r="W101" s="90"/>
      <c r="X101" s="92"/>
      <c r="Y101" s="92"/>
      <c r="Z101" s="92"/>
      <c r="AA101" s="92"/>
    </row>
    <row r="102" spans="1:27" x14ac:dyDescent="0.25">
      <c r="A102" s="17"/>
      <c r="B102" s="248"/>
      <c r="C102" s="248"/>
      <c r="D102" s="248"/>
      <c r="E102" s="125"/>
      <c r="F102" s="17"/>
      <c r="G102" s="90"/>
      <c r="H102" s="90"/>
      <c r="I102" s="90"/>
      <c r="J102" s="90"/>
      <c r="K102" s="90"/>
      <c r="L102" s="90"/>
      <c r="M102" s="91"/>
      <c r="N102" s="91"/>
      <c r="O102" s="91"/>
      <c r="P102" s="91"/>
      <c r="Q102" s="90"/>
      <c r="R102" s="90"/>
      <c r="S102" s="90"/>
      <c r="T102" s="90"/>
      <c r="U102" s="90"/>
      <c r="V102" s="90"/>
      <c r="W102" s="90"/>
      <c r="X102" s="92"/>
      <c r="Y102" s="92"/>
      <c r="Z102" s="92"/>
      <c r="AA102" s="92"/>
    </row>
    <row r="103" spans="1:27" x14ac:dyDescent="0.25">
      <c r="A103" s="17"/>
      <c r="B103" s="248"/>
      <c r="C103" s="248"/>
      <c r="D103" s="248"/>
      <c r="E103" s="125"/>
      <c r="F103" s="17"/>
      <c r="G103" s="90"/>
      <c r="H103" s="90"/>
      <c r="I103" s="90"/>
      <c r="J103" s="90"/>
      <c r="K103" s="90"/>
      <c r="L103" s="90"/>
      <c r="M103" s="91"/>
      <c r="N103" s="91"/>
      <c r="O103" s="91"/>
      <c r="P103" s="91"/>
      <c r="Q103" s="90"/>
      <c r="R103" s="90"/>
      <c r="S103" s="90"/>
      <c r="T103" s="90"/>
      <c r="U103" s="90"/>
      <c r="V103" s="90"/>
      <c r="W103" s="90"/>
      <c r="X103" s="92"/>
      <c r="Y103" s="92"/>
      <c r="Z103" s="92"/>
      <c r="AA103" s="92"/>
    </row>
    <row r="104" spans="1:27" x14ac:dyDescent="0.25">
      <c r="A104" s="17"/>
      <c r="B104" s="248"/>
      <c r="C104" s="248"/>
      <c r="D104" s="248"/>
      <c r="E104" s="125"/>
      <c r="F104" s="17"/>
      <c r="G104" s="90"/>
      <c r="H104" s="90"/>
      <c r="I104" s="90"/>
      <c r="J104" s="90"/>
      <c r="K104" s="90"/>
      <c r="L104" s="90"/>
      <c r="M104" s="91"/>
      <c r="N104" s="91"/>
      <c r="O104" s="91"/>
      <c r="P104" s="91"/>
      <c r="Q104" s="90"/>
      <c r="R104" s="90"/>
      <c r="S104" s="90"/>
      <c r="T104" s="90"/>
      <c r="U104" s="90"/>
      <c r="V104" s="90"/>
      <c r="W104" s="90"/>
      <c r="X104" s="92"/>
      <c r="Y104" s="92"/>
      <c r="Z104" s="92"/>
      <c r="AA104" s="92"/>
    </row>
    <row r="105" spans="1:27" x14ac:dyDescent="0.25">
      <c r="A105" s="17"/>
      <c r="B105" s="248"/>
      <c r="C105" s="248"/>
      <c r="D105" s="248"/>
      <c r="E105" s="125"/>
      <c r="F105" s="17"/>
      <c r="G105" s="90"/>
      <c r="H105" s="90"/>
      <c r="I105" s="90"/>
      <c r="J105" s="90"/>
      <c r="K105" s="90"/>
      <c r="L105" s="90"/>
      <c r="M105" s="91"/>
      <c r="N105" s="91"/>
      <c r="O105" s="91"/>
      <c r="P105" s="91"/>
      <c r="Q105" s="90"/>
      <c r="R105" s="90"/>
      <c r="S105" s="90"/>
      <c r="T105" s="90"/>
      <c r="U105" s="90"/>
      <c r="V105" s="90"/>
      <c r="W105" s="90"/>
      <c r="X105" s="92"/>
      <c r="Y105" s="92"/>
      <c r="Z105" s="92"/>
      <c r="AA105" s="92"/>
    </row>
    <row r="106" spans="1:27" x14ac:dyDescent="0.25">
      <c r="A106" s="17"/>
      <c r="B106" s="248"/>
      <c r="C106" s="248"/>
      <c r="D106" s="248"/>
      <c r="E106" s="125"/>
      <c r="F106" s="17"/>
      <c r="G106" s="90"/>
      <c r="H106" s="90"/>
      <c r="I106" s="90"/>
      <c r="J106" s="90"/>
      <c r="K106" s="90"/>
      <c r="L106" s="90"/>
      <c r="M106" s="91"/>
      <c r="N106" s="91"/>
      <c r="O106" s="91"/>
      <c r="P106" s="91"/>
      <c r="Q106" s="90"/>
      <c r="R106" s="90"/>
      <c r="S106" s="90"/>
      <c r="T106" s="90"/>
      <c r="U106" s="90"/>
      <c r="V106" s="90"/>
      <c r="W106" s="90"/>
      <c r="X106" s="92"/>
      <c r="Y106" s="92"/>
      <c r="Z106" s="92"/>
      <c r="AA106" s="92"/>
    </row>
    <row r="107" spans="1:27" x14ac:dyDescent="0.25">
      <c r="A107" s="17"/>
      <c r="B107" s="248"/>
      <c r="C107" s="248"/>
      <c r="D107" s="248"/>
      <c r="E107" s="125"/>
      <c r="F107" s="17"/>
      <c r="G107" s="90"/>
      <c r="H107" s="90"/>
      <c r="I107" s="90"/>
      <c r="J107" s="90"/>
      <c r="K107" s="90"/>
      <c r="L107" s="90"/>
      <c r="M107" s="91"/>
      <c r="N107" s="91"/>
      <c r="O107" s="91"/>
      <c r="P107" s="91"/>
      <c r="Q107" s="90"/>
      <c r="R107" s="90"/>
      <c r="S107" s="90"/>
      <c r="T107" s="90"/>
      <c r="U107" s="90"/>
      <c r="V107" s="90"/>
      <c r="W107" s="90"/>
      <c r="X107" s="92"/>
      <c r="Y107" s="92"/>
      <c r="Z107" s="92"/>
      <c r="AA107" s="92"/>
    </row>
    <row r="108" spans="1:27" x14ac:dyDescent="0.25">
      <c r="A108" s="17"/>
      <c r="B108" s="248"/>
      <c r="C108" s="248"/>
      <c r="D108" s="248"/>
      <c r="E108" s="125"/>
      <c r="F108" s="17"/>
      <c r="G108" s="90"/>
      <c r="H108" s="90"/>
      <c r="I108" s="90"/>
      <c r="J108" s="90"/>
      <c r="K108" s="90"/>
      <c r="L108" s="90"/>
      <c r="M108" s="91"/>
      <c r="N108" s="91"/>
      <c r="O108" s="91"/>
      <c r="P108" s="91"/>
      <c r="Q108" s="90"/>
      <c r="R108" s="90"/>
      <c r="S108" s="90"/>
      <c r="T108" s="90"/>
      <c r="U108" s="90"/>
      <c r="V108" s="90"/>
      <c r="W108" s="90"/>
      <c r="X108" s="92"/>
      <c r="Y108" s="92"/>
      <c r="Z108" s="92"/>
      <c r="AA108" s="92"/>
    </row>
    <row r="109" spans="1:27" x14ac:dyDescent="0.25">
      <c r="A109" s="17"/>
      <c r="B109" s="248"/>
      <c r="C109" s="248"/>
      <c r="D109" s="248"/>
      <c r="E109" s="125"/>
      <c r="F109" s="17"/>
      <c r="G109" s="90"/>
      <c r="H109" s="90"/>
      <c r="I109" s="90"/>
      <c r="J109" s="90"/>
      <c r="K109" s="90"/>
      <c r="L109" s="90"/>
      <c r="M109" s="91"/>
      <c r="N109" s="91"/>
      <c r="O109" s="91"/>
      <c r="P109" s="91"/>
      <c r="Q109" s="90"/>
      <c r="R109" s="90"/>
      <c r="S109" s="90"/>
      <c r="T109" s="90"/>
      <c r="U109" s="90"/>
      <c r="V109" s="90"/>
      <c r="W109" s="90"/>
      <c r="X109" s="92"/>
      <c r="Y109" s="92"/>
      <c r="Z109" s="92"/>
      <c r="AA109" s="92"/>
    </row>
    <row r="110" spans="1:27" x14ac:dyDescent="0.25">
      <c r="A110" s="17"/>
      <c r="B110" s="248"/>
      <c r="C110" s="248"/>
      <c r="D110" s="248"/>
      <c r="E110" s="125"/>
      <c r="F110" s="17"/>
      <c r="G110" s="90"/>
      <c r="H110" s="90"/>
      <c r="I110" s="90"/>
      <c r="J110" s="90"/>
      <c r="K110" s="90"/>
      <c r="L110" s="90"/>
      <c r="M110" s="91"/>
      <c r="N110" s="91"/>
      <c r="O110" s="91"/>
      <c r="P110" s="91"/>
      <c r="Q110" s="90"/>
      <c r="R110" s="90"/>
      <c r="S110" s="90"/>
      <c r="T110" s="90"/>
      <c r="U110" s="90"/>
      <c r="V110" s="90"/>
      <c r="W110" s="90"/>
      <c r="X110" s="92"/>
      <c r="Y110" s="92"/>
      <c r="Z110" s="92"/>
      <c r="AA110" s="92"/>
    </row>
    <row r="111" spans="1:27" x14ac:dyDescent="0.25">
      <c r="A111" s="17"/>
      <c r="B111" s="248"/>
      <c r="C111" s="248"/>
      <c r="D111" s="248"/>
      <c r="E111" s="125"/>
      <c r="F111" s="17"/>
      <c r="G111" s="90"/>
      <c r="H111" s="90"/>
      <c r="I111" s="90"/>
      <c r="J111" s="90"/>
      <c r="K111" s="90"/>
      <c r="L111" s="90"/>
      <c r="M111" s="91"/>
      <c r="N111" s="91"/>
      <c r="O111" s="91"/>
      <c r="P111" s="91"/>
      <c r="Q111" s="90"/>
      <c r="R111" s="90"/>
      <c r="S111" s="90"/>
      <c r="T111" s="90"/>
      <c r="U111" s="90"/>
      <c r="V111" s="90"/>
      <c r="W111" s="90"/>
      <c r="X111" s="92"/>
      <c r="Y111" s="92"/>
      <c r="Z111" s="92"/>
      <c r="AA111" s="92"/>
    </row>
    <row r="112" spans="1:27" x14ac:dyDescent="0.25">
      <c r="A112" s="17"/>
      <c r="B112" s="248"/>
      <c r="C112" s="248"/>
      <c r="D112" s="248"/>
      <c r="E112" s="125"/>
      <c r="F112" s="17"/>
      <c r="G112" s="90"/>
      <c r="H112" s="90"/>
      <c r="I112" s="90"/>
      <c r="J112" s="90"/>
      <c r="K112" s="90"/>
      <c r="L112" s="90"/>
      <c r="M112" s="91"/>
      <c r="N112" s="91"/>
      <c r="O112" s="91"/>
      <c r="P112" s="91"/>
      <c r="Q112" s="90"/>
      <c r="R112" s="90"/>
      <c r="S112" s="90"/>
      <c r="T112" s="90"/>
      <c r="U112" s="90"/>
      <c r="V112" s="90"/>
      <c r="W112" s="90"/>
      <c r="X112" s="92"/>
      <c r="Y112" s="92"/>
      <c r="Z112" s="92"/>
      <c r="AA112" s="92"/>
    </row>
    <row r="113" spans="1:27" x14ac:dyDescent="0.25">
      <c r="A113" s="17"/>
      <c r="B113" s="248"/>
      <c r="C113" s="248"/>
      <c r="D113" s="248"/>
      <c r="E113" s="125"/>
      <c r="F113" s="17"/>
      <c r="G113" s="90"/>
      <c r="H113" s="90"/>
      <c r="I113" s="90"/>
      <c r="J113" s="90"/>
      <c r="K113" s="90"/>
      <c r="L113" s="90"/>
      <c r="M113" s="91"/>
      <c r="N113" s="91"/>
      <c r="O113" s="91"/>
      <c r="P113" s="91"/>
      <c r="Q113" s="90"/>
      <c r="R113" s="90"/>
      <c r="S113" s="90"/>
      <c r="T113" s="90"/>
      <c r="U113" s="90"/>
      <c r="V113" s="90"/>
      <c r="W113" s="90"/>
      <c r="X113" s="92"/>
      <c r="Y113" s="92"/>
      <c r="Z113" s="92"/>
      <c r="AA113" s="92"/>
    </row>
    <row r="114" spans="1:27" x14ac:dyDescent="0.25">
      <c r="A114" s="17"/>
      <c r="B114" s="248"/>
      <c r="C114" s="248"/>
      <c r="D114" s="248"/>
      <c r="E114" s="125"/>
      <c r="F114" s="17"/>
      <c r="G114" s="90"/>
      <c r="H114" s="90"/>
      <c r="I114" s="90"/>
      <c r="J114" s="90"/>
      <c r="K114" s="90"/>
      <c r="L114" s="90"/>
      <c r="M114" s="91"/>
      <c r="N114" s="91"/>
      <c r="O114" s="91"/>
      <c r="P114" s="91"/>
      <c r="Q114" s="90"/>
      <c r="R114" s="90"/>
      <c r="S114" s="90"/>
      <c r="T114" s="90"/>
      <c r="U114" s="90"/>
      <c r="V114" s="90"/>
      <c r="W114" s="90"/>
      <c r="X114" s="92"/>
      <c r="Y114" s="92"/>
      <c r="Z114" s="92"/>
      <c r="AA114" s="92"/>
    </row>
    <row r="115" spans="1:27" x14ac:dyDescent="0.25">
      <c r="A115" s="17"/>
      <c r="B115" s="248"/>
      <c r="C115" s="248"/>
      <c r="D115" s="248"/>
      <c r="E115" s="125"/>
      <c r="F115" s="17"/>
      <c r="G115" s="90"/>
      <c r="H115" s="90"/>
      <c r="I115" s="90"/>
      <c r="J115" s="90"/>
      <c r="K115" s="90"/>
      <c r="L115" s="90"/>
      <c r="M115" s="91"/>
      <c r="N115" s="91"/>
      <c r="O115" s="91"/>
      <c r="P115" s="91"/>
      <c r="Q115" s="90"/>
      <c r="R115" s="90"/>
      <c r="S115" s="90"/>
      <c r="T115" s="90"/>
      <c r="U115" s="90"/>
      <c r="V115" s="90"/>
      <c r="W115" s="90"/>
      <c r="X115" s="92"/>
      <c r="Y115" s="92"/>
      <c r="Z115" s="92"/>
      <c r="AA115" s="92"/>
    </row>
    <row r="116" spans="1:27" x14ac:dyDescent="0.25">
      <c r="A116" s="17"/>
      <c r="B116" s="248"/>
      <c r="C116" s="248"/>
      <c r="D116" s="248"/>
      <c r="E116" s="125"/>
      <c r="F116" s="17"/>
      <c r="G116" s="90"/>
      <c r="H116" s="90"/>
      <c r="I116" s="90"/>
      <c r="J116" s="90"/>
      <c r="K116" s="90"/>
      <c r="L116" s="90"/>
      <c r="M116" s="91"/>
      <c r="N116" s="91"/>
      <c r="O116" s="91"/>
      <c r="P116" s="91"/>
      <c r="Q116" s="90"/>
      <c r="R116" s="90"/>
      <c r="S116" s="90"/>
      <c r="T116" s="90"/>
      <c r="U116" s="90"/>
      <c r="V116" s="90"/>
      <c r="W116" s="90"/>
      <c r="X116" s="92"/>
      <c r="Y116" s="92"/>
      <c r="Z116" s="92"/>
      <c r="AA116" s="92"/>
    </row>
    <row r="117" spans="1:27" x14ac:dyDescent="0.25">
      <c r="A117" s="17"/>
      <c r="B117" s="248"/>
      <c r="C117" s="248"/>
      <c r="D117" s="248"/>
      <c r="E117" s="125"/>
      <c r="F117" s="17"/>
      <c r="G117" s="90"/>
      <c r="H117" s="90"/>
      <c r="I117" s="90"/>
      <c r="J117" s="90"/>
      <c r="K117" s="90"/>
      <c r="L117" s="90"/>
      <c r="M117" s="91"/>
      <c r="N117" s="91"/>
      <c r="O117" s="91"/>
      <c r="P117" s="91"/>
      <c r="Q117" s="90"/>
      <c r="R117" s="90"/>
      <c r="S117" s="90"/>
      <c r="T117" s="90"/>
      <c r="U117" s="90"/>
      <c r="V117" s="90"/>
      <c r="W117" s="90"/>
      <c r="X117" s="92"/>
      <c r="Y117" s="92"/>
      <c r="Z117" s="92"/>
      <c r="AA117" s="92"/>
    </row>
    <row r="118" spans="1:27" x14ac:dyDescent="0.25">
      <c r="A118" s="17"/>
      <c r="B118" s="248"/>
      <c r="C118" s="248"/>
      <c r="D118" s="248"/>
      <c r="E118" s="125"/>
      <c r="F118" s="17"/>
      <c r="G118" s="90"/>
      <c r="H118" s="90"/>
      <c r="I118" s="90"/>
      <c r="J118" s="90"/>
      <c r="K118" s="90"/>
      <c r="L118" s="90"/>
      <c r="M118" s="91"/>
      <c r="N118" s="91"/>
      <c r="O118" s="91"/>
      <c r="P118" s="91"/>
      <c r="Q118" s="90"/>
      <c r="R118" s="90"/>
      <c r="S118" s="90"/>
      <c r="T118" s="90"/>
      <c r="U118" s="90"/>
      <c r="V118" s="90"/>
      <c r="W118" s="90"/>
      <c r="X118" s="92"/>
      <c r="Y118" s="92"/>
      <c r="Z118" s="92"/>
      <c r="AA118" s="92"/>
    </row>
    <row r="119" spans="1:27" x14ac:dyDescent="0.25">
      <c r="A119" s="17"/>
      <c r="B119" s="248"/>
      <c r="C119" s="248"/>
      <c r="D119" s="248"/>
      <c r="E119" s="125"/>
      <c r="F119" s="17"/>
      <c r="G119" s="90"/>
      <c r="H119" s="90"/>
      <c r="I119" s="90"/>
      <c r="J119" s="90"/>
      <c r="K119" s="90"/>
      <c r="L119" s="90"/>
      <c r="M119" s="91"/>
      <c r="N119" s="91"/>
      <c r="O119" s="91"/>
      <c r="P119" s="91"/>
      <c r="Q119" s="90"/>
      <c r="R119" s="90"/>
      <c r="S119" s="90"/>
      <c r="T119" s="90"/>
      <c r="U119" s="90"/>
      <c r="V119" s="90"/>
      <c r="W119" s="90"/>
      <c r="X119" s="92"/>
      <c r="Y119" s="92"/>
      <c r="Z119" s="92"/>
      <c r="AA119" s="92"/>
    </row>
    <row r="120" spans="1:27" x14ac:dyDescent="0.25">
      <c r="A120" s="17"/>
      <c r="B120" s="248"/>
      <c r="C120" s="248"/>
      <c r="D120" s="248"/>
      <c r="E120" s="125"/>
      <c r="F120" s="17"/>
      <c r="G120" s="90"/>
      <c r="H120" s="90"/>
      <c r="I120" s="90"/>
      <c r="J120" s="90"/>
      <c r="K120" s="90"/>
      <c r="L120" s="90"/>
      <c r="M120" s="91"/>
      <c r="N120" s="91"/>
      <c r="O120" s="91"/>
      <c r="P120" s="91"/>
      <c r="Q120" s="90"/>
      <c r="R120" s="90"/>
      <c r="S120" s="90"/>
      <c r="T120" s="90"/>
      <c r="U120" s="90"/>
      <c r="V120" s="90"/>
      <c r="W120" s="90"/>
      <c r="X120" s="92"/>
      <c r="Y120" s="92"/>
      <c r="Z120" s="92"/>
      <c r="AA120" s="92"/>
    </row>
    <row r="121" spans="1:27" x14ac:dyDescent="0.25">
      <c r="A121" s="17"/>
      <c r="B121" s="248"/>
      <c r="C121" s="248"/>
      <c r="D121" s="248"/>
      <c r="E121" s="125"/>
      <c r="F121" s="17"/>
      <c r="G121" s="90"/>
      <c r="H121" s="90"/>
      <c r="I121" s="90"/>
      <c r="J121" s="90"/>
      <c r="K121" s="90"/>
      <c r="L121" s="90"/>
      <c r="M121" s="91"/>
      <c r="N121" s="91"/>
      <c r="O121" s="91"/>
      <c r="P121" s="91"/>
      <c r="Q121" s="90"/>
      <c r="R121" s="90"/>
      <c r="S121" s="90"/>
      <c r="T121" s="90"/>
      <c r="U121" s="90"/>
      <c r="V121" s="90"/>
      <c r="W121" s="90"/>
      <c r="X121" s="92"/>
      <c r="Y121" s="92"/>
      <c r="Z121" s="92"/>
      <c r="AA121" s="92"/>
    </row>
    <row r="122" spans="1:27" x14ac:dyDescent="0.25">
      <c r="A122" s="17"/>
      <c r="B122" s="248"/>
      <c r="C122" s="248"/>
      <c r="D122" s="248"/>
      <c r="E122" s="125"/>
      <c r="F122" s="17"/>
      <c r="G122" s="90"/>
      <c r="H122" s="90"/>
      <c r="I122" s="90"/>
      <c r="J122" s="90"/>
      <c r="K122" s="90"/>
      <c r="L122" s="90"/>
      <c r="M122" s="91"/>
      <c r="N122" s="91"/>
      <c r="O122" s="91"/>
      <c r="P122" s="91"/>
      <c r="Q122" s="90"/>
      <c r="R122" s="90"/>
      <c r="S122" s="90"/>
      <c r="T122" s="90"/>
      <c r="U122" s="90"/>
      <c r="V122" s="90"/>
      <c r="W122" s="90"/>
      <c r="X122" s="92"/>
      <c r="Y122" s="92"/>
      <c r="Z122" s="92"/>
      <c r="AA122" s="92"/>
    </row>
    <row r="123" spans="1:27" x14ac:dyDescent="0.25">
      <c r="A123" s="17"/>
      <c r="B123" s="248"/>
      <c r="C123" s="248"/>
      <c r="D123" s="248"/>
      <c r="E123" s="125"/>
      <c r="F123" s="17"/>
      <c r="G123" s="90"/>
      <c r="H123" s="90"/>
      <c r="I123" s="90"/>
      <c r="J123" s="90"/>
      <c r="K123" s="90"/>
      <c r="L123" s="90"/>
      <c r="M123" s="91"/>
      <c r="N123" s="91"/>
      <c r="O123" s="91"/>
      <c r="P123" s="91"/>
      <c r="Q123" s="90"/>
      <c r="R123" s="90"/>
      <c r="S123" s="90"/>
      <c r="T123" s="90"/>
      <c r="U123" s="90"/>
      <c r="V123" s="90"/>
      <c r="W123" s="90"/>
      <c r="X123" s="92"/>
      <c r="Y123" s="92"/>
      <c r="Z123" s="92"/>
      <c r="AA123" s="92"/>
    </row>
    <row r="124" spans="1:27" x14ac:dyDescent="0.25">
      <c r="A124" s="17"/>
      <c r="B124" s="248"/>
      <c r="C124" s="248"/>
      <c r="D124" s="248"/>
      <c r="E124" s="125"/>
      <c r="F124" s="17"/>
      <c r="G124" s="90"/>
      <c r="H124" s="90"/>
      <c r="I124" s="90"/>
      <c r="J124" s="90"/>
      <c r="K124" s="90"/>
      <c r="L124" s="90"/>
      <c r="M124" s="91"/>
      <c r="N124" s="91"/>
      <c r="O124" s="91"/>
      <c r="P124" s="91"/>
      <c r="Q124" s="90"/>
      <c r="R124" s="90"/>
      <c r="S124" s="90"/>
      <c r="T124" s="90"/>
      <c r="U124" s="90"/>
      <c r="V124" s="90"/>
      <c r="W124" s="90"/>
      <c r="X124" s="92"/>
      <c r="Y124" s="92"/>
      <c r="Z124" s="92"/>
      <c r="AA124" s="92"/>
    </row>
    <row r="125" spans="1:27" x14ac:dyDescent="0.25">
      <c r="A125" s="17"/>
      <c r="B125" s="248"/>
      <c r="C125" s="248"/>
      <c r="D125" s="248"/>
      <c r="E125" s="125"/>
      <c r="F125" s="17"/>
      <c r="G125" s="90"/>
      <c r="H125" s="90"/>
      <c r="I125" s="90"/>
      <c r="J125" s="90"/>
      <c r="K125" s="90"/>
      <c r="L125" s="90"/>
      <c r="M125" s="91"/>
      <c r="N125" s="91"/>
      <c r="O125" s="91"/>
      <c r="P125" s="91"/>
      <c r="Q125" s="90"/>
      <c r="R125" s="90"/>
      <c r="S125" s="90"/>
      <c r="T125" s="90"/>
      <c r="U125" s="90"/>
      <c r="V125" s="90"/>
      <c r="W125" s="90"/>
      <c r="X125" s="92"/>
      <c r="Y125" s="92"/>
      <c r="Z125" s="92"/>
      <c r="AA125" s="92"/>
    </row>
    <row r="126" spans="1:27" x14ac:dyDescent="0.25">
      <c r="A126" s="17"/>
      <c r="B126" s="248"/>
      <c r="C126" s="248"/>
      <c r="D126" s="248"/>
      <c r="E126" s="125"/>
      <c r="F126" s="17"/>
      <c r="G126" s="90"/>
      <c r="H126" s="90"/>
      <c r="I126" s="90"/>
      <c r="J126" s="90"/>
      <c r="K126" s="90"/>
      <c r="L126" s="90"/>
      <c r="M126" s="91"/>
      <c r="N126" s="91"/>
      <c r="O126" s="91"/>
      <c r="P126" s="91"/>
      <c r="Q126" s="90"/>
      <c r="R126" s="90"/>
      <c r="S126" s="90"/>
      <c r="T126" s="90"/>
      <c r="U126" s="90"/>
      <c r="V126" s="90"/>
      <c r="W126" s="90"/>
      <c r="X126" s="92"/>
      <c r="Y126" s="92"/>
      <c r="Z126" s="92"/>
      <c r="AA126" s="92"/>
    </row>
    <row r="127" spans="1:27" x14ac:dyDescent="0.25">
      <c r="A127" s="17"/>
      <c r="B127" s="248"/>
      <c r="C127" s="248"/>
      <c r="D127" s="248"/>
      <c r="E127" s="125"/>
      <c r="F127" s="17"/>
      <c r="G127" s="90"/>
      <c r="H127" s="90"/>
      <c r="I127" s="90"/>
      <c r="J127" s="90"/>
      <c r="K127" s="90"/>
      <c r="L127" s="90"/>
      <c r="M127" s="91"/>
      <c r="N127" s="91"/>
      <c r="O127" s="91"/>
      <c r="P127" s="91"/>
      <c r="Q127" s="90"/>
      <c r="R127" s="90"/>
      <c r="S127" s="90"/>
      <c r="T127" s="90"/>
      <c r="U127" s="90"/>
      <c r="V127" s="90"/>
      <c r="W127" s="90"/>
      <c r="X127" s="92"/>
      <c r="Y127" s="92"/>
      <c r="Z127" s="92"/>
      <c r="AA127" s="92"/>
    </row>
    <row r="128" spans="1:27" x14ac:dyDescent="0.25">
      <c r="A128" s="17"/>
      <c r="B128" s="248"/>
      <c r="C128" s="248"/>
      <c r="D128" s="248"/>
      <c r="E128" s="125"/>
      <c r="F128" s="17"/>
      <c r="G128" s="90"/>
      <c r="H128" s="90"/>
      <c r="I128" s="90"/>
      <c r="J128" s="90"/>
      <c r="K128" s="90"/>
      <c r="L128" s="90"/>
      <c r="M128" s="91"/>
      <c r="N128" s="91"/>
      <c r="O128" s="91"/>
      <c r="P128" s="91"/>
      <c r="Q128" s="90"/>
      <c r="R128" s="90"/>
      <c r="S128" s="90"/>
      <c r="T128" s="90"/>
      <c r="U128" s="90"/>
      <c r="V128" s="90"/>
      <c r="W128" s="90"/>
      <c r="X128" s="92"/>
      <c r="Y128" s="92"/>
      <c r="Z128" s="92"/>
      <c r="AA128" s="92"/>
    </row>
    <row r="129" spans="1:27" x14ac:dyDescent="0.25">
      <c r="A129" s="17"/>
      <c r="B129" s="248"/>
      <c r="C129" s="248"/>
      <c r="D129" s="248"/>
      <c r="E129" s="125"/>
      <c r="F129" s="17"/>
      <c r="G129" s="90"/>
      <c r="H129" s="90"/>
      <c r="I129" s="90"/>
      <c r="J129" s="90"/>
      <c r="K129" s="90"/>
      <c r="L129" s="90"/>
      <c r="M129" s="91"/>
      <c r="N129" s="91"/>
      <c r="O129" s="91"/>
      <c r="P129" s="91"/>
      <c r="Q129" s="90"/>
      <c r="R129" s="90"/>
      <c r="S129" s="90"/>
      <c r="T129" s="90"/>
      <c r="U129" s="90"/>
      <c r="V129" s="90"/>
      <c r="W129" s="90"/>
      <c r="X129" s="92"/>
      <c r="Y129" s="92"/>
      <c r="Z129" s="92"/>
      <c r="AA129" s="92"/>
    </row>
    <row r="130" spans="1:27" x14ac:dyDescent="0.25">
      <c r="A130" s="17"/>
      <c r="B130" s="248"/>
      <c r="C130" s="248"/>
      <c r="D130" s="248"/>
      <c r="E130" s="125"/>
      <c r="F130" s="17"/>
      <c r="G130" s="90"/>
      <c r="H130" s="90"/>
      <c r="I130" s="90"/>
      <c r="J130" s="90"/>
      <c r="K130" s="90"/>
      <c r="L130" s="90"/>
      <c r="M130" s="91"/>
      <c r="N130" s="91"/>
      <c r="O130" s="91"/>
      <c r="P130" s="91"/>
      <c r="Q130" s="90"/>
      <c r="R130" s="90"/>
      <c r="S130" s="90"/>
      <c r="T130" s="90"/>
      <c r="U130" s="90"/>
      <c r="V130" s="90"/>
      <c r="W130" s="90"/>
      <c r="X130" s="92"/>
      <c r="Y130" s="92"/>
      <c r="Z130" s="92"/>
      <c r="AA130" s="92"/>
    </row>
    <row r="131" spans="1:27" x14ac:dyDescent="0.25">
      <c r="A131" s="17"/>
      <c r="B131" s="248"/>
      <c r="C131" s="248"/>
      <c r="D131" s="248"/>
      <c r="E131" s="125"/>
      <c r="F131" s="17"/>
      <c r="G131" s="90"/>
      <c r="H131" s="90"/>
      <c r="I131" s="90"/>
      <c r="J131" s="90"/>
      <c r="K131" s="90"/>
      <c r="L131" s="90"/>
      <c r="M131" s="91"/>
      <c r="N131" s="91"/>
      <c r="O131" s="91"/>
      <c r="P131" s="91"/>
      <c r="Q131" s="90"/>
      <c r="R131" s="90"/>
      <c r="S131" s="90"/>
      <c r="T131" s="90"/>
      <c r="U131" s="90"/>
      <c r="V131" s="90"/>
      <c r="W131" s="90"/>
      <c r="X131" s="92"/>
      <c r="Y131" s="92"/>
      <c r="Z131" s="92"/>
      <c r="AA131" s="92"/>
    </row>
    <row r="132" spans="1:27" x14ac:dyDescent="0.25">
      <c r="A132" s="17"/>
      <c r="B132" s="248"/>
      <c r="C132" s="248"/>
      <c r="D132" s="248"/>
      <c r="E132" s="125"/>
      <c r="F132" s="17"/>
      <c r="G132" s="90"/>
      <c r="H132" s="90"/>
      <c r="I132" s="90"/>
      <c r="J132" s="90"/>
      <c r="K132" s="90"/>
      <c r="L132" s="90"/>
      <c r="M132" s="91"/>
      <c r="N132" s="91"/>
      <c r="O132" s="91"/>
      <c r="P132" s="91"/>
      <c r="Q132" s="90"/>
      <c r="R132" s="90"/>
      <c r="S132" s="90"/>
      <c r="T132" s="90"/>
      <c r="U132" s="90"/>
      <c r="V132" s="90"/>
      <c r="W132" s="90"/>
      <c r="X132" s="92"/>
      <c r="Y132" s="92"/>
      <c r="Z132" s="92"/>
      <c r="AA132" s="92"/>
    </row>
    <row r="133" spans="1:27" x14ac:dyDescent="0.25">
      <c r="A133" s="17"/>
      <c r="B133" s="248"/>
      <c r="C133" s="248"/>
      <c r="D133" s="248"/>
      <c r="E133" s="125"/>
      <c r="F133" s="17"/>
      <c r="G133" s="90"/>
      <c r="H133" s="90"/>
      <c r="I133" s="90"/>
      <c r="J133" s="90"/>
      <c r="K133" s="90"/>
      <c r="L133" s="90"/>
      <c r="M133" s="91"/>
      <c r="N133" s="91"/>
      <c r="O133" s="91"/>
      <c r="P133" s="91"/>
      <c r="Q133" s="90"/>
      <c r="R133" s="90"/>
      <c r="S133" s="90"/>
      <c r="T133" s="90"/>
      <c r="U133" s="90"/>
      <c r="V133" s="90"/>
      <c r="W133" s="90"/>
      <c r="X133" s="92"/>
      <c r="Y133" s="92"/>
      <c r="Z133" s="92"/>
      <c r="AA133" s="92"/>
    </row>
    <row r="134" spans="1:27" x14ac:dyDescent="0.25">
      <c r="A134" s="17"/>
      <c r="B134" s="248"/>
      <c r="C134" s="248"/>
      <c r="D134" s="248"/>
      <c r="E134" s="125"/>
      <c r="F134" s="17"/>
      <c r="G134" s="90"/>
      <c r="H134" s="90"/>
      <c r="I134" s="90"/>
      <c r="J134" s="90"/>
      <c r="K134" s="90"/>
      <c r="L134" s="90"/>
      <c r="M134" s="91"/>
      <c r="N134" s="91"/>
      <c r="O134" s="91"/>
      <c r="P134" s="91"/>
      <c r="Q134" s="90"/>
      <c r="R134" s="90"/>
      <c r="S134" s="90"/>
      <c r="T134" s="90"/>
      <c r="U134" s="90"/>
      <c r="V134" s="90"/>
      <c r="W134" s="90"/>
      <c r="X134" s="92"/>
      <c r="Y134" s="92"/>
      <c r="Z134" s="92"/>
      <c r="AA134" s="92"/>
    </row>
    <row r="135" spans="1:27" x14ac:dyDescent="0.25">
      <c r="A135" s="17"/>
      <c r="B135" s="248"/>
      <c r="C135" s="248"/>
      <c r="D135" s="248"/>
      <c r="E135" s="125"/>
      <c r="F135" s="17"/>
      <c r="G135" s="90"/>
      <c r="H135" s="90"/>
      <c r="I135" s="90"/>
      <c r="J135" s="90"/>
      <c r="K135" s="90"/>
      <c r="L135" s="90"/>
      <c r="M135" s="91"/>
      <c r="N135" s="91"/>
      <c r="O135" s="91"/>
      <c r="P135" s="91"/>
      <c r="Q135" s="90"/>
      <c r="R135" s="90"/>
      <c r="S135" s="90"/>
      <c r="T135" s="90"/>
      <c r="U135" s="90"/>
      <c r="V135" s="90"/>
      <c r="W135" s="90"/>
      <c r="X135" s="92"/>
      <c r="Y135" s="92"/>
      <c r="Z135" s="92"/>
      <c r="AA135" s="92"/>
    </row>
    <row r="136" spans="1:27" x14ac:dyDescent="0.25">
      <c r="A136" s="17"/>
      <c r="B136" s="248"/>
      <c r="C136" s="248"/>
      <c r="D136" s="248"/>
      <c r="E136" s="125"/>
      <c r="F136" s="17"/>
      <c r="G136" s="90"/>
      <c r="H136" s="90"/>
      <c r="I136" s="90"/>
      <c r="J136" s="90"/>
      <c r="K136" s="90"/>
      <c r="L136" s="90"/>
      <c r="M136" s="91"/>
      <c r="N136" s="91"/>
      <c r="O136" s="91"/>
      <c r="P136" s="91"/>
      <c r="Q136" s="90"/>
      <c r="R136" s="90"/>
      <c r="S136" s="90"/>
      <c r="T136" s="90"/>
      <c r="U136" s="90"/>
      <c r="V136" s="90"/>
      <c r="W136" s="90"/>
      <c r="X136" s="92"/>
      <c r="Y136" s="92"/>
      <c r="Z136" s="92"/>
      <c r="AA136" s="92"/>
    </row>
    <row r="137" spans="1:27" x14ac:dyDescent="0.25">
      <c r="A137" s="17"/>
      <c r="B137" s="248"/>
      <c r="C137" s="248"/>
      <c r="D137" s="248"/>
      <c r="E137" s="125"/>
      <c r="F137" s="17"/>
      <c r="G137" s="90"/>
      <c r="H137" s="90"/>
      <c r="I137" s="90"/>
      <c r="J137" s="90"/>
      <c r="K137" s="90"/>
      <c r="L137" s="90"/>
      <c r="M137" s="91"/>
      <c r="N137" s="91"/>
      <c r="O137" s="91"/>
      <c r="P137" s="91"/>
      <c r="Q137" s="90"/>
      <c r="R137" s="90"/>
      <c r="S137" s="90"/>
      <c r="T137" s="90"/>
      <c r="U137" s="90"/>
      <c r="V137" s="90"/>
      <c r="W137" s="90"/>
      <c r="X137" s="92"/>
      <c r="Y137" s="92"/>
      <c r="Z137" s="92"/>
      <c r="AA137" s="92"/>
    </row>
    <row r="138" spans="1:27" x14ac:dyDescent="0.25">
      <c r="A138" s="17"/>
      <c r="B138" s="248"/>
      <c r="C138" s="248"/>
      <c r="D138" s="248"/>
      <c r="E138" s="125"/>
      <c r="F138" s="17"/>
      <c r="G138" s="90"/>
      <c r="H138" s="90"/>
      <c r="I138" s="90"/>
      <c r="J138" s="90"/>
      <c r="K138" s="90"/>
      <c r="L138" s="90"/>
      <c r="M138" s="91"/>
      <c r="N138" s="91"/>
      <c r="O138" s="91"/>
      <c r="P138" s="91"/>
      <c r="Q138" s="90"/>
      <c r="R138" s="90"/>
      <c r="S138" s="90"/>
      <c r="T138" s="90"/>
      <c r="U138" s="90"/>
      <c r="V138" s="90"/>
      <c r="W138" s="90"/>
      <c r="X138" s="92"/>
      <c r="Y138" s="92"/>
      <c r="Z138" s="92"/>
      <c r="AA138" s="92"/>
    </row>
    <row r="139" spans="1:27" x14ac:dyDescent="0.25">
      <c r="A139" s="17"/>
      <c r="B139" s="248"/>
      <c r="C139" s="248"/>
      <c r="D139" s="248"/>
      <c r="E139" s="125"/>
      <c r="F139" s="17"/>
      <c r="G139" s="90"/>
      <c r="H139" s="90"/>
      <c r="I139" s="90"/>
      <c r="J139" s="90"/>
      <c r="K139" s="90"/>
      <c r="L139" s="90"/>
      <c r="M139" s="91"/>
      <c r="N139" s="91"/>
      <c r="O139" s="91"/>
      <c r="P139" s="91"/>
      <c r="Q139" s="90"/>
      <c r="R139" s="90"/>
      <c r="S139" s="90"/>
      <c r="T139" s="90"/>
      <c r="U139" s="90"/>
      <c r="V139" s="90"/>
      <c r="W139" s="90"/>
      <c r="X139" s="92"/>
      <c r="Y139" s="92"/>
      <c r="Z139" s="92"/>
      <c r="AA139" s="92"/>
    </row>
    <row r="140" spans="1:27" x14ac:dyDescent="0.25">
      <c r="A140" s="17"/>
      <c r="B140" s="248"/>
      <c r="C140" s="248"/>
      <c r="D140" s="248"/>
      <c r="E140" s="125"/>
      <c r="F140" s="17"/>
      <c r="G140" s="90"/>
      <c r="H140" s="90"/>
      <c r="I140" s="90"/>
      <c r="J140" s="90"/>
      <c r="K140" s="90"/>
      <c r="L140" s="90"/>
      <c r="M140" s="91"/>
      <c r="N140" s="91"/>
      <c r="O140" s="91"/>
      <c r="P140" s="91"/>
      <c r="Q140" s="90"/>
      <c r="R140" s="90"/>
      <c r="S140" s="90"/>
      <c r="T140" s="90"/>
      <c r="U140" s="90"/>
      <c r="V140" s="90"/>
      <c r="W140" s="90"/>
      <c r="X140" s="92"/>
      <c r="Y140" s="92"/>
      <c r="Z140" s="92"/>
      <c r="AA140" s="92"/>
    </row>
    <row r="141" spans="1:27" x14ac:dyDescent="0.25">
      <c r="A141" s="17"/>
      <c r="B141" s="248"/>
      <c r="C141" s="248"/>
      <c r="D141" s="248"/>
      <c r="E141" s="125"/>
      <c r="F141" s="17"/>
      <c r="G141" s="90"/>
      <c r="H141" s="90"/>
      <c r="I141" s="90"/>
      <c r="J141" s="90"/>
      <c r="K141" s="90"/>
      <c r="L141" s="90"/>
      <c r="M141" s="91"/>
      <c r="N141" s="91"/>
      <c r="O141" s="91"/>
      <c r="P141" s="91"/>
      <c r="Q141" s="90"/>
      <c r="R141" s="90"/>
      <c r="S141" s="90"/>
      <c r="T141" s="90"/>
      <c r="U141" s="90"/>
      <c r="V141" s="90"/>
      <c r="W141" s="90"/>
      <c r="X141" s="92"/>
      <c r="Y141" s="92"/>
      <c r="Z141" s="92"/>
      <c r="AA141" s="92"/>
    </row>
    <row r="142" spans="1:27" x14ac:dyDescent="0.25">
      <c r="A142" s="17"/>
      <c r="B142" s="248"/>
      <c r="C142" s="248"/>
      <c r="D142" s="248"/>
      <c r="E142" s="125"/>
      <c r="F142" s="17"/>
      <c r="G142" s="90"/>
      <c r="H142" s="90"/>
      <c r="I142" s="90"/>
      <c r="J142" s="90"/>
      <c r="K142" s="90"/>
      <c r="L142" s="90"/>
      <c r="M142" s="91"/>
      <c r="N142" s="91"/>
      <c r="O142" s="91"/>
      <c r="P142" s="91"/>
      <c r="Q142" s="90"/>
      <c r="R142" s="90"/>
      <c r="S142" s="90"/>
      <c r="T142" s="90"/>
      <c r="U142" s="90"/>
      <c r="V142" s="90"/>
      <c r="W142" s="90"/>
      <c r="X142" s="92"/>
      <c r="Y142" s="92"/>
      <c r="Z142" s="92"/>
      <c r="AA142" s="92"/>
    </row>
    <row r="143" spans="1:27" x14ac:dyDescent="0.25">
      <c r="A143" s="17"/>
      <c r="B143" s="248"/>
      <c r="C143" s="248"/>
      <c r="D143" s="248"/>
      <c r="E143" s="125"/>
      <c r="F143" s="17"/>
      <c r="G143" s="90"/>
      <c r="H143" s="90"/>
      <c r="I143" s="90"/>
      <c r="J143" s="90"/>
      <c r="K143" s="90"/>
      <c r="L143" s="90"/>
      <c r="M143" s="91"/>
      <c r="N143" s="91"/>
      <c r="O143" s="91"/>
      <c r="P143" s="91"/>
      <c r="Q143" s="90"/>
      <c r="R143" s="90"/>
      <c r="S143" s="90"/>
      <c r="T143" s="90"/>
      <c r="U143" s="90"/>
      <c r="V143" s="90"/>
      <c r="W143" s="90"/>
      <c r="X143" s="92"/>
      <c r="Y143" s="92"/>
      <c r="Z143" s="92"/>
      <c r="AA143" s="92"/>
    </row>
    <row r="144" spans="1:27" x14ac:dyDescent="0.25">
      <c r="A144" s="17"/>
      <c r="B144" s="248"/>
      <c r="C144" s="248"/>
      <c r="D144" s="248"/>
      <c r="E144" s="125"/>
      <c r="F144" s="17"/>
      <c r="G144" s="90"/>
      <c r="H144" s="90"/>
      <c r="I144" s="90"/>
      <c r="J144" s="90"/>
      <c r="K144" s="90"/>
      <c r="L144" s="90"/>
      <c r="M144" s="91"/>
      <c r="N144" s="91"/>
      <c r="O144" s="91"/>
      <c r="P144" s="91"/>
      <c r="Q144" s="90"/>
      <c r="R144" s="90"/>
      <c r="S144" s="90"/>
      <c r="T144" s="90"/>
      <c r="U144" s="90"/>
      <c r="V144" s="90"/>
      <c r="W144" s="90"/>
      <c r="X144" s="92"/>
      <c r="Y144" s="92"/>
      <c r="Z144" s="92"/>
      <c r="AA144" s="92"/>
    </row>
    <row r="145" spans="1:27" x14ac:dyDescent="0.25">
      <c r="A145" s="17"/>
      <c r="B145" s="248"/>
      <c r="C145" s="248"/>
      <c r="D145" s="248"/>
      <c r="E145" s="125"/>
      <c r="F145" s="17"/>
      <c r="G145" s="90"/>
      <c r="H145" s="90"/>
      <c r="I145" s="90"/>
      <c r="J145" s="90"/>
      <c r="K145" s="90"/>
      <c r="L145" s="90"/>
      <c r="M145" s="91"/>
      <c r="N145" s="91"/>
      <c r="O145" s="91"/>
      <c r="P145" s="91"/>
      <c r="Q145" s="90"/>
      <c r="R145" s="90"/>
      <c r="S145" s="90"/>
      <c r="T145" s="90"/>
      <c r="U145" s="90"/>
      <c r="V145" s="90"/>
      <c r="W145" s="90"/>
      <c r="X145" s="92"/>
      <c r="Y145" s="92"/>
      <c r="Z145" s="92"/>
      <c r="AA145" s="92"/>
    </row>
    <row r="146" spans="1:27" x14ac:dyDescent="0.25">
      <c r="A146" s="17"/>
      <c r="B146" s="248"/>
      <c r="C146" s="248"/>
      <c r="D146" s="248"/>
      <c r="E146" s="125"/>
      <c r="F146" s="17"/>
      <c r="G146" s="90"/>
      <c r="H146" s="90"/>
      <c r="I146" s="90"/>
      <c r="J146" s="90"/>
      <c r="K146" s="90"/>
      <c r="L146" s="90"/>
      <c r="M146" s="91"/>
      <c r="N146" s="91"/>
      <c r="O146" s="91"/>
      <c r="P146" s="91"/>
      <c r="Q146" s="90"/>
      <c r="R146" s="90"/>
      <c r="S146" s="90"/>
      <c r="T146" s="90"/>
      <c r="U146" s="90"/>
      <c r="V146" s="90"/>
      <c r="W146" s="90"/>
      <c r="X146" s="92"/>
      <c r="Y146" s="92"/>
      <c r="Z146" s="92"/>
      <c r="AA146" s="92"/>
    </row>
    <row r="147" spans="1:27" x14ac:dyDescent="0.25">
      <c r="A147" s="17"/>
      <c r="B147" s="248"/>
      <c r="C147" s="248"/>
      <c r="D147" s="248"/>
      <c r="E147" s="125"/>
      <c r="F147" s="17"/>
      <c r="G147" s="90"/>
      <c r="H147" s="90"/>
      <c r="I147" s="90"/>
      <c r="J147" s="90"/>
      <c r="K147" s="90"/>
      <c r="L147" s="90"/>
      <c r="M147" s="91"/>
      <c r="N147" s="91"/>
      <c r="O147" s="91"/>
      <c r="P147" s="91"/>
      <c r="Q147" s="90"/>
      <c r="R147" s="90"/>
      <c r="S147" s="90"/>
      <c r="T147" s="90"/>
      <c r="U147" s="90"/>
      <c r="V147" s="90"/>
      <c r="W147" s="90"/>
      <c r="X147" s="92"/>
      <c r="Y147" s="92"/>
      <c r="Z147" s="92"/>
      <c r="AA147" s="92"/>
    </row>
    <row r="148" spans="1:27" x14ac:dyDescent="0.25">
      <c r="A148" s="17"/>
      <c r="B148" s="248"/>
      <c r="C148" s="248"/>
      <c r="D148" s="248"/>
      <c r="E148" s="125"/>
      <c r="F148" s="17"/>
      <c r="G148" s="90"/>
      <c r="H148" s="90"/>
      <c r="I148" s="90"/>
      <c r="J148" s="90"/>
      <c r="K148" s="90"/>
      <c r="L148" s="90"/>
      <c r="M148" s="91"/>
      <c r="N148" s="91"/>
      <c r="O148" s="91"/>
      <c r="P148" s="91"/>
      <c r="Q148" s="90"/>
      <c r="R148" s="90"/>
      <c r="S148" s="90"/>
      <c r="T148" s="90"/>
      <c r="U148" s="90"/>
      <c r="V148" s="90"/>
      <c r="W148" s="90"/>
      <c r="X148" s="92"/>
      <c r="Y148" s="92"/>
      <c r="Z148" s="92"/>
      <c r="AA148" s="92"/>
    </row>
    <row r="149" spans="1:27" x14ac:dyDescent="0.25">
      <c r="A149" s="17"/>
      <c r="B149" s="248"/>
      <c r="C149" s="248"/>
      <c r="D149" s="248"/>
      <c r="E149" s="125"/>
      <c r="F149" s="17"/>
      <c r="G149" s="90"/>
      <c r="H149" s="90"/>
      <c r="I149" s="90"/>
      <c r="J149" s="90"/>
      <c r="K149" s="90"/>
      <c r="L149" s="90"/>
      <c r="M149" s="91"/>
      <c r="N149" s="91"/>
      <c r="O149" s="91"/>
      <c r="P149" s="91"/>
      <c r="Q149" s="90"/>
      <c r="R149" s="90"/>
      <c r="S149" s="90"/>
      <c r="T149" s="90"/>
      <c r="U149" s="90"/>
      <c r="V149" s="90"/>
      <c r="W149" s="90"/>
      <c r="X149" s="92"/>
      <c r="Y149" s="92"/>
      <c r="Z149" s="92"/>
      <c r="AA149" s="92"/>
    </row>
    <row r="150" spans="1:27" x14ac:dyDescent="0.25">
      <c r="A150" s="17"/>
      <c r="B150" s="248"/>
      <c r="C150" s="248"/>
      <c r="D150" s="248"/>
      <c r="E150" s="125"/>
      <c r="F150" s="17"/>
      <c r="G150" s="90"/>
      <c r="H150" s="90"/>
      <c r="I150" s="90"/>
      <c r="J150" s="90"/>
      <c r="K150" s="90"/>
      <c r="L150" s="90"/>
      <c r="M150" s="91"/>
      <c r="N150" s="91"/>
      <c r="O150" s="91"/>
      <c r="P150" s="91"/>
      <c r="Q150" s="90"/>
      <c r="R150" s="90"/>
      <c r="S150" s="90"/>
      <c r="T150" s="90"/>
      <c r="U150" s="90"/>
      <c r="V150" s="90"/>
      <c r="W150" s="90"/>
      <c r="X150" s="92"/>
      <c r="Y150" s="92"/>
      <c r="Z150" s="92"/>
      <c r="AA150" s="92"/>
    </row>
    <row r="151" spans="1:27" x14ac:dyDescent="0.25">
      <c r="A151" s="17"/>
      <c r="B151" s="248"/>
      <c r="C151" s="248"/>
      <c r="D151" s="248"/>
      <c r="E151" s="125"/>
      <c r="F151" s="17"/>
      <c r="G151" s="90"/>
      <c r="H151" s="90"/>
      <c r="I151" s="90"/>
      <c r="J151" s="90"/>
      <c r="K151" s="90"/>
      <c r="L151" s="90"/>
      <c r="M151" s="91"/>
      <c r="N151" s="91"/>
      <c r="O151" s="91"/>
      <c r="P151" s="91"/>
      <c r="Q151" s="90"/>
      <c r="R151" s="90"/>
      <c r="S151" s="90"/>
      <c r="T151" s="90"/>
      <c r="U151" s="90"/>
      <c r="V151" s="90"/>
      <c r="W151" s="90"/>
      <c r="X151" s="92"/>
      <c r="Y151" s="92"/>
      <c r="Z151" s="92"/>
      <c r="AA151" s="92"/>
    </row>
    <row r="152" spans="1:27" x14ac:dyDescent="0.25">
      <c r="A152" s="17"/>
      <c r="B152" s="248"/>
      <c r="C152" s="248"/>
      <c r="D152" s="248"/>
      <c r="E152" s="125"/>
      <c r="F152" s="17"/>
      <c r="G152" s="90"/>
      <c r="H152" s="90"/>
      <c r="I152" s="90"/>
      <c r="J152" s="90"/>
      <c r="K152" s="90"/>
      <c r="L152" s="90"/>
      <c r="M152" s="91"/>
      <c r="N152" s="91"/>
      <c r="O152" s="91"/>
      <c r="P152" s="91"/>
      <c r="Q152" s="90"/>
      <c r="R152" s="90"/>
      <c r="S152" s="90"/>
      <c r="T152" s="90"/>
      <c r="U152" s="90"/>
      <c r="V152" s="90"/>
      <c r="W152" s="90"/>
      <c r="X152" s="92"/>
      <c r="Y152" s="92"/>
      <c r="Z152" s="92"/>
      <c r="AA152" s="92"/>
    </row>
    <row r="153" spans="1:27" x14ac:dyDescent="0.25">
      <c r="A153" s="17"/>
      <c r="B153" s="248"/>
      <c r="C153" s="248"/>
      <c r="D153" s="248"/>
      <c r="E153" s="125"/>
      <c r="F153" s="17"/>
      <c r="G153" s="90"/>
      <c r="H153" s="90"/>
      <c r="I153" s="90"/>
      <c r="J153" s="90"/>
      <c r="K153" s="90"/>
      <c r="L153" s="90"/>
      <c r="M153" s="91"/>
      <c r="N153" s="91"/>
      <c r="O153" s="91"/>
      <c r="P153" s="91"/>
      <c r="Q153" s="90"/>
      <c r="R153" s="90"/>
      <c r="S153" s="90"/>
      <c r="T153" s="90"/>
      <c r="U153" s="90"/>
      <c r="V153" s="90"/>
      <c r="W153" s="90"/>
      <c r="X153" s="92"/>
      <c r="Y153" s="92"/>
      <c r="Z153" s="92"/>
      <c r="AA153" s="92"/>
    </row>
    <row r="154" spans="1:27" x14ac:dyDescent="0.25">
      <c r="A154" s="17"/>
      <c r="B154" s="248"/>
      <c r="C154" s="248"/>
      <c r="D154" s="248"/>
      <c r="E154" s="125"/>
      <c r="F154" s="17"/>
      <c r="G154" s="90"/>
      <c r="H154" s="90"/>
      <c r="I154" s="90"/>
      <c r="J154" s="90"/>
      <c r="K154" s="90"/>
      <c r="L154" s="90"/>
      <c r="M154" s="91"/>
      <c r="N154" s="91"/>
      <c r="O154" s="91"/>
      <c r="P154" s="91"/>
      <c r="Q154" s="90"/>
      <c r="R154" s="90"/>
      <c r="S154" s="90"/>
      <c r="T154" s="90"/>
      <c r="U154" s="90"/>
      <c r="V154" s="90"/>
      <c r="W154" s="90"/>
      <c r="X154" s="92"/>
      <c r="Y154" s="92"/>
      <c r="Z154" s="92"/>
      <c r="AA154" s="92"/>
    </row>
    <row r="155" spans="1:27" x14ac:dyDescent="0.25">
      <c r="A155" s="17"/>
      <c r="B155" s="248"/>
      <c r="C155" s="248"/>
      <c r="D155" s="248"/>
      <c r="E155" s="125"/>
      <c r="F155" s="17"/>
      <c r="G155" s="90"/>
      <c r="H155" s="90"/>
      <c r="I155" s="90"/>
      <c r="J155" s="90"/>
      <c r="K155" s="90"/>
      <c r="L155" s="90"/>
      <c r="M155" s="91"/>
      <c r="N155" s="91"/>
      <c r="O155" s="91"/>
      <c r="P155" s="91"/>
      <c r="Q155" s="90"/>
      <c r="R155" s="90"/>
      <c r="S155" s="90"/>
      <c r="T155" s="90"/>
      <c r="U155" s="90"/>
      <c r="V155" s="90"/>
      <c r="W155" s="90"/>
      <c r="X155" s="92"/>
      <c r="Y155" s="92"/>
      <c r="Z155" s="92"/>
      <c r="AA155" s="92"/>
    </row>
    <row r="156" spans="1:27" x14ac:dyDescent="0.25">
      <c r="A156" s="17"/>
      <c r="B156" s="248"/>
      <c r="C156" s="248"/>
      <c r="D156" s="248"/>
      <c r="E156" s="125"/>
      <c r="F156" s="17"/>
      <c r="G156" s="90"/>
      <c r="H156" s="90"/>
      <c r="I156" s="90"/>
      <c r="J156" s="90"/>
      <c r="K156" s="90"/>
      <c r="L156" s="90"/>
      <c r="M156" s="91"/>
      <c r="N156" s="91"/>
      <c r="O156" s="91"/>
      <c r="P156" s="91"/>
      <c r="Q156" s="90"/>
      <c r="R156" s="90"/>
      <c r="S156" s="90"/>
      <c r="T156" s="90"/>
      <c r="U156" s="90"/>
      <c r="V156" s="90"/>
      <c r="W156" s="90"/>
      <c r="X156" s="92"/>
      <c r="Y156" s="92"/>
      <c r="Z156" s="92"/>
      <c r="AA156" s="92"/>
    </row>
    <row r="157" spans="1:27" x14ac:dyDescent="0.25">
      <c r="A157" s="17"/>
      <c r="B157" s="248"/>
      <c r="C157" s="248"/>
      <c r="D157" s="248"/>
      <c r="E157" s="125"/>
      <c r="F157" s="17"/>
      <c r="G157" s="90"/>
      <c r="H157" s="90"/>
      <c r="I157" s="90"/>
      <c r="J157" s="90"/>
      <c r="K157" s="90"/>
      <c r="L157" s="90"/>
      <c r="M157" s="91"/>
      <c r="N157" s="91"/>
      <c r="O157" s="91"/>
      <c r="P157" s="91"/>
      <c r="Q157" s="90"/>
      <c r="R157" s="90"/>
      <c r="S157" s="90"/>
      <c r="T157" s="90"/>
      <c r="U157" s="90"/>
      <c r="V157" s="90"/>
      <c r="W157" s="90"/>
      <c r="X157" s="92"/>
      <c r="Y157" s="92"/>
      <c r="Z157" s="92"/>
      <c r="AA157" s="92"/>
    </row>
    <row r="158" spans="1:27" x14ac:dyDescent="0.25">
      <c r="A158" s="17"/>
      <c r="B158" s="248"/>
      <c r="C158" s="248"/>
      <c r="D158" s="248"/>
      <c r="E158" s="125"/>
      <c r="F158" s="17"/>
      <c r="G158" s="90"/>
      <c r="H158" s="90"/>
      <c r="I158" s="90"/>
      <c r="J158" s="90"/>
      <c r="K158" s="90"/>
      <c r="L158" s="90"/>
      <c r="M158" s="91"/>
      <c r="N158" s="91"/>
      <c r="O158" s="91"/>
      <c r="P158" s="91"/>
      <c r="Q158" s="90"/>
      <c r="R158" s="90"/>
      <c r="S158" s="90"/>
      <c r="T158" s="90"/>
      <c r="U158" s="90"/>
      <c r="V158" s="90"/>
      <c r="W158" s="90"/>
      <c r="X158" s="92"/>
      <c r="Y158" s="92"/>
      <c r="Z158" s="92"/>
      <c r="AA158" s="92"/>
    </row>
    <row r="159" spans="1:27" x14ac:dyDescent="0.25">
      <c r="A159" s="17"/>
      <c r="B159" s="248"/>
      <c r="C159" s="248"/>
      <c r="D159" s="248"/>
      <c r="E159" s="125"/>
      <c r="F159" s="17"/>
      <c r="G159" s="90"/>
      <c r="H159" s="90"/>
      <c r="I159" s="90"/>
      <c r="J159" s="90"/>
      <c r="K159" s="90"/>
      <c r="L159" s="90"/>
      <c r="M159" s="91"/>
      <c r="N159" s="91"/>
      <c r="O159" s="91"/>
      <c r="P159" s="91"/>
      <c r="Q159" s="90"/>
      <c r="R159" s="90"/>
      <c r="S159" s="90"/>
      <c r="T159" s="90"/>
      <c r="U159" s="90"/>
      <c r="V159" s="90"/>
      <c r="W159" s="90"/>
      <c r="X159" s="92"/>
      <c r="Y159" s="92"/>
      <c r="Z159" s="92"/>
      <c r="AA159" s="92"/>
    </row>
    <row r="160" spans="1:27" x14ac:dyDescent="0.25">
      <c r="A160" s="17"/>
      <c r="B160" s="248"/>
      <c r="C160" s="248"/>
      <c r="D160" s="248"/>
      <c r="E160" s="125"/>
      <c r="F160" s="17"/>
      <c r="G160" s="90"/>
      <c r="H160" s="90"/>
      <c r="I160" s="90"/>
      <c r="J160" s="90"/>
      <c r="K160" s="90"/>
      <c r="L160" s="90"/>
      <c r="M160" s="91"/>
      <c r="N160" s="91"/>
      <c r="O160" s="91"/>
      <c r="P160" s="91"/>
      <c r="Q160" s="90"/>
      <c r="R160" s="90"/>
      <c r="S160" s="90"/>
      <c r="T160" s="90"/>
      <c r="U160" s="90"/>
      <c r="V160" s="90"/>
      <c r="W160" s="90"/>
      <c r="X160" s="92"/>
      <c r="Y160" s="92"/>
      <c r="Z160" s="92"/>
      <c r="AA160" s="92"/>
    </row>
    <row r="161" spans="1:27" x14ac:dyDescent="0.25">
      <c r="A161" s="17"/>
      <c r="B161" s="248"/>
      <c r="C161" s="248"/>
      <c r="D161" s="248"/>
      <c r="E161" s="125"/>
      <c r="F161" s="17"/>
      <c r="G161" s="90"/>
      <c r="H161" s="90"/>
      <c r="I161" s="90"/>
      <c r="J161" s="90"/>
      <c r="K161" s="90"/>
      <c r="L161" s="90"/>
      <c r="M161" s="91"/>
      <c r="N161" s="91"/>
      <c r="O161" s="91"/>
      <c r="P161" s="91"/>
      <c r="Q161" s="90"/>
      <c r="R161" s="90"/>
      <c r="S161" s="90"/>
      <c r="T161" s="90"/>
      <c r="U161" s="90"/>
      <c r="V161" s="90"/>
      <c r="W161" s="90"/>
      <c r="X161" s="92"/>
      <c r="Y161" s="92"/>
      <c r="Z161" s="92"/>
      <c r="AA161" s="92"/>
    </row>
    <row r="162" spans="1:27" x14ac:dyDescent="0.25">
      <c r="A162" s="17"/>
      <c r="B162" s="248"/>
      <c r="C162" s="248"/>
      <c r="D162" s="248"/>
      <c r="E162" s="125"/>
      <c r="F162" s="17"/>
      <c r="G162" s="90"/>
      <c r="H162" s="90"/>
      <c r="I162" s="90"/>
      <c r="J162" s="90"/>
      <c r="K162" s="90"/>
      <c r="L162" s="90"/>
      <c r="M162" s="91"/>
      <c r="N162" s="91"/>
      <c r="O162" s="91"/>
      <c r="P162" s="91"/>
      <c r="Q162" s="90"/>
      <c r="R162" s="90"/>
      <c r="S162" s="90"/>
      <c r="T162" s="90"/>
      <c r="U162" s="90"/>
      <c r="V162" s="90"/>
      <c r="W162" s="90"/>
      <c r="X162" s="92"/>
      <c r="Y162" s="92"/>
      <c r="Z162" s="92"/>
      <c r="AA162" s="92"/>
    </row>
    <row r="163" spans="1:27" x14ac:dyDescent="0.25">
      <c r="A163" s="17"/>
      <c r="B163" s="248"/>
      <c r="C163" s="248"/>
      <c r="D163" s="248"/>
      <c r="E163" s="125"/>
      <c r="F163" s="17"/>
      <c r="G163" s="90"/>
      <c r="H163" s="90"/>
      <c r="I163" s="90"/>
      <c r="J163" s="90"/>
      <c r="K163" s="90"/>
      <c r="L163" s="90"/>
      <c r="M163" s="91"/>
      <c r="N163" s="91"/>
      <c r="O163" s="91"/>
      <c r="P163" s="91"/>
      <c r="Q163" s="90"/>
      <c r="R163" s="90"/>
      <c r="S163" s="90"/>
      <c r="T163" s="90"/>
      <c r="U163" s="90"/>
      <c r="V163" s="90"/>
      <c r="W163" s="90"/>
      <c r="X163" s="92"/>
      <c r="Y163" s="92"/>
      <c r="Z163" s="92"/>
      <c r="AA163" s="92"/>
    </row>
    <row r="164" spans="1:27" x14ac:dyDescent="0.25">
      <c r="A164" s="17"/>
      <c r="B164" s="248"/>
      <c r="C164" s="248"/>
      <c r="D164" s="248"/>
      <c r="E164" s="125"/>
      <c r="F164" s="17"/>
      <c r="G164" s="90"/>
      <c r="H164" s="90"/>
      <c r="I164" s="90"/>
      <c r="J164" s="90"/>
      <c r="K164" s="90"/>
      <c r="L164" s="90"/>
      <c r="M164" s="91"/>
      <c r="N164" s="91"/>
      <c r="O164" s="91"/>
      <c r="P164" s="91"/>
      <c r="Q164" s="90"/>
      <c r="R164" s="90"/>
      <c r="S164" s="90"/>
      <c r="T164" s="90"/>
      <c r="U164" s="90"/>
      <c r="V164" s="90"/>
      <c r="W164" s="90"/>
      <c r="X164" s="92"/>
      <c r="Y164" s="92"/>
      <c r="Z164" s="92"/>
      <c r="AA164" s="92"/>
    </row>
    <row r="165" spans="1:27" x14ac:dyDescent="0.25">
      <c r="A165" s="17"/>
      <c r="B165" s="248"/>
      <c r="C165" s="248"/>
      <c r="D165" s="248"/>
      <c r="E165" s="125"/>
      <c r="F165" s="17"/>
      <c r="G165" s="90"/>
      <c r="H165" s="90"/>
      <c r="I165" s="90"/>
      <c r="J165" s="90"/>
      <c r="K165" s="90"/>
      <c r="L165" s="90"/>
      <c r="M165" s="91"/>
      <c r="N165" s="91"/>
      <c r="O165" s="91"/>
      <c r="P165" s="91"/>
      <c r="Q165" s="90"/>
      <c r="R165" s="90"/>
      <c r="S165" s="90"/>
      <c r="T165" s="90"/>
      <c r="U165" s="90"/>
      <c r="V165" s="90"/>
      <c r="W165" s="90"/>
      <c r="X165" s="92"/>
      <c r="Y165" s="92"/>
      <c r="Z165" s="92"/>
      <c r="AA165" s="92"/>
    </row>
    <row r="166" spans="1:27" x14ac:dyDescent="0.25">
      <c r="A166" s="17"/>
      <c r="B166" s="248"/>
      <c r="C166" s="248"/>
      <c r="D166" s="248"/>
      <c r="E166" s="125"/>
      <c r="F166" s="17"/>
      <c r="G166" s="90"/>
      <c r="H166" s="90"/>
      <c r="I166" s="90"/>
      <c r="J166" s="90"/>
      <c r="K166" s="90"/>
      <c r="L166" s="90"/>
      <c r="M166" s="91"/>
      <c r="N166" s="91"/>
      <c r="O166" s="91"/>
      <c r="P166" s="91"/>
      <c r="Q166" s="90"/>
      <c r="R166" s="90"/>
      <c r="S166" s="90"/>
      <c r="T166" s="90"/>
      <c r="U166" s="90"/>
      <c r="V166" s="90"/>
      <c r="W166" s="90"/>
      <c r="X166" s="92"/>
      <c r="Y166" s="92"/>
      <c r="Z166" s="92"/>
      <c r="AA166" s="92"/>
    </row>
    <row r="167" spans="1:27" x14ac:dyDescent="0.25">
      <c r="A167" s="17"/>
      <c r="B167" s="248"/>
      <c r="C167" s="248"/>
      <c r="D167" s="248"/>
      <c r="E167" s="125"/>
      <c r="F167" s="17"/>
      <c r="G167" s="90"/>
      <c r="H167" s="90"/>
      <c r="I167" s="90"/>
      <c r="J167" s="90"/>
      <c r="K167" s="90"/>
      <c r="L167" s="90"/>
      <c r="M167" s="91"/>
      <c r="N167" s="91"/>
      <c r="O167" s="91"/>
      <c r="P167" s="91"/>
      <c r="Q167" s="90"/>
      <c r="R167" s="90"/>
      <c r="S167" s="90"/>
      <c r="T167" s="90"/>
      <c r="U167" s="90"/>
      <c r="V167" s="90"/>
      <c r="W167" s="90"/>
      <c r="X167" s="92"/>
      <c r="Y167" s="92"/>
      <c r="Z167" s="92"/>
      <c r="AA167" s="92"/>
    </row>
    <row r="168" spans="1:27" x14ac:dyDescent="0.25">
      <c r="A168" s="17"/>
      <c r="B168" s="248"/>
      <c r="C168" s="248"/>
      <c r="D168" s="248"/>
      <c r="E168" s="125"/>
      <c r="F168" s="17"/>
      <c r="G168" s="90"/>
      <c r="H168" s="90"/>
      <c r="I168" s="90"/>
      <c r="J168" s="90"/>
      <c r="K168" s="90"/>
      <c r="L168" s="90"/>
      <c r="M168" s="91"/>
      <c r="N168" s="91"/>
      <c r="O168" s="91"/>
      <c r="P168" s="91"/>
      <c r="Q168" s="90"/>
      <c r="R168" s="90"/>
      <c r="S168" s="90"/>
      <c r="T168" s="90"/>
      <c r="U168" s="90"/>
      <c r="V168" s="90"/>
      <c r="W168" s="90"/>
      <c r="X168" s="92"/>
      <c r="Y168" s="92"/>
      <c r="Z168" s="92"/>
      <c r="AA168" s="92"/>
    </row>
    <row r="169" spans="1:27" x14ac:dyDescent="0.25">
      <c r="A169" s="17"/>
      <c r="B169" s="248"/>
      <c r="C169" s="248"/>
      <c r="D169" s="248"/>
      <c r="E169" s="125"/>
      <c r="F169" s="17"/>
      <c r="G169" s="90"/>
      <c r="H169" s="90"/>
      <c r="I169" s="90"/>
      <c r="J169" s="90"/>
      <c r="K169" s="90"/>
      <c r="L169" s="90"/>
      <c r="M169" s="91"/>
      <c r="N169" s="91"/>
      <c r="O169" s="91"/>
      <c r="P169" s="91"/>
      <c r="Q169" s="90"/>
      <c r="R169" s="90"/>
      <c r="S169" s="90"/>
      <c r="T169" s="90"/>
      <c r="U169" s="90"/>
      <c r="V169" s="90"/>
      <c r="W169" s="90"/>
      <c r="X169" s="92"/>
      <c r="Y169" s="92"/>
      <c r="Z169" s="92"/>
      <c r="AA169" s="92"/>
    </row>
    <row r="170" spans="1:27" x14ac:dyDescent="0.25">
      <c r="A170" s="17"/>
      <c r="B170" s="248"/>
      <c r="C170" s="248"/>
      <c r="D170" s="248"/>
      <c r="E170" s="125"/>
      <c r="F170" s="17"/>
      <c r="G170" s="90"/>
      <c r="H170" s="90"/>
      <c r="I170" s="90"/>
      <c r="J170" s="90"/>
      <c r="K170" s="90"/>
      <c r="L170" s="90"/>
      <c r="M170" s="91"/>
      <c r="N170" s="91"/>
      <c r="O170" s="91"/>
      <c r="P170" s="91"/>
      <c r="Q170" s="90"/>
      <c r="R170" s="90"/>
      <c r="S170" s="90"/>
      <c r="T170" s="90"/>
      <c r="U170" s="90"/>
      <c r="V170" s="90"/>
      <c r="W170" s="90"/>
      <c r="X170" s="92"/>
      <c r="Y170" s="92"/>
      <c r="Z170" s="92"/>
      <c r="AA170" s="92"/>
    </row>
    <row r="171" spans="1:27" x14ac:dyDescent="0.25">
      <c r="A171" s="17"/>
      <c r="B171" s="248"/>
      <c r="C171" s="248"/>
      <c r="D171" s="248"/>
      <c r="E171" s="125"/>
      <c r="F171" s="17"/>
      <c r="G171" s="90"/>
      <c r="H171" s="90"/>
      <c r="I171" s="90"/>
      <c r="J171" s="90"/>
      <c r="K171" s="90"/>
      <c r="L171" s="90"/>
      <c r="M171" s="91"/>
      <c r="N171" s="91"/>
      <c r="O171" s="91"/>
      <c r="P171" s="91"/>
      <c r="Q171" s="90"/>
      <c r="R171" s="90"/>
      <c r="S171" s="90"/>
      <c r="T171" s="90"/>
      <c r="U171" s="90"/>
      <c r="V171" s="90"/>
      <c r="W171" s="90"/>
      <c r="X171" s="92"/>
      <c r="Y171" s="92"/>
      <c r="Z171" s="92"/>
      <c r="AA171" s="92"/>
    </row>
    <row r="172" spans="1:27" x14ac:dyDescent="0.25">
      <c r="A172" s="17"/>
      <c r="B172" s="248"/>
      <c r="C172" s="248"/>
      <c r="D172" s="248"/>
      <c r="E172" s="125"/>
      <c r="F172" s="17"/>
      <c r="G172" s="90"/>
      <c r="H172" s="90"/>
      <c r="I172" s="90"/>
      <c r="J172" s="90"/>
      <c r="K172" s="90"/>
      <c r="L172" s="90"/>
      <c r="M172" s="91"/>
      <c r="N172" s="91"/>
      <c r="O172" s="91"/>
      <c r="P172" s="91"/>
      <c r="Q172" s="90"/>
      <c r="R172" s="90"/>
      <c r="S172" s="90"/>
      <c r="T172" s="90"/>
      <c r="U172" s="90"/>
      <c r="V172" s="90"/>
      <c r="W172" s="90"/>
      <c r="X172" s="92"/>
      <c r="Y172" s="92"/>
      <c r="Z172" s="92"/>
      <c r="AA172" s="92"/>
    </row>
    <row r="173" spans="1:27" x14ac:dyDescent="0.25">
      <c r="A173" s="17"/>
      <c r="B173" s="248"/>
      <c r="C173" s="248"/>
      <c r="D173" s="248"/>
      <c r="E173" s="125"/>
      <c r="F173" s="17"/>
      <c r="G173" s="90"/>
      <c r="H173" s="90"/>
      <c r="I173" s="90"/>
      <c r="J173" s="90"/>
      <c r="K173" s="90"/>
      <c r="L173" s="90"/>
      <c r="M173" s="91"/>
      <c r="N173" s="91"/>
      <c r="O173" s="91"/>
      <c r="P173" s="91"/>
      <c r="Q173" s="90"/>
      <c r="R173" s="90"/>
      <c r="S173" s="90"/>
      <c r="T173" s="90"/>
      <c r="U173" s="90"/>
      <c r="V173" s="90"/>
      <c r="W173" s="90"/>
      <c r="X173" s="92"/>
      <c r="Y173" s="92"/>
      <c r="Z173" s="92"/>
      <c r="AA173" s="92"/>
    </row>
    <row r="174" spans="1:27" x14ac:dyDescent="0.25">
      <c r="A174" s="17"/>
      <c r="B174" s="248"/>
      <c r="C174" s="248"/>
      <c r="D174" s="248"/>
      <c r="E174" s="125"/>
      <c r="F174" s="17"/>
      <c r="G174" s="90"/>
      <c r="H174" s="90"/>
      <c r="I174" s="90"/>
      <c r="J174" s="90"/>
      <c r="K174" s="90"/>
      <c r="L174" s="90"/>
      <c r="M174" s="91"/>
      <c r="N174" s="91"/>
      <c r="O174" s="91"/>
      <c r="P174" s="91"/>
      <c r="Q174" s="90"/>
      <c r="R174" s="90"/>
      <c r="S174" s="90"/>
      <c r="T174" s="90"/>
      <c r="U174" s="90"/>
      <c r="V174" s="90"/>
      <c r="W174" s="90"/>
      <c r="X174" s="92"/>
      <c r="Y174" s="92"/>
      <c r="Z174" s="92"/>
      <c r="AA174" s="92"/>
    </row>
    <row r="175" spans="1:27" x14ac:dyDescent="0.25">
      <c r="A175" s="17"/>
      <c r="B175" s="248"/>
      <c r="C175" s="248"/>
      <c r="D175" s="248"/>
      <c r="E175" s="125"/>
      <c r="F175" s="17"/>
      <c r="G175" s="90"/>
      <c r="H175" s="90"/>
      <c r="I175" s="90"/>
      <c r="J175" s="90"/>
      <c r="K175" s="90"/>
      <c r="L175" s="90"/>
      <c r="M175" s="91"/>
      <c r="N175" s="91"/>
      <c r="O175" s="91"/>
      <c r="P175" s="91"/>
      <c r="Q175" s="90"/>
      <c r="R175" s="90"/>
      <c r="S175" s="90"/>
      <c r="T175" s="90"/>
      <c r="U175" s="90"/>
      <c r="V175" s="90"/>
      <c r="W175" s="90"/>
      <c r="X175" s="92"/>
      <c r="Y175" s="92"/>
      <c r="Z175" s="92"/>
      <c r="AA175" s="92"/>
    </row>
    <row r="176" spans="1:27" x14ac:dyDescent="0.25">
      <c r="A176" s="17"/>
      <c r="B176" s="248"/>
      <c r="C176" s="248"/>
      <c r="D176" s="248"/>
      <c r="E176" s="125"/>
      <c r="F176" s="17"/>
      <c r="G176" s="90"/>
      <c r="H176" s="90"/>
      <c r="I176" s="90"/>
      <c r="J176" s="90"/>
      <c r="K176" s="90"/>
      <c r="L176" s="90"/>
      <c r="M176" s="91"/>
      <c r="N176" s="91"/>
      <c r="O176" s="91"/>
      <c r="P176" s="91"/>
      <c r="Q176" s="90"/>
      <c r="R176" s="90"/>
      <c r="S176" s="90"/>
      <c r="T176" s="90"/>
      <c r="U176" s="90"/>
      <c r="V176" s="90"/>
      <c r="W176" s="90"/>
      <c r="X176" s="92"/>
      <c r="Y176" s="92"/>
      <c r="Z176" s="92"/>
      <c r="AA176" s="92"/>
    </row>
    <row r="177" spans="1:27" x14ac:dyDescent="0.25">
      <c r="A177" s="17"/>
      <c r="B177" s="248"/>
      <c r="C177" s="248"/>
      <c r="D177" s="248"/>
      <c r="E177" s="125"/>
      <c r="F177" s="17"/>
      <c r="G177" s="90"/>
      <c r="H177" s="90"/>
      <c r="I177" s="90"/>
      <c r="J177" s="90"/>
      <c r="K177" s="90"/>
      <c r="L177" s="90"/>
      <c r="M177" s="91"/>
      <c r="N177" s="91"/>
      <c r="O177" s="91"/>
      <c r="P177" s="91"/>
      <c r="Q177" s="90"/>
      <c r="R177" s="90"/>
      <c r="S177" s="90"/>
      <c r="T177" s="90"/>
      <c r="U177" s="90"/>
      <c r="V177" s="90"/>
      <c r="W177" s="90"/>
      <c r="X177" s="92"/>
      <c r="Y177" s="92"/>
      <c r="Z177" s="92"/>
      <c r="AA177" s="92"/>
    </row>
    <row r="178" spans="1:27" x14ac:dyDescent="0.25">
      <c r="A178" s="17"/>
      <c r="B178" s="248"/>
      <c r="C178" s="248"/>
      <c r="D178" s="248"/>
      <c r="E178" s="125"/>
      <c r="F178" s="17"/>
      <c r="G178" s="90"/>
      <c r="H178" s="90"/>
      <c r="I178" s="90"/>
      <c r="J178" s="90"/>
      <c r="K178" s="90"/>
      <c r="L178" s="90"/>
      <c r="M178" s="91"/>
      <c r="N178" s="91"/>
      <c r="O178" s="91"/>
      <c r="P178" s="91"/>
      <c r="Q178" s="90"/>
      <c r="R178" s="90"/>
      <c r="S178" s="90"/>
      <c r="T178" s="90"/>
      <c r="U178" s="90"/>
      <c r="V178" s="90"/>
      <c r="W178" s="90"/>
      <c r="X178" s="92"/>
      <c r="Y178" s="92"/>
      <c r="Z178" s="92"/>
      <c r="AA178" s="92"/>
    </row>
    <row r="179" spans="1:27" x14ac:dyDescent="0.25">
      <c r="A179" s="17"/>
      <c r="B179" s="248"/>
      <c r="C179" s="248"/>
      <c r="D179" s="248"/>
      <c r="E179" s="125"/>
      <c r="F179" s="17"/>
      <c r="G179" s="90"/>
      <c r="H179" s="90"/>
      <c r="I179" s="90"/>
      <c r="J179" s="90"/>
      <c r="K179" s="90"/>
      <c r="L179" s="90"/>
      <c r="M179" s="91"/>
      <c r="N179" s="91"/>
      <c r="O179" s="91"/>
      <c r="P179" s="91"/>
      <c r="Q179" s="90"/>
      <c r="R179" s="90"/>
      <c r="S179" s="90"/>
      <c r="T179" s="90"/>
      <c r="U179" s="90"/>
      <c r="V179" s="90"/>
      <c r="W179" s="90"/>
      <c r="X179" s="92"/>
      <c r="Y179" s="92"/>
      <c r="Z179" s="92"/>
      <c r="AA179" s="92"/>
    </row>
    <row r="180" spans="1:27" x14ac:dyDescent="0.25">
      <c r="A180" s="17"/>
      <c r="B180" s="248"/>
      <c r="C180" s="248"/>
      <c r="D180" s="248"/>
      <c r="E180" s="125"/>
      <c r="F180" s="17"/>
      <c r="G180" s="90"/>
      <c r="H180" s="90"/>
      <c r="I180" s="90"/>
      <c r="J180" s="90"/>
      <c r="K180" s="90"/>
      <c r="L180" s="90"/>
      <c r="M180" s="91"/>
      <c r="N180" s="91"/>
      <c r="O180" s="91"/>
      <c r="P180" s="91"/>
      <c r="Q180" s="90"/>
      <c r="R180" s="90"/>
      <c r="S180" s="90"/>
      <c r="T180" s="90"/>
      <c r="U180" s="90"/>
      <c r="V180" s="90"/>
      <c r="W180" s="90"/>
      <c r="X180" s="92"/>
      <c r="Y180" s="92"/>
      <c r="Z180" s="92"/>
      <c r="AA180" s="92"/>
    </row>
    <row r="181" spans="1:27" x14ac:dyDescent="0.25">
      <c r="A181" s="17"/>
      <c r="B181" s="248"/>
      <c r="C181" s="248"/>
      <c r="D181" s="248"/>
      <c r="E181" s="125"/>
      <c r="F181" s="17"/>
      <c r="G181" s="90"/>
      <c r="H181" s="90"/>
      <c r="I181" s="90"/>
      <c r="J181" s="90"/>
      <c r="K181" s="90"/>
      <c r="L181" s="90"/>
      <c r="M181" s="91"/>
      <c r="N181" s="91"/>
      <c r="O181" s="91"/>
      <c r="P181" s="91"/>
      <c r="Q181" s="90"/>
      <c r="R181" s="90"/>
      <c r="S181" s="90"/>
      <c r="T181" s="90"/>
      <c r="U181" s="90"/>
      <c r="V181" s="90"/>
      <c r="W181" s="90"/>
      <c r="X181" s="92"/>
      <c r="Y181" s="92"/>
      <c r="Z181" s="92"/>
      <c r="AA181" s="92"/>
    </row>
    <row r="182" spans="1:27" x14ac:dyDescent="0.25">
      <c r="A182" s="17"/>
      <c r="B182" s="248"/>
      <c r="C182" s="248"/>
      <c r="D182" s="248"/>
      <c r="E182" s="125"/>
      <c r="F182" s="17"/>
      <c r="G182" s="90"/>
      <c r="H182" s="90"/>
      <c r="I182" s="90"/>
      <c r="J182" s="90"/>
      <c r="K182" s="90"/>
      <c r="L182" s="90"/>
      <c r="M182" s="91"/>
      <c r="N182" s="91"/>
      <c r="O182" s="91"/>
      <c r="P182" s="91"/>
      <c r="Q182" s="90"/>
      <c r="R182" s="90"/>
      <c r="S182" s="90"/>
      <c r="T182" s="90"/>
      <c r="U182" s="90"/>
      <c r="V182" s="90"/>
      <c r="W182" s="90"/>
      <c r="X182" s="92"/>
      <c r="Y182" s="92"/>
      <c r="Z182" s="92"/>
      <c r="AA182" s="92"/>
    </row>
    <row r="183" spans="1:27" x14ac:dyDescent="0.25">
      <c r="A183" s="17"/>
      <c r="B183" s="248"/>
      <c r="C183" s="248"/>
      <c r="D183" s="248"/>
      <c r="E183" s="125"/>
      <c r="F183" s="17"/>
      <c r="G183" s="90"/>
      <c r="H183" s="90"/>
      <c r="I183" s="90"/>
      <c r="J183" s="90"/>
      <c r="K183" s="90"/>
      <c r="L183" s="90"/>
      <c r="M183" s="91"/>
      <c r="N183" s="91"/>
      <c r="O183" s="91"/>
      <c r="P183" s="91"/>
      <c r="Q183" s="90"/>
      <c r="R183" s="90"/>
      <c r="S183" s="90"/>
      <c r="T183" s="90"/>
      <c r="U183" s="90"/>
      <c r="V183" s="90"/>
      <c r="W183" s="90"/>
      <c r="X183" s="92"/>
      <c r="Y183" s="92"/>
      <c r="Z183" s="92"/>
      <c r="AA183" s="92"/>
    </row>
    <row r="184" spans="1:27" x14ac:dyDescent="0.25">
      <c r="A184" s="17"/>
      <c r="B184" s="248"/>
      <c r="C184" s="248"/>
      <c r="D184" s="248"/>
      <c r="E184" s="125"/>
      <c r="F184" s="17"/>
      <c r="G184" s="90"/>
      <c r="H184" s="90"/>
      <c r="I184" s="90"/>
      <c r="J184" s="90"/>
      <c r="K184" s="90"/>
      <c r="L184" s="90"/>
      <c r="M184" s="91"/>
      <c r="N184" s="91"/>
      <c r="O184" s="91"/>
      <c r="P184" s="91"/>
      <c r="Q184" s="90"/>
      <c r="R184" s="90"/>
      <c r="S184" s="90"/>
      <c r="T184" s="90"/>
      <c r="U184" s="90"/>
      <c r="V184" s="90"/>
      <c r="W184" s="90"/>
      <c r="X184" s="92"/>
      <c r="Y184" s="92"/>
      <c r="Z184" s="92"/>
      <c r="AA184" s="92"/>
    </row>
    <row r="185" spans="1:27" x14ac:dyDescent="0.25">
      <c r="A185" s="17"/>
      <c r="B185" s="248"/>
      <c r="C185" s="248"/>
      <c r="D185" s="248"/>
      <c r="E185" s="125"/>
      <c r="F185" s="17"/>
      <c r="G185" s="90"/>
      <c r="H185" s="90"/>
      <c r="I185" s="90"/>
      <c r="J185" s="90"/>
      <c r="K185" s="90"/>
      <c r="L185" s="90"/>
      <c r="M185" s="91"/>
      <c r="N185" s="91"/>
      <c r="O185" s="91"/>
      <c r="P185" s="91"/>
      <c r="Q185" s="90"/>
      <c r="R185" s="90"/>
      <c r="S185" s="90"/>
      <c r="T185" s="90"/>
      <c r="U185" s="90"/>
      <c r="V185" s="90"/>
      <c r="W185" s="90"/>
      <c r="X185" s="92"/>
      <c r="Y185" s="92"/>
      <c r="Z185" s="92"/>
      <c r="AA185" s="92"/>
    </row>
    <row r="186" spans="1:27" x14ac:dyDescent="0.25">
      <c r="A186" s="17"/>
      <c r="B186" s="248"/>
      <c r="C186" s="248"/>
      <c r="D186" s="248"/>
      <c r="E186" s="125"/>
      <c r="F186" s="17"/>
      <c r="G186" s="90"/>
      <c r="H186" s="90"/>
      <c r="I186" s="90"/>
      <c r="J186" s="90"/>
      <c r="K186" s="90"/>
      <c r="L186" s="90"/>
      <c r="M186" s="91"/>
      <c r="N186" s="91"/>
      <c r="O186" s="91"/>
      <c r="P186" s="91"/>
      <c r="Q186" s="90"/>
      <c r="R186" s="90"/>
      <c r="S186" s="90"/>
      <c r="T186" s="90"/>
      <c r="U186" s="90"/>
      <c r="V186" s="90"/>
      <c r="W186" s="90"/>
      <c r="X186" s="92"/>
      <c r="Y186" s="92"/>
      <c r="Z186" s="92"/>
      <c r="AA186" s="92"/>
    </row>
    <row r="187" spans="1:27" x14ac:dyDescent="0.25">
      <c r="A187" s="17"/>
      <c r="B187" s="248"/>
      <c r="C187" s="248"/>
      <c r="D187" s="248"/>
      <c r="E187" s="125"/>
      <c r="F187" s="17"/>
      <c r="G187" s="90"/>
      <c r="H187" s="90"/>
      <c r="I187" s="90"/>
      <c r="J187" s="90"/>
      <c r="K187" s="90"/>
      <c r="L187" s="90"/>
      <c r="M187" s="91"/>
      <c r="N187" s="91"/>
      <c r="O187" s="91"/>
      <c r="P187" s="91"/>
      <c r="Q187" s="90"/>
      <c r="R187" s="90"/>
      <c r="S187" s="90"/>
      <c r="T187" s="90"/>
      <c r="U187" s="90"/>
      <c r="V187" s="90"/>
      <c r="W187" s="90"/>
      <c r="X187" s="92"/>
      <c r="Y187" s="92"/>
      <c r="Z187" s="92"/>
      <c r="AA187" s="92"/>
    </row>
    <row r="188" spans="1:27" x14ac:dyDescent="0.25">
      <c r="A188" s="17"/>
      <c r="B188" s="248"/>
      <c r="C188" s="248"/>
      <c r="D188" s="248"/>
      <c r="E188" s="125"/>
      <c r="F188" s="17"/>
      <c r="G188" s="90"/>
      <c r="H188" s="90"/>
      <c r="I188" s="90"/>
      <c r="J188" s="90"/>
      <c r="K188" s="90"/>
      <c r="L188" s="90"/>
      <c r="M188" s="91"/>
      <c r="N188" s="91"/>
      <c r="O188" s="91"/>
      <c r="P188" s="91"/>
      <c r="Q188" s="90"/>
      <c r="R188" s="90"/>
      <c r="S188" s="90"/>
      <c r="T188" s="90"/>
      <c r="U188" s="90"/>
      <c r="V188" s="90"/>
      <c r="W188" s="90"/>
      <c r="X188" s="92"/>
      <c r="Y188" s="92"/>
      <c r="Z188" s="92"/>
      <c r="AA188" s="92"/>
    </row>
    <row r="189" spans="1:27" x14ac:dyDescent="0.25">
      <c r="A189" s="17"/>
      <c r="B189" s="248"/>
      <c r="C189" s="248"/>
      <c r="D189" s="248"/>
      <c r="E189" s="125"/>
      <c r="F189" s="17"/>
      <c r="G189" s="90"/>
      <c r="H189" s="90"/>
      <c r="I189" s="90"/>
      <c r="J189" s="90"/>
      <c r="K189" s="90"/>
      <c r="L189" s="90"/>
      <c r="M189" s="91"/>
      <c r="N189" s="91"/>
      <c r="O189" s="91"/>
      <c r="P189" s="91"/>
      <c r="Q189" s="90"/>
      <c r="R189" s="90"/>
      <c r="S189" s="90"/>
      <c r="T189" s="90"/>
      <c r="U189" s="90"/>
      <c r="V189" s="90"/>
      <c r="W189" s="90"/>
      <c r="X189" s="92"/>
      <c r="Y189" s="92"/>
      <c r="Z189" s="92"/>
      <c r="AA189" s="92"/>
    </row>
    <row r="190" spans="1:27" x14ac:dyDescent="0.25">
      <c r="A190" s="17"/>
      <c r="B190" s="248"/>
      <c r="C190" s="248"/>
      <c r="D190" s="248"/>
      <c r="E190" s="125"/>
      <c r="F190" s="17"/>
      <c r="G190" s="90"/>
      <c r="H190" s="90"/>
      <c r="I190" s="90"/>
      <c r="J190" s="90"/>
      <c r="K190" s="90"/>
      <c r="L190" s="90"/>
      <c r="M190" s="91"/>
      <c r="N190" s="91"/>
      <c r="O190" s="91"/>
      <c r="P190" s="91"/>
      <c r="Q190" s="90"/>
      <c r="R190" s="90"/>
      <c r="S190" s="90"/>
      <c r="T190" s="90"/>
      <c r="U190" s="90"/>
      <c r="V190" s="90"/>
      <c r="W190" s="90"/>
      <c r="X190" s="92"/>
      <c r="Y190" s="92"/>
      <c r="Z190" s="92"/>
      <c r="AA190" s="92"/>
    </row>
    <row r="191" spans="1:27" x14ac:dyDescent="0.25">
      <c r="A191" s="17"/>
      <c r="B191" s="248"/>
      <c r="C191" s="248"/>
      <c r="D191" s="248"/>
      <c r="E191" s="125"/>
      <c r="F191" s="17"/>
      <c r="G191" s="90"/>
      <c r="H191" s="90"/>
      <c r="I191" s="90"/>
      <c r="J191" s="90"/>
      <c r="K191" s="90"/>
      <c r="L191" s="90"/>
      <c r="M191" s="91"/>
      <c r="N191" s="91"/>
      <c r="O191" s="91"/>
      <c r="P191" s="91"/>
      <c r="Q191" s="90"/>
      <c r="R191" s="90"/>
      <c r="S191" s="90"/>
      <c r="T191" s="90"/>
      <c r="U191" s="90"/>
      <c r="V191" s="90"/>
      <c r="W191" s="90"/>
      <c r="X191" s="92"/>
      <c r="Y191" s="92"/>
      <c r="Z191" s="92"/>
      <c r="AA191" s="92"/>
    </row>
    <row r="192" spans="1:27" x14ac:dyDescent="0.25">
      <c r="A192" s="17"/>
      <c r="B192" s="248"/>
      <c r="C192" s="248"/>
      <c r="D192" s="248"/>
      <c r="E192" s="125"/>
      <c r="F192" s="17"/>
      <c r="G192" s="90"/>
      <c r="H192" s="90"/>
      <c r="I192" s="90"/>
      <c r="J192" s="90"/>
      <c r="K192" s="90"/>
      <c r="L192" s="90"/>
      <c r="M192" s="91"/>
      <c r="N192" s="91"/>
      <c r="O192" s="91"/>
      <c r="P192" s="91"/>
      <c r="Q192" s="90"/>
      <c r="R192" s="90"/>
      <c r="S192" s="90"/>
      <c r="T192" s="90"/>
      <c r="U192" s="90"/>
      <c r="V192" s="90"/>
      <c r="W192" s="90"/>
      <c r="X192" s="92"/>
      <c r="Y192" s="92"/>
      <c r="Z192" s="92"/>
      <c r="AA192" s="92"/>
    </row>
    <row r="193" spans="1:27" x14ac:dyDescent="0.25">
      <c r="A193" s="17"/>
      <c r="B193" s="248"/>
      <c r="C193" s="248"/>
      <c r="D193" s="248"/>
      <c r="E193" s="125"/>
      <c r="F193" s="17"/>
      <c r="G193" s="90"/>
      <c r="H193" s="90"/>
      <c r="I193" s="90"/>
      <c r="J193" s="90"/>
      <c r="K193" s="90"/>
      <c r="L193" s="90"/>
      <c r="M193" s="91"/>
      <c r="N193" s="91"/>
      <c r="O193" s="91"/>
      <c r="P193" s="91"/>
      <c r="Q193" s="90"/>
      <c r="R193" s="90"/>
      <c r="S193" s="90"/>
      <c r="T193" s="90"/>
      <c r="U193" s="90"/>
      <c r="V193" s="90"/>
      <c r="W193" s="90"/>
      <c r="X193" s="92"/>
      <c r="Y193" s="92"/>
      <c r="Z193" s="92"/>
      <c r="AA193" s="92"/>
    </row>
    <row r="194" spans="1:27" x14ac:dyDescent="0.25">
      <c r="A194" s="17"/>
      <c r="B194" s="248"/>
      <c r="C194" s="248"/>
      <c r="D194" s="248"/>
      <c r="E194" s="125"/>
      <c r="F194" s="17"/>
      <c r="G194" s="90"/>
      <c r="H194" s="90"/>
      <c r="I194" s="90"/>
      <c r="J194" s="90"/>
      <c r="K194" s="90"/>
      <c r="L194" s="90"/>
      <c r="M194" s="91"/>
      <c r="N194" s="91"/>
      <c r="O194" s="91"/>
      <c r="P194" s="91"/>
      <c r="Q194" s="90"/>
      <c r="R194" s="90"/>
      <c r="S194" s="90"/>
      <c r="T194" s="90"/>
      <c r="U194" s="90"/>
      <c r="V194" s="90"/>
      <c r="W194" s="90"/>
      <c r="X194" s="92"/>
      <c r="Y194" s="92"/>
      <c r="Z194" s="92"/>
      <c r="AA194" s="92"/>
    </row>
    <row r="195" spans="1:27" x14ac:dyDescent="0.25">
      <c r="A195" s="17"/>
      <c r="B195" s="248"/>
      <c r="C195" s="248"/>
      <c r="D195" s="248"/>
      <c r="E195" s="125"/>
      <c r="F195" s="17"/>
      <c r="G195" s="90"/>
      <c r="H195" s="90"/>
      <c r="I195" s="90"/>
      <c r="J195" s="90"/>
      <c r="K195" s="90"/>
      <c r="L195" s="90"/>
      <c r="M195" s="91"/>
      <c r="N195" s="91"/>
      <c r="O195" s="91"/>
      <c r="P195" s="91"/>
      <c r="Q195" s="90"/>
      <c r="R195" s="90"/>
      <c r="S195" s="90"/>
      <c r="T195" s="90"/>
      <c r="U195" s="90"/>
      <c r="V195" s="90"/>
      <c r="W195" s="90"/>
      <c r="X195" s="92"/>
      <c r="Y195" s="92"/>
      <c r="Z195" s="92"/>
      <c r="AA195" s="92"/>
    </row>
    <row r="196" spans="1:27" x14ac:dyDescent="0.25">
      <c r="A196" s="17"/>
      <c r="B196" s="248"/>
      <c r="C196" s="248"/>
      <c r="D196" s="248"/>
      <c r="E196" s="125"/>
      <c r="F196" s="17"/>
      <c r="G196" s="90"/>
      <c r="H196" s="90"/>
      <c r="I196" s="90"/>
      <c r="J196" s="90"/>
      <c r="K196" s="90"/>
      <c r="L196" s="90"/>
      <c r="M196" s="91"/>
      <c r="N196" s="91"/>
      <c r="O196" s="91"/>
      <c r="P196" s="91"/>
      <c r="Q196" s="90"/>
      <c r="R196" s="90"/>
      <c r="S196" s="90"/>
      <c r="T196" s="90"/>
      <c r="U196" s="90"/>
      <c r="V196" s="90"/>
      <c r="W196" s="90"/>
      <c r="X196" s="92"/>
      <c r="Y196" s="92"/>
      <c r="Z196" s="92"/>
      <c r="AA196" s="92"/>
    </row>
    <row r="197" spans="1:27" x14ac:dyDescent="0.25">
      <c r="A197" s="17"/>
      <c r="B197" s="248"/>
      <c r="C197" s="248"/>
      <c r="D197" s="248"/>
      <c r="E197" s="125"/>
      <c r="F197" s="17"/>
      <c r="G197" s="90"/>
      <c r="H197" s="90"/>
      <c r="I197" s="90"/>
      <c r="J197" s="90"/>
      <c r="K197" s="90"/>
      <c r="L197" s="90"/>
      <c r="M197" s="91"/>
      <c r="N197" s="91"/>
      <c r="O197" s="91"/>
      <c r="P197" s="91"/>
      <c r="Q197" s="90"/>
      <c r="R197" s="90"/>
      <c r="S197" s="90"/>
      <c r="T197" s="90"/>
      <c r="U197" s="90"/>
      <c r="V197" s="90"/>
      <c r="W197" s="90"/>
      <c r="X197" s="92"/>
      <c r="Y197" s="92"/>
      <c r="Z197" s="92"/>
      <c r="AA197" s="92"/>
    </row>
    <row r="198" spans="1:27" x14ac:dyDescent="0.25">
      <c r="A198" s="17"/>
      <c r="B198" s="248"/>
      <c r="C198" s="248"/>
      <c r="D198" s="248"/>
      <c r="E198" s="125"/>
      <c r="F198" s="17"/>
      <c r="G198" s="90"/>
      <c r="H198" s="90"/>
      <c r="I198" s="90"/>
      <c r="J198" s="90"/>
      <c r="K198" s="90"/>
      <c r="L198" s="90"/>
      <c r="M198" s="91"/>
      <c r="N198" s="91"/>
      <c r="O198" s="91"/>
      <c r="P198" s="91"/>
      <c r="Q198" s="90"/>
      <c r="R198" s="90"/>
      <c r="S198" s="90"/>
      <c r="T198" s="90"/>
      <c r="U198" s="90"/>
      <c r="V198" s="90"/>
      <c r="W198" s="90"/>
      <c r="X198" s="92"/>
      <c r="Y198" s="92"/>
      <c r="Z198" s="92"/>
      <c r="AA198" s="92"/>
    </row>
    <row r="199" spans="1:27" x14ac:dyDescent="0.25">
      <c r="A199" s="17"/>
      <c r="B199" s="248"/>
      <c r="C199" s="248"/>
      <c r="D199" s="248"/>
      <c r="E199" s="125"/>
      <c r="F199" s="17"/>
      <c r="G199" s="90"/>
      <c r="H199" s="90"/>
      <c r="I199" s="90"/>
      <c r="J199" s="90"/>
      <c r="K199" s="90"/>
      <c r="L199" s="90"/>
      <c r="M199" s="91"/>
      <c r="N199" s="91"/>
      <c r="O199" s="91"/>
      <c r="P199" s="91"/>
      <c r="Q199" s="90"/>
      <c r="R199" s="90"/>
      <c r="S199" s="90"/>
      <c r="T199" s="90"/>
      <c r="U199" s="90"/>
      <c r="V199" s="90"/>
      <c r="W199" s="90"/>
      <c r="X199" s="92"/>
      <c r="Y199" s="92"/>
      <c r="Z199" s="92"/>
      <c r="AA199" s="92"/>
    </row>
    <row r="200" spans="1:27" x14ac:dyDescent="0.25">
      <c r="A200" s="17"/>
      <c r="B200" s="248"/>
      <c r="C200" s="248"/>
      <c r="D200" s="248"/>
      <c r="E200" s="125"/>
      <c r="F200" s="17"/>
      <c r="G200" s="90"/>
      <c r="H200" s="90"/>
      <c r="I200" s="90"/>
      <c r="J200" s="90"/>
      <c r="K200" s="90"/>
      <c r="L200" s="90"/>
      <c r="M200" s="91"/>
      <c r="N200" s="91"/>
      <c r="O200" s="91"/>
      <c r="P200" s="91"/>
      <c r="Q200" s="90"/>
      <c r="R200" s="90"/>
      <c r="S200" s="90"/>
      <c r="T200" s="90"/>
      <c r="U200" s="90"/>
      <c r="V200" s="90"/>
      <c r="W200" s="90"/>
      <c r="X200" s="92"/>
      <c r="Y200" s="92"/>
      <c r="Z200" s="92"/>
      <c r="AA200" s="92"/>
    </row>
    <row r="201" spans="1:27" x14ac:dyDescent="0.25">
      <c r="A201" s="17"/>
      <c r="B201" s="248"/>
      <c r="C201" s="248"/>
      <c r="D201" s="248"/>
      <c r="E201" s="125"/>
      <c r="F201" s="17"/>
      <c r="G201" s="90"/>
      <c r="H201" s="90"/>
      <c r="I201" s="90"/>
      <c r="J201" s="90"/>
      <c r="K201" s="90"/>
      <c r="L201" s="90"/>
      <c r="M201" s="91"/>
      <c r="N201" s="91"/>
      <c r="O201" s="91"/>
      <c r="P201" s="91"/>
      <c r="Q201" s="90"/>
      <c r="R201" s="90"/>
      <c r="S201" s="90"/>
      <c r="T201" s="90"/>
      <c r="U201" s="90"/>
      <c r="V201" s="90"/>
      <c r="W201" s="90"/>
      <c r="X201" s="92"/>
      <c r="Y201" s="92"/>
      <c r="Z201" s="92"/>
      <c r="AA201" s="92"/>
    </row>
    <row r="202" spans="1:27" x14ac:dyDescent="0.25">
      <c r="A202" s="17"/>
      <c r="B202" s="248"/>
      <c r="C202" s="248"/>
      <c r="D202" s="248"/>
      <c r="E202" s="125"/>
      <c r="F202" s="17"/>
      <c r="G202" s="90"/>
      <c r="H202" s="90"/>
      <c r="I202" s="90"/>
      <c r="J202" s="90"/>
      <c r="K202" s="90"/>
      <c r="L202" s="90"/>
      <c r="M202" s="91"/>
      <c r="N202" s="91"/>
      <c r="O202" s="91"/>
      <c r="P202" s="91"/>
      <c r="Q202" s="90"/>
      <c r="R202" s="90"/>
      <c r="S202" s="90"/>
      <c r="T202" s="90"/>
      <c r="U202" s="90"/>
      <c r="V202" s="90"/>
      <c r="W202" s="90"/>
      <c r="X202" s="92"/>
      <c r="Y202" s="92"/>
      <c r="Z202" s="92"/>
      <c r="AA202" s="92"/>
    </row>
    <row r="203" spans="1:27" x14ac:dyDescent="0.25">
      <c r="A203" s="17"/>
      <c r="B203" s="248"/>
      <c r="C203" s="248"/>
      <c r="D203" s="248"/>
      <c r="E203" s="125"/>
      <c r="F203" s="17"/>
      <c r="G203" s="90"/>
      <c r="H203" s="90"/>
      <c r="I203" s="90"/>
      <c r="J203" s="90"/>
      <c r="K203" s="90"/>
      <c r="L203" s="90"/>
      <c r="M203" s="91"/>
      <c r="N203" s="91"/>
      <c r="O203" s="91"/>
      <c r="P203" s="91"/>
      <c r="Q203" s="90"/>
      <c r="R203" s="90"/>
      <c r="S203" s="90"/>
      <c r="T203" s="90"/>
      <c r="U203" s="90"/>
      <c r="V203" s="90"/>
      <c r="W203" s="90"/>
      <c r="X203" s="92"/>
      <c r="Y203" s="92"/>
      <c r="Z203" s="92"/>
      <c r="AA203" s="92"/>
    </row>
    <row r="204" spans="1:27" x14ac:dyDescent="0.25">
      <c r="A204" s="17"/>
      <c r="B204" s="248"/>
      <c r="C204" s="248"/>
      <c r="D204" s="248"/>
      <c r="E204" s="125"/>
      <c r="F204" s="17"/>
      <c r="G204" s="90"/>
      <c r="H204" s="90"/>
      <c r="I204" s="90"/>
      <c r="J204" s="90"/>
      <c r="K204" s="90"/>
      <c r="L204" s="90"/>
      <c r="M204" s="91"/>
      <c r="N204" s="91"/>
      <c r="O204" s="91"/>
      <c r="P204" s="91"/>
      <c r="Q204" s="90"/>
      <c r="R204" s="90"/>
      <c r="S204" s="90"/>
      <c r="T204" s="90"/>
      <c r="U204" s="90"/>
      <c r="V204" s="90"/>
      <c r="W204" s="90"/>
      <c r="X204" s="92"/>
      <c r="Y204" s="92"/>
      <c r="Z204" s="92"/>
      <c r="AA204" s="92"/>
    </row>
    <row r="205" spans="1:27" x14ac:dyDescent="0.25">
      <c r="A205" s="17"/>
      <c r="B205" s="248"/>
      <c r="C205" s="248"/>
      <c r="D205" s="248"/>
      <c r="E205" s="125"/>
      <c r="F205" s="17"/>
      <c r="G205" s="90"/>
      <c r="H205" s="90"/>
      <c r="I205" s="90"/>
      <c r="J205" s="90"/>
      <c r="K205" s="90"/>
      <c r="L205" s="90"/>
      <c r="M205" s="91"/>
      <c r="N205" s="91"/>
      <c r="O205" s="91"/>
      <c r="P205" s="91"/>
      <c r="Q205" s="90"/>
      <c r="R205" s="90"/>
      <c r="S205" s="90"/>
      <c r="T205" s="90"/>
      <c r="U205" s="90"/>
      <c r="V205" s="90"/>
      <c r="W205" s="90"/>
      <c r="X205" s="92"/>
      <c r="Y205" s="92"/>
      <c r="Z205" s="92"/>
      <c r="AA205" s="92"/>
    </row>
    <row r="206" spans="1:27" x14ac:dyDescent="0.25">
      <c r="A206" s="17"/>
      <c r="B206" s="248"/>
      <c r="C206" s="248"/>
      <c r="D206" s="248"/>
      <c r="E206" s="125"/>
      <c r="F206" s="17"/>
      <c r="G206" s="90"/>
      <c r="H206" s="90"/>
      <c r="I206" s="90"/>
      <c r="J206" s="90"/>
      <c r="K206" s="90"/>
      <c r="L206" s="90"/>
      <c r="M206" s="91"/>
      <c r="N206" s="91"/>
      <c r="O206" s="91"/>
      <c r="P206" s="91"/>
      <c r="Q206" s="90"/>
      <c r="R206" s="90"/>
      <c r="S206" s="90"/>
      <c r="T206" s="90"/>
      <c r="U206" s="90"/>
      <c r="V206" s="90"/>
      <c r="W206" s="90"/>
      <c r="X206" s="92"/>
      <c r="Y206" s="92"/>
      <c r="Z206" s="92"/>
      <c r="AA206" s="92"/>
    </row>
    <row r="207" spans="1:27" x14ac:dyDescent="0.25">
      <c r="A207" s="17"/>
      <c r="B207" s="248"/>
      <c r="C207" s="248"/>
      <c r="D207" s="248"/>
      <c r="E207" s="125"/>
      <c r="F207" s="17"/>
      <c r="G207" s="90"/>
      <c r="H207" s="90"/>
      <c r="I207" s="90"/>
      <c r="J207" s="90"/>
      <c r="K207" s="90"/>
      <c r="L207" s="90"/>
      <c r="M207" s="91"/>
      <c r="N207" s="91"/>
      <c r="O207" s="91"/>
      <c r="P207" s="91"/>
      <c r="Q207" s="90"/>
      <c r="R207" s="90"/>
      <c r="S207" s="90"/>
      <c r="T207" s="90"/>
      <c r="U207" s="90"/>
      <c r="V207" s="90"/>
      <c r="W207" s="90"/>
      <c r="X207" s="92"/>
      <c r="Y207" s="92"/>
      <c r="Z207" s="92"/>
      <c r="AA207" s="92"/>
    </row>
    <row r="208" spans="1:27" x14ac:dyDescent="0.25">
      <c r="A208" s="17"/>
      <c r="B208" s="248"/>
      <c r="C208" s="248"/>
      <c r="D208" s="248"/>
      <c r="E208" s="125"/>
      <c r="F208" s="17"/>
      <c r="G208" s="90"/>
      <c r="H208" s="90"/>
      <c r="I208" s="90"/>
      <c r="J208" s="90"/>
      <c r="K208" s="90"/>
      <c r="L208" s="90"/>
      <c r="M208" s="91"/>
      <c r="N208" s="91"/>
      <c r="O208" s="91"/>
      <c r="P208" s="91"/>
      <c r="Q208" s="90"/>
      <c r="R208" s="90"/>
      <c r="S208" s="90"/>
      <c r="T208" s="90"/>
      <c r="U208" s="90"/>
      <c r="V208" s="90"/>
      <c r="W208" s="90"/>
      <c r="X208" s="92"/>
      <c r="Y208" s="92"/>
      <c r="Z208" s="92"/>
      <c r="AA208" s="92"/>
    </row>
    <row r="209" spans="1:27" x14ac:dyDescent="0.25">
      <c r="A209" s="17"/>
      <c r="B209" s="248"/>
      <c r="C209" s="248"/>
      <c r="D209" s="248"/>
      <c r="E209" s="125"/>
      <c r="F209" s="17"/>
      <c r="G209" s="90"/>
      <c r="H209" s="90"/>
      <c r="I209" s="90"/>
      <c r="J209" s="90"/>
      <c r="K209" s="90"/>
      <c r="L209" s="90"/>
      <c r="M209" s="91"/>
      <c r="N209" s="91"/>
      <c r="O209" s="91"/>
      <c r="P209" s="91"/>
      <c r="Q209" s="90"/>
      <c r="R209" s="90"/>
      <c r="S209" s="90"/>
      <c r="T209" s="90"/>
      <c r="U209" s="90"/>
      <c r="V209" s="90"/>
      <c r="W209" s="90"/>
      <c r="X209" s="92"/>
      <c r="Y209" s="92"/>
      <c r="Z209" s="92"/>
      <c r="AA209" s="92"/>
    </row>
    <row r="210" spans="1:27" x14ac:dyDescent="0.25">
      <c r="A210" s="17"/>
      <c r="B210" s="248"/>
      <c r="C210" s="248"/>
      <c r="D210" s="248"/>
      <c r="E210" s="125"/>
      <c r="F210" s="17"/>
      <c r="G210" s="90"/>
      <c r="H210" s="90"/>
      <c r="I210" s="90"/>
      <c r="J210" s="90"/>
      <c r="K210" s="90"/>
      <c r="L210" s="90"/>
      <c r="M210" s="91"/>
      <c r="N210" s="91"/>
      <c r="O210" s="91"/>
      <c r="P210" s="91"/>
      <c r="Q210" s="90"/>
      <c r="R210" s="90"/>
      <c r="S210" s="90"/>
      <c r="T210" s="90"/>
      <c r="U210" s="90"/>
      <c r="V210" s="90"/>
      <c r="W210" s="90"/>
      <c r="X210" s="92"/>
      <c r="Y210" s="92"/>
      <c r="Z210" s="92"/>
      <c r="AA210" s="92"/>
    </row>
    <row r="211" spans="1:27" x14ac:dyDescent="0.25">
      <c r="A211" s="17"/>
      <c r="B211" s="248"/>
      <c r="C211" s="248"/>
      <c r="D211" s="248"/>
      <c r="E211" s="125"/>
      <c r="F211" s="17"/>
      <c r="G211" s="90"/>
      <c r="H211" s="90"/>
      <c r="I211" s="90"/>
      <c r="J211" s="90"/>
      <c r="K211" s="90"/>
      <c r="L211" s="90"/>
      <c r="M211" s="91"/>
      <c r="N211" s="91"/>
      <c r="O211" s="91"/>
      <c r="P211" s="91"/>
      <c r="Q211" s="90"/>
      <c r="R211" s="90"/>
      <c r="S211" s="90"/>
      <c r="T211" s="90"/>
      <c r="U211" s="90"/>
      <c r="V211" s="90"/>
      <c r="W211" s="90"/>
      <c r="X211" s="92"/>
      <c r="Y211" s="92"/>
      <c r="Z211" s="92"/>
      <c r="AA211" s="92"/>
    </row>
    <row r="212" spans="1:27" x14ac:dyDescent="0.25">
      <c r="A212" s="17"/>
      <c r="B212" s="248"/>
      <c r="C212" s="248"/>
      <c r="D212" s="248"/>
      <c r="E212" s="125"/>
      <c r="F212" s="17"/>
      <c r="G212" s="90"/>
      <c r="H212" s="90"/>
      <c r="I212" s="90"/>
      <c r="J212" s="90"/>
      <c r="K212" s="90"/>
      <c r="L212" s="90"/>
      <c r="M212" s="91"/>
      <c r="N212" s="91"/>
      <c r="O212" s="91"/>
      <c r="P212" s="91"/>
      <c r="Q212" s="90"/>
      <c r="R212" s="90"/>
      <c r="S212" s="90"/>
      <c r="T212" s="90"/>
      <c r="U212" s="90"/>
      <c r="V212" s="90"/>
      <c r="W212" s="90"/>
      <c r="X212" s="92"/>
      <c r="Y212" s="92"/>
      <c r="Z212" s="92"/>
      <c r="AA212" s="92"/>
    </row>
    <row r="213" spans="1:27" x14ac:dyDescent="0.25">
      <c r="A213" s="17"/>
      <c r="B213" s="248"/>
      <c r="C213" s="248"/>
      <c r="D213" s="248"/>
      <c r="E213" s="125"/>
      <c r="F213" s="17"/>
      <c r="G213" s="90"/>
      <c r="H213" s="90"/>
      <c r="I213" s="90"/>
      <c r="J213" s="90"/>
      <c r="K213" s="90"/>
      <c r="L213" s="90"/>
      <c r="M213" s="91"/>
      <c r="N213" s="91"/>
      <c r="O213" s="91"/>
      <c r="P213" s="91"/>
      <c r="Q213" s="90"/>
      <c r="R213" s="90"/>
      <c r="S213" s="90"/>
      <c r="T213" s="90"/>
      <c r="U213" s="90"/>
      <c r="V213" s="90"/>
      <c r="W213" s="90"/>
      <c r="X213" s="92"/>
      <c r="Y213" s="92"/>
      <c r="Z213" s="92"/>
      <c r="AA213" s="92"/>
    </row>
    <row r="214" spans="1:27" x14ac:dyDescent="0.25">
      <c r="A214" s="17"/>
      <c r="B214" s="248"/>
      <c r="C214" s="248"/>
      <c r="D214" s="248"/>
      <c r="E214" s="125"/>
      <c r="F214" s="17"/>
      <c r="G214" s="90"/>
      <c r="H214" s="90"/>
      <c r="I214" s="90"/>
      <c r="J214" s="90"/>
      <c r="K214" s="90"/>
      <c r="L214" s="90"/>
      <c r="M214" s="91"/>
      <c r="N214" s="91"/>
      <c r="O214" s="91"/>
      <c r="P214" s="91"/>
      <c r="Q214" s="90"/>
      <c r="R214" s="90"/>
      <c r="S214" s="90"/>
      <c r="T214" s="90"/>
      <c r="U214" s="90"/>
      <c r="V214" s="90"/>
      <c r="W214" s="90"/>
      <c r="X214" s="92"/>
      <c r="Y214" s="92"/>
      <c r="Z214" s="92"/>
      <c r="AA214" s="92"/>
    </row>
    <row r="215" spans="1:27" x14ac:dyDescent="0.25">
      <c r="A215" s="17"/>
      <c r="B215" s="248"/>
      <c r="C215" s="248"/>
      <c r="D215" s="248"/>
      <c r="E215" s="125"/>
      <c r="F215" s="17"/>
      <c r="G215" s="90"/>
      <c r="H215" s="90"/>
      <c r="I215" s="90"/>
      <c r="J215" s="90"/>
      <c r="K215" s="90"/>
      <c r="L215" s="90"/>
      <c r="M215" s="91"/>
      <c r="N215" s="91"/>
      <c r="O215" s="91"/>
      <c r="P215" s="91"/>
      <c r="Q215" s="90"/>
      <c r="R215" s="90"/>
      <c r="S215" s="90"/>
      <c r="T215" s="90"/>
      <c r="U215" s="90"/>
      <c r="V215" s="90"/>
      <c r="W215" s="90"/>
      <c r="X215" s="92"/>
      <c r="Y215" s="92"/>
      <c r="Z215" s="92"/>
      <c r="AA215" s="92"/>
    </row>
    <row r="216" spans="1:27" x14ac:dyDescent="0.25">
      <c r="A216" s="17"/>
      <c r="B216" s="248"/>
      <c r="C216" s="248"/>
      <c r="D216" s="248"/>
      <c r="E216" s="125"/>
      <c r="F216" s="17"/>
      <c r="G216" s="90"/>
      <c r="H216" s="90"/>
      <c r="I216" s="90"/>
      <c r="J216" s="90"/>
      <c r="K216" s="90"/>
      <c r="L216" s="90"/>
      <c r="M216" s="91"/>
      <c r="N216" s="91"/>
      <c r="O216" s="91"/>
      <c r="P216" s="91"/>
      <c r="Q216" s="90"/>
      <c r="R216" s="90"/>
      <c r="S216" s="90"/>
      <c r="T216" s="90"/>
      <c r="U216" s="90"/>
      <c r="V216" s="90"/>
      <c r="W216" s="90"/>
      <c r="X216" s="92"/>
      <c r="Y216" s="92"/>
      <c r="Z216" s="92"/>
      <c r="AA216" s="92"/>
    </row>
    <row r="217" spans="1:27" x14ac:dyDescent="0.25">
      <c r="A217" s="17"/>
      <c r="B217" s="248"/>
      <c r="C217" s="248"/>
      <c r="D217" s="248"/>
      <c r="E217" s="125"/>
      <c r="F217" s="17"/>
      <c r="G217" s="90"/>
      <c r="H217" s="90"/>
      <c r="I217" s="90"/>
      <c r="J217" s="90"/>
      <c r="K217" s="90"/>
      <c r="L217" s="90"/>
      <c r="M217" s="91"/>
      <c r="N217" s="91"/>
      <c r="O217" s="91"/>
      <c r="P217" s="91"/>
      <c r="Q217" s="90"/>
      <c r="R217" s="90"/>
      <c r="S217" s="90"/>
      <c r="T217" s="90"/>
      <c r="U217" s="90"/>
      <c r="V217" s="90"/>
      <c r="W217" s="90"/>
      <c r="X217" s="92"/>
      <c r="Y217" s="92"/>
      <c r="Z217" s="92"/>
      <c r="AA217" s="92"/>
    </row>
    <row r="218" spans="1:27" x14ac:dyDescent="0.25">
      <c r="A218" s="17"/>
      <c r="B218" s="248"/>
      <c r="C218" s="248"/>
      <c r="D218" s="248"/>
      <c r="E218" s="125"/>
      <c r="F218" s="17"/>
      <c r="G218" s="90"/>
      <c r="H218" s="90"/>
      <c r="I218" s="90"/>
      <c r="J218" s="90"/>
      <c r="K218" s="90"/>
      <c r="L218" s="90"/>
      <c r="M218" s="91"/>
      <c r="N218" s="91"/>
      <c r="O218" s="91"/>
      <c r="P218" s="91"/>
      <c r="Q218" s="90"/>
      <c r="R218" s="90"/>
      <c r="S218" s="90"/>
      <c r="T218" s="90"/>
      <c r="U218" s="90"/>
      <c r="V218" s="90"/>
      <c r="W218" s="90"/>
      <c r="X218" s="92"/>
      <c r="Y218" s="92"/>
      <c r="Z218" s="92"/>
      <c r="AA218" s="92"/>
    </row>
    <row r="219" spans="1:27" x14ac:dyDescent="0.25">
      <c r="A219" s="17"/>
      <c r="B219" s="248"/>
      <c r="C219" s="248"/>
      <c r="D219" s="248"/>
      <c r="E219" s="125"/>
      <c r="F219" s="17"/>
      <c r="G219" s="90"/>
      <c r="H219" s="90"/>
      <c r="I219" s="90"/>
      <c r="J219" s="90"/>
      <c r="K219" s="90"/>
      <c r="L219" s="90"/>
      <c r="M219" s="91"/>
      <c r="N219" s="91"/>
      <c r="O219" s="91"/>
      <c r="P219" s="91"/>
      <c r="Q219" s="90"/>
      <c r="R219" s="90"/>
      <c r="S219" s="90"/>
      <c r="T219" s="90"/>
      <c r="U219" s="90"/>
      <c r="V219" s="90"/>
      <c r="W219" s="90"/>
      <c r="X219" s="92"/>
      <c r="Y219" s="92"/>
      <c r="Z219" s="92"/>
      <c r="AA219" s="92"/>
    </row>
    <row r="220" spans="1:27" x14ac:dyDescent="0.25">
      <c r="A220" s="17"/>
      <c r="B220" s="248"/>
      <c r="C220" s="248"/>
      <c r="D220" s="248"/>
      <c r="E220" s="125"/>
      <c r="F220" s="17"/>
      <c r="G220" s="90"/>
      <c r="H220" s="90"/>
      <c r="I220" s="90"/>
      <c r="J220" s="90"/>
      <c r="K220" s="90"/>
      <c r="L220" s="90"/>
      <c r="M220" s="91"/>
      <c r="N220" s="91"/>
      <c r="O220" s="91"/>
      <c r="P220" s="91"/>
      <c r="Q220" s="90"/>
      <c r="R220" s="90"/>
      <c r="S220" s="90"/>
      <c r="T220" s="90"/>
      <c r="U220" s="90"/>
      <c r="V220" s="90"/>
      <c r="W220" s="90"/>
      <c r="X220" s="92"/>
      <c r="Y220" s="92"/>
      <c r="Z220" s="92"/>
      <c r="AA220" s="92"/>
    </row>
    <row r="221" spans="1:27" x14ac:dyDescent="0.25">
      <c r="A221" s="17"/>
      <c r="B221" s="248"/>
      <c r="C221" s="248"/>
      <c r="D221" s="248"/>
      <c r="E221" s="125"/>
      <c r="F221" s="17"/>
      <c r="G221" s="90"/>
      <c r="H221" s="90"/>
      <c r="I221" s="90"/>
      <c r="J221" s="90"/>
      <c r="K221" s="90"/>
      <c r="L221" s="90"/>
      <c r="M221" s="91"/>
      <c r="N221" s="91"/>
      <c r="O221" s="91"/>
      <c r="P221" s="91"/>
      <c r="Q221" s="90"/>
      <c r="R221" s="90"/>
      <c r="S221" s="90"/>
      <c r="T221" s="90"/>
      <c r="U221" s="90"/>
      <c r="V221" s="90"/>
      <c r="W221" s="90"/>
      <c r="X221" s="92"/>
      <c r="Y221" s="92"/>
      <c r="Z221" s="92"/>
      <c r="AA221" s="92"/>
    </row>
    <row r="222" spans="1:27" x14ac:dyDescent="0.25">
      <c r="A222" s="17"/>
      <c r="B222" s="248"/>
      <c r="C222" s="248"/>
      <c r="D222" s="248"/>
      <c r="E222" s="125"/>
      <c r="F222" s="17"/>
      <c r="G222" s="90"/>
      <c r="H222" s="90"/>
      <c r="I222" s="90"/>
      <c r="J222" s="90"/>
      <c r="K222" s="90"/>
      <c r="L222" s="90"/>
      <c r="M222" s="91"/>
      <c r="N222" s="91"/>
      <c r="O222" s="91"/>
      <c r="P222" s="91"/>
      <c r="Q222" s="90"/>
      <c r="R222" s="90"/>
      <c r="S222" s="90"/>
      <c r="T222" s="90"/>
      <c r="U222" s="90"/>
      <c r="V222" s="90"/>
      <c r="W222" s="90"/>
      <c r="X222" s="92"/>
      <c r="Y222" s="92"/>
      <c r="Z222" s="92"/>
      <c r="AA222" s="92"/>
    </row>
    <row r="223" spans="1:27" x14ac:dyDescent="0.25">
      <c r="A223" s="17"/>
      <c r="B223" s="248"/>
      <c r="C223" s="248"/>
      <c r="D223" s="248"/>
      <c r="E223" s="125"/>
      <c r="F223" s="17"/>
      <c r="G223" s="90"/>
      <c r="H223" s="90"/>
      <c r="I223" s="90"/>
      <c r="J223" s="90"/>
      <c r="K223" s="90"/>
      <c r="L223" s="90"/>
      <c r="M223" s="91"/>
      <c r="N223" s="91"/>
      <c r="O223" s="91"/>
      <c r="P223" s="91"/>
      <c r="Q223" s="90"/>
      <c r="R223" s="90"/>
      <c r="S223" s="90"/>
      <c r="T223" s="90"/>
      <c r="U223" s="90"/>
      <c r="V223" s="90"/>
      <c r="W223" s="90"/>
      <c r="X223" s="92"/>
      <c r="Y223" s="92"/>
      <c r="Z223" s="92"/>
      <c r="AA223" s="92"/>
    </row>
    <row r="224" spans="1:27" x14ac:dyDescent="0.25">
      <c r="A224" s="17"/>
      <c r="B224" s="248"/>
      <c r="C224" s="248"/>
      <c r="D224" s="248"/>
      <c r="E224" s="125"/>
      <c r="F224" s="17"/>
      <c r="G224" s="90"/>
      <c r="H224" s="90"/>
      <c r="I224" s="90"/>
      <c r="J224" s="90"/>
      <c r="K224" s="90"/>
      <c r="L224" s="90"/>
      <c r="M224" s="91"/>
      <c r="N224" s="91"/>
      <c r="O224" s="91"/>
      <c r="P224" s="91"/>
      <c r="Q224" s="90"/>
      <c r="R224" s="90"/>
      <c r="S224" s="90"/>
      <c r="T224" s="90"/>
      <c r="U224" s="90"/>
      <c r="V224" s="90"/>
      <c r="W224" s="90"/>
      <c r="X224" s="92"/>
      <c r="Y224" s="92"/>
      <c r="Z224" s="92"/>
      <c r="AA224" s="92"/>
    </row>
    <row r="225" spans="1:27" x14ac:dyDescent="0.25">
      <c r="A225" s="17"/>
      <c r="B225" s="248"/>
      <c r="C225" s="248"/>
      <c r="D225" s="248"/>
      <c r="E225" s="125"/>
      <c r="F225" s="17"/>
      <c r="G225" s="90"/>
      <c r="H225" s="90"/>
      <c r="I225" s="90"/>
      <c r="J225" s="90"/>
      <c r="K225" s="90"/>
      <c r="L225" s="90"/>
      <c r="M225" s="91"/>
      <c r="N225" s="91"/>
      <c r="O225" s="91"/>
      <c r="P225" s="91"/>
      <c r="Q225" s="90"/>
      <c r="R225" s="90"/>
      <c r="S225" s="90"/>
      <c r="T225" s="90"/>
      <c r="U225" s="90"/>
      <c r="V225" s="90"/>
      <c r="W225" s="90"/>
      <c r="X225" s="92"/>
      <c r="Y225" s="92"/>
      <c r="Z225" s="92"/>
      <c r="AA225" s="92"/>
    </row>
    <row r="226" spans="1:27" x14ac:dyDescent="0.25">
      <c r="A226" s="17"/>
      <c r="B226" s="248"/>
      <c r="C226" s="248"/>
      <c r="D226" s="248"/>
      <c r="E226" s="125"/>
      <c r="F226" s="17"/>
      <c r="G226" s="90"/>
      <c r="H226" s="90"/>
      <c r="I226" s="90"/>
      <c r="J226" s="90"/>
      <c r="K226" s="90"/>
      <c r="L226" s="90"/>
      <c r="M226" s="91"/>
      <c r="N226" s="91"/>
      <c r="O226" s="91"/>
      <c r="P226" s="91"/>
      <c r="Q226" s="90"/>
      <c r="R226" s="90"/>
      <c r="S226" s="90"/>
      <c r="T226" s="90"/>
      <c r="U226" s="90"/>
      <c r="V226" s="90"/>
      <c r="W226" s="90"/>
      <c r="X226" s="92"/>
      <c r="Y226" s="92"/>
      <c r="Z226" s="92"/>
      <c r="AA226" s="92"/>
    </row>
    <row r="227" spans="1:27" x14ac:dyDescent="0.25">
      <c r="A227" s="17"/>
      <c r="B227" s="248"/>
      <c r="C227" s="248"/>
      <c r="D227" s="248"/>
      <c r="E227" s="125"/>
      <c r="F227" s="17"/>
      <c r="G227" s="90"/>
      <c r="H227" s="90"/>
      <c r="I227" s="90"/>
      <c r="J227" s="90"/>
      <c r="K227" s="90"/>
      <c r="L227" s="90"/>
      <c r="M227" s="91"/>
      <c r="N227" s="91"/>
      <c r="O227" s="91"/>
      <c r="P227" s="91"/>
      <c r="Q227" s="90"/>
      <c r="R227" s="90"/>
      <c r="S227" s="90"/>
      <c r="T227" s="90"/>
      <c r="U227" s="90"/>
      <c r="V227" s="90"/>
      <c r="W227" s="90"/>
      <c r="X227" s="92"/>
      <c r="Y227" s="92"/>
      <c r="Z227" s="92"/>
      <c r="AA227" s="92"/>
    </row>
    <row r="228" spans="1:27" x14ac:dyDescent="0.25">
      <c r="A228" s="17"/>
      <c r="B228" s="248"/>
      <c r="C228" s="248"/>
      <c r="D228" s="248"/>
      <c r="E228" s="125"/>
      <c r="F228" s="17"/>
      <c r="G228" s="90"/>
      <c r="H228" s="90"/>
      <c r="I228" s="90"/>
      <c r="J228" s="90"/>
      <c r="K228" s="90"/>
      <c r="L228" s="90"/>
      <c r="M228" s="91"/>
      <c r="N228" s="91"/>
      <c r="O228" s="91"/>
      <c r="P228" s="91"/>
      <c r="Q228" s="90"/>
      <c r="R228" s="90"/>
      <c r="S228" s="90"/>
      <c r="T228" s="90"/>
      <c r="U228" s="90"/>
      <c r="V228" s="90"/>
      <c r="W228" s="90"/>
      <c r="X228" s="92"/>
      <c r="Y228" s="92"/>
      <c r="Z228" s="92"/>
      <c r="AA228" s="92"/>
    </row>
    <row r="229" spans="1:27" x14ac:dyDescent="0.25">
      <c r="A229" s="17"/>
      <c r="B229" s="248"/>
      <c r="C229" s="248"/>
      <c r="D229" s="248"/>
      <c r="E229" s="125"/>
      <c r="F229" s="17"/>
      <c r="G229" s="90"/>
      <c r="H229" s="90"/>
      <c r="I229" s="90"/>
      <c r="J229" s="90"/>
      <c r="K229" s="90"/>
      <c r="L229" s="90"/>
      <c r="M229" s="91"/>
      <c r="N229" s="91"/>
      <c r="O229" s="91"/>
      <c r="P229" s="91"/>
      <c r="Q229" s="90"/>
      <c r="R229" s="90"/>
      <c r="S229" s="90"/>
      <c r="T229" s="90"/>
      <c r="U229" s="90"/>
      <c r="V229" s="90"/>
      <c r="W229" s="90"/>
      <c r="X229" s="92"/>
      <c r="Y229" s="92"/>
      <c r="Z229" s="92"/>
      <c r="AA229" s="92"/>
    </row>
    <row r="230" spans="1:27" x14ac:dyDescent="0.25">
      <c r="A230" s="17"/>
      <c r="B230" s="248"/>
      <c r="C230" s="248"/>
      <c r="D230" s="248"/>
      <c r="E230" s="125"/>
      <c r="F230" s="17"/>
      <c r="G230" s="90"/>
      <c r="H230" s="90"/>
      <c r="I230" s="90"/>
      <c r="J230" s="90"/>
      <c r="K230" s="90"/>
      <c r="L230" s="90"/>
      <c r="M230" s="91"/>
      <c r="N230" s="91"/>
      <c r="O230" s="91"/>
      <c r="P230" s="91"/>
      <c r="Q230" s="90"/>
      <c r="R230" s="90"/>
      <c r="S230" s="90"/>
      <c r="T230" s="90"/>
      <c r="U230" s="90"/>
      <c r="V230" s="90"/>
      <c r="W230" s="90"/>
      <c r="X230" s="92"/>
      <c r="Y230" s="92"/>
      <c r="Z230" s="92"/>
      <c r="AA230" s="92"/>
    </row>
    <row r="231" spans="1:27" x14ac:dyDescent="0.25">
      <c r="A231" s="17"/>
      <c r="B231" s="248"/>
      <c r="C231" s="248"/>
      <c r="D231" s="248"/>
      <c r="E231" s="125"/>
      <c r="F231" s="17"/>
      <c r="G231" s="90"/>
      <c r="H231" s="90"/>
      <c r="I231" s="90"/>
      <c r="J231" s="90"/>
      <c r="K231" s="90"/>
      <c r="L231" s="90"/>
      <c r="M231" s="91"/>
      <c r="N231" s="91"/>
      <c r="O231" s="91"/>
      <c r="P231" s="91"/>
      <c r="Q231" s="90"/>
      <c r="R231" s="90"/>
      <c r="S231" s="90"/>
      <c r="T231" s="90"/>
      <c r="U231" s="90"/>
      <c r="V231" s="90"/>
      <c r="W231" s="90"/>
      <c r="X231" s="92"/>
      <c r="Y231" s="92"/>
      <c r="Z231" s="92"/>
      <c r="AA231" s="92"/>
    </row>
    <row r="232" spans="1:27" x14ac:dyDescent="0.25">
      <c r="A232" s="17"/>
      <c r="B232" s="248"/>
      <c r="C232" s="248"/>
      <c r="D232" s="248"/>
      <c r="E232" s="125"/>
      <c r="F232" s="17"/>
      <c r="G232" s="90"/>
      <c r="H232" s="90"/>
      <c r="I232" s="90"/>
      <c r="J232" s="90"/>
      <c r="K232" s="90"/>
      <c r="L232" s="90"/>
      <c r="M232" s="91"/>
      <c r="N232" s="91"/>
      <c r="O232" s="91"/>
      <c r="P232" s="91"/>
      <c r="Q232" s="90"/>
      <c r="R232" s="90"/>
      <c r="S232" s="90"/>
      <c r="T232" s="90"/>
      <c r="U232" s="90"/>
      <c r="V232" s="90"/>
      <c r="W232" s="90"/>
      <c r="X232" s="92"/>
      <c r="Y232" s="92"/>
      <c r="Z232" s="92"/>
      <c r="AA232" s="92"/>
    </row>
    <row r="233" spans="1:27" x14ac:dyDescent="0.25">
      <c r="A233" s="17"/>
      <c r="B233" s="248"/>
      <c r="C233" s="248"/>
      <c r="D233" s="248"/>
      <c r="E233" s="125"/>
      <c r="F233" s="17"/>
      <c r="G233" s="90"/>
      <c r="H233" s="90"/>
      <c r="I233" s="90"/>
      <c r="J233" s="90"/>
      <c r="K233" s="90"/>
      <c r="L233" s="90"/>
      <c r="M233" s="91"/>
      <c r="N233" s="91"/>
      <c r="O233" s="91"/>
      <c r="P233" s="91"/>
      <c r="Q233" s="90"/>
      <c r="R233" s="90"/>
      <c r="S233" s="90"/>
      <c r="T233" s="90"/>
      <c r="U233" s="90"/>
      <c r="V233" s="90"/>
      <c r="W233" s="90"/>
      <c r="X233" s="92"/>
      <c r="Y233" s="92"/>
      <c r="Z233" s="92"/>
      <c r="AA233" s="92"/>
    </row>
    <row r="234" spans="1:27" x14ac:dyDescent="0.25">
      <c r="A234" s="17"/>
      <c r="B234" s="248"/>
      <c r="C234" s="248"/>
      <c r="D234" s="248"/>
      <c r="E234" s="125"/>
      <c r="F234" s="17"/>
      <c r="G234" s="90"/>
      <c r="H234" s="90"/>
      <c r="I234" s="90"/>
      <c r="J234" s="90"/>
      <c r="K234" s="90"/>
      <c r="L234" s="90"/>
      <c r="M234" s="91"/>
      <c r="N234" s="91"/>
      <c r="O234" s="91"/>
      <c r="P234" s="91"/>
      <c r="Q234" s="90"/>
      <c r="R234" s="90"/>
      <c r="S234" s="90"/>
      <c r="T234" s="90"/>
      <c r="U234" s="90"/>
      <c r="V234" s="90"/>
      <c r="W234" s="90"/>
      <c r="X234" s="92"/>
      <c r="Y234" s="92"/>
      <c r="Z234" s="92"/>
      <c r="AA234" s="92"/>
    </row>
    <row r="235" spans="1:27" x14ac:dyDescent="0.25">
      <c r="A235" s="17"/>
      <c r="B235" s="248"/>
      <c r="C235" s="248"/>
      <c r="D235" s="248"/>
      <c r="E235" s="125"/>
      <c r="F235" s="17"/>
      <c r="G235" s="90"/>
      <c r="H235" s="90"/>
      <c r="I235" s="90"/>
      <c r="J235" s="90"/>
      <c r="K235" s="90"/>
      <c r="L235" s="90"/>
      <c r="M235" s="91"/>
      <c r="N235" s="91"/>
      <c r="O235" s="91"/>
      <c r="P235" s="91"/>
      <c r="Q235" s="90"/>
      <c r="R235" s="90"/>
      <c r="S235" s="90"/>
      <c r="T235" s="90"/>
      <c r="U235" s="90"/>
      <c r="V235" s="90"/>
      <c r="W235" s="90"/>
      <c r="X235" s="92"/>
      <c r="Y235" s="92"/>
      <c r="Z235" s="92"/>
      <c r="AA235" s="92"/>
    </row>
    <row r="236" spans="1:27" x14ac:dyDescent="0.25">
      <c r="A236" s="17"/>
      <c r="B236" s="248"/>
      <c r="C236" s="248"/>
      <c r="D236" s="248"/>
      <c r="E236" s="125"/>
      <c r="F236" s="17"/>
      <c r="G236" s="90"/>
      <c r="H236" s="90"/>
      <c r="I236" s="90"/>
      <c r="J236" s="90"/>
      <c r="K236" s="90"/>
      <c r="L236" s="90"/>
      <c r="M236" s="91"/>
      <c r="N236" s="91"/>
      <c r="O236" s="91"/>
      <c r="P236" s="91"/>
      <c r="Q236" s="90"/>
      <c r="R236" s="90"/>
      <c r="S236" s="90"/>
      <c r="T236" s="90"/>
      <c r="U236" s="90"/>
      <c r="V236" s="90"/>
      <c r="W236" s="90"/>
      <c r="X236" s="92"/>
      <c r="Y236" s="92"/>
      <c r="Z236" s="92"/>
      <c r="AA236" s="92"/>
    </row>
    <row r="237" spans="1:27" x14ac:dyDescent="0.25">
      <c r="A237" s="17"/>
      <c r="B237" s="248"/>
      <c r="C237" s="248"/>
      <c r="D237" s="248"/>
      <c r="E237" s="125"/>
      <c r="F237" s="17"/>
      <c r="G237" s="90"/>
      <c r="H237" s="90"/>
      <c r="I237" s="90"/>
      <c r="J237" s="90"/>
      <c r="K237" s="90"/>
      <c r="L237" s="90"/>
      <c r="M237" s="91"/>
      <c r="N237" s="91"/>
      <c r="O237" s="91"/>
      <c r="P237" s="91"/>
      <c r="Q237" s="90"/>
      <c r="R237" s="90"/>
      <c r="S237" s="90"/>
      <c r="T237" s="90"/>
      <c r="U237" s="90"/>
      <c r="V237" s="90"/>
      <c r="W237" s="90"/>
      <c r="X237" s="92"/>
      <c r="Y237" s="92"/>
      <c r="Z237" s="92"/>
      <c r="AA237" s="92"/>
    </row>
    <row r="238" spans="1:27" x14ac:dyDescent="0.25">
      <c r="A238" s="17"/>
      <c r="B238" s="248"/>
      <c r="C238" s="248"/>
      <c r="D238" s="248"/>
      <c r="E238" s="125"/>
      <c r="F238" s="17"/>
      <c r="G238" s="90"/>
      <c r="H238" s="90"/>
      <c r="I238" s="90"/>
      <c r="J238" s="90"/>
      <c r="K238" s="90"/>
      <c r="L238" s="90"/>
      <c r="M238" s="91"/>
      <c r="N238" s="91"/>
      <c r="O238" s="91"/>
      <c r="P238" s="91"/>
      <c r="Q238" s="90"/>
      <c r="R238" s="90"/>
      <c r="S238" s="90"/>
      <c r="T238" s="90"/>
      <c r="U238" s="90"/>
      <c r="V238" s="90"/>
      <c r="W238" s="90"/>
      <c r="X238" s="92"/>
      <c r="Y238" s="92"/>
      <c r="Z238" s="92"/>
      <c r="AA238" s="92"/>
    </row>
    <row r="239" spans="1:27" x14ac:dyDescent="0.25">
      <c r="A239" s="17"/>
      <c r="B239" s="248"/>
      <c r="C239" s="248"/>
      <c r="D239" s="248"/>
      <c r="E239" s="125"/>
      <c r="F239" s="17"/>
      <c r="G239" s="90"/>
      <c r="H239" s="90"/>
      <c r="I239" s="90"/>
      <c r="J239" s="90"/>
      <c r="K239" s="90"/>
      <c r="L239" s="90"/>
      <c r="M239" s="91"/>
      <c r="N239" s="91"/>
      <c r="O239" s="91"/>
      <c r="P239" s="91"/>
      <c r="Q239" s="90"/>
      <c r="R239" s="90"/>
      <c r="S239" s="90"/>
      <c r="T239" s="90"/>
      <c r="U239" s="90"/>
      <c r="V239" s="90"/>
      <c r="W239" s="90"/>
      <c r="X239" s="92"/>
      <c r="Y239" s="92"/>
      <c r="Z239" s="92"/>
      <c r="AA239" s="92"/>
    </row>
    <row r="240" spans="1:27" x14ac:dyDescent="0.25">
      <c r="A240" s="17"/>
      <c r="B240" s="248"/>
      <c r="C240" s="248"/>
      <c r="D240" s="248"/>
      <c r="E240" s="125"/>
      <c r="F240" s="17"/>
      <c r="G240" s="90"/>
      <c r="H240" s="90"/>
      <c r="I240" s="90"/>
      <c r="J240" s="90"/>
      <c r="K240" s="90"/>
      <c r="L240" s="90"/>
      <c r="M240" s="91"/>
      <c r="N240" s="91"/>
      <c r="O240" s="91"/>
      <c r="P240" s="91"/>
      <c r="Q240" s="90"/>
      <c r="R240" s="90"/>
      <c r="S240" s="90"/>
      <c r="T240" s="90"/>
      <c r="U240" s="90"/>
      <c r="V240" s="90"/>
      <c r="W240" s="90"/>
      <c r="X240" s="92"/>
      <c r="Y240" s="92"/>
      <c r="Z240" s="92"/>
      <c r="AA240" s="92"/>
    </row>
    <row r="241" spans="1:27" x14ac:dyDescent="0.25">
      <c r="A241" s="17"/>
      <c r="B241" s="248"/>
      <c r="C241" s="248"/>
      <c r="D241" s="248"/>
      <c r="E241" s="125"/>
      <c r="F241" s="17"/>
      <c r="G241" s="90"/>
      <c r="H241" s="90"/>
      <c r="I241" s="90"/>
      <c r="J241" s="90"/>
      <c r="K241" s="90"/>
      <c r="L241" s="90"/>
      <c r="M241" s="91"/>
      <c r="N241" s="91"/>
      <c r="O241" s="91"/>
      <c r="P241" s="91"/>
      <c r="Q241" s="90"/>
      <c r="R241" s="90"/>
      <c r="S241" s="90"/>
      <c r="T241" s="90"/>
      <c r="U241" s="90"/>
      <c r="V241" s="90"/>
      <c r="W241" s="90"/>
      <c r="X241" s="92"/>
      <c r="Y241" s="92"/>
      <c r="Z241" s="92"/>
      <c r="AA241" s="92"/>
    </row>
    <row r="242" spans="1:27" x14ac:dyDescent="0.25">
      <c r="A242" s="17"/>
      <c r="B242" s="248"/>
      <c r="C242" s="248"/>
      <c r="D242" s="248"/>
      <c r="E242" s="125"/>
      <c r="F242" s="17"/>
      <c r="G242" s="90"/>
      <c r="H242" s="90"/>
      <c r="I242" s="90"/>
      <c r="J242" s="90"/>
      <c r="K242" s="90"/>
      <c r="L242" s="90"/>
      <c r="M242" s="91"/>
      <c r="N242" s="91"/>
      <c r="O242" s="91"/>
      <c r="P242" s="91"/>
      <c r="Q242" s="90"/>
      <c r="R242" s="90"/>
      <c r="S242" s="90"/>
      <c r="T242" s="90"/>
      <c r="U242" s="90"/>
      <c r="V242" s="90"/>
      <c r="W242" s="90"/>
      <c r="X242" s="92"/>
      <c r="Y242" s="92"/>
      <c r="Z242" s="92"/>
      <c r="AA242" s="92"/>
    </row>
    <row r="243" spans="1:27" x14ac:dyDescent="0.25">
      <c r="A243" s="17"/>
      <c r="B243" s="248"/>
      <c r="C243" s="248"/>
      <c r="D243" s="248"/>
      <c r="E243" s="125"/>
      <c r="F243" s="17"/>
      <c r="G243" s="90"/>
      <c r="H243" s="90"/>
      <c r="I243" s="90"/>
      <c r="J243" s="90"/>
      <c r="K243" s="90"/>
      <c r="L243" s="90"/>
      <c r="M243" s="91"/>
      <c r="N243" s="91"/>
      <c r="O243" s="91"/>
      <c r="P243" s="91"/>
      <c r="Q243" s="90"/>
      <c r="R243" s="90"/>
      <c r="S243" s="90"/>
      <c r="T243" s="90"/>
      <c r="U243" s="90"/>
      <c r="V243" s="90"/>
      <c r="W243" s="90"/>
      <c r="X243" s="92"/>
      <c r="Y243" s="92"/>
      <c r="Z243" s="92"/>
      <c r="AA243" s="92"/>
    </row>
    <row r="244" spans="1:27" x14ac:dyDescent="0.25">
      <c r="A244" s="17"/>
      <c r="B244" s="248"/>
      <c r="C244" s="248"/>
      <c r="D244" s="248"/>
      <c r="E244" s="125"/>
      <c r="F244" s="17"/>
      <c r="G244" s="90"/>
      <c r="H244" s="90"/>
      <c r="I244" s="90"/>
      <c r="J244" s="90"/>
      <c r="K244" s="90"/>
      <c r="L244" s="90"/>
      <c r="M244" s="91"/>
      <c r="N244" s="91"/>
      <c r="O244" s="91"/>
      <c r="P244" s="91"/>
      <c r="Q244" s="90"/>
      <c r="R244" s="90"/>
      <c r="S244" s="90"/>
      <c r="T244" s="90"/>
      <c r="U244" s="90"/>
      <c r="V244" s="90"/>
      <c r="W244" s="90"/>
      <c r="X244" s="92"/>
      <c r="Y244" s="92"/>
      <c r="Z244" s="92"/>
      <c r="AA244" s="92"/>
    </row>
    <row r="245" spans="1:27" x14ac:dyDescent="0.25">
      <c r="A245" s="17"/>
      <c r="B245" s="248"/>
      <c r="C245" s="248"/>
      <c r="D245" s="248"/>
      <c r="E245" s="125"/>
      <c r="F245" s="17"/>
      <c r="G245" s="90"/>
      <c r="H245" s="90"/>
      <c r="I245" s="90"/>
      <c r="J245" s="90"/>
      <c r="K245" s="90"/>
      <c r="L245" s="90"/>
      <c r="M245" s="91"/>
      <c r="N245" s="91"/>
      <c r="O245" s="91"/>
      <c r="P245" s="91"/>
      <c r="Q245" s="90"/>
      <c r="R245" s="90"/>
      <c r="S245" s="90"/>
      <c r="T245" s="90"/>
      <c r="U245" s="90"/>
      <c r="V245" s="90"/>
      <c r="W245" s="90"/>
      <c r="X245" s="92"/>
      <c r="Y245" s="92"/>
      <c r="Z245" s="92"/>
      <c r="AA245" s="92"/>
    </row>
    <row r="246" spans="1:27" x14ac:dyDescent="0.25">
      <c r="A246" s="17"/>
      <c r="B246" s="248"/>
      <c r="C246" s="248"/>
      <c r="D246" s="248"/>
      <c r="E246" s="125"/>
      <c r="F246" s="17"/>
      <c r="G246" s="90"/>
      <c r="H246" s="90"/>
      <c r="I246" s="90"/>
      <c r="J246" s="90"/>
      <c r="K246" s="90"/>
      <c r="L246" s="90"/>
      <c r="M246" s="91"/>
      <c r="N246" s="91"/>
      <c r="O246" s="91"/>
      <c r="P246" s="91"/>
      <c r="Q246" s="90"/>
      <c r="R246" s="90"/>
      <c r="S246" s="90"/>
      <c r="T246" s="90"/>
      <c r="U246" s="90"/>
      <c r="V246" s="90"/>
      <c r="W246" s="90"/>
      <c r="X246" s="92"/>
      <c r="Y246" s="92"/>
      <c r="Z246" s="92"/>
      <c r="AA246" s="92"/>
    </row>
    <row r="247" spans="1:27" x14ac:dyDescent="0.25">
      <c r="A247" s="17"/>
      <c r="B247" s="248"/>
      <c r="C247" s="248"/>
      <c r="D247" s="248"/>
      <c r="E247" s="125"/>
      <c r="F247" s="17"/>
      <c r="G247" s="90"/>
      <c r="H247" s="90"/>
      <c r="I247" s="90"/>
      <c r="J247" s="90"/>
      <c r="K247" s="90"/>
      <c r="L247" s="90"/>
      <c r="M247" s="91"/>
      <c r="N247" s="91"/>
      <c r="O247" s="91"/>
      <c r="P247" s="91"/>
      <c r="Q247" s="90"/>
      <c r="R247" s="90"/>
      <c r="S247" s="90"/>
      <c r="T247" s="90"/>
      <c r="U247" s="90"/>
      <c r="V247" s="90"/>
      <c r="W247" s="90"/>
      <c r="X247" s="92"/>
      <c r="Y247" s="92"/>
      <c r="Z247" s="92"/>
      <c r="AA247" s="92"/>
    </row>
    <row r="248" spans="1:27" x14ac:dyDescent="0.25">
      <c r="A248" s="17"/>
      <c r="B248" s="248"/>
      <c r="C248" s="248"/>
      <c r="D248" s="248"/>
      <c r="E248" s="125"/>
      <c r="F248" s="17"/>
      <c r="G248" s="90"/>
      <c r="H248" s="90"/>
      <c r="I248" s="90"/>
      <c r="J248" s="90"/>
      <c r="K248" s="90"/>
      <c r="L248" s="90"/>
      <c r="M248" s="91"/>
      <c r="N248" s="91"/>
      <c r="O248" s="91"/>
      <c r="P248" s="91"/>
      <c r="Q248" s="90"/>
      <c r="R248" s="90"/>
      <c r="S248" s="90"/>
      <c r="T248" s="90"/>
      <c r="U248" s="90"/>
      <c r="V248" s="90"/>
      <c r="W248" s="90"/>
      <c r="X248" s="92"/>
      <c r="Y248" s="92"/>
      <c r="Z248" s="92"/>
      <c r="AA248" s="92"/>
    </row>
    <row r="249" spans="1:27" x14ac:dyDescent="0.25">
      <c r="A249" s="17"/>
      <c r="B249" s="248"/>
      <c r="C249" s="248"/>
      <c r="D249" s="248"/>
      <c r="E249" s="125"/>
      <c r="F249" s="17"/>
      <c r="G249" s="90"/>
      <c r="H249" s="90"/>
      <c r="I249" s="90"/>
      <c r="J249" s="90"/>
      <c r="K249" s="90"/>
      <c r="L249" s="90"/>
      <c r="M249" s="91"/>
      <c r="N249" s="91"/>
      <c r="O249" s="91"/>
      <c r="P249" s="91"/>
      <c r="Q249" s="90"/>
      <c r="R249" s="90"/>
      <c r="S249" s="90"/>
      <c r="T249" s="90"/>
      <c r="U249" s="90"/>
      <c r="V249" s="90"/>
      <c r="W249" s="90"/>
      <c r="X249" s="92"/>
      <c r="Y249" s="92"/>
      <c r="Z249" s="92"/>
      <c r="AA249" s="92"/>
    </row>
    <row r="250" spans="1:27" x14ac:dyDescent="0.25">
      <c r="A250" s="17"/>
      <c r="B250" s="248"/>
      <c r="C250" s="248"/>
      <c r="D250" s="248"/>
      <c r="E250" s="125"/>
      <c r="F250" s="17"/>
      <c r="G250" s="90"/>
      <c r="H250" s="90"/>
      <c r="I250" s="90"/>
      <c r="J250" s="90"/>
      <c r="K250" s="90"/>
      <c r="L250" s="90"/>
      <c r="M250" s="91"/>
      <c r="N250" s="91"/>
      <c r="O250" s="91"/>
      <c r="P250" s="91"/>
      <c r="Q250" s="90"/>
      <c r="R250" s="90"/>
      <c r="S250" s="90"/>
      <c r="T250" s="90"/>
      <c r="U250" s="90"/>
      <c r="V250" s="90"/>
      <c r="W250" s="90"/>
      <c r="X250" s="92"/>
      <c r="Y250" s="92"/>
      <c r="Z250" s="92"/>
      <c r="AA250" s="92"/>
    </row>
    <row r="251" spans="1:27" x14ac:dyDescent="0.25">
      <c r="A251" s="17"/>
      <c r="B251" s="248"/>
      <c r="C251" s="248"/>
      <c r="D251" s="248"/>
      <c r="E251" s="125"/>
      <c r="F251" s="17"/>
      <c r="G251" s="90"/>
      <c r="H251" s="90"/>
      <c r="I251" s="90"/>
      <c r="J251" s="90"/>
      <c r="K251" s="90"/>
      <c r="L251" s="90"/>
      <c r="M251" s="91"/>
      <c r="N251" s="91"/>
      <c r="O251" s="91"/>
      <c r="P251" s="91"/>
      <c r="Q251" s="90"/>
      <c r="R251" s="90"/>
      <c r="S251" s="90"/>
      <c r="T251" s="90"/>
      <c r="U251" s="90"/>
      <c r="V251" s="90"/>
      <c r="W251" s="90"/>
      <c r="X251" s="92"/>
      <c r="Y251" s="92"/>
      <c r="Z251" s="92"/>
      <c r="AA251" s="92"/>
    </row>
    <row r="252" spans="1:27" x14ac:dyDescent="0.25">
      <c r="A252" s="17"/>
      <c r="B252" s="248"/>
      <c r="C252" s="248"/>
      <c r="D252" s="248"/>
      <c r="E252" s="125"/>
      <c r="F252" s="17"/>
      <c r="G252" s="90"/>
      <c r="H252" s="90"/>
      <c r="I252" s="90"/>
      <c r="J252" s="90"/>
      <c r="K252" s="90"/>
      <c r="L252" s="90"/>
      <c r="M252" s="91"/>
      <c r="N252" s="91"/>
      <c r="O252" s="91"/>
      <c r="P252" s="91"/>
      <c r="Q252" s="90"/>
      <c r="R252" s="90"/>
      <c r="S252" s="90"/>
      <c r="T252" s="90"/>
      <c r="U252" s="90"/>
      <c r="V252" s="90"/>
      <c r="W252" s="90"/>
      <c r="X252" s="92"/>
      <c r="Y252" s="92"/>
      <c r="Z252" s="92"/>
      <c r="AA252" s="92"/>
    </row>
    <row r="253" spans="1:27" x14ac:dyDescent="0.25">
      <c r="A253" s="17"/>
      <c r="B253" s="248"/>
      <c r="C253" s="248"/>
      <c r="D253" s="248"/>
      <c r="E253" s="125"/>
      <c r="F253" s="17"/>
      <c r="G253" s="90"/>
      <c r="H253" s="90"/>
      <c r="I253" s="90"/>
      <c r="J253" s="90"/>
      <c r="K253" s="90"/>
      <c r="L253" s="90"/>
      <c r="M253" s="91"/>
      <c r="N253" s="91"/>
      <c r="O253" s="91"/>
      <c r="P253" s="91"/>
      <c r="Q253" s="90"/>
      <c r="R253" s="90"/>
      <c r="S253" s="90"/>
      <c r="T253" s="90"/>
      <c r="U253" s="90"/>
      <c r="V253" s="90"/>
      <c r="W253" s="90"/>
      <c r="X253" s="92"/>
      <c r="Y253" s="92"/>
      <c r="Z253" s="92"/>
      <c r="AA253" s="92"/>
    </row>
    <row r="254" spans="1:27" x14ac:dyDescent="0.25">
      <c r="A254" s="17"/>
      <c r="B254" s="248"/>
      <c r="C254" s="248"/>
      <c r="D254" s="248"/>
      <c r="E254" s="125"/>
      <c r="F254" s="17"/>
      <c r="G254" s="90"/>
      <c r="H254" s="90"/>
      <c r="I254" s="90"/>
      <c r="J254" s="90"/>
      <c r="K254" s="90"/>
      <c r="L254" s="90"/>
      <c r="M254" s="91"/>
      <c r="N254" s="91"/>
      <c r="O254" s="91"/>
      <c r="P254" s="91"/>
      <c r="Q254" s="90"/>
      <c r="R254" s="90"/>
      <c r="S254" s="90"/>
      <c r="T254" s="90"/>
      <c r="U254" s="90"/>
      <c r="V254" s="90"/>
      <c r="W254" s="90"/>
      <c r="X254" s="92"/>
      <c r="Y254" s="92"/>
      <c r="Z254" s="92"/>
      <c r="AA254" s="92"/>
    </row>
    <row r="255" spans="1:27" x14ac:dyDescent="0.25">
      <c r="A255" s="17"/>
      <c r="B255" s="248"/>
      <c r="C255" s="248"/>
      <c r="D255" s="248"/>
      <c r="E255" s="125"/>
      <c r="F255" s="17"/>
      <c r="G255" s="90"/>
      <c r="H255" s="90"/>
      <c r="I255" s="90"/>
      <c r="J255" s="90"/>
      <c r="K255" s="90"/>
      <c r="L255" s="90"/>
      <c r="M255" s="91"/>
      <c r="N255" s="91"/>
      <c r="O255" s="91"/>
      <c r="P255" s="91"/>
      <c r="Q255" s="90"/>
      <c r="R255" s="90"/>
      <c r="S255" s="90"/>
      <c r="T255" s="90"/>
      <c r="U255" s="90"/>
      <c r="V255" s="90"/>
      <c r="W255" s="90"/>
      <c r="X255" s="92"/>
      <c r="Y255" s="92"/>
      <c r="Z255" s="92"/>
      <c r="AA255" s="92"/>
    </row>
    <row r="256" spans="1:27" x14ac:dyDescent="0.25">
      <c r="A256" s="17"/>
      <c r="B256" s="248"/>
      <c r="C256" s="248"/>
      <c r="D256" s="248"/>
      <c r="E256" s="125"/>
      <c r="F256" s="17"/>
      <c r="G256" s="90"/>
      <c r="H256" s="90"/>
      <c r="I256" s="90"/>
      <c r="J256" s="90"/>
      <c r="K256" s="90"/>
      <c r="L256" s="90"/>
      <c r="M256" s="91"/>
      <c r="N256" s="91"/>
      <c r="O256" s="91"/>
      <c r="P256" s="91"/>
      <c r="Q256" s="90"/>
      <c r="R256" s="90"/>
      <c r="S256" s="90"/>
      <c r="T256" s="90"/>
      <c r="U256" s="90"/>
      <c r="V256" s="90"/>
      <c r="W256" s="90"/>
      <c r="X256" s="92"/>
      <c r="Y256" s="92"/>
      <c r="Z256" s="92"/>
      <c r="AA256" s="92"/>
    </row>
    <row r="257" spans="1:27" x14ac:dyDescent="0.25">
      <c r="A257" s="17"/>
      <c r="B257" s="248"/>
      <c r="C257" s="248"/>
      <c r="D257" s="248"/>
      <c r="E257" s="125"/>
      <c r="F257" s="17"/>
      <c r="G257" s="90"/>
      <c r="H257" s="90"/>
      <c r="I257" s="90"/>
      <c r="J257" s="90"/>
      <c r="K257" s="90"/>
      <c r="L257" s="90"/>
      <c r="M257" s="91"/>
      <c r="N257" s="91"/>
      <c r="O257" s="91"/>
      <c r="P257" s="91"/>
      <c r="Q257" s="90"/>
      <c r="R257" s="90"/>
      <c r="S257" s="90"/>
      <c r="T257" s="90"/>
      <c r="U257" s="90"/>
      <c r="V257" s="90"/>
      <c r="W257" s="90"/>
      <c r="X257" s="92"/>
      <c r="Y257" s="92"/>
      <c r="Z257" s="92"/>
      <c r="AA257" s="92"/>
    </row>
    <row r="258" spans="1:27" x14ac:dyDescent="0.25">
      <c r="A258" s="17"/>
      <c r="B258" s="248"/>
      <c r="C258" s="248"/>
      <c r="D258" s="248"/>
      <c r="E258" s="125"/>
      <c r="F258" s="17"/>
      <c r="G258" s="90"/>
      <c r="H258" s="90"/>
      <c r="I258" s="90"/>
      <c r="J258" s="90"/>
      <c r="K258" s="90"/>
      <c r="L258" s="90"/>
      <c r="M258" s="91"/>
      <c r="N258" s="91"/>
      <c r="O258" s="91"/>
      <c r="P258" s="91"/>
      <c r="Q258" s="90"/>
      <c r="R258" s="90"/>
      <c r="S258" s="90"/>
      <c r="T258" s="90"/>
      <c r="U258" s="90"/>
      <c r="V258" s="90"/>
      <c r="W258" s="90"/>
      <c r="X258" s="92"/>
      <c r="Y258" s="92"/>
      <c r="Z258" s="92"/>
      <c r="AA258" s="92"/>
    </row>
    <row r="259" spans="1:27" x14ac:dyDescent="0.25">
      <c r="A259" s="17"/>
      <c r="B259" s="248"/>
      <c r="C259" s="248"/>
      <c r="D259" s="248"/>
      <c r="E259" s="125"/>
      <c r="F259" s="17"/>
      <c r="G259" s="90"/>
      <c r="H259" s="90"/>
      <c r="I259" s="90"/>
      <c r="J259" s="90"/>
      <c r="K259" s="90"/>
      <c r="L259" s="90"/>
      <c r="M259" s="91"/>
      <c r="N259" s="91"/>
      <c r="O259" s="91"/>
      <c r="P259" s="91"/>
      <c r="Q259" s="90"/>
      <c r="R259" s="90"/>
      <c r="S259" s="90"/>
      <c r="T259" s="90"/>
      <c r="U259" s="90"/>
      <c r="V259" s="90"/>
      <c r="W259" s="90"/>
      <c r="X259" s="92"/>
      <c r="Y259" s="92"/>
      <c r="Z259" s="92"/>
      <c r="AA259" s="92"/>
    </row>
    <row r="260" spans="1:27" x14ac:dyDescent="0.25">
      <c r="A260" s="17"/>
      <c r="B260" s="248"/>
      <c r="C260" s="248"/>
      <c r="D260" s="248"/>
      <c r="E260" s="125"/>
      <c r="F260" s="17"/>
      <c r="G260" s="90"/>
      <c r="H260" s="90"/>
      <c r="I260" s="90"/>
      <c r="J260" s="90"/>
      <c r="K260" s="90"/>
      <c r="L260" s="90"/>
      <c r="M260" s="91"/>
      <c r="N260" s="91"/>
      <c r="O260" s="91"/>
      <c r="P260" s="91"/>
      <c r="Q260" s="90"/>
      <c r="R260" s="90"/>
      <c r="S260" s="90"/>
      <c r="T260" s="90"/>
      <c r="U260" s="90"/>
      <c r="V260" s="90"/>
      <c r="W260" s="90"/>
      <c r="X260" s="92"/>
      <c r="Y260" s="92"/>
      <c r="Z260" s="92"/>
      <c r="AA260" s="92"/>
    </row>
    <row r="261" spans="1:27" x14ac:dyDescent="0.25">
      <c r="A261" s="17"/>
      <c r="B261" s="248"/>
      <c r="C261" s="248"/>
      <c r="D261" s="248"/>
      <c r="E261" s="125"/>
      <c r="F261" s="17"/>
      <c r="G261" s="90"/>
      <c r="H261" s="90"/>
      <c r="I261" s="90"/>
      <c r="J261" s="90"/>
      <c r="K261" s="90"/>
      <c r="L261" s="90"/>
      <c r="M261" s="91"/>
      <c r="N261" s="91"/>
      <c r="O261" s="91"/>
      <c r="P261" s="91"/>
      <c r="Q261" s="90"/>
      <c r="R261" s="90"/>
      <c r="S261" s="90"/>
      <c r="T261" s="90"/>
      <c r="U261" s="90"/>
      <c r="V261" s="90"/>
      <c r="W261" s="90"/>
      <c r="X261" s="92"/>
      <c r="Y261" s="92"/>
      <c r="Z261" s="92"/>
      <c r="AA261" s="92"/>
    </row>
    <row r="262" spans="1:27" x14ac:dyDescent="0.25">
      <c r="A262" s="17"/>
      <c r="B262" s="248"/>
      <c r="C262" s="248"/>
      <c r="D262" s="248"/>
      <c r="E262" s="125"/>
      <c r="F262" s="17"/>
      <c r="G262" s="90"/>
      <c r="H262" s="90"/>
      <c r="I262" s="90"/>
      <c r="J262" s="90"/>
      <c r="K262" s="90"/>
      <c r="L262" s="90"/>
      <c r="M262" s="91"/>
      <c r="N262" s="91"/>
      <c r="O262" s="91"/>
      <c r="P262" s="91"/>
      <c r="Q262" s="90"/>
      <c r="R262" s="90"/>
      <c r="S262" s="90"/>
      <c r="T262" s="90"/>
      <c r="U262" s="90"/>
      <c r="V262" s="90"/>
      <c r="W262" s="90"/>
      <c r="X262" s="92"/>
      <c r="Y262" s="92"/>
      <c r="Z262" s="92"/>
      <c r="AA262" s="92"/>
    </row>
    <row r="263" spans="1:27" x14ac:dyDescent="0.25">
      <c r="A263" s="17"/>
      <c r="B263" s="248"/>
      <c r="C263" s="248"/>
      <c r="D263" s="248"/>
      <c r="E263" s="125"/>
      <c r="F263" s="17"/>
      <c r="G263" s="90"/>
      <c r="H263" s="90"/>
      <c r="I263" s="90"/>
      <c r="J263" s="90"/>
      <c r="K263" s="90"/>
      <c r="L263" s="90"/>
      <c r="M263" s="91"/>
      <c r="N263" s="91"/>
      <c r="O263" s="91"/>
      <c r="P263" s="91"/>
      <c r="Q263" s="90"/>
      <c r="R263" s="90"/>
      <c r="S263" s="90"/>
      <c r="T263" s="90"/>
      <c r="U263" s="90"/>
      <c r="V263" s="90"/>
      <c r="W263" s="90"/>
      <c r="X263" s="92"/>
      <c r="Y263" s="92"/>
      <c r="Z263" s="92"/>
      <c r="AA263" s="92"/>
    </row>
    <row r="264" spans="1:27" x14ac:dyDescent="0.25">
      <c r="A264" s="17"/>
      <c r="B264" s="248"/>
      <c r="C264" s="248"/>
      <c r="D264" s="248"/>
      <c r="E264" s="125"/>
      <c r="F264" s="17"/>
      <c r="G264" s="90"/>
      <c r="H264" s="90"/>
      <c r="I264" s="90"/>
      <c r="J264" s="90"/>
      <c r="K264" s="90"/>
      <c r="L264" s="90"/>
      <c r="M264" s="91"/>
      <c r="N264" s="91"/>
      <c r="O264" s="91"/>
      <c r="P264" s="91"/>
      <c r="Q264" s="90"/>
      <c r="R264" s="90"/>
      <c r="S264" s="90"/>
      <c r="T264" s="90"/>
      <c r="U264" s="90"/>
      <c r="V264" s="90"/>
      <c r="W264" s="90"/>
      <c r="X264" s="92"/>
      <c r="Y264" s="92"/>
      <c r="Z264" s="92"/>
      <c r="AA264" s="92"/>
    </row>
    <row r="265" spans="1:27" x14ac:dyDescent="0.25">
      <c r="A265" s="17"/>
      <c r="B265" s="248"/>
      <c r="C265" s="248"/>
      <c r="D265" s="248"/>
      <c r="E265" s="125"/>
      <c r="F265" s="17"/>
      <c r="G265" s="90"/>
      <c r="H265" s="90"/>
      <c r="I265" s="90"/>
      <c r="J265" s="90"/>
      <c r="K265" s="90"/>
      <c r="L265" s="90"/>
      <c r="M265" s="91"/>
      <c r="N265" s="91"/>
      <c r="O265" s="91"/>
      <c r="P265" s="91"/>
      <c r="Q265" s="90"/>
      <c r="R265" s="90"/>
      <c r="S265" s="90"/>
      <c r="T265" s="90"/>
      <c r="U265" s="90"/>
      <c r="V265" s="90"/>
      <c r="W265" s="90"/>
      <c r="X265" s="92"/>
      <c r="Y265" s="92"/>
      <c r="Z265" s="92"/>
      <c r="AA265" s="92"/>
    </row>
    <row r="266" spans="1:27" x14ac:dyDescent="0.25">
      <c r="A266" s="17"/>
      <c r="B266" s="248"/>
      <c r="C266" s="248"/>
      <c r="D266" s="248"/>
      <c r="E266" s="125"/>
      <c r="F266" s="17"/>
      <c r="G266" s="90"/>
      <c r="H266" s="90"/>
      <c r="I266" s="90"/>
      <c r="J266" s="90"/>
      <c r="K266" s="90"/>
      <c r="L266" s="90"/>
      <c r="M266" s="91"/>
      <c r="N266" s="91"/>
      <c r="O266" s="91"/>
      <c r="P266" s="91"/>
      <c r="Q266" s="90"/>
      <c r="R266" s="90"/>
      <c r="S266" s="90"/>
      <c r="T266" s="90"/>
      <c r="U266" s="90"/>
      <c r="V266" s="90"/>
      <c r="W266" s="90"/>
      <c r="X266" s="92"/>
      <c r="Y266" s="92"/>
      <c r="Z266" s="92"/>
      <c r="AA266" s="92"/>
    </row>
    <row r="267" spans="1:27" x14ac:dyDescent="0.25">
      <c r="A267" s="17"/>
      <c r="B267" s="248"/>
      <c r="C267" s="248"/>
      <c r="D267" s="248"/>
      <c r="E267" s="125"/>
      <c r="F267" s="17"/>
      <c r="G267" s="90"/>
      <c r="H267" s="90"/>
      <c r="I267" s="90"/>
      <c r="J267" s="90"/>
      <c r="K267" s="90"/>
      <c r="L267" s="90"/>
      <c r="M267" s="91"/>
      <c r="N267" s="91"/>
      <c r="O267" s="91"/>
      <c r="P267" s="91"/>
      <c r="Q267" s="90"/>
      <c r="R267" s="90"/>
      <c r="S267" s="90"/>
      <c r="T267" s="90"/>
      <c r="U267" s="90"/>
      <c r="V267" s="90"/>
      <c r="W267" s="90"/>
      <c r="X267" s="92"/>
      <c r="Y267" s="92"/>
      <c r="Z267" s="92"/>
      <c r="AA267" s="92"/>
    </row>
    <row r="268" spans="1:27" x14ac:dyDescent="0.25">
      <c r="A268" s="17"/>
      <c r="B268" s="248"/>
      <c r="C268" s="248"/>
      <c r="D268" s="248"/>
      <c r="E268" s="125"/>
      <c r="F268" s="17"/>
      <c r="G268" s="90"/>
      <c r="H268" s="90"/>
      <c r="I268" s="90"/>
      <c r="J268" s="90"/>
      <c r="K268" s="90"/>
      <c r="L268" s="90"/>
      <c r="M268" s="91"/>
      <c r="N268" s="91"/>
      <c r="O268" s="91"/>
      <c r="P268" s="91"/>
      <c r="Q268" s="90"/>
      <c r="R268" s="90"/>
      <c r="S268" s="90"/>
      <c r="T268" s="90"/>
      <c r="U268" s="90"/>
      <c r="V268" s="90"/>
      <c r="W268" s="90"/>
      <c r="X268" s="92"/>
      <c r="Y268" s="92"/>
      <c r="Z268" s="92"/>
      <c r="AA268" s="92"/>
    </row>
    <row r="269" spans="1:27" x14ac:dyDescent="0.25">
      <c r="A269" s="17"/>
      <c r="B269" s="248"/>
      <c r="C269" s="248"/>
      <c r="D269" s="248"/>
      <c r="E269" s="125"/>
      <c r="F269" s="17"/>
      <c r="G269" s="90"/>
      <c r="H269" s="90"/>
      <c r="I269" s="90"/>
      <c r="J269" s="90"/>
      <c r="K269" s="90"/>
      <c r="L269" s="90"/>
      <c r="M269" s="91"/>
      <c r="N269" s="91"/>
      <c r="O269" s="91"/>
      <c r="P269" s="91"/>
      <c r="Q269" s="90"/>
      <c r="R269" s="90"/>
      <c r="S269" s="90"/>
      <c r="T269" s="90"/>
      <c r="U269" s="90"/>
      <c r="V269" s="90"/>
      <c r="W269" s="90"/>
      <c r="X269" s="92"/>
      <c r="Y269" s="92"/>
      <c r="Z269" s="92"/>
      <c r="AA269" s="92"/>
    </row>
    <row r="270" spans="1:27" x14ac:dyDescent="0.25">
      <c r="A270" s="17"/>
      <c r="B270" s="248"/>
      <c r="C270" s="248"/>
      <c r="D270" s="248"/>
      <c r="E270" s="125"/>
      <c r="F270" s="17"/>
      <c r="G270" s="90"/>
      <c r="H270" s="90"/>
      <c r="I270" s="90"/>
      <c r="J270" s="90"/>
      <c r="K270" s="90"/>
      <c r="L270" s="90"/>
      <c r="M270" s="91"/>
      <c r="N270" s="91"/>
      <c r="O270" s="91"/>
      <c r="P270" s="91"/>
      <c r="Q270" s="90"/>
      <c r="R270" s="90"/>
      <c r="S270" s="90"/>
      <c r="T270" s="90"/>
      <c r="U270" s="90"/>
      <c r="V270" s="90"/>
      <c r="W270" s="90"/>
      <c r="X270" s="92"/>
      <c r="Y270" s="92"/>
      <c r="Z270" s="92"/>
      <c r="AA270" s="92"/>
    </row>
    <row r="271" spans="1:27" x14ac:dyDescent="0.25">
      <c r="A271" s="17"/>
      <c r="B271" s="248"/>
      <c r="C271" s="248"/>
      <c r="D271" s="248"/>
      <c r="E271" s="125"/>
      <c r="F271" s="17"/>
      <c r="G271" s="90"/>
      <c r="H271" s="90"/>
      <c r="I271" s="90"/>
      <c r="J271" s="90"/>
      <c r="K271" s="90"/>
      <c r="L271" s="90"/>
      <c r="M271" s="91"/>
      <c r="N271" s="91"/>
      <c r="O271" s="91"/>
      <c r="P271" s="91"/>
      <c r="Q271" s="90"/>
      <c r="R271" s="90"/>
      <c r="S271" s="90"/>
      <c r="T271" s="90"/>
      <c r="U271" s="90"/>
      <c r="V271" s="90"/>
      <c r="W271" s="90"/>
      <c r="X271" s="92"/>
      <c r="Y271" s="92"/>
      <c r="Z271" s="92"/>
      <c r="AA271" s="92"/>
    </row>
    <row r="272" spans="1:27" x14ac:dyDescent="0.25">
      <c r="A272" s="17"/>
      <c r="B272" s="248"/>
      <c r="C272" s="248"/>
      <c r="D272" s="248"/>
      <c r="E272" s="125"/>
      <c r="F272" s="17"/>
      <c r="G272" s="90"/>
      <c r="H272" s="90"/>
      <c r="I272" s="90"/>
      <c r="J272" s="90"/>
      <c r="K272" s="90"/>
      <c r="L272" s="90"/>
      <c r="M272" s="91"/>
      <c r="N272" s="91"/>
      <c r="O272" s="91"/>
      <c r="P272" s="91"/>
      <c r="Q272" s="90"/>
      <c r="R272" s="90"/>
      <c r="S272" s="90"/>
      <c r="T272" s="90"/>
      <c r="U272" s="90"/>
      <c r="V272" s="90"/>
      <c r="W272" s="90"/>
      <c r="X272" s="92"/>
      <c r="Y272" s="92"/>
      <c r="Z272" s="92"/>
      <c r="AA272" s="92"/>
    </row>
    <row r="273" spans="1:27" x14ac:dyDescent="0.25">
      <c r="A273" s="17"/>
      <c r="B273" s="248"/>
      <c r="C273" s="248"/>
      <c r="D273" s="248"/>
      <c r="E273" s="125"/>
      <c r="F273" s="17"/>
      <c r="G273" s="90"/>
      <c r="H273" s="90"/>
      <c r="I273" s="90"/>
      <c r="J273" s="90"/>
      <c r="K273" s="90"/>
      <c r="L273" s="90"/>
      <c r="M273" s="91"/>
      <c r="N273" s="91"/>
      <c r="O273" s="91"/>
      <c r="P273" s="91"/>
      <c r="Q273" s="90"/>
      <c r="R273" s="90"/>
      <c r="S273" s="90"/>
      <c r="T273" s="90"/>
      <c r="U273" s="90"/>
      <c r="V273" s="90"/>
      <c r="W273" s="90"/>
      <c r="X273" s="92"/>
      <c r="Y273" s="92"/>
      <c r="Z273" s="92"/>
      <c r="AA273" s="92"/>
    </row>
    <row r="274" spans="1:27" x14ac:dyDescent="0.25">
      <c r="A274" s="17"/>
      <c r="B274" s="248"/>
      <c r="C274" s="248"/>
      <c r="D274" s="248"/>
      <c r="E274" s="125"/>
      <c r="F274" s="17"/>
      <c r="G274" s="90"/>
      <c r="H274" s="90"/>
      <c r="I274" s="90"/>
      <c r="J274" s="90"/>
      <c r="K274" s="90"/>
      <c r="L274" s="90"/>
      <c r="M274" s="91"/>
      <c r="N274" s="91"/>
      <c r="O274" s="91"/>
      <c r="P274" s="91"/>
      <c r="Q274" s="90"/>
      <c r="R274" s="90"/>
      <c r="S274" s="90"/>
      <c r="T274" s="90"/>
      <c r="U274" s="90"/>
      <c r="V274" s="90"/>
      <c r="W274" s="90"/>
      <c r="X274" s="92"/>
      <c r="Y274" s="92"/>
      <c r="Z274" s="92"/>
      <c r="AA274" s="92"/>
    </row>
    <row r="275" spans="1:27" x14ac:dyDescent="0.25">
      <c r="A275" s="17"/>
      <c r="B275" s="248"/>
      <c r="C275" s="248"/>
      <c r="D275" s="248"/>
      <c r="E275" s="125"/>
      <c r="F275" s="17"/>
      <c r="G275" s="90"/>
      <c r="H275" s="90"/>
      <c r="I275" s="90"/>
      <c r="J275" s="90"/>
      <c r="K275" s="90"/>
      <c r="L275" s="90"/>
      <c r="M275" s="91"/>
      <c r="N275" s="91"/>
      <c r="O275" s="91"/>
      <c r="P275" s="91"/>
      <c r="Q275" s="90"/>
      <c r="R275" s="90"/>
      <c r="S275" s="90"/>
      <c r="T275" s="90"/>
      <c r="U275" s="90"/>
      <c r="V275" s="90"/>
      <c r="W275" s="90"/>
      <c r="X275" s="92"/>
      <c r="Y275" s="92"/>
      <c r="Z275" s="92"/>
      <c r="AA275" s="92"/>
    </row>
    <row r="276" spans="1:27" x14ac:dyDescent="0.25">
      <c r="A276" s="17"/>
      <c r="B276" s="248"/>
      <c r="C276" s="248"/>
      <c r="D276" s="248"/>
      <c r="E276" s="125"/>
      <c r="F276" s="17"/>
      <c r="G276" s="90"/>
      <c r="H276" s="90"/>
      <c r="I276" s="90"/>
      <c r="J276" s="90"/>
      <c r="K276" s="90"/>
      <c r="L276" s="90"/>
      <c r="M276" s="91"/>
      <c r="N276" s="91"/>
      <c r="O276" s="91"/>
      <c r="P276" s="91"/>
      <c r="Q276" s="90"/>
      <c r="R276" s="90"/>
      <c r="S276" s="90"/>
      <c r="T276" s="90"/>
      <c r="U276" s="90"/>
      <c r="V276" s="90"/>
      <c r="W276" s="90"/>
      <c r="X276" s="92"/>
      <c r="Y276" s="92"/>
      <c r="Z276" s="92"/>
      <c r="AA276" s="92"/>
    </row>
    <row r="277" spans="1:27" x14ac:dyDescent="0.25">
      <c r="A277" s="17"/>
      <c r="B277" s="248"/>
      <c r="C277" s="248"/>
      <c r="D277" s="248"/>
      <c r="E277" s="125"/>
      <c r="F277" s="17"/>
      <c r="G277" s="90"/>
      <c r="H277" s="90"/>
      <c r="I277" s="90"/>
      <c r="J277" s="90"/>
      <c r="K277" s="90"/>
      <c r="L277" s="90"/>
      <c r="M277" s="91"/>
      <c r="N277" s="91"/>
      <c r="O277" s="91"/>
      <c r="P277" s="91"/>
      <c r="Q277" s="90"/>
      <c r="R277" s="90"/>
      <c r="S277" s="90"/>
      <c r="T277" s="90"/>
      <c r="U277" s="90"/>
      <c r="V277" s="90"/>
      <c r="W277" s="90"/>
      <c r="X277" s="92"/>
      <c r="Y277" s="92"/>
      <c r="Z277" s="92"/>
      <c r="AA277" s="92"/>
    </row>
    <row r="278" spans="1:27" x14ac:dyDescent="0.25">
      <c r="A278" s="17"/>
      <c r="B278" s="248"/>
      <c r="C278" s="248"/>
      <c r="D278" s="248"/>
      <c r="E278" s="125"/>
      <c r="F278" s="17"/>
      <c r="G278" s="90"/>
      <c r="H278" s="90"/>
      <c r="I278" s="90"/>
      <c r="J278" s="90"/>
      <c r="K278" s="90"/>
      <c r="L278" s="90"/>
      <c r="M278" s="91"/>
      <c r="N278" s="91"/>
      <c r="O278" s="91"/>
      <c r="P278" s="91"/>
      <c r="Q278" s="90"/>
      <c r="R278" s="90"/>
      <c r="S278" s="90"/>
      <c r="T278" s="90"/>
      <c r="U278" s="90"/>
      <c r="V278" s="90"/>
      <c r="W278" s="90"/>
      <c r="X278" s="92"/>
      <c r="Y278" s="92"/>
      <c r="Z278" s="92"/>
      <c r="AA278" s="92"/>
    </row>
    <row r="279" spans="1:27" x14ac:dyDescent="0.25">
      <c r="A279" s="17"/>
      <c r="B279" s="248"/>
      <c r="C279" s="248"/>
      <c r="D279" s="248"/>
      <c r="E279" s="125"/>
      <c r="F279" s="17"/>
      <c r="G279" s="90"/>
      <c r="H279" s="90"/>
      <c r="I279" s="90"/>
      <c r="J279" s="90"/>
      <c r="K279" s="90"/>
      <c r="L279" s="90"/>
      <c r="M279" s="91"/>
      <c r="N279" s="91"/>
      <c r="O279" s="91"/>
      <c r="P279" s="91"/>
      <c r="Q279" s="90"/>
      <c r="R279" s="90"/>
      <c r="S279" s="90"/>
      <c r="T279" s="90"/>
      <c r="U279" s="90"/>
      <c r="V279" s="90"/>
      <c r="W279" s="90"/>
      <c r="X279" s="92"/>
      <c r="Y279" s="92"/>
      <c r="Z279" s="92"/>
      <c r="AA279" s="92"/>
    </row>
    <row r="280" spans="1:27" x14ac:dyDescent="0.25">
      <c r="A280" s="17"/>
      <c r="B280" s="248"/>
      <c r="C280" s="248"/>
      <c r="D280" s="248"/>
      <c r="E280" s="125"/>
      <c r="F280" s="17"/>
      <c r="G280" s="90"/>
      <c r="H280" s="90"/>
      <c r="I280" s="90"/>
      <c r="J280" s="90"/>
      <c r="K280" s="90"/>
      <c r="L280" s="90"/>
      <c r="M280" s="91"/>
      <c r="N280" s="91"/>
      <c r="O280" s="91"/>
      <c r="P280" s="91"/>
      <c r="Q280" s="90"/>
      <c r="R280" s="90"/>
      <c r="S280" s="90"/>
      <c r="T280" s="90"/>
      <c r="U280" s="90"/>
      <c r="V280" s="90"/>
      <c r="W280" s="90"/>
      <c r="X280" s="92"/>
      <c r="Y280" s="92"/>
      <c r="Z280" s="92"/>
      <c r="AA280" s="92"/>
    </row>
    <row r="281" spans="1:27" x14ac:dyDescent="0.25">
      <c r="A281" s="17"/>
      <c r="B281" s="248"/>
      <c r="C281" s="248"/>
      <c r="D281" s="248"/>
      <c r="E281" s="125"/>
      <c r="F281" s="17"/>
      <c r="G281" s="90"/>
      <c r="H281" s="90"/>
      <c r="I281" s="90"/>
      <c r="J281" s="90"/>
      <c r="K281" s="90"/>
      <c r="L281" s="90"/>
      <c r="M281" s="91"/>
      <c r="N281" s="91"/>
      <c r="O281" s="91"/>
      <c r="P281" s="91"/>
      <c r="Q281" s="90"/>
      <c r="R281" s="90"/>
      <c r="S281" s="90"/>
      <c r="T281" s="90"/>
      <c r="U281" s="90"/>
      <c r="V281" s="90"/>
      <c r="W281" s="90"/>
      <c r="X281" s="92"/>
      <c r="Y281" s="92"/>
      <c r="Z281" s="92"/>
      <c r="AA281" s="92"/>
    </row>
    <row r="282" spans="1:27" x14ac:dyDescent="0.25">
      <c r="A282" s="17"/>
      <c r="B282" s="248"/>
      <c r="C282" s="248"/>
      <c r="D282" s="248"/>
      <c r="E282" s="125"/>
      <c r="F282" s="17"/>
      <c r="G282" s="90"/>
      <c r="H282" s="90"/>
      <c r="I282" s="90"/>
      <c r="J282" s="90"/>
      <c r="K282" s="90"/>
      <c r="L282" s="90"/>
      <c r="M282" s="91"/>
      <c r="N282" s="91"/>
      <c r="O282" s="91"/>
      <c r="P282" s="91"/>
      <c r="Q282" s="90"/>
      <c r="R282" s="90"/>
      <c r="S282" s="90"/>
      <c r="T282" s="90"/>
      <c r="U282" s="90"/>
      <c r="V282" s="90"/>
      <c r="W282" s="90"/>
      <c r="X282" s="92"/>
      <c r="Y282" s="92"/>
      <c r="Z282" s="92"/>
      <c r="AA282" s="92"/>
    </row>
    <row r="283" spans="1:27" x14ac:dyDescent="0.25">
      <c r="A283" s="17"/>
      <c r="B283" s="248"/>
      <c r="C283" s="248"/>
      <c r="D283" s="248"/>
      <c r="E283" s="125"/>
      <c r="F283" s="17"/>
      <c r="G283" s="90"/>
      <c r="H283" s="90"/>
      <c r="I283" s="90"/>
      <c r="J283" s="90"/>
      <c r="K283" s="90"/>
      <c r="L283" s="90"/>
      <c r="M283" s="91"/>
      <c r="N283" s="91"/>
      <c r="O283" s="91"/>
      <c r="P283" s="91"/>
      <c r="Q283" s="90"/>
      <c r="R283" s="90"/>
      <c r="S283" s="90"/>
      <c r="T283" s="90"/>
      <c r="U283" s="90"/>
      <c r="V283" s="90"/>
      <c r="W283" s="90"/>
      <c r="X283" s="92"/>
      <c r="Y283" s="92"/>
      <c r="Z283" s="92"/>
      <c r="AA283" s="92"/>
    </row>
    <row r="284" spans="1:27" x14ac:dyDescent="0.25">
      <c r="A284" s="17"/>
      <c r="B284" s="248"/>
      <c r="C284" s="248"/>
      <c r="D284" s="248"/>
      <c r="E284" s="125"/>
      <c r="F284" s="17"/>
      <c r="G284" s="90"/>
      <c r="H284" s="90"/>
      <c r="I284" s="90"/>
      <c r="J284" s="90"/>
      <c r="K284" s="90"/>
      <c r="L284" s="90"/>
      <c r="M284" s="91"/>
      <c r="N284" s="91"/>
      <c r="O284" s="91"/>
      <c r="P284" s="91"/>
      <c r="Q284" s="90"/>
      <c r="R284" s="90"/>
      <c r="S284" s="90"/>
      <c r="T284" s="90"/>
      <c r="U284" s="90"/>
      <c r="V284" s="90"/>
      <c r="W284" s="90"/>
      <c r="X284" s="92"/>
      <c r="Y284" s="92"/>
      <c r="Z284" s="92"/>
      <c r="AA284" s="92"/>
    </row>
    <row r="285" spans="1:27" x14ac:dyDescent="0.25">
      <c r="A285" s="17"/>
      <c r="B285" s="248"/>
      <c r="C285" s="248"/>
      <c r="D285" s="248"/>
      <c r="E285" s="125"/>
      <c r="F285" s="17"/>
      <c r="G285" s="90"/>
      <c r="H285" s="90"/>
      <c r="I285" s="90"/>
      <c r="J285" s="90"/>
      <c r="K285" s="90"/>
      <c r="L285" s="90"/>
      <c r="M285" s="91"/>
      <c r="N285" s="91"/>
      <c r="O285" s="91"/>
      <c r="P285" s="91"/>
      <c r="Q285" s="90"/>
      <c r="R285" s="90"/>
      <c r="S285" s="90"/>
      <c r="T285" s="90"/>
      <c r="U285" s="90"/>
      <c r="V285" s="90"/>
      <c r="W285" s="90"/>
      <c r="X285" s="92"/>
      <c r="Y285" s="92"/>
      <c r="Z285" s="92"/>
      <c r="AA285" s="92"/>
    </row>
    <row r="286" spans="1:27" x14ac:dyDescent="0.25">
      <c r="A286" s="17"/>
      <c r="B286" s="248"/>
      <c r="C286" s="248"/>
      <c r="D286" s="248"/>
      <c r="E286" s="125"/>
      <c r="F286" s="17"/>
      <c r="G286" s="90"/>
      <c r="H286" s="90"/>
      <c r="I286" s="90"/>
      <c r="J286" s="90"/>
      <c r="K286" s="90"/>
      <c r="L286" s="90"/>
      <c r="M286" s="91"/>
      <c r="N286" s="91"/>
      <c r="O286" s="91"/>
      <c r="P286" s="91"/>
      <c r="Q286" s="90"/>
      <c r="R286" s="90"/>
      <c r="S286" s="90"/>
      <c r="T286" s="90"/>
      <c r="U286" s="90"/>
      <c r="V286" s="90"/>
      <c r="W286" s="90"/>
      <c r="X286" s="92"/>
      <c r="Y286" s="92"/>
      <c r="Z286" s="92"/>
      <c r="AA286" s="92"/>
    </row>
    <row r="287" spans="1:27" x14ac:dyDescent="0.25">
      <c r="A287" s="17"/>
      <c r="B287" s="248"/>
      <c r="C287" s="248"/>
      <c r="D287" s="248"/>
      <c r="E287" s="125"/>
      <c r="F287" s="17"/>
      <c r="G287" s="90"/>
      <c r="H287" s="90"/>
      <c r="I287" s="90"/>
      <c r="J287" s="90"/>
      <c r="K287" s="90"/>
      <c r="L287" s="90"/>
      <c r="M287" s="91"/>
      <c r="N287" s="91"/>
      <c r="O287" s="91"/>
      <c r="P287" s="91"/>
      <c r="Q287" s="90"/>
      <c r="R287" s="90"/>
      <c r="S287" s="90"/>
      <c r="T287" s="90"/>
      <c r="U287" s="90"/>
      <c r="V287" s="90"/>
      <c r="W287" s="90"/>
      <c r="X287" s="92"/>
      <c r="Y287" s="92"/>
      <c r="Z287" s="92"/>
      <c r="AA287" s="92"/>
    </row>
    <row r="288" spans="1:27" x14ac:dyDescent="0.25">
      <c r="A288" s="17"/>
      <c r="B288" s="248"/>
      <c r="C288" s="248"/>
      <c r="D288" s="248"/>
      <c r="E288" s="125"/>
      <c r="F288" s="17"/>
      <c r="G288" s="90"/>
      <c r="H288" s="90"/>
      <c r="I288" s="90"/>
      <c r="J288" s="90"/>
      <c r="K288" s="90"/>
      <c r="L288" s="90"/>
      <c r="M288" s="91"/>
      <c r="N288" s="91"/>
      <c r="O288" s="91"/>
      <c r="P288" s="91"/>
      <c r="Q288" s="90"/>
      <c r="R288" s="90"/>
      <c r="S288" s="90"/>
      <c r="T288" s="90"/>
      <c r="U288" s="90"/>
      <c r="V288" s="90"/>
      <c r="W288" s="90"/>
      <c r="X288" s="92"/>
      <c r="Y288" s="92"/>
      <c r="Z288" s="92"/>
      <c r="AA288" s="92"/>
    </row>
    <row r="289" spans="1:27" x14ac:dyDescent="0.25">
      <c r="A289" s="17"/>
      <c r="B289" s="248"/>
      <c r="C289" s="248"/>
      <c r="D289" s="248"/>
      <c r="E289" s="125"/>
      <c r="F289" s="17"/>
      <c r="G289" s="90"/>
      <c r="H289" s="90"/>
      <c r="I289" s="90"/>
      <c r="J289" s="90"/>
      <c r="K289" s="90"/>
      <c r="L289" s="90"/>
      <c r="M289" s="91"/>
      <c r="N289" s="91"/>
      <c r="O289" s="91"/>
      <c r="P289" s="91"/>
      <c r="Q289" s="90"/>
      <c r="R289" s="90"/>
      <c r="S289" s="90"/>
      <c r="T289" s="90"/>
      <c r="U289" s="90"/>
      <c r="V289" s="90"/>
      <c r="W289" s="90"/>
      <c r="X289" s="92"/>
      <c r="Y289" s="92"/>
      <c r="Z289" s="92"/>
      <c r="AA289" s="92"/>
    </row>
    <row r="290" spans="1:27" x14ac:dyDescent="0.25">
      <c r="A290" s="17"/>
      <c r="B290" s="248"/>
      <c r="C290" s="248"/>
      <c r="D290" s="248"/>
      <c r="E290" s="125"/>
      <c r="F290" s="17"/>
      <c r="G290" s="90"/>
      <c r="H290" s="90"/>
      <c r="I290" s="90"/>
      <c r="J290" s="90"/>
      <c r="K290" s="90"/>
      <c r="L290" s="90"/>
      <c r="M290" s="91"/>
      <c r="N290" s="91"/>
      <c r="O290" s="91"/>
      <c r="P290" s="91"/>
      <c r="Q290" s="90"/>
      <c r="R290" s="90"/>
      <c r="S290" s="90"/>
      <c r="T290" s="90"/>
      <c r="U290" s="90"/>
      <c r="V290" s="90"/>
      <c r="W290" s="90"/>
      <c r="X290" s="92"/>
      <c r="Y290" s="92"/>
      <c r="Z290" s="92"/>
      <c r="AA290" s="92"/>
    </row>
    <row r="291" spans="1:27" x14ac:dyDescent="0.25">
      <c r="A291" s="17"/>
      <c r="B291" s="248"/>
      <c r="C291" s="248"/>
      <c r="D291" s="248"/>
      <c r="E291" s="125"/>
      <c r="F291" s="17"/>
      <c r="G291" s="90"/>
      <c r="H291" s="90"/>
      <c r="I291" s="90"/>
      <c r="J291" s="90"/>
      <c r="K291" s="90"/>
      <c r="L291" s="90"/>
      <c r="M291" s="91"/>
      <c r="N291" s="91"/>
      <c r="O291" s="91"/>
      <c r="P291" s="91"/>
      <c r="Q291" s="90"/>
      <c r="R291" s="90"/>
      <c r="S291" s="90"/>
      <c r="T291" s="90"/>
      <c r="U291" s="90"/>
      <c r="V291" s="90"/>
      <c r="W291" s="90"/>
      <c r="X291" s="92"/>
      <c r="Y291" s="92"/>
      <c r="Z291" s="92"/>
      <c r="AA291" s="92"/>
    </row>
    <row r="292" spans="1:27" x14ac:dyDescent="0.25">
      <c r="A292" s="17"/>
      <c r="B292" s="248"/>
      <c r="C292" s="248"/>
      <c r="D292" s="248"/>
      <c r="E292" s="125"/>
      <c r="F292" s="17"/>
      <c r="G292" s="90"/>
      <c r="H292" s="90"/>
      <c r="I292" s="90"/>
      <c r="J292" s="90"/>
      <c r="K292" s="90"/>
      <c r="L292" s="90"/>
      <c r="M292" s="91"/>
      <c r="N292" s="91"/>
      <c r="O292" s="91"/>
      <c r="P292" s="91"/>
      <c r="Q292" s="90"/>
      <c r="R292" s="90"/>
      <c r="S292" s="90"/>
      <c r="T292" s="90"/>
      <c r="U292" s="90"/>
      <c r="V292" s="90"/>
      <c r="W292" s="90"/>
      <c r="X292" s="92"/>
      <c r="Y292" s="92"/>
      <c r="Z292" s="92"/>
      <c r="AA292" s="92"/>
    </row>
    <row r="293" spans="1:27" x14ac:dyDescent="0.25">
      <c r="A293" s="17"/>
      <c r="B293" s="248"/>
      <c r="C293" s="248"/>
      <c r="D293" s="248"/>
      <c r="E293" s="125"/>
      <c r="F293" s="17"/>
      <c r="G293" s="90"/>
      <c r="H293" s="90"/>
      <c r="I293" s="90"/>
      <c r="J293" s="90"/>
      <c r="K293" s="90"/>
      <c r="L293" s="90"/>
      <c r="M293" s="91"/>
      <c r="N293" s="91"/>
      <c r="O293" s="91"/>
      <c r="P293" s="91"/>
      <c r="Q293" s="90"/>
      <c r="R293" s="90"/>
      <c r="S293" s="90"/>
      <c r="T293" s="90"/>
      <c r="U293" s="90"/>
      <c r="V293" s="90"/>
      <c r="W293" s="90"/>
      <c r="X293" s="92"/>
      <c r="Y293" s="92"/>
      <c r="Z293" s="92"/>
      <c r="AA293" s="92"/>
    </row>
    <row r="294" spans="1:27" x14ac:dyDescent="0.25">
      <c r="A294" s="17"/>
      <c r="B294" s="248"/>
      <c r="C294" s="248"/>
      <c r="D294" s="248"/>
      <c r="E294" s="125"/>
      <c r="F294" s="17"/>
      <c r="G294" s="90"/>
      <c r="H294" s="90"/>
      <c r="I294" s="90"/>
      <c r="J294" s="90"/>
      <c r="K294" s="90"/>
      <c r="L294" s="90"/>
      <c r="M294" s="91"/>
      <c r="N294" s="91"/>
      <c r="O294" s="91"/>
      <c r="P294" s="91"/>
      <c r="Q294" s="90"/>
      <c r="R294" s="90"/>
      <c r="S294" s="90"/>
      <c r="T294" s="90"/>
      <c r="U294" s="90"/>
      <c r="V294" s="90"/>
      <c r="W294" s="90"/>
      <c r="X294" s="92"/>
      <c r="Y294" s="92"/>
      <c r="Z294" s="92"/>
      <c r="AA294" s="92"/>
    </row>
    <row r="295" spans="1:27" x14ac:dyDescent="0.25">
      <c r="A295" s="17"/>
      <c r="B295" s="248"/>
      <c r="C295" s="248"/>
      <c r="D295" s="248"/>
      <c r="E295" s="125"/>
      <c r="F295" s="17"/>
      <c r="G295" s="90"/>
      <c r="H295" s="90"/>
      <c r="I295" s="90"/>
      <c r="J295" s="90"/>
      <c r="K295" s="90"/>
      <c r="L295" s="90"/>
      <c r="M295" s="91"/>
      <c r="N295" s="91"/>
      <c r="O295" s="91"/>
      <c r="P295" s="91"/>
      <c r="Q295" s="90"/>
      <c r="R295" s="90"/>
      <c r="S295" s="90"/>
      <c r="T295" s="90"/>
      <c r="U295" s="90"/>
      <c r="V295" s="90"/>
      <c r="W295" s="90"/>
      <c r="X295" s="92"/>
      <c r="Y295" s="92"/>
      <c r="Z295" s="92"/>
      <c r="AA295" s="92"/>
    </row>
    <row r="296" spans="1:27" x14ac:dyDescent="0.25">
      <c r="A296" s="17"/>
      <c r="B296" s="248"/>
      <c r="C296" s="248"/>
      <c r="D296" s="248"/>
      <c r="E296" s="125"/>
      <c r="F296" s="17"/>
      <c r="G296" s="90"/>
      <c r="H296" s="90"/>
      <c r="I296" s="90"/>
      <c r="J296" s="90"/>
      <c r="K296" s="90"/>
      <c r="L296" s="90"/>
      <c r="M296" s="91"/>
      <c r="N296" s="91"/>
      <c r="O296" s="91"/>
      <c r="P296" s="91"/>
      <c r="Q296" s="90"/>
      <c r="R296" s="90"/>
      <c r="S296" s="90"/>
      <c r="T296" s="90"/>
      <c r="U296" s="90"/>
      <c r="V296" s="90"/>
      <c r="W296" s="90"/>
      <c r="X296" s="92"/>
      <c r="Y296" s="92"/>
      <c r="Z296" s="92"/>
      <c r="AA296" s="92"/>
    </row>
    <row r="297" spans="1:27" x14ac:dyDescent="0.25">
      <c r="A297" s="17"/>
      <c r="B297" s="248"/>
      <c r="C297" s="248"/>
      <c r="D297" s="248"/>
      <c r="E297" s="125"/>
      <c r="F297" s="17"/>
      <c r="G297" s="90"/>
      <c r="H297" s="90"/>
      <c r="I297" s="90"/>
      <c r="J297" s="90"/>
      <c r="K297" s="90"/>
      <c r="L297" s="90"/>
      <c r="M297" s="91"/>
      <c r="N297" s="91"/>
      <c r="O297" s="91"/>
      <c r="P297" s="91"/>
      <c r="Q297" s="90"/>
      <c r="R297" s="90"/>
      <c r="S297" s="90"/>
      <c r="T297" s="90"/>
      <c r="U297" s="90"/>
      <c r="V297" s="90"/>
      <c r="W297" s="90"/>
      <c r="X297" s="92"/>
      <c r="Y297" s="92"/>
      <c r="Z297" s="92"/>
      <c r="AA297" s="92"/>
    </row>
    <row r="298" spans="1:27" x14ac:dyDescent="0.25">
      <c r="A298" s="17"/>
      <c r="B298" s="248"/>
      <c r="C298" s="248"/>
      <c r="D298" s="248"/>
      <c r="E298" s="125"/>
      <c r="F298" s="17"/>
      <c r="G298" s="90"/>
      <c r="H298" s="90"/>
      <c r="I298" s="90"/>
      <c r="J298" s="90"/>
      <c r="K298" s="90"/>
      <c r="L298" s="90"/>
      <c r="M298" s="91"/>
      <c r="N298" s="91"/>
      <c r="O298" s="91"/>
      <c r="P298" s="91"/>
      <c r="Q298" s="90"/>
      <c r="R298" s="90"/>
      <c r="S298" s="90"/>
      <c r="T298" s="90"/>
      <c r="U298" s="90"/>
      <c r="V298" s="90"/>
      <c r="W298" s="90"/>
      <c r="X298" s="92"/>
      <c r="Y298" s="92"/>
      <c r="Z298" s="92"/>
      <c r="AA298" s="92"/>
    </row>
    <row r="299" spans="1:27" x14ac:dyDescent="0.25">
      <c r="A299" s="17"/>
      <c r="B299" s="248"/>
      <c r="C299" s="248"/>
      <c r="D299" s="248"/>
      <c r="E299" s="125"/>
      <c r="F299" s="17"/>
      <c r="G299" s="90"/>
      <c r="H299" s="90"/>
      <c r="I299" s="90"/>
      <c r="J299" s="90"/>
      <c r="K299" s="90"/>
      <c r="L299" s="90"/>
      <c r="M299" s="91"/>
      <c r="N299" s="91"/>
      <c r="O299" s="91"/>
      <c r="P299" s="91"/>
      <c r="Q299" s="90"/>
      <c r="R299" s="90"/>
      <c r="S299" s="90"/>
      <c r="T299" s="90"/>
      <c r="U299" s="90"/>
      <c r="V299" s="90"/>
      <c r="W299" s="90"/>
      <c r="X299" s="92"/>
      <c r="Y299" s="92"/>
      <c r="Z299" s="92"/>
      <c r="AA299" s="92"/>
    </row>
    <row r="300" spans="1:27" x14ac:dyDescent="0.25">
      <c r="A300" s="17"/>
      <c r="B300" s="248"/>
      <c r="C300" s="248"/>
      <c r="D300" s="248"/>
      <c r="E300" s="125"/>
      <c r="F300" s="17"/>
      <c r="G300" s="90"/>
      <c r="H300" s="90"/>
      <c r="I300" s="90"/>
      <c r="J300" s="90"/>
      <c r="K300" s="90"/>
      <c r="L300" s="90"/>
      <c r="M300" s="91"/>
      <c r="N300" s="91"/>
      <c r="O300" s="91"/>
      <c r="P300" s="91"/>
      <c r="Q300" s="90"/>
      <c r="R300" s="90"/>
      <c r="S300" s="90"/>
      <c r="T300" s="90"/>
      <c r="U300" s="90"/>
      <c r="V300" s="90"/>
      <c r="W300" s="90"/>
      <c r="X300" s="92"/>
      <c r="Y300" s="92"/>
      <c r="Z300" s="92"/>
      <c r="AA300" s="92"/>
    </row>
    <row r="301" spans="1:27" x14ac:dyDescent="0.25">
      <c r="A301" s="17"/>
      <c r="B301" s="248"/>
      <c r="C301" s="248"/>
      <c r="D301" s="248"/>
      <c r="E301" s="125"/>
      <c r="F301" s="17"/>
      <c r="G301" s="90"/>
      <c r="H301" s="90"/>
      <c r="I301" s="90"/>
      <c r="J301" s="90"/>
      <c r="K301" s="90"/>
      <c r="L301" s="90"/>
      <c r="M301" s="91"/>
      <c r="N301" s="91"/>
      <c r="O301" s="91"/>
      <c r="P301" s="91"/>
      <c r="Q301" s="90"/>
      <c r="R301" s="90"/>
      <c r="S301" s="90"/>
      <c r="T301" s="90"/>
      <c r="U301" s="90"/>
      <c r="V301" s="90"/>
      <c r="W301" s="90"/>
      <c r="X301" s="92"/>
      <c r="Y301" s="92"/>
      <c r="Z301" s="92"/>
      <c r="AA301" s="92"/>
    </row>
    <row r="302" spans="1:27" x14ac:dyDescent="0.25">
      <c r="A302" s="17"/>
      <c r="B302" s="248"/>
      <c r="C302" s="248"/>
      <c r="D302" s="248"/>
      <c r="E302" s="125"/>
      <c r="F302" s="17"/>
      <c r="G302" s="90"/>
      <c r="H302" s="90"/>
      <c r="I302" s="90"/>
      <c r="J302" s="90"/>
      <c r="K302" s="90"/>
      <c r="L302" s="90"/>
      <c r="M302" s="91"/>
      <c r="N302" s="91"/>
      <c r="O302" s="91"/>
      <c r="P302" s="91"/>
      <c r="Q302" s="90"/>
      <c r="R302" s="90"/>
      <c r="S302" s="90"/>
      <c r="T302" s="90"/>
      <c r="U302" s="90"/>
      <c r="V302" s="90"/>
      <c r="W302" s="90"/>
      <c r="X302" s="92"/>
      <c r="Y302" s="92"/>
      <c r="Z302" s="92"/>
      <c r="AA302" s="92"/>
    </row>
    <row r="303" spans="1:27" x14ac:dyDescent="0.25">
      <c r="A303" s="17"/>
      <c r="B303" s="248"/>
      <c r="C303" s="248"/>
      <c r="D303" s="248"/>
      <c r="E303" s="125"/>
      <c r="F303" s="17"/>
      <c r="G303" s="90"/>
      <c r="H303" s="90"/>
      <c r="I303" s="90"/>
      <c r="J303" s="90"/>
      <c r="K303" s="90"/>
      <c r="L303" s="90"/>
      <c r="M303" s="91"/>
      <c r="N303" s="91"/>
      <c r="O303" s="91"/>
      <c r="P303" s="91"/>
      <c r="Q303" s="90"/>
      <c r="R303" s="90"/>
      <c r="S303" s="90"/>
      <c r="T303" s="90"/>
      <c r="U303" s="90"/>
      <c r="V303" s="90"/>
      <c r="W303" s="90"/>
      <c r="X303" s="92"/>
      <c r="Y303" s="92"/>
      <c r="Z303" s="92"/>
      <c r="AA303" s="92"/>
    </row>
    <row r="304" spans="1:27" x14ac:dyDescent="0.25">
      <c r="A304" s="17"/>
      <c r="B304" s="248"/>
      <c r="C304" s="248"/>
      <c r="D304" s="248"/>
      <c r="E304" s="125"/>
      <c r="F304" s="17"/>
      <c r="G304" s="90"/>
      <c r="H304" s="90"/>
      <c r="I304" s="90"/>
      <c r="J304" s="90"/>
      <c r="K304" s="90"/>
      <c r="L304" s="90"/>
      <c r="M304" s="91"/>
      <c r="N304" s="91"/>
      <c r="O304" s="91"/>
      <c r="P304" s="91"/>
      <c r="Q304" s="90"/>
      <c r="R304" s="90"/>
      <c r="S304" s="90"/>
      <c r="T304" s="90"/>
      <c r="U304" s="90"/>
      <c r="V304" s="90"/>
      <c r="W304" s="90"/>
      <c r="X304" s="92"/>
      <c r="Y304" s="92"/>
      <c r="Z304" s="92"/>
      <c r="AA304" s="92"/>
    </row>
    <row r="305" spans="1:27" x14ac:dyDescent="0.25">
      <c r="A305" s="17"/>
      <c r="B305" s="248"/>
      <c r="C305" s="248"/>
      <c r="D305" s="248"/>
      <c r="E305" s="125"/>
      <c r="F305" s="17"/>
      <c r="G305" s="90"/>
      <c r="H305" s="90"/>
      <c r="I305" s="90"/>
      <c r="J305" s="90"/>
      <c r="K305" s="90"/>
      <c r="L305" s="90"/>
      <c r="M305" s="91"/>
      <c r="N305" s="91"/>
      <c r="O305" s="91"/>
      <c r="P305" s="91"/>
      <c r="Q305" s="90"/>
      <c r="R305" s="90"/>
      <c r="S305" s="90"/>
      <c r="T305" s="90"/>
      <c r="U305" s="90"/>
      <c r="V305" s="90"/>
      <c r="W305" s="90"/>
      <c r="X305" s="92"/>
      <c r="Y305" s="92"/>
      <c r="Z305" s="92"/>
      <c r="AA305" s="92"/>
    </row>
    <row r="306" spans="1:27" x14ac:dyDescent="0.25">
      <c r="A306" s="17"/>
      <c r="B306" s="248"/>
      <c r="C306" s="248"/>
      <c r="D306" s="248"/>
      <c r="E306" s="125"/>
      <c r="F306" s="17"/>
      <c r="G306" s="90"/>
      <c r="H306" s="90"/>
      <c r="I306" s="90"/>
      <c r="J306" s="90"/>
      <c r="K306" s="90"/>
      <c r="L306" s="90"/>
      <c r="M306" s="91"/>
      <c r="N306" s="91"/>
      <c r="O306" s="91"/>
      <c r="P306" s="91"/>
      <c r="Q306" s="90"/>
      <c r="R306" s="90"/>
      <c r="S306" s="90"/>
      <c r="T306" s="90"/>
      <c r="U306" s="90"/>
      <c r="V306" s="90"/>
      <c r="W306" s="90"/>
      <c r="X306" s="92"/>
      <c r="Y306" s="92"/>
      <c r="Z306" s="92"/>
      <c r="AA306" s="92"/>
    </row>
    <row r="307" spans="1:27" x14ac:dyDescent="0.25">
      <c r="A307" s="17"/>
      <c r="B307" s="248"/>
      <c r="C307" s="248"/>
      <c r="D307" s="248"/>
      <c r="E307" s="125"/>
      <c r="F307" s="17"/>
      <c r="G307" s="90"/>
      <c r="H307" s="90"/>
      <c r="I307" s="90"/>
      <c r="J307" s="90"/>
      <c r="K307" s="90"/>
      <c r="L307" s="90"/>
      <c r="M307" s="91"/>
      <c r="N307" s="91"/>
      <c r="O307" s="91"/>
      <c r="P307" s="91"/>
      <c r="Q307" s="90"/>
      <c r="R307" s="90"/>
      <c r="S307" s="90"/>
      <c r="T307" s="90"/>
      <c r="U307" s="90"/>
      <c r="V307" s="90"/>
      <c r="W307" s="90"/>
      <c r="X307" s="92"/>
      <c r="Y307" s="92"/>
      <c r="Z307" s="92"/>
      <c r="AA307" s="92"/>
    </row>
    <row r="308" spans="1:27" x14ac:dyDescent="0.25">
      <c r="A308" s="17"/>
      <c r="B308" s="248"/>
      <c r="C308" s="248"/>
      <c r="D308" s="248"/>
      <c r="E308" s="125"/>
      <c r="F308" s="17"/>
      <c r="G308" s="90"/>
      <c r="H308" s="90"/>
      <c r="I308" s="90"/>
      <c r="J308" s="90"/>
      <c r="K308" s="90"/>
      <c r="L308" s="90"/>
      <c r="M308" s="91"/>
      <c r="N308" s="91"/>
      <c r="O308" s="91"/>
      <c r="P308" s="91"/>
      <c r="Q308" s="90"/>
      <c r="R308" s="90"/>
      <c r="S308" s="90"/>
      <c r="T308" s="90"/>
      <c r="U308" s="90"/>
      <c r="V308" s="90"/>
      <c r="W308" s="90"/>
      <c r="X308" s="92"/>
      <c r="Y308" s="92"/>
      <c r="Z308" s="92"/>
      <c r="AA308" s="92"/>
    </row>
    <row r="309" spans="1:27" x14ac:dyDescent="0.25">
      <c r="A309" s="17"/>
      <c r="B309" s="248"/>
      <c r="C309" s="248"/>
      <c r="D309" s="248"/>
      <c r="E309" s="125"/>
      <c r="F309" s="17"/>
      <c r="G309" s="90"/>
      <c r="H309" s="90"/>
      <c r="I309" s="90"/>
      <c r="J309" s="90"/>
      <c r="K309" s="90"/>
      <c r="L309" s="90"/>
      <c r="M309" s="91"/>
      <c r="N309" s="91"/>
      <c r="O309" s="91"/>
      <c r="P309" s="91"/>
      <c r="Q309" s="90"/>
      <c r="R309" s="90"/>
      <c r="S309" s="90"/>
      <c r="T309" s="90"/>
      <c r="U309" s="90"/>
      <c r="V309" s="90"/>
      <c r="W309" s="90"/>
      <c r="X309" s="92"/>
      <c r="Y309" s="92"/>
      <c r="Z309" s="92"/>
      <c r="AA309" s="92"/>
    </row>
    <row r="310" spans="1:27" x14ac:dyDescent="0.25">
      <c r="A310" s="17"/>
      <c r="B310" s="248"/>
      <c r="C310" s="248"/>
      <c r="D310" s="248"/>
      <c r="E310" s="125"/>
      <c r="F310" s="17"/>
      <c r="G310" s="90"/>
      <c r="H310" s="90"/>
      <c r="I310" s="90"/>
      <c r="J310" s="90"/>
      <c r="K310" s="90"/>
      <c r="L310" s="90"/>
      <c r="M310" s="91"/>
      <c r="N310" s="91"/>
      <c r="O310" s="91"/>
      <c r="P310" s="91"/>
      <c r="Q310" s="90"/>
      <c r="R310" s="90"/>
      <c r="S310" s="90"/>
      <c r="T310" s="90"/>
      <c r="U310" s="90"/>
      <c r="V310" s="90"/>
      <c r="W310" s="90"/>
      <c r="X310" s="92"/>
      <c r="Y310" s="92"/>
      <c r="Z310" s="92"/>
      <c r="AA310" s="92"/>
    </row>
    <row r="311" spans="1:27" x14ac:dyDescent="0.25">
      <c r="A311" s="17"/>
      <c r="B311" s="248"/>
      <c r="C311" s="248"/>
      <c r="D311" s="248"/>
      <c r="E311" s="125"/>
      <c r="F311" s="17"/>
      <c r="G311" s="90"/>
      <c r="H311" s="90"/>
      <c r="I311" s="90"/>
      <c r="J311" s="90"/>
      <c r="K311" s="90"/>
      <c r="L311" s="90"/>
      <c r="M311" s="91"/>
      <c r="N311" s="91"/>
      <c r="O311" s="91"/>
      <c r="P311" s="91"/>
      <c r="Q311" s="90"/>
      <c r="R311" s="90"/>
      <c r="S311" s="90"/>
      <c r="T311" s="90"/>
      <c r="U311" s="90"/>
      <c r="V311" s="90"/>
      <c r="W311" s="90"/>
      <c r="X311" s="92"/>
      <c r="Y311" s="92"/>
      <c r="Z311" s="92"/>
      <c r="AA311" s="92"/>
    </row>
    <row r="312" spans="1:27" x14ac:dyDescent="0.25">
      <c r="A312" s="17"/>
      <c r="B312" s="248"/>
      <c r="C312" s="248"/>
      <c r="D312" s="248"/>
      <c r="E312" s="125"/>
      <c r="F312" s="17"/>
      <c r="G312" s="90"/>
      <c r="H312" s="90"/>
      <c r="I312" s="90"/>
      <c r="J312" s="90"/>
      <c r="K312" s="90"/>
      <c r="L312" s="90"/>
      <c r="M312" s="91"/>
      <c r="N312" s="91"/>
      <c r="O312" s="91"/>
      <c r="P312" s="91"/>
      <c r="Q312" s="90"/>
      <c r="R312" s="90"/>
      <c r="S312" s="90"/>
      <c r="T312" s="90"/>
      <c r="U312" s="90"/>
      <c r="V312" s="90"/>
      <c r="W312" s="90"/>
      <c r="X312" s="92"/>
      <c r="Y312" s="92"/>
      <c r="Z312" s="92"/>
      <c r="AA312" s="92"/>
    </row>
    <row r="313" spans="1:27" x14ac:dyDescent="0.25">
      <c r="A313" s="17"/>
      <c r="B313" s="248"/>
      <c r="C313" s="248"/>
      <c r="D313" s="248"/>
      <c r="E313" s="125"/>
      <c r="F313" s="17"/>
      <c r="G313" s="90"/>
      <c r="H313" s="90"/>
      <c r="I313" s="90"/>
      <c r="J313" s="90"/>
      <c r="K313" s="90"/>
      <c r="L313" s="90"/>
      <c r="M313" s="91"/>
      <c r="N313" s="91"/>
      <c r="O313" s="91"/>
      <c r="P313" s="91"/>
      <c r="Q313" s="90"/>
      <c r="R313" s="90"/>
      <c r="S313" s="90"/>
      <c r="T313" s="90"/>
      <c r="U313" s="90"/>
      <c r="V313" s="90"/>
      <c r="W313" s="90"/>
      <c r="X313" s="92"/>
      <c r="Y313" s="92"/>
      <c r="Z313" s="92"/>
      <c r="AA313" s="92"/>
    </row>
    <row r="314" spans="1:27" x14ac:dyDescent="0.25">
      <c r="A314" s="17"/>
      <c r="B314" s="248"/>
      <c r="C314" s="248"/>
      <c r="D314" s="248"/>
      <c r="E314" s="125"/>
      <c r="F314" s="17"/>
      <c r="G314" s="90"/>
      <c r="H314" s="90"/>
      <c r="I314" s="90"/>
      <c r="J314" s="90"/>
      <c r="K314" s="90"/>
      <c r="L314" s="90"/>
      <c r="M314" s="91"/>
      <c r="N314" s="91"/>
      <c r="O314" s="91"/>
      <c r="P314" s="91"/>
      <c r="Q314" s="90"/>
      <c r="R314" s="90"/>
      <c r="S314" s="90"/>
      <c r="T314" s="90"/>
      <c r="U314" s="90"/>
      <c r="V314" s="90"/>
      <c r="W314" s="90"/>
      <c r="X314" s="92"/>
      <c r="Y314" s="92"/>
      <c r="Z314" s="92"/>
      <c r="AA314" s="92"/>
    </row>
    <row r="315" spans="1:27" x14ac:dyDescent="0.25">
      <c r="A315" s="17"/>
      <c r="B315" s="248"/>
      <c r="C315" s="248"/>
      <c r="D315" s="248"/>
      <c r="E315" s="125"/>
      <c r="F315" s="17"/>
      <c r="G315" s="90"/>
      <c r="H315" s="90"/>
      <c r="I315" s="90"/>
      <c r="J315" s="90"/>
      <c r="K315" s="90"/>
      <c r="L315" s="90"/>
      <c r="M315" s="91"/>
      <c r="N315" s="91"/>
      <c r="O315" s="91"/>
      <c r="P315" s="91"/>
      <c r="Q315" s="90"/>
      <c r="R315" s="90"/>
      <c r="S315" s="90"/>
      <c r="T315" s="90"/>
      <c r="U315" s="90"/>
      <c r="V315" s="90"/>
      <c r="W315" s="90"/>
      <c r="X315" s="92"/>
      <c r="Y315" s="92"/>
      <c r="Z315" s="92"/>
      <c r="AA315" s="92"/>
    </row>
    <row r="316" spans="1:27" x14ac:dyDescent="0.25">
      <c r="A316" s="17"/>
      <c r="B316" s="248"/>
      <c r="C316" s="248"/>
      <c r="D316" s="248"/>
      <c r="E316" s="125"/>
      <c r="F316" s="17"/>
      <c r="G316" s="90"/>
      <c r="H316" s="90"/>
      <c r="I316" s="90"/>
      <c r="J316" s="90"/>
      <c r="K316" s="90"/>
      <c r="L316" s="90"/>
      <c r="M316" s="91"/>
      <c r="N316" s="91"/>
      <c r="O316" s="91"/>
      <c r="P316" s="91"/>
      <c r="Q316" s="90"/>
      <c r="R316" s="90"/>
      <c r="S316" s="90"/>
      <c r="T316" s="90"/>
      <c r="U316" s="90"/>
      <c r="V316" s="90"/>
      <c r="W316" s="90"/>
      <c r="X316" s="92"/>
      <c r="Y316" s="92"/>
      <c r="Z316" s="92"/>
      <c r="AA316" s="92"/>
    </row>
    <row r="317" spans="1:27" x14ac:dyDescent="0.25">
      <c r="A317" s="17"/>
      <c r="B317" s="248"/>
      <c r="C317" s="248"/>
      <c r="D317" s="248"/>
      <c r="E317" s="125"/>
      <c r="F317" s="17"/>
      <c r="G317" s="90"/>
      <c r="H317" s="90"/>
      <c r="I317" s="90"/>
      <c r="J317" s="90"/>
      <c r="K317" s="90"/>
      <c r="L317" s="90"/>
      <c r="M317" s="91"/>
      <c r="N317" s="91"/>
      <c r="O317" s="91"/>
      <c r="P317" s="91"/>
      <c r="Q317" s="90"/>
      <c r="R317" s="90"/>
      <c r="S317" s="90"/>
      <c r="T317" s="90"/>
      <c r="U317" s="90"/>
      <c r="V317" s="90"/>
      <c r="W317" s="90"/>
      <c r="X317" s="92"/>
      <c r="Y317" s="92"/>
      <c r="Z317" s="92"/>
      <c r="AA317" s="92"/>
    </row>
    <row r="318" spans="1:27" x14ac:dyDescent="0.25">
      <c r="A318" s="17"/>
      <c r="B318" s="248"/>
      <c r="C318" s="248"/>
      <c r="D318" s="248"/>
      <c r="E318" s="125"/>
      <c r="F318" s="17"/>
      <c r="G318" s="90"/>
      <c r="H318" s="90"/>
      <c r="I318" s="90"/>
      <c r="J318" s="90"/>
      <c r="K318" s="90"/>
      <c r="L318" s="90"/>
      <c r="M318" s="91"/>
      <c r="N318" s="91"/>
      <c r="O318" s="91"/>
      <c r="P318" s="91"/>
      <c r="Q318" s="90"/>
      <c r="R318" s="90"/>
      <c r="S318" s="90"/>
      <c r="T318" s="90"/>
      <c r="U318" s="90"/>
      <c r="V318" s="90"/>
      <c r="W318" s="90"/>
      <c r="X318" s="92"/>
      <c r="Y318" s="92"/>
      <c r="Z318" s="92"/>
      <c r="AA318" s="92"/>
    </row>
    <row r="319" spans="1:27" x14ac:dyDescent="0.25">
      <c r="A319" s="17"/>
      <c r="B319" s="248"/>
      <c r="C319" s="248"/>
      <c r="D319" s="248"/>
      <c r="E319" s="125"/>
      <c r="F319" s="17"/>
      <c r="G319" s="90"/>
      <c r="H319" s="90"/>
      <c r="I319" s="90"/>
      <c r="J319" s="90"/>
      <c r="K319" s="90"/>
      <c r="L319" s="90"/>
      <c r="M319" s="91"/>
      <c r="N319" s="91"/>
      <c r="O319" s="91"/>
      <c r="P319" s="91"/>
      <c r="Q319" s="90"/>
      <c r="R319" s="90"/>
      <c r="S319" s="90"/>
      <c r="T319" s="90"/>
      <c r="U319" s="90"/>
      <c r="V319" s="90"/>
      <c r="W319" s="90"/>
      <c r="X319" s="92"/>
      <c r="Y319" s="92"/>
      <c r="Z319" s="92"/>
      <c r="AA319" s="92"/>
    </row>
    <row r="320" spans="1:27" x14ac:dyDescent="0.25">
      <c r="A320" s="17"/>
      <c r="B320" s="248"/>
      <c r="C320" s="248"/>
      <c r="D320" s="248"/>
      <c r="E320" s="125"/>
      <c r="F320" s="17"/>
      <c r="G320" s="90"/>
      <c r="H320" s="90"/>
      <c r="I320" s="90"/>
      <c r="J320" s="90"/>
      <c r="K320" s="90"/>
      <c r="L320" s="90"/>
      <c r="M320" s="91"/>
      <c r="N320" s="91"/>
      <c r="O320" s="91"/>
      <c r="P320" s="91"/>
      <c r="Q320" s="90"/>
      <c r="R320" s="90"/>
      <c r="S320" s="90"/>
      <c r="T320" s="90"/>
      <c r="U320" s="90"/>
      <c r="V320" s="90"/>
      <c r="W320" s="90"/>
      <c r="X320" s="92"/>
      <c r="Y320" s="92"/>
      <c r="Z320" s="92"/>
      <c r="AA320" s="92"/>
    </row>
    <row r="321" spans="1:27" x14ac:dyDescent="0.25">
      <c r="A321" s="17"/>
      <c r="B321" s="248"/>
      <c r="C321" s="248"/>
      <c r="D321" s="248"/>
      <c r="E321" s="125"/>
      <c r="F321" s="17"/>
      <c r="G321" s="90"/>
      <c r="H321" s="90"/>
      <c r="I321" s="90"/>
      <c r="J321" s="90"/>
      <c r="K321" s="90"/>
      <c r="L321" s="90"/>
      <c r="M321" s="91"/>
      <c r="N321" s="91"/>
      <c r="O321" s="91"/>
      <c r="P321" s="91"/>
      <c r="Q321" s="90"/>
      <c r="R321" s="90"/>
      <c r="S321" s="90"/>
      <c r="T321" s="90"/>
      <c r="U321" s="90"/>
      <c r="V321" s="90"/>
      <c r="W321" s="90"/>
      <c r="X321" s="92"/>
      <c r="Y321" s="92"/>
      <c r="Z321" s="92"/>
      <c r="AA321" s="92"/>
    </row>
    <row r="322" spans="1:27" x14ac:dyDescent="0.25">
      <c r="A322" s="17"/>
      <c r="B322" s="248"/>
      <c r="C322" s="248"/>
      <c r="D322" s="248"/>
      <c r="E322" s="125"/>
      <c r="F322" s="17"/>
      <c r="G322" s="90"/>
      <c r="H322" s="90"/>
      <c r="I322" s="90"/>
      <c r="J322" s="90"/>
      <c r="K322" s="90"/>
      <c r="L322" s="90"/>
      <c r="M322" s="91"/>
      <c r="N322" s="91"/>
      <c r="O322" s="91"/>
      <c r="P322" s="91"/>
      <c r="Q322" s="90"/>
      <c r="R322" s="90"/>
      <c r="S322" s="90"/>
      <c r="T322" s="90"/>
      <c r="U322" s="90"/>
      <c r="V322" s="90"/>
      <c r="W322" s="90"/>
      <c r="X322" s="92"/>
      <c r="Y322" s="92"/>
      <c r="Z322" s="92"/>
      <c r="AA322" s="92"/>
    </row>
    <row r="323" spans="1:27" x14ac:dyDescent="0.25">
      <c r="A323" s="17"/>
      <c r="B323" s="248"/>
      <c r="C323" s="248"/>
      <c r="D323" s="248"/>
      <c r="E323" s="125"/>
      <c r="F323" s="17"/>
      <c r="G323" s="90"/>
      <c r="H323" s="90"/>
      <c r="I323" s="90"/>
      <c r="J323" s="90"/>
      <c r="K323" s="90"/>
      <c r="L323" s="90"/>
      <c r="M323" s="91"/>
      <c r="N323" s="91"/>
      <c r="O323" s="91"/>
      <c r="P323" s="91"/>
      <c r="Q323" s="90"/>
      <c r="R323" s="90"/>
      <c r="S323" s="90"/>
      <c r="T323" s="90"/>
      <c r="U323" s="90"/>
      <c r="V323" s="90"/>
      <c r="W323" s="90"/>
      <c r="X323" s="92"/>
      <c r="Y323" s="92"/>
      <c r="Z323" s="92"/>
      <c r="AA323" s="92"/>
    </row>
    <row r="324" spans="1:27" x14ac:dyDescent="0.25">
      <c r="A324" s="17"/>
      <c r="B324" s="248"/>
      <c r="C324" s="248"/>
      <c r="D324" s="248"/>
      <c r="E324" s="125"/>
      <c r="F324" s="17"/>
      <c r="G324" s="90"/>
      <c r="H324" s="90"/>
      <c r="I324" s="90"/>
      <c r="J324" s="90"/>
      <c r="K324" s="90"/>
      <c r="L324" s="90"/>
      <c r="M324" s="91"/>
      <c r="N324" s="91"/>
      <c r="O324" s="91"/>
      <c r="P324" s="91"/>
      <c r="Q324" s="90"/>
      <c r="R324" s="90"/>
      <c r="S324" s="90"/>
      <c r="T324" s="90"/>
      <c r="U324" s="90"/>
      <c r="V324" s="90"/>
      <c r="W324" s="90"/>
      <c r="X324" s="92"/>
      <c r="Y324" s="92"/>
      <c r="Z324" s="92"/>
      <c r="AA324" s="92"/>
    </row>
    <row r="325" spans="1:27" x14ac:dyDescent="0.25">
      <c r="A325" s="17"/>
      <c r="B325" s="248"/>
      <c r="C325" s="248"/>
      <c r="D325" s="248"/>
      <c r="E325" s="125"/>
      <c r="F325" s="17"/>
      <c r="G325" s="90"/>
      <c r="H325" s="90"/>
      <c r="I325" s="90"/>
      <c r="J325" s="90"/>
      <c r="K325" s="90"/>
      <c r="L325" s="90"/>
      <c r="M325" s="91"/>
      <c r="N325" s="91"/>
      <c r="O325" s="91"/>
      <c r="P325" s="91"/>
      <c r="Q325" s="90"/>
      <c r="R325" s="90"/>
      <c r="S325" s="90"/>
      <c r="T325" s="90"/>
      <c r="U325" s="90"/>
      <c r="V325" s="90"/>
      <c r="W325" s="90"/>
      <c r="X325" s="92"/>
      <c r="Y325" s="92"/>
      <c r="Z325" s="92"/>
      <c r="AA325" s="92"/>
    </row>
    <row r="326" spans="1:27" x14ac:dyDescent="0.25">
      <c r="A326" s="17"/>
      <c r="B326" s="248"/>
      <c r="C326" s="248"/>
      <c r="D326" s="248"/>
      <c r="E326" s="125"/>
      <c r="F326" s="17"/>
      <c r="G326" s="90"/>
      <c r="H326" s="90"/>
      <c r="I326" s="90"/>
      <c r="J326" s="90"/>
      <c r="K326" s="90"/>
      <c r="L326" s="90"/>
      <c r="M326" s="91"/>
      <c r="N326" s="91"/>
      <c r="O326" s="91"/>
      <c r="P326" s="91"/>
      <c r="Q326" s="90"/>
      <c r="R326" s="90"/>
      <c r="S326" s="90"/>
      <c r="T326" s="90"/>
      <c r="U326" s="90"/>
      <c r="V326" s="90"/>
      <c r="W326" s="90"/>
      <c r="X326" s="92"/>
      <c r="Y326" s="92"/>
      <c r="Z326" s="92"/>
      <c r="AA326" s="92"/>
    </row>
    <row r="327" spans="1:27" x14ac:dyDescent="0.25">
      <c r="A327" s="17"/>
      <c r="B327" s="248"/>
      <c r="C327" s="248"/>
      <c r="D327" s="248"/>
      <c r="E327" s="125"/>
      <c r="F327" s="17"/>
      <c r="G327" s="90"/>
      <c r="H327" s="90"/>
      <c r="I327" s="90"/>
      <c r="J327" s="90"/>
      <c r="K327" s="90"/>
      <c r="L327" s="90"/>
      <c r="M327" s="91"/>
      <c r="N327" s="91"/>
      <c r="O327" s="91"/>
      <c r="P327" s="91"/>
      <c r="Q327" s="90"/>
      <c r="R327" s="90"/>
      <c r="S327" s="90"/>
      <c r="T327" s="90"/>
      <c r="U327" s="90"/>
      <c r="V327" s="90"/>
      <c r="W327" s="90"/>
      <c r="X327" s="92"/>
      <c r="Y327" s="92"/>
      <c r="Z327" s="92"/>
      <c r="AA327" s="92"/>
    </row>
    <row r="328" spans="1:27" x14ac:dyDescent="0.25">
      <c r="A328" s="17"/>
      <c r="B328" s="248"/>
      <c r="C328" s="248"/>
      <c r="D328" s="248"/>
      <c r="E328" s="125"/>
      <c r="F328" s="17"/>
      <c r="G328" s="90"/>
      <c r="H328" s="90"/>
      <c r="I328" s="90"/>
      <c r="J328" s="90"/>
      <c r="K328" s="90"/>
      <c r="L328" s="90"/>
      <c r="M328" s="91"/>
      <c r="N328" s="91"/>
      <c r="O328" s="91"/>
      <c r="P328" s="91"/>
      <c r="Q328" s="90"/>
      <c r="R328" s="90"/>
      <c r="S328" s="90"/>
      <c r="T328" s="90"/>
      <c r="U328" s="90"/>
      <c r="V328" s="90"/>
      <c r="W328" s="90"/>
      <c r="X328" s="92"/>
      <c r="Y328" s="92"/>
      <c r="Z328" s="92"/>
      <c r="AA328" s="92"/>
    </row>
    <row r="329" spans="1:27" x14ac:dyDescent="0.25">
      <c r="A329" s="17"/>
      <c r="B329" s="248"/>
      <c r="C329" s="248"/>
      <c r="D329" s="248"/>
      <c r="E329" s="125"/>
      <c r="F329" s="17"/>
      <c r="G329" s="90"/>
      <c r="H329" s="90"/>
      <c r="I329" s="90"/>
      <c r="J329" s="90"/>
      <c r="K329" s="90"/>
      <c r="L329" s="90"/>
      <c r="M329" s="91"/>
      <c r="N329" s="91"/>
      <c r="O329" s="91"/>
      <c r="P329" s="91"/>
      <c r="Q329" s="90"/>
      <c r="R329" s="90"/>
      <c r="S329" s="90"/>
      <c r="T329" s="90"/>
      <c r="U329" s="90"/>
      <c r="V329" s="90"/>
      <c r="W329" s="90"/>
      <c r="X329" s="92"/>
      <c r="Y329" s="92"/>
      <c r="Z329" s="92"/>
      <c r="AA329" s="92"/>
    </row>
    <row r="330" spans="1:27" x14ac:dyDescent="0.25">
      <c r="A330" s="17"/>
      <c r="B330" s="248"/>
      <c r="C330" s="248"/>
      <c r="D330" s="248"/>
      <c r="E330" s="125"/>
      <c r="F330" s="17"/>
      <c r="G330" s="90"/>
      <c r="H330" s="90"/>
      <c r="I330" s="90"/>
      <c r="J330" s="90"/>
      <c r="K330" s="90"/>
      <c r="L330" s="90"/>
      <c r="M330" s="91"/>
      <c r="N330" s="91"/>
      <c r="O330" s="91"/>
      <c r="P330" s="91"/>
      <c r="Q330" s="90"/>
      <c r="R330" s="90"/>
      <c r="S330" s="90"/>
      <c r="T330" s="90"/>
      <c r="U330" s="90"/>
      <c r="V330" s="90"/>
      <c r="W330" s="90"/>
      <c r="X330" s="92"/>
      <c r="Y330" s="92"/>
      <c r="Z330" s="92"/>
      <c r="AA330" s="92"/>
    </row>
    <row r="331" spans="1:27" x14ac:dyDescent="0.25">
      <c r="A331" s="17"/>
      <c r="B331" s="248"/>
      <c r="C331" s="248"/>
      <c r="D331" s="248"/>
      <c r="E331" s="125"/>
      <c r="F331" s="17"/>
      <c r="G331" s="90"/>
      <c r="H331" s="90"/>
      <c r="I331" s="90"/>
      <c r="J331" s="90"/>
      <c r="K331" s="90"/>
      <c r="L331" s="90"/>
      <c r="M331" s="91"/>
      <c r="N331" s="91"/>
      <c r="O331" s="91"/>
      <c r="P331" s="91"/>
      <c r="Q331" s="90"/>
      <c r="R331" s="90"/>
      <c r="S331" s="90"/>
      <c r="T331" s="90"/>
      <c r="U331" s="90"/>
      <c r="V331" s="90"/>
      <c r="W331" s="90"/>
      <c r="X331" s="92"/>
      <c r="Y331" s="92"/>
      <c r="Z331" s="92"/>
      <c r="AA331" s="92"/>
    </row>
    <row r="332" spans="1:27" x14ac:dyDescent="0.25">
      <c r="A332" s="17"/>
      <c r="B332" s="248"/>
      <c r="C332" s="248"/>
      <c r="D332" s="248"/>
      <c r="E332" s="125"/>
      <c r="F332" s="17"/>
      <c r="G332" s="90"/>
      <c r="H332" s="90"/>
      <c r="I332" s="90"/>
      <c r="J332" s="90"/>
      <c r="K332" s="90"/>
      <c r="L332" s="90"/>
      <c r="M332" s="91"/>
      <c r="N332" s="91"/>
      <c r="O332" s="91"/>
      <c r="P332" s="91"/>
      <c r="Q332" s="90"/>
      <c r="R332" s="90"/>
      <c r="S332" s="90"/>
      <c r="T332" s="90"/>
      <c r="U332" s="90"/>
      <c r="V332" s="90"/>
      <c r="W332" s="90"/>
      <c r="X332" s="92"/>
      <c r="Y332" s="92"/>
      <c r="Z332" s="92"/>
      <c r="AA332" s="92"/>
    </row>
    <row r="333" spans="1:27" x14ac:dyDescent="0.25">
      <c r="A333" s="17"/>
      <c r="B333" s="248"/>
      <c r="C333" s="248"/>
      <c r="D333" s="248"/>
      <c r="E333" s="125"/>
      <c r="F333" s="17"/>
      <c r="G333" s="90"/>
      <c r="H333" s="90"/>
      <c r="I333" s="90"/>
      <c r="J333" s="90"/>
      <c r="K333" s="90"/>
      <c r="L333" s="90"/>
      <c r="M333" s="91"/>
      <c r="N333" s="91"/>
      <c r="O333" s="91"/>
      <c r="P333" s="91"/>
      <c r="Q333" s="90"/>
      <c r="R333" s="90"/>
      <c r="S333" s="90"/>
      <c r="T333" s="90"/>
      <c r="U333" s="90"/>
      <c r="V333" s="90"/>
      <c r="W333" s="90"/>
      <c r="X333" s="92"/>
      <c r="Y333" s="92"/>
      <c r="Z333" s="92"/>
      <c r="AA333" s="92"/>
    </row>
    <row r="334" spans="1:27" x14ac:dyDescent="0.25">
      <c r="A334" s="17"/>
      <c r="B334" s="248"/>
      <c r="C334" s="248"/>
      <c r="D334" s="248"/>
      <c r="E334" s="125"/>
      <c r="F334" s="17"/>
      <c r="G334" s="90"/>
      <c r="H334" s="90"/>
      <c r="I334" s="90"/>
      <c r="J334" s="90"/>
      <c r="K334" s="90"/>
      <c r="L334" s="90"/>
      <c r="M334" s="91"/>
      <c r="N334" s="91"/>
      <c r="O334" s="91"/>
      <c r="P334" s="91"/>
      <c r="Q334" s="90"/>
      <c r="R334" s="90"/>
      <c r="S334" s="90"/>
      <c r="T334" s="90"/>
      <c r="U334" s="90"/>
      <c r="V334" s="90"/>
      <c r="W334" s="90"/>
      <c r="X334" s="92"/>
      <c r="Y334" s="92"/>
      <c r="Z334" s="92"/>
      <c r="AA334" s="92"/>
    </row>
    <row r="335" spans="1:27" x14ac:dyDescent="0.25">
      <c r="A335" s="17"/>
      <c r="B335" s="248"/>
      <c r="C335" s="248"/>
      <c r="D335" s="248"/>
      <c r="E335" s="125"/>
      <c r="F335" s="17"/>
      <c r="G335" s="90"/>
      <c r="H335" s="90"/>
      <c r="I335" s="90"/>
      <c r="J335" s="90"/>
      <c r="K335" s="90"/>
      <c r="L335" s="90"/>
      <c r="M335" s="91"/>
      <c r="N335" s="91"/>
      <c r="O335" s="91"/>
      <c r="P335" s="91"/>
      <c r="Q335" s="90"/>
      <c r="R335" s="90"/>
      <c r="S335" s="90"/>
      <c r="T335" s="90"/>
      <c r="U335" s="90"/>
      <c r="V335" s="90"/>
      <c r="W335" s="90"/>
      <c r="X335" s="92"/>
      <c r="Y335" s="92"/>
      <c r="Z335" s="92"/>
      <c r="AA335" s="92"/>
    </row>
    <row r="336" spans="1:27" x14ac:dyDescent="0.25">
      <c r="A336" s="17"/>
      <c r="B336" s="248"/>
      <c r="C336" s="248"/>
      <c r="D336" s="248"/>
      <c r="E336" s="125"/>
      <c r="F336" s="17"/>
      <c r="G336" s="90"/>
      <c r="H336" s="90"/>
      <c r="I336" s="90"/>
      <c r="J336" s="90"/>
      <c r="K336" s="90"/>
      <c r="L336" s="90"/>
      <c r="M336" s="91"/>
      <c r="N336" s="91"/>
      <c r="O336" s="91"/>
      <c r="P336" s="91"/>
      <c r="Q336" s="90"/>
      <c r="R336" s="90"/>
      <c r="S336" s="90"/>
      <c r="T336" s="90"/>
      <c r="U336" s="90"/>
      <c r="V336" s="90"/>
      <c r="W336" s="90"/>
      <c r="X336" s="92"/>
      <c r="Y336" s="92"/>
      <c r="Z336" s="92"/>
      <c r="AA336" s="92"/>
    </row>
    <row r="337" spans="1:27" x14ac:dyDescent="0.25">
      <c r="A337" s="17"/>
      <c r="B337" s="248"/>
      <c r="C337" s="248"/>
      <c r="D337" s="248"/>
      <c r="E337" s="125"/>
      <c r="F337" s="17"/>
      <c r="G337" s="90"/>
      <c r="H337" s="90"/>
      <c r="I337" s="90"/>
      <c r="J337" s="90"/>
      <c r="K337" s="90"/>
      <c r="L337" s="90"/>
      <c r="M337" s="91"/>
      <c r="N337" s="91"/>
      <c r="O337" s="91"/>
      <c r="P337" s="91"/>
      <c r="Q337" s="90"/>
      <c r="R337" s="90"/>
      <c r="S337" s="90"/>
      <c r="T337" s="90"/>
      <c r="U337" s="90"/>
      <c r="V337" s="90"/>
      <c r="W337" s="90"/>
      <c r="X337" s="92"/>
      <c r="Y337" s="92"/>
      <c r="Z337" s="92"/>
      <c r="AA337" s="92"/>
    </row>
    <row r="338" spans="1:27" x14ac:dyDescent="0.25">
      <c r="A338" s="17"/>
      <c r="B338" s="248"/>
      <c r="C338" s="248"/>
      <c r="D338" s="248"/>
      <c r="E338" s="125"/>
      <c r="F338" s="17"/>
      <c r="G338" s="90"/>
      <c r="H338" s="90"/>
      <c r="I338" s="90"/>
      <c r="J338" s="90"/>
      <c r="K338" s="90"/>
      <c r="L338" s="90"/>
      <c r="M338" s="91"/>
      <c r="N338" s="91"/>
      <c r="O338" s="91"/>
      <c r="P338" s="91"/>
      <c r="Q338" s="90"/>
      <c r="R338" s="90"/>
      <c r="S338" s="90"/>
      <c r="T338" s="90"/>
      <c r="U338" s="90"/>
      <c r="V338" s="90"/>
      <c r="W338" s="90"/>
      <c r="X338" s="92"/>
      <c r="Y338" s="92"/>
      <c r="Z338" s="92"/>
      <c r="AA338" s="92"/>
    </row>
    <row r="339" spans="1:27" x14ac:dyDescent="0.25">
      <c r="A339" s="17"/>
      <c r="B339" s="248"/>
      <c r="C339" s="248"/>
      <c r="D339" s="248"/>
      <c r="E339" s="125"/>
      <c r="F339" s="17"/>
      <c r="G339" s="90"/>
      <c r="H339" s="90"/>
      <c r="I339" s="90"/>
      <c r="J339" s="90"/>
      <c r="K339" s="90"/>
      <c r="L339" s="90"/>
      <c r="M339" s="91"/>
      <c r="N339" s="91"/>
      <c r="O339" s="91"/>
      <c r="P339" s="91"/>
      <c r="Q339" s="90"/>
      <c r="R339" s="90"/>
      <c r="S339" s="90"/>
      <c r="T339" s="90"/>
      <c r="U339" s="90"/>
      <c r="V339" s="90"/>
      <c r="W339" s="90"/>
      <c r="X339" s="92"/>
      <c r="Y339" s="92"/>
      <c r="Z339" s="92"/>
      <c r="AA339" s="92"/>
    </row>
    <row r="340" spans="1:27" x14ac:dyDescent="0.25">
      <c r="A340" s="17"/>
      <c r="B340" s="248"/>
      <c r="C340" s="248"/>
      <c r="D340" s="248"/>
      <c r="E340" s="125"/>
      <c r="F340" s="17"/>
      <c r="G340" s="90"/>
      <c r="H340" s="90"/>
      <c r="I340" s="90"/>
      <c r="J340" s="90"/>
      <c r="K340" s="90"/>
      <c r="L340" s="90"/>
      <c r="M340" s="91"/>
      <c r="N340" s="91"/>
      <c r="O340" s="91"/>
      <c r="P340" s="91"/>
      <c r="Q340" s="90"/>
      <c r="R340" s="90"/>
      <c r="S340" s="90"/>
      <c r="T340" s="90"/>
      <c r="U340" s="90"/>
      <c r="V340" s="90"/>
      <c r="W340" s="90"/>
      <c r="X340" s="92"/>
      <c r="Y340" s="92"/>
      <c r="Z340" s="92"/>
      <c r="AA340" s="92"/>
    </row>
    <row r="341" spans="1:27" x14ac:dyDescent="0.25">
      <c r="A341" s="17"/>
      <c r="B341" s="248"/>
      <c r="C341" s="248"/>
      <c r="D341" s="248"/>
      <c r="E341" s="125"/>
      <c r="F341" s="17"/>
      <c r="G341" s="90"/>
      <c r="H341" s="90"/>
      <c r="I341" s="90"/>
      <c r="J341" s="90"/>
      <c r="K341" s="90"/>
      <c r="L341" s="90"/>
      <c r="M341" s="91"/>
      <c r="N341" s="91"/>
      <c r="O341" s="91"/>
      <c r="P341" s="91"/>
      <c r="Q341" s="90"/>
      <c r="R341" s="90"/>
      <c r="S341" s="90"/>
      <c r="T341" s="90"/>
      <c r="U341" s="90"/>
      <c r="V341" s="90"/>
      <c r="W341" s="90"/>
      <c r="X341" s="92"/>
      <c r="Y341" s="92"/>
      <c r="Z341" s="92"/>
      <c r="AA341" s="92"/>
    </row>
    <row r="342" spans="1:27" x14ac:dyDescent="0.25">
      <c r="A342" s="17"/>
      <c r="B342" s="248"/>
      <c r="C342" s="248"/>
      <c r="D342" s="248"/>
      <c r="E342" s="125"/>
      <c r="F342" s="17"/>
      <c r="G342" s="90"/>
      <c r="H342" s="90"/>
      <c r="I342" s="90"/>
      <c r="J342" s="90"/>
      <c r="K342" s="90"/>
      <c r="L342" s="90"/>
      <c r="M342" s="91"/>
      <c r="N342" s="91"/>
      <c r="O342" s="91"/>
      <c r="P342" s="91"/>
      <c r="Q342" s="90"/>
      <c r="R342" s="90"/>
      <c r="S342" s="90"/>
      <c r="T342" s="90"/>
      <c r="U342" s="90"/>
      <c r="V342" s="90"/>
      <c r="W342" s="90"/>
      <c r="X342" s="92"/>
      <c r="Y342" s="92"/>
      <c r="Z342" s="92"/>
      <c r="AA342" s="92"/>
    </row>
    <row r="343" spans="1:27" x14ac:dyDescent="0.25">
      <c r="A343" s="17"/>
      <c r="B343" s="248"/>
      <c r="C343" s="248"/>
      <c r="D343" s="248"/>
      <c r="E343" s="125"/>
      <c r="F343" s="17"/>
      <c r="G343" s="90"/>
      <c r="H343" s="90"/>
      <c r="I343" s="90"/>
      <c r="J343" s="90"/>
      <c r="K343" s="90"/>
      <c r="L343" s="90"/>
      <c r="M343" s="91"/>
      <c r="N343" s="91"/>
      <c r="O343" s="91"/>
      <c r="P343" s="91"/>
      <c r="Q343" s="90"/>
      <c r="R343" s="90"/>
      <c r="S343" s="90"/>
      <c r="T343" s="90"/>
      <c r="U343" s="90"/>
      <c r="V343" s="90"/>
      <c r="W343" s="90"/>
      <c r="X343" s="92"/>
      <c r="Y343" s="92"/>
      <c r="Z343" s="92"/>
      <c r="AA343" s="92"/>
    </row>
    <row r="344" spans="1:27" x14ac:dyDescent="0.25">
      <c r="A344" s="17"/>
      <c r="B344" s="248"/>
      <c r="C344" s="248"/>
      <c r="D344" s="248"/>
      <c r="E344" s="125"/>
      <c r="F344" s="17"/>
      <c r="G344" s="90"/>
      <c r="H344" s="90"/>
      <c r="I344" s="90"/>
      <c r="J344" s="90"/>
      <c r="K344" s="90"/>
      <c r="L344" s="90"/>
      <c r="M344" s="91"/>
      <c r="N344" s="91"/>
      <c r="O344" s="91"/>
      <c r="P344" s="91"/>
      <c r="Q344" s="90"/>
      <c r="R344" s="90"/>
      <c r="S344" s="90"/>
      <c r="T344" s="90"/>
      <c r="U344" s="90"/>
      <c r="V344" s="90"/>
      <c r="W344" s="90"/>
      <c r="X344" s="92"/>
      <c r="Y344" s="92"/>
      <c r="Z344" s="92"/>
      <c r="AA344" s="92"/>
    </row>
    <row r="345" spans="1:27" x14ac:dyDescent="0.25">
      <c r="A345" s="17"/>
      <c r="B345" s="248"/>
      <c r="C345" s="248"/>
      <c r="D345" s="248"/>
      <c r="E345" s="125"/>
      <c r="F345" s="17"/>
      <c r="G345" s="90"/>
      <c r="H345" s="90"/>
      <c r="I345" s="90"/>
      <c r="J345" s="90"/>
      <c r="K345" s="90"/>
      <c r="L345" s="90"/>
      <c r="M345" s="91"/>
      <c r="N345" s="91"/>
      <c r="O345" s="91"/>
      <c r="P345" s="91"/>
      <c r="Q345" s="90"/>
      <c r="R345" s="90"/>
      <c r="S345" s="90"/>
      <c r="T345" s="90"/>
      <c r="U345" s="90"/>
      <c r="V345" s="90"/>
      <c r="W345" s="90"/>
      <c r="X345" s="92"/>
      <c r="Y345" s="92"/>
      <c r="Z345" s="92"/>
      <c r="AA345" s="92"/>
    </row>
  </sheetData>
  <autoFilter ref="A11:AA39" xr:uid="{8BDB54C2-99A6-48FA-A817-6127661D424F}"/>
  <mergeCells count="16">
    <mergeCell ref="G8:L8"/>
    <mergeCell ref="M8:P8"/>
    <mergeCell ref="X8:AA8"/>
    <mergeCell ref="A8:F8"/>
    <mergeCell ref="G10:I10"/>
    <mergeCell ref="J10:L10"/>
    <mergeCell ref="Q8:W8"/>
    <mergeCell ref="A1:A4"/>
    <mergeCell ref="X1:AA1"/>
    <mergeCell ref="X2:AA2"/>
    <mergeCell ref="X3:AA3"/>
    <mergeCell ref="X4:AA4"/>
    <mergeCell ref="B1:W1"/>
    <mergeCell ref="B2:W2"/>
    <mergeCell ref="B3:W3"/>
    <mergeCell ref="B4:W4"/>
  </mergeCells>
  <phoneticPr fontId="31" type="noConversion"/>
  <pageMargins left="0.7" right="0.7" top="0.75" bottom="0.75" header="0.3" footer="0.3"/>
  <drawing r:id="rId1"/>
  <legacyDrawing r:id="rId2"/>
  <oleObjects>
    <mc:AlternateContent xmlns:mc="http://schemas.openxmlformats.org/markup-compatibility/2006">
      <mc:Choice Requires="x14">
        <oleObject progId="Word.Picture.8" shapeId="1032" r:id="rId3">
          <objectPr defaultSize="0" autoPict="0" r:id="rId4">
            <anchor moveWithCells="1" sizeWithCells="1">
              <from>
                <xdr:col>0</xdr:col>
                <xdr:colOff>95250</xdr:colOff>
                <xdr:row>0</xdr:row>
                <xdr:rowOff>85725</xdr:rowOff>
              </from>
              <to>
                <xdr:col>0</xdr:col>
                <xdr:colOff>647700</xdr:colOff>
                <xdr:row>3</xdr:row>
                <xdr:rowOff>190500</xdr:rowOff>
              </to>
            </anchor>
          </objectPr>
        </oleObject>
      </mc:Choice>
      <mc:Fallback>
        <oleObject progId="Word.Picture.8" shapeId="1032" r:id="rId3"/>
      </mc:Fallback>
    </mc:AlternateContent>
  </oleObjects>
  <extLst>
    <ext xmlns:x14="http://schemas.microsoft.com/office/spreadsheetml/2009/9/main" uri="{CCE6A557-97BC-4b89-ADB6-D9C93CAAB3DF}">
      <x14:dataValidations xmlns:xm="http://schemas.microsoft.com/office/excel/2006/main" count="3">
        <x14:dataValidation type="list" allowBlank="1" showInputMessage="1" showErrorMessage="1" xr:uid="{15A17C18-C044-4D28-8AC8-ED2D3377FA97}">
          <x14:formula1>
            <xm:f>'Unités de Travail'!$A$14:$A$39</xm:f>
          </x14:formula1>
          <xm:sqref>B12:B77</xm:sqref>
        </x14:dataValidation>
        <x14:dataValidation type="list" allowBlank="1" showInputMessage="1" showErrorMessage="1" xr:uid="{0EC5B0D5-FDAD-479A-AC54-E4BA28A87766}">
          <x14:formula1>
            <xm:f>Data!$A$2:$A$9</xm:f>
          </x14:formula1>
          <xm:sqref>J12:J37 U12:U37</xm:sqref>
        </x14:dataValidation>
        <x14:dataValidation type="list" allowBlank="1" showInputMessage="1" showErrorMessage="1" xr:uid="{3D1C7F62-23EC-4B2F-B930-4F4CAC882FBB}">
          <x14:formula1>
            <xm:f>Risque2!$B$1:$AD$1</xm:f>
          </x14:formula1>
          <xm:sqref>C12:C77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440BB-36E1-45EF-B36C-1699A8163717}">
  <dimension ref="A2:B153"/>
  <sheetViews>
    <sheetView workbookViewId="0">
      <selection activeCell="H163" sqref="H163"/>
    </sheetView>
  </sheetViews>
  <sheetFormatPr baseColWidth="10" defaultRowHeight="15" x14ac:dyDescent="0.25"/>
  <cols>
    <col min="1" max="1" width="31.7109375" customWidth="1"/>
  </cols>
  <sheetData>
    <row r="2" spans="1:2" x14ac:dyDescent="0.25">
      <c r="A2" t="s">
        <v>52</v>
      </c>
      <c r="B2" t="s">
        <v>53</v>
      </c>
    </row>
    <row r="3" spans="1:2" x14ac:dyDescent="0.25">
      <c r="B3" t="s">
        <v>54</v>
      </c>
    </row>
    <row r="4" spans="1:2" x14ac:dyDescent="0.25">
      <c r="B4" t="s">
        <v>55</v>
      </c>
    </row>
    <row r="5" spans="1:2" x14ac:dyDescent="0.25">
      <c r="B5" t="s">
        <v>56</v>
      </c>
    </row>
    <row r="6" spans="1:2" x14ac:dyDescent="0.25">
      <c r="B6" t="s">
        <v>57</v>
      </c>
    </row>
    <row r="7" spans="1:2" x14ac:dyDescent="0.25">
      <c r="B7" t="s">
        <v>58</v>
      </c>
    </row>
    <row r="8" spans="1:2" x14ac:dyDescent="0.25">
      <c r="B8" t="s">
        <v>58</v>
      </c>
    </row>
    <row r="9" spans="1:2" x14ac:dyDescent="0.25">
      <c r="B9" t="s">
        <v>58</v>
      </c>
    </row>
    <row r="10" spans="1:2" x14ac:dyDescent="0.25">
      <c r="A10" t="s">
        <v>59</v>
      </c>
      <c r="B10" t="s">
        <v>60</v>
      </c>
    </row>
    <row r="11" spans="1:2" x14ac:dyDescent="0.25">
      <c r="B11" t="s">
        <v>61</v>
      </c>
    </row>
    <row r="12" spans="1:2" x14ac:dyDescent="0.25">
      <c r="B12" t="s">
        <v>62</v>
      </c>
    </row>
    <row r="13" spans="1:2" x14ac:dyDescent="0.25">
      <c r="B13" t="s">
        <v>63</v>
      </c>
    </row>
    <row r="14" spans="1:2" x14ac:dyDescent="0.25">
      <c r="B14" t="s">
        <v>58</v>
      </c>
    </row>
    <row r="15" spans="1:2" x14ac:dyDescent="0.25">
      <c r="B15" t="s">
        <v>58</v>
      </c>
    </row>
    <row r="16" spans="1:2" x14ac:dyDescent="0.25">
      <c r="B16" t="s">
        <v>58</v>
      </c>
    </row>
    <row r="17" spans="1:2" x14ac:dyDescent="0.25">
      <c r="B17" t="s">
        <v>58</v>
      </c>
    </row>
    <row r="18" spans="1:2" x14ac:dyDescent="0.25">
      <c r="A18" t="s">
        <v>64</v>
      </c>
      <c r="B18" t="s">
        <v>65</v>
      </c>
    </row>
    <row r="19" spans="1:2" x14ac:dyDescent="0.25">
      <c r="B19" t="s">
        <v>66</v>
      </c>
    </row>
    <row r="20" spans="1:2" x14ac:dyDescent="0.25">
      <c r="B20" t="s">
        <v>67</v>
      </c>
    </row>
    <row r="21" spans="1:2" x14ac:dyDescent="0.25">
      <c r="B21" t="s">
        <v>68</v>
      </c>
    </row>
    <row r="22" spans="1:2" x14ac:dyDescent="0.25">
      <c r="B22" t="s">
        <v>58</v>
      </c>
    </row>
    <row r="23" spans="1:2" x14ac:dyDescent="0.25">
      <c r="B23" t="s">
        <v>58</v>
      </c>
    </row>
    <row r="24" spans="1:2" x14ac:dyDescent="0.25">
      <c r="B24" t="s">
        <v>58</v>
      </c>
    </row>
    <row r="25" spans="1:2" x14ac:dyDescent="0.25">
      <c r="B25" t="s">
        <v>58</v>
      </c>
    </row>
    <row r="26" spans="1:2" x14ac:dyDescent="0.25">
      <c r="A26" t="s">
        <v>69</v>
      </c>
      <c r="B26" t="s">
        <v>70</v>
      </c>
    </row>
    <row r="27" spans="1:2" x14ac:dyDescent="0.25">
      <c r="B27" t="s">
        <v>71</v>
      </c>
    </row>
    <row r="28" spans="1:2" x14ac:dyDescent="0.25">
      <c r="B28" t="s">
        <v>72</v>
      </c>
    </row>
    <row r="29" spans="1:2" x14ac:dyDescent="0.25">
      <c r="B29" t="s">
        <v>73</v>
      </c>
    </row>
    <row r="30" spans="1:2" x14ac:dyDescent="0.25">
      <c r="B30" t="s">
        <v>74</v>
      </c>
    </row>
    <row r="31" spans="1:2" x14ac:dyDescent="0.25">
      <c r="B31" t="s">
        <v>58</v>
      </c>
    </row>
    <row r="32" spans="1:2" x14ac:dyDescent="0.25">
      <c r="B32" t="s">
        <v>58</v>
      </c>
    </row>
    <row r="33" spans="1:2" x14ac:dyDescent="0.25">
      <c r="B33" t="s">
        <v>58</v>
      </c>
    </row>
    <row r="34" spans="1:2" x14ac:dyDescent="0.25">
      <c r="A34" t="s">
        <v>75</v>
      </c>
      <c r="B34" t="s">
        <v>76</v>
      </c>
    </row>
    <row r="35" spans="1:2" x14ac:dyDescent="0.25">
      <c r="B35" t="s">
        <v>77</v>
      </c>
    </row>
    <row r="36" spans="1:2" x14ac:dyDescent="0.25">
      <c r="B36" t="s">
        <v>78</v>
      </c>
    </row>
    <row r="37" spans="1:2" x14ac:dyDescent="0.25">
      <c r="B37" t="s">
        <v>79</v>
      </c>
    </row>
    <row r="38" spans="1:2" x14ac:dyDescent="0.25">
      <c r="B38" t="s">
        <v>80</v>
      </c>
    </row>
    <row r="39" spans="1:2" x14ac:dyDescent="0.25">
      <c r="B39" t="s">
        <v>81</v>
      </c>
    </row>
    <row r="40" spans="1:2" x14ac:dyDescent="0.25">
      <c r="B40" t="s">
        <v>58</v>
      </c>
    </row>
    <row r="41" spans="1:2" x14ac:dyDescent="0.25">
      <c r="B41" t="s">
        <v>58</v>
      </c>
    </row>
    <row r="42" spans="1:2" x14ac:dyDescent="0.25">
      <c r="A42" t="s">
        <v>82</v>
      </c>
      <c r="B42" t="s">
        <v>83</v>
      </c>
    </row>
    <row r="43" spans="1:2" x14ac:dyDescent="0.25">
      <c r="B43" t="s">
        <v>84</v>
      </c>
    </row>
    <row r="44" spans="1:2" x14ac:dyDescent="0.25">
      <c r="B44" t="s">
        <v>85</v>
      </c>
    </row>
    <row r="45" spans="1:2" x14ac:dyDescent="0.25">
      <c r="B45" t="s">
        <v>86</v>
      </c>
    </row>
    <row r="46" spans="1:2" x14ac:dyDescent="0.25">
      <c r="B46" t="s">
        <v>87</v>
      </c>
    </row>
    <row r="47" spans="1:2" x14ac:dyDescent="0.25">
      <c r="B47" t="s">
        <v>88</v>
      </c>
    </row>
    <row r="48" spans="1:2" x14ac:dyDescent="0.25">
      <c r="B48" t="s">
        <v>89</v>
      </c>
    </row>
    <row r="49" spans="1:2" x14ac:dyDescent="0.25">
      <c r="B49" t="s">
        <v>90</v>
      </c>
    </row>
    <row r="50" spans="1:2" x14ac:dyDescent="0.25">
      <c r="A50" t="s">
        <v>91</v>
      </c>
      <c r="B50" t="s">
        <v>92</v>
      </c>
    </row>
    <row r="51" spans="1:2" x14ac:dyDescent="0.25">
      <c r="B51" t="s">
        <v>93</v>
      </c>
    </row>
    <row r="52" spans="1:2" x14ac:dyDescent="0.25">
      <c r="B52" t="s">
        <v>94</v>
      </c>
    </row>
    <row r="53" spans="1:2" x14ac:dyDescent="0.25">
      <c r="B53" t="s">
        <v>95</v>
      </c>
    </row>
    <row r="54" spans="1:2" x14ac:dyDescent="0.25">
      <c r="B54" t="s">
        <v>96</v>
      </c>
    </row>
    <row r="55" spans="1:2" x14ac:dyDescent="0.25">
      <c r="B55" t="s">
        <v>58</v>
      </c>
    </row>
    <row r="56" spans="1:2" x14ac:dyDescent="0.25">
      <c r="B56" t="s">
        <v>58</v>
      </c>
    </row>
    <row r="57" spans="1:2" x14ac:dyDescent="0.25">
      <c r="B57" t="s">
        <v>58</v>
      </c>
    </row>
    <row r="58" spans="1:2" x14ac:dyDescent="0.25">
      <c r="A58" t="s">
        <v>97</v>
      </c>
      <c r="B58" t="s">
        <v>98</v>
      </c>
    </row>
    <row r="59" spans="1:2" x14ac:dyDescent="0.25">
      <c r="B59" t="s">
        <v>99</v>
      </c>
    </row>
    <row r="60" spans="1:2" x14ac:dyDescent="0.25">
      <c r="B60" t="s">
        <v>58</v>
      </c>
    </row>
    <row r="61" spans="1:2" x14ac:dyDescent="0.25">
      <c r="B61" t="s">
        <v>58</v>
      </c>
    </row>
    <row r="62" spans="1:2" x14ac:dyDescent="0.25">
      <c r="B62" t="s">
        <v>58</v>
      </c>
    </row>
    <row r="63" spans="1:2" x14ac:dyDescent="0.25">
      <c r="B63" t="s">
        <v>58</v>
      </c>
    </row>
    <row r="64" spans="1:2" x14ac:dyDescent="0.25">
      <c r="B64" t="s">
        <v>58</v>
      </c>
    </row>
    <row r="65" spans="1:2" x14ac:dyDescent="0.25">
      <c r="B65" t="s">
        <v>58</v>
      </c>
    </row>
    <row r="66" spans="1:2" x14ac:dyDescent="0.25">
      <c r="A66" t="s">
        <v>100</v>
      </c>
      <c r="B66" t="s">
        <v>101</v>
      </c>
    </row>
    <row r="67" spans="1:2" x14ac:dyDescent="0.25">
      <c r="B67" t="s">
        <v>102</v>
      </c>
    </row>
    <row r="68" spans="1:2" x14ac:dyDescent="0.25">
      <c r="B68" t="s">
        <v>103</v>
      </c>
    </row>
    <row r="69" spans="1:2" x14ac:dyDescent="0.25">
      <c r="B69" t="s">
        <v>104</v>
      </c>
    </row>
    <row r="70" spans="1:2" x14ac:dyDescent="0.25">
      <c r="B70" t="s">
        <v>105</v>
      </c>
    </row>
    <row r="71" spans="1:2" x14ac:dyDescent="0.25">
      <c r="B71" t="s">
        <v>58</v>
      </c>
    </row>
    <row r="72" spans="1:2" x14ac:dyDescent="0.25">
      <c r="B72" t="s">
        <v>58</v>
      </c>
    </row>
    <row r="73" spans="1:2" x14ac:dyDescent="0.25">
      <c r="B73" t="s">
        <v>58</v>
      </c>
    </row>
    <row r="74" spans="1:2" x14ac:dyDescent="0.25">
      <c r="A74" t="s">
        <v>106</v>
      </c>
      <c r="B74" t="s">
        <v>107</v>
      </c>
    </row>
    <row r="75" spans="1:2" x14ac:dyDescent="0.25">
      <c r="B75" t="s">
        <v>108</v>
      </c>
    </row>
    <row r="76" spans="1:2" x14ac:dyDescent="0.25">
      <c r="B76" t="s">
        <v>109</v>
      </c>
    </row>
    <row r="77" spans="1:2" x14ac:dyDescent="0.25">
      <c r="B77" t="s">
        <v>110</v>
      </c>
    </row>
    <row r="78" spans="1:2" x14ac:dyDescent="0.25">
      <c r="B78" t="s">
        <v>58</v>
      </c>
    </row>
    <row r="79" spans="1:2" x14ac:dyDescent="0.25">
      <c r="B79" t="s">
        <v>58</v>
      </c>
    </row>
    <row r="80" spans="1:2" x14ac:dyDescent="0.25">
      <c r="B80" t="s">
        <v>58</v>
      </c>
    </row>
    <row r="81" spans="1:2" x14ac:dyDescent="0.25">
      <c r="B81" t="s">
        <v>58</v>
      </c>
    </row>
    <row r="82" spans="1:2" x14ac:dyDescent="0.25">
      <c r="A82" t="s">
        <v>111</v>
      </c>
      <c r="B82" t="s">
        <v>112</v>
      </c>
    </row>
    <row r="83" spans="1:2" x14ac:dyDescent="0.25">
      <c r="B83" t="s">
        <v>113</v>
      </c>
    </row>
    <row r="84" spans="1:2" x14ac:dyDescent="0.25">
      <c r="B84" t="s">
        <v>114</v>
      </c>
    </row>
    <row r="85" spans="1:2" x14ac:dyDescent="0.25">
      <c r="B85" t="s">
        <v>58</v>
      </c>
    </row>
    <row r="86" spans="1:2" x14ac:dyDescent="0.25">
      <c r="B86" t="s">
        <v>58</v>
      </c>
    </row>
    <row r="87" spans="1:2" x14ac:dyDescent="0.25">
      <c r="B87" t="s">
        <v>58</v>
      </c>
    </row>
    <row r="88" spans="1:2" x14ac:dyDescent="0.25">
      <c r="B88" t="s">
        <v>58</v>
      </c>
    </row>
    <row r="89" spans="1:2" x14ac:dyDescent="0.25">
      <c r="B89" t="s">
        <v>58</v>
      </c>
    </row>
    <row r="90" spans="1:2" x14ac:dyDescent="0.25">
      <c r="A90" t="s">
        <v>115</v>
      </c>
      <c r="B90" t="s">
        <v>116</v>
      </c>
    </row>
    <row r="91" spans="1:2" x14ac:dyDescent="0.25">
      <c r="B91" t="s">
        <v>117</v>
      </c>
    </row>
    <row r="92" spans="1:2" x14ac:dyDescent="0.25">
      <c r="B92" t="s">
        <v>118</v>
      </c>
    </row>
    <row r="93" spans="1:2" x14ac:dyDescent="0.25">
      <c r="B93" t="s">
        <v>119</v>
      </c>
    </row>
    <row r="94" spans="1:2" x14ac:dyDescent="0.25">
      <c r="B94" t="s">
        <v>120</v>
      </c>
    </row>
    <row r="95" spans="1:2" x14ac:dyDescent="0.25">
      <c r="B95" t="s">
        <v>58</v>
      </c>
    </row>
    <row r="96" spans="1:2" x14ac:dyDescent="0.25">
      <c r="B96" t="s">
        <v>58</v>
      </c>
    </row>
    <row r="97" spans="1:2" x14ac:dyDescent="0.25">
      <c r="B97" t="s">
        <v>58</v>
      </c>
    </row>
    <row r="98" spans="1:2" x14ac:dyDescent="0.25">
      <c r="A98" t="s">
        <v>121</v>
      </c>
      <c r="B98" t="s">
        <v>122</v>
      </c>
    </row>
    <row r="99" spans="1:2" x14ac:dyDescent="0.25">
      <c r="B99" t="s">
        <v>123</v>
      </c>
    </row>
    <row r="100" spans="1:2" x14ac:dyDescent="0.25">
      <c r="B100" t="s">
        <v>124</v>
      </c>
    </row>
    <row r="101" spans="1:2" x14ac:dyDescent="0.25">
      <c r="B101" t="s">
        <v>125</v>
      </c>
    </row>
    <row r="102" spans="1:2" x14ac:dyDescent="0.25">
      <c r="B102" t="s">
        <v>58</v>
      </c>
    </row>
    <row r="103" spans="1:2" x14ac:dyDescent="0.25">
      <c r="B103" t="s">
        <v>58</v>
      </c>
    </row>
    <row r="104" spans="1:2" x14ac:dyDescent="0.25">
      <c r="B104" t="s">
        <v>58</v>
      </c>
    </row>
    <row r="105" spans="1:2" x14ac:dyDescent="0.25">
      <c r="B105" t="s">
        <v>58</v>
      </c>
    </row>
    <row r="106" spans="1:2" x14ac:dyDescent="0.25">
      <c r="A106" t="s">
        <v>126</v>
      </c>
      <c r="B106" t="s">
        <v>127</v>
      </c>
    </row>
    <row r="107" spans="1:2" x14ac:dyDescent="0.25">
      <c r="B107" t="s">
        <v>128</v>
      </c>
    </row>
    <row r="108" spans="1:2" x14ac:dyDescent="0.25">
      <c r="B108" t="s">
        <v>129</v>
      </c>
    </row>
    <row r="109" spans="1:2" x14ac:dyDescent="0.25">
      <c r="B109" t="s">
        <v>130</v>
      </c>
    </row>
    <row r="110" spans="1:2" x14ac:dyDescent="0.25">
      <c r="B110" t="s">
        <v>58</v>
      </c>
    </row>
    <row r="111" spans="1:2" x14ac:dyDescent="0.25">
      <c r="B111" t="s">
        <v>58</v>
      </c>
    </row>
    <row r="112" spans="1:2" x14ac:dyDescent="0.25">
      <c r="B112" t="s">
        <v>58</v>
      </c>
    </row>
    <row r="113" spans="1:2" x14ac:dyDescent="0.25">
      <c r="B113" t="s">
        <v>58</v>
      </c>
    </row>
    <row r="114" spans="1:2" x14ac:dyDescent="0.25">
      <c r="A114" t="s">
        <v>131</v>
      </c>
      <c r="B114" t="s">
        <v>132</v>
      </c>
    </row>
    <row r="115" spans="1:2" x14ac:dyDescent="0.25">
      <c r="B115" t="s">
        <v>133</v>
      </c>
    </row>
    <row r="116" spans="1:2" x14ac:dyDescent="0.25">
      <c r="B116" t="s">
        <v>134</v>
      </c>
    </row>
    <row r="117" spans="1:2" x14ac:dyDescent="0.25">
      <c r="B117" t="s">
        <v>135</v>
      </c>
    </row>
    <row r="118" spans="1:2" x14ac:dyDescent="0.25">
      <c r="B118" t="s">
        <v>136</v>
      </c>
    </row>
    <row r="119" spans="1:2" x14ac:dyDescent="0.25">
      <c r="B119" t="s">
        <v>58</v>
      </c>
    </row>
    <row r="120" spans="1:2" x14ac:dyDescent="0.25">
      <c r="B120" t="s">
        <v>58</v>
      </c>
    </row>
    <row r="121" spans="1:2" x14ac:dyDescent="0.25">
      <c r="B121" t="s">
        <v>58</v>
      </c>
    </row>
    <row r="122" spans="1:2" x14ac:dyDescent="0.25">
      <c r="A122" t="s">
        <v>137</v>
      </c>
      <c r="B122" t="s">
        <v>138</v>
      </c>
    </row>
    <row r="123" spans="1:2" x14ac:dyDescent="0.25">
      <c r="B123" t="s">
        <v>139</v>
      </c>
    </row>
    <row r="124" spans="1:2" x14ac:dyDescent="0.25">
      <c r="B124" t="s">
        <v>140</v>
      </c>
    </row>
    <row r="125" spans="1:2" x14ac:dyDescent="0.25">
      <c r="B125" t="s">
        <v>141</v>
      </c>
    </row>
    <row r="126" spans="1:2" x14ac:dyDescent="0.25">
      <c r="B126" t="s">
        <v>58</v>
      </c>
    </row>
    <row r="127" spans="1:2" x14ac:dyDescent="0.25">
      <c r="B127" t="s">
        <v>58</v>
      </c>
    </row>
    <row r="128" spans="1:2" x14ac:dyDescent="0.25">
      <c r="B128" t="s">
        <v>58</v>
      </c>
    </row>
    <row r="129" spans="1:2" x14ac:dyDescent="0.25">
      <c r="B129" t="s">
        <v>58</v>
      </c>
    </row>
    <row r="130" spans="1:2" x14ac:dyDescent="0.25">
      <c r="A130" t="s">
        <v>142</v>
      </c>
      <c r="B130" t="s">
        <v>143</v>
      </c>
    </row>
    <row r="131" spans="1:2" x14ac:dyDescent="0.25">
      <c r="B131" t="s">
        <v>144</v>
      </c>
    </row>
    <row r="132" spans="1:2" x14ac:dyDescent="0.25">
      <c r="B132" t="s">
        <v>145</v>
      </c>
    </row>
    <row r="133" spans="1:2" x14ac:dyDescent="0.25">
      <c r="B133" t="s">
        <v>146</v>
      </c>
    </row>
    <row r="134" spans="1:2" x14ac:dyDescent="0.25">
      <c r="B134" t="s">
        <v>58</v>
      </c>
    </row>
    <row r="135" spans="1:2" x14ac:dyDescent="0.25">
      <c r="B135" t="s">
        <v>58</v>
      </c>
    </row>
    <row r="136" spans="1:2" x14ac:dyDescent="0.25">
      <c r="B136" t="s">
        <v>58</v>
      </c>
    </row>
    <row r="137" spans="1:2" x14ac:dyDescent="0.25">
      <c r="B137" t="s">
        <v>58</v>
      </c>
    </row>
    <row r="138" spans="1:2" x14ac:dyDescent="0.25">
      <c r="A138" t="s">
        <v>147</v>
      </c>
      <c r="B138" t="s">
        <v>148</v>
      </c>
    </row>
    <row r="139" spans="1:2" x14ac:dyDescent="0.25">
      <c r="B139" t="s">
        <v>149</v>
      </c>
    </row>
    <row r="140" spans="1:2" x14ac:dyDescent="0.25">
      <c r="B140" t="s">
        <v>150</v>
      </c>
    </row>
    <row r="141" spans="1:2" x14ac:dyDescent="0.25">
      <c r="B141" t="s">
        <v>151</v>
      </c>
    </row>
    <row r="142" spans="1:2" x14ac:dyDescent="0.25">
      <c r="B142" t="s">
        <v>152</v>
      </c>
    </row>
    <row r="143" spans="1:2" x14ac:dyDescent="0.25">
      <c r="B143" t="s">
        <v>153</v>
      </c>
    </row>
    <row r="144" spans="1:2" x14ac:dyDescent="0.25">
      <c r="B144" t="s">
        <v>154</v>
      </c>
    </row>
    <row r="145" spans="1:2" x14ac:dyDescent="0.25">
      <c r="B145" t="s">
        <v>155</v>
      </c>
    </row>
    <row r="146" spans="1:2" x14ac:dyDescent="0.25">
      <c r="A146" t="s">
        <v>156</v>
      </c>
      <c r="B146" t="s">
        <v>157</v>
      </c>
    </row>
    <row r="147" spans="1:2" x14ac:dyDescent="0.25">
      <c r="B147" t="s">
        <v>158</v>
      </c>
    </row>
    <row r="148" spans="1:2" x14ac:dyDescent="0.25">
      <c r="B148" t="s">
        <v>159</v>
      </c>
    </row>
    <row r="149" spans="1:2" x14ac:dyDescent="0.25">
      <c r="B149" t="s">
        <v>160</v>
      </c>
    </row>
    <row r="150" spans="1:2" x14ac:dyDescent="0.25">
      <c r="B150" t="s">
        <v>161</v>
      </c>
    </row>
    <row r="151" spans="1:2" x14ac:dyDescent="0.25">
      <c r="B151" t="s">
        <v>162</v>
      </c>
    </row>
    <row r="152" spans="1:2" x14ac:dyDescent="0.25">
      <c r="B152" t="s">
        <v>163</v>
      </c>
    </row>
    <row r="153" spans="1:2" x14ac:dyDescent="0.25">
      <c r="B153" t="s">
        <v>58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2206D-32C6-438E-95DC-015A92585F3D}">
  <dimension ref="B1:AD19"/>
  <sheetViews>
    <sheetView topLeftCell="C1" zoomScale="70" zoomScaleNormal="70" workbookViewId="0">
      <selection activeCell="W1" sqref="W1"/>
    </sheetView>
  </sheetViews>
  <sheetFormatPr baseColWidth="10" defaultColWidth="29.7109375" defaultRowHeight="15" x14ac:dyDescent="0.25"/>
  <cols>
    <col min="1" max="1" width="6.7109375" style="120" customWidth="1"/>
    <col min="2" max="2" width="23.5703125" style="120" customWidth="1"/>
    <col min="3" max="3" width="26.140625" style="120" customWidth="1"/>
    <col min="4" max="4" width="23" style="120" customWidth="1"/>
    <col min="5" max="5" width="25.7109375" style="120" customWidth="1"/>
    <col min="6" max="6" width="28.5703125" style="120" customWidth="1"/>
    <col min="7" max="7" width="24.28515625" style="120" customWidth="1"/>
    <col min="8" max="8" width="23.5703125" style="120" customWidth="1"/>
    <col min="9" max="9" width="27.85546875" style="120" customWidth="1"/>
    <col min="10" max="10" width="22.28515625" style="120" customWidth="1"/>
    <col min="11" max="11" width="23.7109375" style="120" customWidth="1"/>
    <col min="12" max="12" width="24" style="121" customWidth="1"/>
    <col min="13" max="13" width="23.7109375" style="121" customWidth="1"/>
    <col min="14" max="14" width="24" style="121" customWidth="1"/>
    <col min="15" max="15" width="27.28515625" style="121" customWidth="1"/>
    <col min="16" max="17" width="24.7109375" style="121" customWidth="1"/>
    <col min="18" max="18" width="23.28515625" style="121" customWidth="1"/>
    <col min="19" max="19" width="25.140625" style="121" customWidth="1"/>
    <col min="20" max="20" width="25.85546875" style="121" customWidth="1"/>
    <col min="21" max="21" width="28.28515625" style="121" customWidth="1"/>
    <col min="22" max="22" width="27.5703125" style="121" customWidth="1"/>
    <col min="23" max="23" width="29.7109375" style="120"/>
    <col min="24" max="25" width="25.140625" style="120" customWidth="1"/>
    <col min="26" max="26" width="21.28515625" style="120" customWidth="1"/>
    <col min="27" max="27" width="25.140625" style="120" customWidth="1"/>
    <col min="28" max="28" width="24" style="120" customWidth="1"/>
    <col min="29" max="29" width="21.85546875" style="120" customWidth="1"/>
    <col min="30" max="30" width="25.140625" style="120" customWidth="1"/>
    <col min="31" max="256" width="29.7109375" style="120"/>
    <col min="257" max="257" width="6.7109375" style="120" customWidth="1"/>
    <col min="258" max="258" width="23.5703125" style="120" customWidth="1"/>
    <col min="259" max="259" width="26.140625" style="120" customWidth="1"/>
    <col min="260" max="260" width="23" style="120" customWidth="1"/>
    <col min="261" max="261" width="25.7109375" style="120" customWidth="1"/>
    <col min="262" max="262" width="28.5703125" style="120" customWidth="1"/>
    <col min="263" max="263" width="24.28515625" style="120" customWidth="1"/>
    <col min="264" max="264" width="23.5703125" style="120" customWidth="1"/>
    <col min="265" max="265" width="27.85546875" style="120" customWidth="1"/>
    <col min="266" max="266" width="22.28515625" style="120" customWidth="1"/>
    <col min="267" max="267" width="23.7109375" style="120" customWidth="1"/>
    <col min="268" max="268" width="24" style="120" customWidth="1"/>
    <col min="269" max="269" width="23.7109375" style="120" customWidth="1"/>
    <col min="270" max="270" width="24" style="120" customWidth="1"/>
    <col min="271" max="271" width="27.28515625" style="120" customWidth="1"/>
    <col min="272" max="273" width="24.7109375" style="120" customWidth="1"/>
    <col min="274" max="274" width="23.28515625" style="120" customWidth="1"/>
    <col min="275" max="275" width="25.140625" style="120" customWidth="1"/>
    <col min="276" max="276" width="25.85546875" style="120" customWidth="1"/>
    <col min="277" max="277" width="28.28515625" style="120" customWidth="1"/>
    <col min="278" max="278" width="27.5703125" style="120" customWidth="1"/>
    <col min="279" max="279" width="29.7109375" style="120"/>
    <col min="280" max="281" width="25.140625" style="120" customWidth="1"/>
    <col min="282" max="282" width="21.28515625" style="120" customWidth="1"/>
    <col min="283" max="283" width="25.140625" style="120" customWidth="1"/>
    <col min="284" max="284" width="24" style="120" customWidth="1"/>
    <col min="285" max="285" width="21.85546875" style="120" customWidth="1"/>
    <col min="286" max="286" width="25.140625" style="120" customWidth="1"/>
    <col min="287" max="512" width="29.7109375" style="120"/>
    <col min="513" max="513" width="6.7109375" style="120" customWidth="1"/>
    <col min="514" max="514" width="23.5703125" style="120" customWidth="1"/>
    <col min="515" max="515" width="26.140625" style="120" customWidth="1"/>
    <col min="516" max="516" width="23" style="120" customWidth="1"/>
    <col min="517" max="517" width="25.7109375" style="120" customWidth="1"/>
    <col min="518" max="518" width="28.5703125" style="120" customWidth="1"/>
    <col min="519" max="519" width="24.28515625" style="120" customWidth="1"/>
    <col min="520" max="520" width="23.5703125" style="120" customWidth="1"/>
    <col min="521" max="521" width="27.85546875" style="120" customWidth="1"/>
    <col min="522" max="522" width="22.28515625" style="120" customWidth="1"/>
    <col min="523" max="523" width="23.7109375" style="120" customWidth="1"/>
    <col min="524" max="524" width="24" style="120" customWidth="1"/>
    <col min="525" max="525" width="23.7109375" style="120" customWidth="1"/>
    <col min="526" max="526" width="24" style="120" customWidth="1"/>
    <col min="527" max="527" width="27.28515625" style="120" customWidth="1"/>
    <col min="528" max="529" width="24.7109375" style="120" customWidth="1"/>
    <col min="530" max="530" width="23.28515625" style="120" customWidth="1"/>
    <col min="531" max="531" width="25.140625" style="120" customWidth="1"/>
    <col min="532" max="532" width="25.85546875" style="120" customWidth="1"/>
    <col min="533" max="533" width="28.28515625" style="120" customWidth="1"/>
    <col min="534" max="534" width="27.5703125" style="120" customWidth="1"/>
    <col min="535" max="535" width="29.7109375" style="120"/>
    <col min="536" max="537" width="25.140625" style="120" customWidth="1"/>
    <col min="538" max="538" width="21.28515625" style="120" customWidth="1"/>
    <col min="539" max="539" width="25.140625" style="120" customWidth="1"/>
    <col min="540" max="540" width="24" style="120" customWidth="1"/>
    <col min="541" max="541" width="21.85546875" style="120" customWidth="1"/>
    <col min="542" max="542" width="25.140625" style="120" customWidth="1"/>
    <col min="543" max="768" width="29.7109375" style="120"/>
    <col min="769" max="769" width="6.7109375" style="120" customWidth="1"/>
    <col min="770" max="770" width="23.5703125" style="120" customWidth="1"/>
    <col min="771" max="771" width="26.140625" style="120" customWidth="1"/>
    <col min="772" max="772" width="23" style="120" customWidth="1"/>
    <col min="773" max="773" width="25.7109375" style="120" customWidth="1"/>
    <col min="774" max="774" width="28.5703125" style="120" customWidth="1"/>
    <col min="775" max="775" width="24.28515625" style="120" customWidth="1"/>
    <col min="776" max="776" width="23.5703125" style="120" customWidth="1"/>
    <col min="777" max="777" width="27.85546875" style="120" customWidth="1"/>
    <col min="778" max="778" width="22.28515625" style="120" customWidth="1"/>
    <col min="779" max="779" width="23.7109375" style="120" customWidth="1"/>
    <col min="780" max="780" width="24" style="120" customWidth="1"/>
    <col min="781" max="781" width="23.7109375" style="120" customWidth="1"/>
    <col min="782" max="782" width="24" style="120" customWidth="1"/>
    <col min="783" max="783" width="27.28515625" style="120" customWidth="1"/>
    <col min="784" max="785" width="24.7109375" style="120" customWidth="1"/>
    <col min="786" max="786" width="23.28515625" style="120" customWidth="1"/>
    <col min="787" max="787" width="25.140625" style="120" customWidth="1"/>
    <col min="788" max="788" width="25.85546875" style="120" customWidth="1"/>
    <col min="789" max="789" width="28.28515625" style="120" customWidth="1"/>
    <col min="790" max="790" width="27.5703125" style="120" customWidth="1"/>
    <col min="791" max="791" width="29.7109375" style="120"/>
    <col min="792" max="793" width="25.140625" style="120" customWidth="1"/>
    <col min="794" max="794" width="21.28515625" style="120" customWidth="1"/>
    <col min="795" max="795" width="25.140625" style="120" customWidth="1"/>
    <col min="796" max="796" width="24" style="120" customWidth="1"/>
    <col min="797" max="797" width="21.85546875" style="120" customWidth="1"/>
    <col min="798" max="798" width="25.140625" style="120" customWidth="1"/>
    <col min="799" max="1024" width="29.7109375" style="120"/>
    <col min="1025" max="1025" width="6.7109375" style="120" customWidth="1"/>
    <col min="1026" max="1026" width="23.5703125" style="120" customWidth="1"/>
    <col min="1027" max="1027" width="26.140625" style="120" customWidth="1"/>
    <col min="1028" max="1028" width="23" style="120" customWidth="1"/>
    <col min="1029" max="1029" width="25.7109375" style="120" customWidth="1"/>
    <col min="1030" max="1030" width="28.5703125" style="120" customWidth="1"/>
    <col min="1031" max="1031" width="24.28515625" style="120" customWidth="1"/>
    <col min="1032" max="1032" width="23.5703125" style="120" customWidth="1"/>
    <col min="1033" max="1033" width="27.85546875" style="120" customWidth="1"/>
    <col min="1034" max="1034" width="22.28515625" style="120" customWidth="1"/>
    <col min="1035" max="1035" width="23.7109375" style="120" customWidth="1"/>
    <col min="1036" max="1036" width="24" style="120" customWidth="1"/>
    <col min="1037" max="1037" width="23.7109375" style="120" customWidth="1"/>
    <col min="1038" max="1038" width="24" style="120" customWidth="1"/>
    <col min="1039" max="1039" width="27.28515625" style="120" customWidth="1"/>
    <col min="1040" max="1041" width="24.7109375" style="120" customWidth="1"/>
    <col min="1042" max="1042" width="23.28515625" style="120" customWidth="1"/>
    <col min="1043" max="1043" width="25.140625" style="120" customWidth="1"/>
    <col min="1044" max="1044" width="25.85546875" style="120" customWidth="1"/>
    <col min="1045" max="1045" width="28.28515625" style="120" customWidth="1"/>
    <col min="1046" max="1046" width="27.5703125" style="120" customWidth="1"/>
    <col min="1047" max="1047" width="29.7109375" style="120"/>
    <col min="1048" max="1049" width="25.140625" style="120" customWidth="1"/>
    <col min="1050" max="1050" width="21.28515625" style="120" customWidth="1"/>
    <col min="1051" max="1051" width="25.140625" style="120" customWidth="1"/>
    <col min="1052" max="1052" width="24" style="120" customWidth="1"/>
    <col min="1053" max="1053" width="21.85546875" style="120" customWidth="1"/>
    <col min="1054" max="1054" width="25.140625" style="120" customWidth="1"/>
    <col min="1055" max="1280" width="29.7109375" style="120"/>
    <col min="1281" max="1281" width="6.7109375" style="120" customWidth="1"/>
    <col min="1282" max="1282" width="23.5703125" style="120" customWidth="1"/>
    <col min="1283" max="1283" width="26.140625" style="120" customWidth="1"/>
    <col min="1284" max="1284" width="23" style="120" customWidth="1"/>
    <col min="1285" max="1285" width="25.7109375" style="120" customWidth="1"/>
    <col min="1286" max="1286" width="28.5703125" style="120" customWidth="1"/>
    <col min="1287" max="1287" width="24.28515625" style="120" customWidth="1"/>
    <col min="1288" max="1288" width="23.5703125" style="120" customWidth="1"/>
    <col min="1289" max="1289" width="27.85546875" style="120" customWidth="1"/>
    <col min="1290" max="1290" width="22.28515625" style="120" customWidth="1"/>
    <col min="1291" max="1291" width="23.7109375" style="120" customWidth="1"/>
    <col min="1292" max="1292" width="24" style="120" customWidth="1"/>
    <col min="1293" max="1293" width="23.7109375" style="120" customWidth="1"/>
    <col min="1294" max="1294" width="24" style="120" customWidth="1"/>
    <col min="1295" max="1295" width="27.28515625" style="120" customWidth="1"/>
    <col min="1296" max="1297" width="24.7109375" style="120" customWidth="1"/>
    <col min="1298" max="1298" width="23.28515625" style="120" customWidth="1"/>
    <col min="1299" max="1299" width="25.140625" style="120" customWidth="1"/>
    <col min="1300" max="1300" width="25.85546875" style="120" customWidth="1"/>
    <col min="1301" max="1301" width="28.28515625" style="120" customWidth="1"/>
    <col min="1302" max="1302" width="27.5703125" style="120" customWidth="1"/>
    <col min="1303" max="1303" width="29.7109375" style="120"/>
    <col min="1304" max="1305" width="25.140625" style="120" customWidth="1"/>
    <col min="1306" max="1306" width="21.28515625" style="120" customWidth="1"/>
    <col min="1307" max="1307" width="25.140625" style="120" customWidth="1"/>
    <col min="1308" max="1308" width="24" style="120" customWidth="1"/>
    <col min="1309" max="1309" width="21.85546875" style="120" customWidth="1"/>
    <col min="1310" max="1310" width="25.140625" style="120" customWidth="1"/>
    <col min="1311" max="1536" width="29.7109375" style="120"/>
    <col min="1537" max="1537" width="6.7109375" style="120" customWidth="1"/>
    <col min="1538" max="1538" width="23.5703125" style="120" customWidth="1"/>
    <col min="1539" max="1539" width="26.140625" style="120" customWidth="1"/>
    <col min="1540" max="1540" width="23" style="120" customWidth="1"/>
    <col min="1541" max="1541" width="25.7109375" style="120" customWidth="1"/>
    <col min="1542" max="1542" width="28.5703125" style="120" customWidth="1"/>
    <col min="1543" max="1543" width="24.28515625" style="120" customWidth="1"/>
    <col min="1544" max="1544" width="23.5703125" style="120" customWidth="1"/>
    <col min="1545" max="1545" width="27.85546875" style="120" customWidth="1"/>
    <col min="1546" max="1546" width="22.28515625" style="120" customWidth="1"/>
    <col min="1547" max="1547" width="23.7109375" style="120" customWidth="1"/>
    <col min="1548" max="1548" width="24" style="120" customWidth="1"/>
    <col min="1549" max="1549" width="23.7109375" style="120" customWidth="1"/>
    <col min="1550" max="1550" width="24" style="120" customWidth="1"/>
    <col min="1551" max="1551" width="27.28515625" style="120" customWidth="1"/>
    <col min="1552" max="1553" width="24.7109375" style="120" customWidth="1"/>
    <col min="1554" max="1554" width="23.28515625" style="120" customWidth="1"/>
    <col min="1555" max="1555" width="25.140625" style="120" customWidth="1"/>
    <col min="1556" max="1556" width="25.85546875" style="120" customWidth="1"/>
    <col min="1557" max="1557" width="28.28515625" style="120" customWidth="1"/>
    <col min="1558" max="1558" width="27.5703125" style="120" customWidth="1"/>
    <col min="1559" max="1559" width="29.7109375" style="120"/>
    <col min="1560" max="1561" width="25.140625" style="120" customWidth="1"/>
    <col min="1562" max="1562" width="21.28515625" style="120" customWidth="1"/>
    <col min="1563" max="1563" width="25.140625" style="120" customWidth="1"/>
    <col min="1564" max="1564" width="24" style="120" customWidth="1"/>
    <col min="1565" max="1565" width="21.85546875" style="120" customWidth="1"/>
    <col min="1566" max="1566" width="25.140625" style="120" customWidth="1"/>
    <col min="1567" max="1792" width="29.7109375" style="120"/>
    <col min="1793" max="1793" width="6.7109375" style="120" customWidth="1"/>
    <col min="1794" max="1794" width="23.5703125" style="120" customWidth="1"/>
    <col min="1795" max="1795" width="26.140625" style="120" customWidth="1"/>
    <col min="1796" max="1796" width="23" style="120" customWidth="1"/>
    <col min="1797" max="1797" width="25.7109375" style="120" customWidth="1"/>
    <col min="1798" max="1798" width="28.5703125" style="120" customWidth="1"/>
    <col min="1799" max="1799" width="24.28515625" style="120" customWidth="1"/>
    <col min="1800" max="1800" width="23.5703125" style="120" customWidth="1"/>
    <col min="1801" max="1801" width="27.85546875" style="120" customWidth="1"/>
    <col min="1802" max="1802" width="22.28515625" style="120" customWidth="1"/>
    <col min="1803" max="1803" width="23.7109375" style="120" customWidth="1"/>
    <col min="1804" max="1804" width="24" style="120" customWidth="1"/>
    <col min="1805" max="1805" width="23.7109375" style="120" customWidth="1"/>
    <col min="1806" max="1806" width="24" style="120" customWidth="1"/>
    <col min="1807" max="1807" width="27.28515625" style="120" customWidth="1"/>
    <col min="1808" max="1809" width="24.7109375" style="120" customWidth="1"/>
    <col min="1810" max="1810" width="23.28515625" style="120" customWidth="1"/>
    <col min="1811" max="1811" width="25.140625" style="120" customWidth="1"/>
    <col min="1812" max="1812" width="25.85546875" style="120" customWidth="1"/>
    <col min="1813" max="1813" width="28.28515625" style="120" customWidth="1"/>
    <col min="1814" max="1814" width="27.5703125" style="120" customWidth="1"/>
    <col min="1815" max="1815" width="29.7109375" style="120"/>
    <col min="1816" max="1817" width="25.140625" style="120" customWidth="1"/>
    <col min="1818" max="1818" width="21.28515625" style="120" customWidth="1"/>
    <col min="1819" max="1819" width="25.140625" style="120" customWidth="1"/>
    <col min="1820" max="1820" width="24" style="120" customWidth="1"/>
    <col min="1821" max="1821" width="21.85546875" style="120" customWidth="1"/>
    <col min="1822" max="1822" width="25.140625" style="120" customWidth="1"/>
    <col min="1823" max="2048" width="29.7109375" style="120"/>
    <col min="2049" max="2049" width="6.7109375" style="120" customWidth="1"/>
    <col min="2050" max="2050" width="23.5703125" style="120" customWidth="1"/>
    <col min="2051" max="2051" width="26.140625" style="120" customWidth="1"/>
    <col min="2052" max="2052" width="23" style="120" customWidth="1"/>
    <col min="2053" max="2053" width="25.7109375" style="120" customWidth="1"/>
    <col min="2054" max="2054" width="28.5703125" style="120" customWidth="1"/>
    <col min="2055" max="2055" width="24.28515625" style="120" customWidth="1"/>
    <col min="2056" max="2056" width="23.5703125" style="120" customWidth="1"/>
    <col min="2057" max="2057" width="27.85546875" style="120" customWidth="1"/>
    <col min="2058" max="2058" width="22.28515625" style="120" customWidth="1"/>
    <col min="2059" max="2059" width="23.7109375" style="120" customWidth="1"/>
    <col min="2060" max="2060" width="24" style="120" customWidth="1"/>
    <col min="2061" max="2061" width="23.7109375" style="120" customWidth="1"/>
    <col min="2062" max="2062" width="24" style="120" customWidth="1"/>
    <col min="2063" max="2063" width="27.28515625" style="120" customWidth="1"/>
    <col min="2064" max="2065" width="24.7109375" style="120" customWidth="1"/>
    <col min="2066" max="2066" width="23.28515625" style="120" customWidth="1"/>
    <col min="2067" max="2067" width="25.140625" style="120" customWidth="1"/>
    <col min="2068" max="2068" width="25.85546875" style="120" customWidth="1"/>
    <col min="2069" max="2069" width="28.28515625" style="120" customWidth="1"/>
    <col min="2070" max="2070" width="27.5703125" style="120" customWidth="1"/>
    <col min="2071" max="2071" width="29.7109375" style="120"/>
    <col min="2072" max="2073" width="25.140625" style="120" customWidth="1"/>
    <col min="2074" max="2074" width="21.28515625" style="120" customWidth="1"/>
    <col min="2075" max="2075" width="25.140625" style="120" customWidth="1"/>
    <col min="2076" max="2076" width="24" style="120" customWidth="1"/>
    <col min="2077" max="2077" width="21.85546875" style="120" customWidth="1"/>
    <col min="2078" max="2078" width="25.140625" style="120" customWidth="1"/>
    <col min="2079" max="2304" width="29.7109375" style="120"/>
    <col min="2305" max="2305" width="6.7109375" style="120" customWidth="1"/>
    <col min="2306" max="2306" width="23.5703125" style="120" customWidth="1"/>
    <col min="2307" max="2307" width="26.140625" style="120" customWidth="1"/>
    <col min="2308" max="2308" width="23" style="120" customWidth="1"/>
    <col min="2309" max="2309" width="25.7109375" style="120" customWidth="1"/>
    <col min="2310" max="2310" width="28.5703125" style="120" customWidth="1"/>
    <col min="2311" max="2311" width="24.28515625" style="120" customWidth="1"/>
    <col min="2312" max="2312" width="23.5703125" style="120" customWidth="1"/>
    <col min="2313" max="2313" width="27.85546875" style="120" customWidth="1"/>
    <col min="2314" max="2314" width="22.28515625" style="120" customWidth="1"/>
    <col min="2315" max="2315" width="23.7109375" style="120" customWidth="1"/>
    <col min="2316" max="2316" width="24" style="120" customWidth="1"/>
    <col min="2317" max="2317" width="23.7109375" style="120" customWidth="1"/>
    <col min="2318" max="2318" width="24" style="120" customWidth="1"/>
    <col min="2319" max="2319" width="27.28515625" style="120" customWidth="1"/>
    <col min="2320" max="2321" width="24.7109375" style="120" customWidth="1"/>
    <col min="2322" max="2322" width="23.28515625" style="120" customWidth="1"/>
    <col min="2323" max="2323" width="25.140625" style="120" customWidth="1"/>
    <col min="2324" max="2324" width="25.85546875" style="120" customWidth="1"/>
    <col min="2325" max="2325" width="28.28515625" style="120" customWidth="1"/>
    <col min="2326" max="2326" width="27.5703125" style="120" customWidth="1"/>
    <col min="2327" max="2327" width="29.7109375" style="120"/>
    <col min="2328" max="2329" width="25.140625" style="120" customWidth="1"/>
    <col min="2330" max="2330" width="21.28515625" style="120" customWidth="1"/>
    <col min="2331" max="2331" width="25.140625" style="120" customWidth="1"/>
    <col min="2332" max="2332" width="24" style="120" customWidth="1"/>
    <col min="2333" max="2333" width="21.85546875" style="120" customWidth="1"/>
    <col min="2334" max="2334" width="25.140625" style="120" customWidth="1"/>
    <col min="2335" max="2560" width="29.7109375" style="120"/>
    <col min="2561" max="2561" width="6.7109375" style="120" customWidth="1"/>
    <col min="2562" max="2562" width="23.5703125" style="120" customWidth="1"/>
    <col min="2563" max="2563" width="26.140625" style="120" customWidth="1"/>
    <col min="2564" max="2564" width="23" style="120" customWidth="1"/>
    <col min="2565" max="2565" width="25.7109375" style="120" customWidth="1"/>
    <col min="2566" max="2566" width="28.5703125" style="120" customWidth="1"/>
    <col min="2567" max="2567" width="24.28515625" style="120" customWidth="1"/>
    <col min="2568" max="2568" width="23.5703125" style="120" customWidth="1"/>
    <col min="2569" max="2569" width="27.85546875" style="120" customWidth="1"/>
    <col min="2570" max="2570" width="22.28515625" style="120" customWidth="1"/>
    <col min="2571" max="2571" width="23.7109375" style="120" customWidth="1"/>
    <col min="2572" max="2572" width="24" style="120" customWidth="1"/>
    <col min="2573" max="2573" width="23.7109375" style="120" customWidth="1"/>
    <col min="2574" max="2574" width="24" style="120" customWidth="1"/>
    <col min="2575" max="2575" width="27.28515625" style="120" customWidth="1"/>
    <col min="2576" max="2577" width="24.7109375" style="120" customWidth="1"/>
    <col min="2578" max="2578" width="23.28515625" style="120" customWidth="1"/>
    <col min="2579" max="2579" width="25.140625" style="120" customWidth="1"/>
    <col min="2580" max="2580" width="25.85546875" style="120" customWidth="1"/>
    <col min="2581" max="2581" width="28.28515625" style="120" customWidth="1"/>
    <col min="2582" max="2582" width="27.5703125" style="120" customWidth="1"/>
    <col min="2583" max="2583" width="29.7109375" style="120"/>
    <col min="2584" max="2585" width="25.140625" style="120" customWidth="1"/>
    <col min="2586" max="2586" width="21.28515625" style="120" customWidth="1"/>
    <col min="2587" max="2587" width="25.140625" style="120" customWidth="1"/>
    <col min="2588" max="2588" width="24" style="120" customWidth="1"/>
    <col min="2589" max="2589" width="21.85546875" style="120" customWidth="1"/>
    <col min="2590" max="2590" width="25.140625" style="120" customWidth="1"/>
    <col min="2591" max="2816" width="29.7109375" style="120"/>
    <col min="2817" max="2817" width="6.7109375" style="120" customWidth="1"/>
    <col min="2818" max="2818" width="23.5703125" style="120" customWidth="1"/>
    <col min="2819" max="2819" width="26.140625" style="120" customWidth="1"/>
    <col min="2820" max="2820" width="23" style="120" customWidth="1"/>
    <col min="2821" max="2821" width="25.7109375" style="120" customWidth="1"/>
    <col min="2822" max="2822" width="28.5703125" style="120" customWidth="1"/>
    <col min="2823" max="2823" width="24.28515625" style="120" customWidth="1"/>
    <col min="2824" max="2824" width="23.5703125" style="120" customWidth="1"/>
    <col min="2825" max="2825" width="27.85546875" style="120" customWidth="1"/>
    <col min="2826" max="2826" width="22.28515625" style="120" customWidth="1"/>
    <col min="2827" max="2827" width="23.7109375" style="120" customWidth="1"/>
    <col min="2828" max="2828" width="24" style="120" customWidth="1"/>
    <col min="2829" max="2829" width="23.7109375" style="120" customWidth="1"/>
    <col min="2830" max="2830" width="24" style="120" customWidth="1"/>
    <col min="2831" max="2831" width="27.28515625" style="120" customWidth="1"/>
    <col min="2832" max="2833" width="24.7109375" style="120" customWidth="1"/>
    <col min="2834" max="2834" width="23.28515625" style="120" customWidth="1"/>
    <col min="2835" max="2835" width="25.140625" style="120" customWidth="1"/>
    <col min="2836" max="2836" width="25.85546875" style="120" customWidth="1"/>
    <col min="2837" max="2837" width="28.28515625" style="120" customWidth="1"/>
    <col min="2838" max="2838" width="27.5703125" style="120" customWidth="1"/>
    <col min="2839" max="2839" width="29.7109375" style="120"/>
    <col min="2840" max="2841" width="25.140625" style="120" customWidth="1"/>
    <col min="2842" max="2842" width="21.28515625" style="120" customWidth="1"/>
    <col min="2843" max="2843" width="25.140625" style="120" customWidth="1"/>
    <col min="2844" max="2844" width="24" style="120" customWidth="1"/>
    <col min="2845" max="2845" width="21.85546875" style="120" customWidth="1"/>
    <col min="2846" max="2846" width="25.140625" style="120" customWidth="1"/>
    <col min="2847" max="3072" width="29.7109375" style="120"/>
    <col min="3073" max="3073" width="6.7109375" style="120" customWidth="1"/>
    <col min="3074" max="3074" width="23.5703125" style="120" customWidth="1"/>
    <col min="3075" max="3075" width="26.140625" style="120" customWidth="1"/>
    <col min="3076" max="3076" width="23" style="120" customWidth="1"/>
    <col min="3077" max="3077" width="25.7109375" style="120" customWidth="1"/>
    <col min="3078" max="3078" width="28.5703125" style="120" customWidth="1"/>
    <col min="3079" max="3079" width="24.28515625" style="120" customWidth="1"/>
    <col min="3080" max="3080" width="23.5703125" style="120" customWidth="1"/>
    <col min="3081" max="3081" width="27.85546875" style="120" customWidth="1"/>
    <col min="3082" max="3082" width="22.28515625" style="120" customWidth="1"/>
    <col min="3083" max="3083" width="23.7109375" style="120" customWidth="1"/>
    <col min="3084" max="3084" width="24" style="120" customWidth="1"/>
    <col min="3085" max="3085" width="23.7109375" style="120" customWidth="1"/>
    <col min="3086" max="3086" width="24" style="120" customWidth="1"/>
    <col min="3087" max="3087" width="27.28515625" style="120" customWidth="1"/>
    <col min="3088" max="3089" width="24.7109375" style="120" customWidth="1"/>
    <col min="3090" max="3090" width="23.28515625" style="120" customWidth="1"/>
    <col min="3091" max="3091" width="25.140625" style="120" customWidth="1"/>
    <col min="3092" max="3092" width="25.85546875" style="120" customWidth="1"/>
    <col min="3093" max="3093" width="28.28515625" style="120" customWidth="1"/>
    <col min="3094" max="3094" width="27.5703125" style="120" customWidth="1"/>
    <col min="3095" max="3095" width="29.7109375" style="120"/>
    <col min="3096" max="3097" width="25.140625" style="120" customWidth="1"/>
    <col min="3098" max="3098" width="21.28515625" style="120" customWidth="1"/>
    <col min="3099" max="3099" width="25.140625" style="120" customWidth="1"/>
    <col min="3100" max="3100" width="24" style="120" customWidth="1"/>
    <col min="3101" max="3101" width="21.85546875" style="120" customWidth="1"/>
    <col min="3102" max="3102" width="25.140625" style="120" customWidth="1"/>
    <col min="3103" max="3328" width="29.7109375" style="120"/>
    <col min="3329" max="3329" width="6.7109375" style="120" customWidth="1"/>
    <col min="3330" max="3330" width="23.5703125" style="120" customWidth="1"/>
    <col min="3331" max="3331" width="26.140625" style="120" customWidth="1"/>
    <col min="3332" max="3332" width="23" style="120" customWidth="1"/>
    <col min="3333" max="3333" width="25.7109375" style="120" customWidth="1"/>
    <col min="3334" max="3334" width="28.5703125" style="120" customWidth="1"/>
    <col min="3335" max="3335" width="24.28515625" style="120" customWidth="1"/>
    <col min="3336" max="3336" width="23.5703125" style="120" customWidth="1"/>
    <col min="3337" max="3337" width="27.85546875" style="120" customWidth="1"/>
    <col min="3338" max="3338" width="22.28515625" style="120" customWidth="1"/>
    <col min="3339" max="3339" width="23.7109375" style="120" customWidth="1"/>
    <col min="3340" max="3340" width="24" style="120" customWidth="1"/>
    <col min="3341" max="3341" width="23.7109375" style="120" customWidth="1"/>
    <col min="3342" max="3342" width="24" style="120" customWidth="1"/>
    <col min="3343" max="3343" width="27.28515625" style="120" customWidth="1"/>
    <col min="3344" max="3345" width="24.7109375" style="120" customWidth="1"/>
    <col min="3346" max="3346" width="23.28515625" style="120" customWidth="1"/>
    <col min="3347" max="3347" width="25.140625" style="120" customWidth="1"/>
    <col min="3348" max="3348" width="25.85546875" style="120" customWidth="1"/>
    <col min="3349" max="3349" width="28.28515625" style="120" customWidth="1"/>
    <col min="3350" max="3350" width="27.5703125" style="120" customWidth="1"/>
    <col min="3351" max="3351" width="29.7109375" style="120"/>
    <col min="3352" max="3353" width="25.140625" style="120" customWidth="1"/>
    <col min="3354" max="3354" width="21.28515625" style="120" customWidth="1"/>
    <col min="3355" max="3355" width="25.140625" style="120" customWidth="1"/>
    <col min="3356" max="3356" width="24" style="120" customWidth="1"/>
    <col min="3357" max="3357" width="21.85546875" style="120" customWidth="1"/>
    <col min="3358" max="3358" width="25.140625" style="120" customWidth="1"/>
    <col min="3359" max="3584" width="29.7109375" style="120"/>
    <col min="3585" max="3585" width="6.7109375" style="120" customWidth="1"/>
    <col min="3586" max="3586" width="23.5703125" style="120" customWidth="1"/>
    <col min="3587" max="3587" width="26.140625" style="120" customWidth="1"/>
    <col min="3588" max="3588" width="23" style="120" customWidth="1"/>
    <col min="3589" max="3589" width="25.7109375" style="120" customWidth="1"/>
    <col min="3590" max="3590" width="28.5703125" style="120" customWidth="1"/>
    <col min="3591" max="3591" width="24.28515625" style="120" customWidth="1"/>
    <col min="3592" max="3592" width="23.5703125" style="120" customWidth="1"/>
    <col min="3593" max="3593" width="27.85546875" style="120" customWidth="1"/>
    <col min="3594" max="3594" width="22.28515625" style="120" customWidth="1"/>
    <col min="3595" max="3595" width="23.7109375" style="120" customWidth="1"/>
    <col min="3596" max="3596" width="24" style="120" customWidth="1"/>
    <col min="3597" max="3597" width="23.7109375" style="120" customWidth="1"/>
    <col min="3598" max="3598" width="24" style="120" customWidth="1"/>
    <col min="3599" max="3599" width="27.28515625" style="120" customWidth="1"/>
    <col min="3600" max="3601" width="24.7109375" style="120" customWidth="1"/>
    <col min="3602" max="3602" width="23.28515625" style="120" customWidth="1"/>
    <col min="3603" max="3603" width="25.140625" style="120" customWidth="1"/>
    <col min="3604" max="3604" width="25.85546875" style="120" customWidth="1"/>
    <col min="3605" max="3605" width="28.28515625" style="120" customWidth="1"/>
    <col min="3606" max="3606" width="27.5703125" style="120" customWidth="1"/>
    <col min="3607" max="3607" width="29.7109375" style="120"/>
    <col min="3608" max="3609" width="25.140625" style="120" customWidth="1"/>
    <col min="3610" max="3610" width="21.28515625" style="120" customWidth="1"/>
    <col min="3611" max="3611" width="25.140625" style="120" customWidth="1"/>
    <col min="3612" max="3612" width="24" style="120" customWidth="1"/>
    <col min="3613" max="3613" width="21.85546875" style="120" customWidth="1"/>
    <col min="3614" max="3614" width="25.140625" style="120" customWidth="1"/>
    <col min="3615" max="3840" width="29.7109375" style="120"/>
    <col min="3841" max="3841" width="6.7109375" style="120" customWidth="1"/>
    <col min="3842" max="3842" width="23.5703125" style="120" customWidth="1"/>
    <col min="3843" max="3843" width="26.140625" style="120" customWidth="1"/>
    <col min="3844" max="3844" width="23" style="120" customWidth="1"/>
    <col min="3845" max="3845" width="25.7109375" style="120" customWidth="1"/>
    <col min="3846" max="3846" width="28.5703125" style="120" customWidth="1"/>
    <col min="3847" max="3847" width="24.28515625" style="120" customWidth="1"/>
    <col min="3848" max="3848" width="23.5703125" style="120" customWidth="1"/>
    <col min="3849" max="3849" width="27.85546875" style="120" customWidth="1"/>
    <col min="3850" max="3850" width="22.28515625" style="120" customWidth="1"/>
    <col min="3851" max="3851" width="23.7109375" style="120" customWidth="1"/>
    <col min="3852" max="3852" width="24" style="120" customWidth="1"/>
    <col min="3853" max="3853" width="23.7109375" style="120" customWidth="1"/>
    <col min="3854" max="3854" width="24" style="120" customWidth="1"/>
    <col min="3855" max="3855" width="27.28515625" style="120" customWidth="1"/>
    <col min="3856" max="3857" width="24.7109375" style="120" customWidth="1"/>
    <col min="3858" max="3858" width="23.28515625" style="120" customWidth="1"/>
    <col min="3859" max="3859" width="25.140625" style="120" customWidth="1"/>
    <col min="3860" max="3860" width="25.85546875" style="120" customWidth="1"/>
    <col min="3861" max="3861" width="28.28515625" style="120" customWidth="1"/>
    <col min="3862" max="3862" width="27.5703125" style="120" customWidth="1"/>
    <col min="3863" max="3863" width="29.7109375" style="120"/>
    <col min="3864" max="3865" width="25.140625" style="120" customWidth="1"/>
    <col min="3866" max="3866" width="21.28515625" style="120" customWidth="1"/>
    <col min="3867" max="3867" width="25.140625" style="120" customWidth="1"/>
    <col min="3868" max="3868" width="24" style="120" customWidth="1"/>
    <col min="3869" max="3869" width="21.85546875" style="120" customWidth="1"/>
    <col min="3870" max="3870" width="25.140625" style="120" customWidth="1"/>
    <col min="3871" max="4096" width="29.7109375" style="120"/>
    <col min="4097" max="4097" width="6.7109375" style="120" customWidth="1"/>
    <col min="4098" max="4098" width="23.5703125" style="120" customWidth="1"/>
    <col min="4099" max="4099" width="26.140625" style="120" customWidth="1"/>
    <col min="4100" max="4100" width="23" style="120" customWidth="1"/>
    <col min="4101" max="4101" width="25.7109375" style="120" customWidth="1"/>
    <col min="4102" max="4102" width="28.5703125" style="120" customWidth="1"/>
    <col min="4103" max="4103" width="24.28515625" style="120" customWidth="1"/>
    <col min="4104" max="4104" width="23.5703125" style="120" customWidth="1"/>
    <col min="4105" max="4105" width="27.85546875" style="120" customWidth="1"/>
    <col min="4106" max="4106" width="22.28515625" style="120" customWidth="1"/>
    <col min="4107" max="4107" width="23.7109375" style="120" customWidth="1"/>
    <col min="4108" max="4108" width="24" style="120" customWidth="1"/>
    <col min="4109" max="4109" width="23.7109375" style="120" customWidth="1"/>
    <col min="4110" max="4110" width="24" style="120" customWidth="1"/>
    <col min="4111" max="4111" width="27.28515625" style="120" customWidth="1"/>
    <col min="4112" max="4113" width="24.7109375" style="120" customWidth="1"/>
    <col min="4114" max="4114" width="23.28515625" style="120" customWidth="1"/>
    <col min="4115" max="4115" width="25.140625" style="120" customWidth="1"/>
    <col min="4116" max="4116" width="25.85546875" style="120" customWidth="1"/>
    <col min="4117" max="4117" width="28.28515625" style="120" customWidth="1"/>
    <col min="4118" max="4118" width="27.5703125" style="120" customWidth="1"/>
    <col min="4119" max="4119" width="29.7109375" style="120"/>
    <col min="4120" max="4121" width="25.140625" style="120" customWidth="1"/>
    <col min="4122" max="4122" width="21.28515625" style="120" customWidth="1"/>
    <col min="4123" max="4123" width="25.140625" style="120" customWidth="1"/>
    <col min="4124" max="4124" width="24" style="120" customWidth="1"/>
    <col min="4125" max="4125" width="21.85546875" style="120" customWidth="1"/>
    <col min="4126" max="4126" width="25.140625" style="120" customWidth="1"/>
    <col min="4127" max="4352" width="29.7109375" style="120"/>
    <col min="4353" max="4353" width="6.7109375" style="120" customWidth="1"/>
    <col min="4354" max="4354" width="23.5703125" style="120" customWidth="1"/>
    <col min="4355" max="4355" width="26.140625" style="120" customWidth="1"/>
    <col min="4356" max="4356" width="23" style="120" customWidth="1"/>
    <col min="4357" max="4357" width="25.7109375" style="120" customWidth="1"/>
    <col min="4358" max="4358" width="28.5703125" style="120" customWidth="1"/>
    <col min="4359" max="4359" width="24.28515625" style="120" customWidth="1"/>
    <col min="4360" max="4360" width="23.5703125" style="120" customWidth="1"/>
    <col min="4361" max="4361" width="27.85546875" style="120" customWidth="1"/>
    <col min="4362" max="4362" width="22.28515625" style="120" customWidth="1"/>
    <col min="4363" max="4363" width="23.7109375" style="120" customWidth="1"/>
    <col min="4364" max="4364" width="24" style="120" customWidth="1"/>
    <col min="4365" max="4365" width="23.7109375" style="120" customWidth="1"/>
    <col min="4366" max="4366" width="24" style="120" customWidth="1"/>
    <col min="4367" max="4367" width="27.28515625" style="120" customWidth="1"/>
    <col min="4368" max="4369" width="24.7109375" style="120" customWidth="1"/>
    <col min="4370" max="4370" width="23.28515625" style="120" customWidth="1"/>
    <col min="4371" max="4371" width="25.140625" style="120" customWidth="1"/>
    <col min="4372" max="4372" width="25.85546875" style="120" customWidth="1"/>
    <col min="4373" max="4373" width="28.28515625" style="120" customWidth="1"/>
    <col min="4374" max="4374" width="27.5703125" style="120" customWidth="1"/>
    <col min="4375" max="4375" width="29.7109375" style="120"/>
    <col min="4376" max="4377" width="25.140625" style="120" customWidth="1"/>
    <col min="4378" max="4378" width="21.28515625" style="120" customWidth="1"/>
    <col min="4379" max="4379" width="25.140625" style="120" customWidth="1"/>
    <col min="4380" max="4380" width="24" style="120" customWidth="1"/>
    <col min="4381" max="4381" width="21.85546875" style="120" customWidth="1"/>
    <col min="4382" max="4382" width="25.140625" style="120" customWidth="1"/>
    <col min="4383" max="4608" width="29.7109375" style="120"/>
    <col min="4609" max="4609" width="6.7109375" style="120" customWidth="1"/>
    <col min="4610" max="4610" width="23.5703125" style="120" customWidth="1"/>
    <col min="4611" max="4611" width="26.140625" style="120" customWidth="1"/>
    <col min="4612" max="4612" width="23" style="120" customWidth="1"/>
    <col min="4613" max="4613" width="25.7109375" style="120" customWidth="1"/>
    <col min="4614" max="4614" width="28.5703125" style="120" customWidth="1"/>
    <col min="4615" max="4615" width="24.28515625" style="120" customWidth="1"/>
    <col min="4616" max="4616" width="23.5703125" style="120" customWidth="1"/>
    <col min="4617" max="4617" width="27.85546875" style="120" customWidth="1"/>
    <col min="4618" max="4618" width="22.28515625" style="120" customWidth="1"/>
    <col min="4619" max="4619" width="23.7109375" style="120" customWidth="1"/>
    <col min="4620" max="4620" width="24" style="120" customWidth="1"/>
    <col min="4621" max="4621" width="23.7109375" style="120" customWidth="1"/>
    <col min="4622" max="4622" width="24" style="120" customWidth="1"/>
    <col min="4623" max="4623" width="27.28515625" style="120" customWidth="1"/>
    <col min="4624" max="4625" width="24.7109375" style="120" customWidth="1"/>
    <col min="4626" max="4626" width="23.28515625" style="120" customWidth="1"/>
    <col min="4627" max="4627" width="25.140625" style="120" customWidth="1"/>
    <col min="4628" max="4628" width="25.85546875" style="120" customWidth="1"/>
    <col min="4629" max="4629" width="28.28515625" style="120" customWidth="1"/>
    <col min="4630" max="4630" width="27.5703125" style="120" customWidth="1"/>
    <col min="4631" max="4631" width="29.7109375" style="120"/>
    <col min="4632" max="4633" width="25.140625" style="120" customWidth="1"/>
    <col min="4634" max="4634" width="21.28515625" style="120" customWidth="1"/>
    <col min="4635" max="4635" width="25.140625" style="120" customWidth="1"/>
    <col min="4636" max="4636" width="24" style="120" customWidth="1"/>
    <col min="4637" max="4637" width="21.85546875" style="120" customWidth="1"/>
    <col min="4638" max="4638" width="25.140625" style="120" customWidth="1"/>
    <col min="4639" max="4864" width="29.7109375" style="120"/>
    <col min="4865" max="4865" width="6.7109375" style="120" customWidth="1"/>
    <col min="4866" max="4866" width="23.5703125" style="120" customWidth="1"/>
    <col min="4867" max="4867" width="26.140625" style="120" customWidth="1"/>
    <col min="4868" max="4868" width="23" style="120" customWidth="1"/>
    <col min="4869" max="4869" width="25.7109375" style="120" customWidth="1"/>
    <col min="4870" max="4870" width="28.5703125" style="120" customWidth="1"/>
    <col min="4871" max="4871" width="24.28515625" style="120" customWidth="1"/>
    <col min="4872" max="4872" width="23.5703125" style="120" customWidth="1"/>
    <col min="4873" max="4873" width="27.85546875" style="120" customWidth="1"/>
    <col min="4874" max="4874" width="22.28515625" style="120" customWidth="1"/>
    <col min="4875" max="4875" width="23.7109375" style="120" customWidth="1"/>
    <col min="4876" max="4876" width="24" style="120" customWidth="1"/>
    <col min="4877" max="4877" width="23.7109375" style="120" customWidth="1"/>
    <col min="4878" max="4878" width="24" style="120" customWidth="1"/>
    <col min="4879" max="4879" width="27.28515625" style="120" customWidth="1"/>
    <col min="4880" max="4881" width="24.7109375" style="120" customWidth="1"/>
    <col min="4882" max="4882" width="23.28515625" style="120" customWidth="1"/>
    <col min="4883" max="4883" width="25.140625" style="120" customWidth="1"/>
    <col min="4884" max="4884" width="25.85546875" style="120" customWidth="1"/>
    <col min="4885" max="4885" width="28.28515625" style="120" customWidth="1"/>
    <col min="4886" max="4886" width="27.5703125" style="120" customWidth="1"/>
    <col min="4887" max="4887" width="29.7109375" style="120"/>
    <col min="4888" max="4889" width="25.140625" style="120" customWidth="1"/>
    <col min="4890" max="4890" width="21.28515625" style="120" customWidth="1"/>
    <col min="4891" max="4891" width="25.140625" style="120" customWidth="1"/>
    <col min="4892" max="4892" width="24" style="120" customWidth="1"/>
    <col min="4893" max="4893" width="21.85546875" style="120" customWidth="1"/>
    <col min="4894" max="4894" width="25.140625" style="120" customWidth="1"/>
    <col min="4895" max="5120" width="29.7109375" style="120"/>
    <col min="5121" max="5121" width="6.7109375" style="120" customWidth="1"/>
    <col min="5122" max="5122" width="23.5703125" style="120" customWidth="1"/>
    <col min="5123" max="5123" width="26.140625" style="120" customWidth="1"/>
    <col min="5124" max="5124" width="23" style="120" customWidth="1"/>
    <col min="5125" max="5125" width="25.7109375" style="120" customWidth="1"/>
    <col min="5126" max="5126" width="28.5703125" style="120" customWidth="1"/>
    <col min="5127" max="5127" width="24.28515625" style="120" customWidth="1"/>
    <col min="5128" max="5128" width="23.5703125" style="120" customWidth="1"/>
    <col min="5129" max="5129" width="27.85546875" style="120" customWidth="1"/>
    <col min="5130" max="5130" width="22.28515625" style="120" customWidth="1"/>
    <col min="5131" max="5131" width="23.7109375" style="120" customWidth="1"/>
    <col min="5132" max="5132" width="24" style="120" customWidth="1"/>
    <col min="5133" max="5133" width="23.7109375" style="120" customWidth="1"/>
    <col min="5134" max="5134" width="24" style="120" customWidth="1"/>
    <col min="5135" max="5135" width="27.28515625" style="120" customWidth="1"/>
    <col min="5136" max="5137" width="24.7109375" style="120" customWidth="1"/>
    <col min="5138" max="5138" width="23.28515625" style="120" customWidth="1"/>
    <col min="5139" max="5139" width="25.140625" style="120" customWidth="1"/>
    <col min="5140" max="5140" width="25.85546875" style="120" customWidth="1"/>
    <col min="5141" max="5141" width="28.28515625" style="120" customWidth="1"/>
    <col min="5142" max="5142" width="27.5703125" style="120" customWidth="1"/>
    <col min="5143" max="5143" width="29.7109375" style="120"/>
    <col min="5144" max="5145" width="25.140625" style="120" customWidth="1"/>
    <col min="5146" max="5146" width="21.28515625" style="120" customWidth="1"/>
    <col min="5147" max="5147" width="25.140625" style="120" customWidth="1"/>
    <col min="5148" max="5148" width="24" style="120" customWidth="1"/>
    <col min="5149" max="5149" width="21.85546875" style="120" customWidth="1"/>
    <col min="5150" max="5150" width="25.140625" style="120" customWidth="1"/>
    <col min="5151" max="5376" width="29.7109375" style="120"/>
    <col min="5377" max="5377" width="6.7109375" style="120" customWidth="1"/>
    <col min="5378" max="5378" width="23.5703125" style="120" customWidth="1"/>
    <col min="5379" max="5379" width="26.140625" style="120" customWidth="1"/>
    <col min="5380" max="5380" width="23" style="120" customWidth="1"/>
    <col min="5381" max="5381" width="25.7109375" style="120" customWidth="1"/>
    <col min="5382" max="5382" width="28.5703125" style="120" customWidth="1"/>
    <col min="5383" max="5383" width="24.28515625" style="120" customWidth="1"/>
    <col min="5384" max="5384" width="23.5703125" style="120" customWidth="1"/>
    <col min="5385" max="5385" width="27.85546875" style="120" customWidth="1"/>
    <col min="5386" max="5386" width="22.28515625" style="120" customWidth="1"/>
    <col min="5387" max="5387" width="23.7109375" style="120" customWidth="1"/>
    <col min="5388" max="5388" width="24" style="120" customWidth="1"/>
    <col min="5389" max="5389" width="23.7109375" style="120" customWidth="1"/>
    <col min="5390" max="5390" width="24" style="120" customWidth="1"/>
    <col min="5391" max="5391" width="27.28515625" style="120" customWidth="1"/>
    <col min="5392" max="5393" width="24.7109375" style="120" customWidth="1"/>
    <col min="5394" max="5394" width="23.28515625" style="120" customWidth="1"/>
    <col min="5395" max="5395" width="25.140625" style="120" customWidth="1"/>
    <col min="5396" max="5396" width="25.85546875" style="120" customWidth="1"/>
    <col min="5397" max="5397" width="28.28515625" style="120" customWidth="1"/>
    <col min="5398" max="5398" width="27.5703125" style="120" customWidth="1"/>
    <col min="5399" max="5399" width="29.7109375" style="120"/>
    <col min="5400" max="5401" width="25.140625" style="120" customWidth="1"/>
    <col min="5402" max="5402" width="21.28515625" style="120" customWidth="1"/>
    <col min="5403" max="5403" width="25.140625" style="120" customWidth="1"/>
    <col min="5404" max="5404" width="24" style="120" customWidth="1"/>
    <col min="5405" max="5405" width="21.85546875" style="120" customWidth="1"/>
    <col min="5406" max="5406" width="25.140625" style="120" customWidth="1"/>
    <col min="5407" max="5632" width="29.7109375" style="120"/>
    <col min="5633" max="5633" width="6.7109375" style="120" customWidth="1"/>
    <col min="5634" max="5634" width="23.5703125" style="120" customWidth="1"/>
    <col min="5635" max="5635" width="26.140625" style="120" customWidth="1"/>
    <col min="5636" max="5636" width="23" style="120" customWidth="1"/>
    <col min="5637" max="5637" width="25.7109375" style="120" customWidth="1"/>
    <col min="5638" max="5638" width="28.5703125" style="120" customWidth="1"/>
    <col min="5639" max="5639" width="24.28515625" style="120" customWidth="1"/>
    <col min="5640" max="5640" width="23.5703125" style="120" customWidth="1"/>
    <col min="5641" max="5641" width="27.85546875" style="120" customWidth="1"/>
    <col min="5642" max="5642" width="22.28515625" style="120" customWidth="1"/>
    <col min="5643" max="5643" width="23.7109375" style="120" customWidth="1"/>
    <col min="5644" max="5644" width="24" style="120" customWidth="1"/>
    <col min="5645" max="5645" width="23.7109375" style="120" customWidth="1"/>
    <col min="5646" max="5646" width="24" style="120" customWidth="1"/>
    <col min="5647" max="5647" width="27.28515625" style="120" customWidth="1"/>
    <col min="5648" max="5649" width="24.7109375" style="120" customWidth="1"/>
    <col min="5650" max="5650" width="23.28515625" style="120" customWidth="1"/>
    <col min="5651" max="5651" width="25.140625" style="120" customWidth="1"/>
    <col min="5652" max="5652" width="25.85546875" style="120" customWidth="1"/>
    <col min="5653" max="5653" width="28.28515625" style="120" customWidth="1"/>
    <col min="5654" max="5654" width="27.5703125" style="120" customWidth="1"/>
    <col min="5655" max="5655" width="29.7109375" style="120"/>
    <col min="5656" max="5657" width="25.140625" style="120" customWidth="1"/>
    <col min="5658" max="5658" width="21.28515625" style="120" customWidth="1"/>
    <col min="5659" max="5659" width="25.140625" style="120" customWidth="1"/>
    <col min="5660" max="5660" width="24" style="120" customWidth="1"/>
    <col min="5661" max="5661" width="21.85546875" style="120" customWidth="1"/>
    <col min="5662" max="5662" width="25.140625" style="120" customWidth="1"/>
    <col min="5663" max="5888" width="29.7109375" style="120"/>
    <col min="5889" max="5889" width="6.7109375" style="120" customWidth="1"/>
    <col min="5890" max="5890" width="23.5703125" style="120" customWidth="1"/>
    <col min="5891" max="5891" width="26.140625" style="120" customWidth="1"/>
    <col min="5892" max="5892" width="23" style="120" customWidth="1"/>
    <col min="5893" max="5893" width="25.7109375" style="120" customWidth="1"/>
    <col min="5894" max="5894" width="28.5703125" style="120" customWidth="1"/>
    <col min="5895" max="5895" width="24.28515625" style="120" customWidth="1"/>
    <col min="5896" max="5896" width="23.5703125" style="120" customWidth="1"/>
    <col min="5897" max="5897" width="27.85546875" style="120" customWidth="1"/>
    <col min="5898" max="5898" width="22.28515625" style="120" customWidth="1"/>
    <col min="5899" max="5899" width="23.7109375" style="120" customWidth="1"/>
    <col min="5900" max="5900" width="24" style="120" customWidth="1"/>
    <col min="5901" max="5901" width="23.7109375" style="120" customWidth="1"/>
    <col min="5902" max="5902" width="24" style="120" customWidth="1"/>
    <col min="5903" max="5903" width="27.28515625" style="120" customWidth="1"/>
    <col min="5904" max="5905" width="24.7109375" style="120" customWidth="1"/>
    <col min="5906" max="5906" width="23.28515625" style="120" customWidth="1"/>
    <col min="5907" max="5907" width="25.140625" style="120" customWidth="1"/>
    <col min="5908" max="5908" width="25.85546875" style="120" customWidth="1"/>
    <col min="5909" max="5909" width="28.28515625" style="120" customWidth="1"/>
    <col min="5910" max="5910" width="27.5703125" style="120" customWidth="1"/>
    <col min="5911" max="5911" width="29.7109375" style="120"/>
    <col min="5912" max="5913" width="25.140625" style="120" customWidth="1"/>
    <col min="5914" max="5914" width="21.28515625" style="120" customWidth="1"/>
    <col min="5915" max="5915" width="25.140625" style="120" customWidth="1"/>
    <col min="5916" max="5916" width="24" style="120" customWidth="1"/>
    <col min="5917" max="5917" width="21.85546875" style="120" customWidth="1"/>
    <col min="5918" max="5918" width="25.140625" style="120" customWidth="1"/>
    <col min="5919" max="6144" width="29.7109375" style="120"/>
    <col min="6145" max="6145" width="6.7109375" style="120" customWidth="1"/>
    <col min="6146" max="6146" width="23.5703125" style="120" customWidth="1"/>
    <col min="6147" max="6147" width="26.140625" style="120" customWidth="1"/>
    <col min="6148" max="6148" width="23" style="120" customWidth="1"/>
    <col min="6149" max="6149" width="25.7109375" style="120" customWidth="1"/>
    <col min="6150" max="6150" width="28.5703125" style="120" customWidth="1"/>
    <col min="6151" max="6151" width="24.28515625" style="120" customWidth="1"/>
    <col min="6152" max="6152" width="23.5703125" style="120" customWidth="1"/>
    <col min="6153" max="6153" width="27.85546875" style="120" customWidth="1"/>
    <col min="6154" max="6154" width="22.28515625" style="120" customWidth="1"/>
    <col min="6155" max="6155" width="23.7109375" style="120" customWidth="1"/>
    <col min="6156" max="6156" width="24" style="120" customWidth="1"/>
    <col min="6157" max="6157" width="23.7109375" style="120" customWidth="1"/>
    <col min="6158" max="6158" width="24" style="120" customWidth="1"/>
    <col min="6159" max="6159" width="27.28515625" style="120" customWidth="1"/>
    <col min="6160" max="6161" width="24.7109375" style="120" customWidth="1"/>
    <col min="6162" max="6162" width="23.28515625" style="120" customWidth="1"/>
    <col min="6163" max="6163" width="25.140625" style="120" customWidth="1"/>
    <col min="6164" max="6164" width="25.85546875" style="120" customWidth="1"/>
    <col min="6165" max="6165" width="28.28515625" style="120" customWidth="1"/>
    <col min="6166" max="6166" width="27.5703125" style="120" customWidth="1"/>
    <col min="6167" max="6167" width="29.7109375" style="120"/>
    <col min="6168" max="6169" width="25.140625" style="120" customWidth="1"/>
    <col min="6170" max="6170" width="21.28515625" style="120" customWidth="1"/>
    <col min="6171" max="6171" width="25.140625" style="120" customWidth="1"/>
    <col min="6172" max="6172" width="24" style="120" customWidth="1"/>
    <col min="6173" max="6173" width="21.85546875" style="120" customWidth="1"/>
    <col min="6174" max="6174" width="25.140625" style="120" customWidth="1"/>
    <col min="6175" max="6400" width="29.7109375" style="120"/>
    <col min="6401" max="6401" width="6.7109375" style="120" customWidth="1"/>
    <col min="6402" max="6402" width="23.5703125" style="120" customWidth="1"/>
    <col min="6403" max="6403" width="26.140625" style="120" customWidth="1"/>
    <col min="6404" max="6404" width="23" style="120" customWidth="1"/>
    <col min="6405" max="6405" width="25.7109375" style="120" customWidth="1"/>
    <col min="6406" max="6406" width="28.5703125" style="120" customWidth="1"/>
    <col min="6407" max="6407" width="24.28515625" style="120" customWidth="1"/>
    <col min="6408" max="6408" width="23.5703125" style="120" customWidth="1"/>
    <col min="6409" max="6409" width="27.85546875" style="120" customWidth="1"/>
    <col min="6410" max="6410" width="22.28515625" style="120" customWidth="1"/>
    <col min="6411" max="6411" width="23.7109375" style="120" customWidth="1"/>
    <col min="6412" max="6412" width="24" style="120" customWidth="1"/>
    <col min="6413" max="6413" width="23.7109375" style="120" customWidth="1"/>
    <col min="6414" max="6414" width="24" style="120" customWidth="1"/>
    <col min="6415" max="6415" width="27.28515625" style="120" customWidth="1"/>
    <col min="6416" max="6417" width="24.7109375" style="120" customWidth="1"/>
    <col min="6418" max="6418" width="23.28515625" style="120" customWidth="1"/>
    <col min="6419" max="6419" width="25.140625" style="120" customWidth="1"/>
    <col min="6420" max="6420" width="25.85546875" style="120" customWidth="1"/>
    <col min="6421" max="6421" width="28.28515625" style="120" customWidth="1"/>
    <col min="6422" max="6422" width="27.5703125" style="120" customWidth="1"/>
    <col min="6423" max="6423" width="29.7109375" style="120"/>
    <col min="6424" max="6425" width="25.140625" style="120" customWidth="1"/>
    <col min="6426" max="6426" width="21.28515625" style="120" customWidth="1"/>
    <col min="6427" max="6427" width="25.140625" style="120" customWidth="1"/>
    <col min="6428" max="6428" width="24" style="120" customWidth="1"/>
    <col min="6429" max="6429" width="21.85546875" style="120" customWidth="1"/>
    <col min="6430" max="6430" width="25.140625" style="120" customWidth="1"/>
    <col min="6431" max="6656" width="29.7109375" style="120"/>
    <col min="6657" max="6657" width="6.7109375" style="120" customWidth="1"/>
    <col min="6658" max="6658" width="23.5703125" style="120" customWidth="1"/>
    <col min="6659" max="6659" width="26.140625" style="120" customWidth="1"/>
    <col min="6660" max="6660" width="23" style="120" customWidth="1"/>
    <col min="6661" max="6661" width="25.7109375" style="120" customWidth="1"/>
    <col min="6662" max="6662" width="28.5703125" style="120" customWidth="1"/>
    <col min="6663" max="6663" width="24.28515625" style="120" customWidth="1"/>
    <col min="6664" max="6664" width="23.5703125" style="120" customWidth="1"/>
    <col min="6665" max="6665" width="27.85546875" style="120" customWidth="1"/>
    <col min="6666" max="6666" width="22.28515625" style="120" customWidth="1"/>
    <col min="6667" max="6667" width="23.7109375" style="120" customWidth="1"/>
    <col min="6668" max="6668" width="24" style="120" customWidth="1"/>
    <col min="6669" max="6669" width="23.7109375" style="120" customWidth="1"/>
    <col min="6670" max="6670" width="24" style="120" customWidth="1"/>
    <col min="6671" max="6671" width="27.28515625" style="120" customWidth="1"/>
    <col min="6672" max="6673" width="24.7109375" style="120" customWidth="1"/>
    <col min="6674" max="6674" width="23.28515625" style="120" customWidth="1"/>
    <col min="6675" max="6675" width="25.140625" style="120" customWidth="1"/>
    <col min="6676" max="6676" width="25.85546875" style="120" customWidth="1"/>
    <col min="6677" max="6677" width="28.28515625" style="120" customWidth="1"/>
    <col min="6678" max="6678" width="27.5703125" style="120" customWidth="1"/>
    <col min="6679" max="6679" width="29.7109375" style="120"/>
    <col min="6680" max="6681" width="25.140625" style="120" customWidth="1"/>
    <col min="6682" max="6682" width="21.28515625" style="120" customWidth="1"/>
    <col min="6683" max="6683" width="25.140625" style="120" customWidth="1"/>
    <col min="6684" max="6684" width="24" style="120" customWidth="1"/>
    <col min="6685" max="6685" width="21.85546875" style="120" customWidth="1"/>
    <col min="6686" max="6686" width="25.140625" style="120" customWidth="1"/>
    <col min="6687" max="6912" width="29.7109375" style="120"/>
    <col min="6913" max="6913" width="6.7109375" style="120" customWidth="1"/>
    <col min="6914" max="6914" width="23.5703125" style="120" customWidth="1"/>
    <col min="6915" max="6915" width="26.140625" style="120" customWidth="1"/>
    <col min="6916" max="6916" width="23" style="120" customWidth="1"/>
    <col min="6917" max="6917" width="25.7109375" style="120" customWidth="1"/>
    <col min="6918" max="6918" width="28.5703125" style="120" customWidth="1"/>
    <col min="6919" max="6919" width="24.28515625" style="120" customWidth="1"/>
    <col min="6920" max="6920" width="23.5703125" style="120" customWidth="1"/>
    <col min="6921" max="6921" width="27.85546875" style="120" customWidth="1"/>
    <col min="6922" max="6922" width="22.28515625" style="120" customWidth="1"/>
    <col min="6923" max="6923" width="23.7109375" style="120" customWidth="1"/>
    <col min="6924" max="6924" width="24" style="120" customWidth="1"/>
    <col min="6925" max="6925" width="23.7109375" style="120" customWidth="1"/>
    <col min="6926" max="6926" width="24" style="120" customWidth="1"/>
    <col min="6927" max="6927" width="27.28515625" style="120" customWidth="1"/>
    <col min="6928" max="6929" width="24.7109375" style="120" customWidth="1"/>
    <col min="6930" max="6930" width="23.28515625" style="120" customWidth="1"/>
    <col min="6931" max="6931" width="25.140625" style="120" customWidth="1"/>
    <col min="6932" max="6932" width="25.85546875" style="120" customWidth="1"/>
    <col min="6933" max="6933" width="28.28515625" style="120" customWidth="1"/>
    <col min="6934" max="6934" width="27.5703125" style="120" customWidth="1"/>
    <col min="6935" max="6935" width="29.7109375" style="120"/>
    <col min="6936" max="6937" width="25.140625" style="120" customWidth="1"/>
    <col min="6938" max="6938" width="21.28515625" style="120" customWidth="1"/>
    <col min="6939" max="6939" width="25.140625" style="120" customWidth="1"/>
    <col min="6940" max="6940" width="24" style="120" customWidth="1"/>
    <col min="6941" max="6941" width="21.85546875" style="120" customWidth="1"/>
    <col min="6942" max="6942" width="25.140625" style="120" customWidth="1"/>
    <col min="6943" max="7168" width="29.7109375" style="120"/>
    <col min="7169" max="7169" width="6.7109375" style="120" customWidth="1"/>
    <col min="7170" max="7170" width="23.5703125" style="120" customWidth="1"/>
    <col min="7171" max="7171" width="26.140625" style="120" customWidth="1"/>
    <col min="7172" max="7172" width="23" style="120" customWidth="1"/>
    <col min="7173" max="7173" width="25.7109375" style="120" customWidth="1"/>
    <col min="7174" max="7174" width="28.5703125" style="120" customWidth="1"/>
    <col min="7175" max="7175" width="24.28515625" style="120" customWidth="1"/>
    <col min="7176" max="7176" width="23.5703125" style="120" customWidth="1"/>
    <col min="7177" max="7177" width="27.85546875" style="120" customWidth="1"/>
    <col min="7178" max="7178" width="22.28515625" style="120" customWidth="1"/>
    <col min="7179" max="7179" width="23.7109375" style="120" customWidth="1"/>
    <col min="7180" max="7180" width="24" style="120" customWidth="1"/>
    <col min="7181" max="7181" width="23.7109375" style="120" customWidth="1"/>
    <col min="7182" max="7182" width="24" style="120" customWidth="1"/>
    <col min="7183" max="7183" width="27.28515625" style="120" customWidth="1"/>
    <col min="7184" max="7185" width="24.7109375" style="120" customWidth="1"/>
    <col min="7186" max="7186" width="23.28515625" style="120" customWidth="1"/>
    <col min="7187" max="7187" width="25.140625" style="120" customWidth="1"/>
    <col min="7188" max="7188" width="25.85546875" style="120" customWidth="1"/>
    <col min="7189" max="7189" width="28.28515625" style="120" customWidth="1"/>
    <col min="7190" max="7190" width="27.5703125" style="120" customWidth="1"/>
    <col min="7191" max="7191" width="29.7109375" style="120"/>
    <col min="7192" max="7193" width="25.140625" style="120" customWidth="1"/>
    <col min="7194" max="7194" width="21.28515625" style="120" customWidth="1"/>
    <col min="7195" max="7195" width="25.140625" style="120" customWidth="1"/>
    <col min="7196" max="7196" width="24" style="120" customWidth="1"/>
    <col min="7197" max="7197" width="21.85546875" style="120" customWidth="1"/>
    <col min="7198" max="7198" width="25.140625" style="120" customWidth="1"/>
    <col min="7199" max="7424" width="29.7109375" style="120"/>
    <col min="7425" max="7425" width="6.7109375" style="120" customWidth="1"/>
    <col min="7426" max="7426" width="23.5703125" style="120" customWidth="1"/>
    <col min="7427" max="7427" width="26.140625" style="120" customWidth="1"/>
    <col min="7428" max="7428" width="23" style="120" customWidth="1"/>
    <col min="7429" max="7429" width="25.7109375" style="120" customWidth="1"/>
    <col min="7430" max="7430" width="28.5703125" style="120" customWidth="1"/>
    <col min="7431" max="7431" width="24.28515625" style="120" customWidth="1"/>
    <col min="7432" max="7432" width="23.5703125" style="120" customWidth="1"/>
    <col min="7433" max="7433" width="27.85546875" style="120" customWidth="1"/>
    <col min="7434" max="7434" width="22.28515625" style="120" customWidth="1"/>
    <col min="7435" max="7435" width="23.7109375" style="120" customWidth="1"/>
    <col min="7436" max="7436" width="24" style="120" customWidth="1"/>
    <col min="7437" max="7437" width="23.7109375" style="120" customWidth="1"/>
    <col min="7438" max="7438" width="24" style="120" customWidth="1"/>
    <col min="7439" max="7439" width="27.28515625" style="120" customWidth="1"/>
    <col min="7440" max="7441" width="24.7109375" style="120" customWidth="1"/>
    <col min="7442" max="7442" width="23.28515625" style="120" customWidth="1"/>
    <col min="7443" max="7443" width="25.140625" style="120" customWidth="1"/>
    <col min="7444" max="7444" width="25.85546875" style="120" customWidth="1"/>
    <col min="7445" max="7445" width="28.28515625" style="120" customWidth="1"/>
    <col min="7446" max="7446" width="27.5703125" style="120" customWidth="1"/>
    <col min="7447" max="7447" width="29.7109375" style="120"/>
    <col min="7448" max="7449" width="25.140625" style="120" customWidth="1"/>
    <col min="7450" max="7450" width="21.28515625" style="120" customWidth="1"/>
    <col min="7451" max="7451" width="25.140625" style="120" customWidth="1"/>
    <col min="7452" max="7452" width="24" style="120" customWidth="1"/>
    <col min="7453" max="7453" width="21.85546875" style="120" customWidth="1"/>
    <col min="7454" max="7454" width="25.140625" style="120" customWidth="1"/>
    <col min="7455" max="7680" width="29.7109375" style="120"/>
    <col min="7681" max="7681" width="6.7109375" style="120" customWidth="1"/>
    <col min="7682" max="7682" width="23.5703125" style="120" customWidth="1"/>
    <col min="7683" max="7683" width="26.140625" style="120" customWidth="1"/>
    <col min="7684" max="7684" width="23" style="120" customWidth="1"/>
    <col min="7685" max="7685" width="25.7109375" style="120" customWidth="1"/>
    <col min="7686" max="7686" width="28.5703125" style="120" customWidth="1"/>
    <col min="7687" max="7687" width="24.28515625" style="120" customWidth="1"/>
    <col min="7688" max="7688" width="23.5703125" style="120" customWidth="1"/>
    <col min="7689" max="7689" width="27.85546875" style="120" customWidth="1"/>
    <col min="7690" max="7690" width="22.28515625" style="120" customWidth="1"/>
    <col min="7691" max="7691" width="23.7109375" style="120" customWidth="1"/>
    <col min="7692" max="7692" width="24" style="120" customWidth="1"/>
    <col min="7693" max="7693" width="23.7109375" style="120" customWidth="1"/>
    <col min="7694" max="7694" width="24" style="120" customWidth="1"/>
    <col min="7695" max="7695" width="27.28515625" style="120" customWidth="1"/>
    <col min="7696" max="7697" width="24.7109375" style="120" customWidth="1"/>
    <col min="7698" max="7698" width="23.28515625" style="120" customWidth="1"/>
    <col min="7699" max="7699" width="25.140625" style="120" customWidth="1"/>
    <col min="7700" max="7700" width="25.85546875" style="120" customWidth="1"/>
    <col min="7701" max="7701" width="28.28515625" style="120" customWidth="1"/>
    <col min="7702" max="7702" width="27.5703125" style="120" customWidth="1"/>
    <col min="7703" max="7703" width="29.7109375" style="120"/>
    <col min="7704" max="7705" width="25.140625" style="120" customWidth="1"/>
    <col min="7706" max="7706" width="21.28515625" style="120" customWidth="1"/>
    <col min="7707" max="7707" width="25.140625" style="120" customWidth="1"/>
    <col min="7708" max="7708" width="24" style="120" customWidth="1"/>
    <col min="7709" max="7709" width="21.85546875" style="120" customWidth="1"/>
    <col min="7710" max="7710" width="25.140625" style="120" customWidth="1"/>
    <col min="7711" max="7936" width="29.7109375" style="120"/>
    <col min="7937" max="7937" width="6.7109375" style="120" customWidth="1"/>
    <col min="7938" max="7938" width="23.5703125" style="120" customWidth="1"/>
    <col min="7939" max="7939" width="26.140625" style="120" customWidth="1"/>
    <col min="7940" max="7940" width="23" style="120" customWidth="1"/>
    <col min="7941" max="7941" width="25.7109375" style="120" customWidth="1"/>
    <col min="7942" max="7942" width="28.5703125" style="120" customWidth="1"/>
    <col min="7943" max="7943" width="24.28515625" style="120" customWidth="1"/>
    <col min="7944" max="7944" width="23.5703125" style="120" customWidth="1"/>
    <col min="7945" max="7945" width="27.85546875" style="120" customWidth="1"/>
    <col min="7946" max="7946" width="22.28515625" style="120" customWidth="1"/>
    <col min="7947" max="7947" width="23.7109375" style="120" customWidth="1"/>
    <col min="7948" max="7948" width="24" style="120" customWidth="1"/>
    <col min="7949" max="7949" width="23.7109375" style="120" customWidth="1"/>
    <col min="7950" max="7950" width="24" style="120" customWidth="1"/>
    <col min="7951" max="7951" width="27.28515625" style="120" customWidth="1"/>
    <col min="7952" max="7953" width="24.7109375" style="120" customWidth="1"/>
    <col min="7954" max="7954" width="23.28515625" style="120" customWidth="1"/>
    <col min="7955" max="7955" width="25.140625" style="120" customWidth="1"/>
    <col min="7956" max="7956" width="25.85546875" style="120" customWidth="1"/>
    <col min="7957" max="7957" width="28.28515625" style="120" customWidth="1"/>
    <col min="7958" max="7958" width="27.5703125" style="120" customWidth="1"/>
    <col min="7959" max="7959" width="29.7109375" style="120"/>
    <col min="7960" max="7961" width="25.140625" style="120" customWidth="1"/>
    <col min="7962" max="7962" width="21.28515625" style="120" customWidth="1"/>
    <col min="7963" max="7963" width="25.140625" style="120" customWidth="1"/>
    <col min="7964" max="7964" width="24" style="120" customWidth="1"/>
    <col min="7965" max="7965" width="21.85546875" style="120" customWidth="1"/>
    <col min="7966" max="7966" width="25.140625" style="120" customWidth="1"/>
    <col min="7967" max="8192" width="29.7109375" style="120"/>
    <col min="8193" max="8193" width="6.7109375" style="120" customWidth="1"/>
    <col min="8194" max="8194" width="23.5703125" style="120" customWidth="1"/>
    <col min="8195" max="8195" width="26.140625" style="120" customWidth="1"/>
    <col min="8196" max="8196" width="23" style="120" customWidth="1"/>
    <col min="8197" max="8197" width="25.7109375" style="120" customWidth="1"/>
    <col min="8198" max="8198" width="28.5703125" style="120" customWidth="1"/>
    <col min="8199" max="8199" width="24.28515625" style="120" customWidth="1"/>
    <col min="8200" max="8200" width="23.5703125" style="120" customWidth="1"/>
    <col min="8201" max="8201" width="27.85546875" style="120" customWidth="1"/>
    <col min="8202" max="8202" width="22.28515625" style="120" customWidth="1"/>
    <col min="8203" max="8203" width="23.7109375" style="120" customWidth="1"/>
    <col min="8204" max="8204" width="24" style="120" customWidth="1"/>
    <col min="8205" max="8205" width="23.7109375" style="120" customWidth="1"/>
    <col min="8206" max="8206" width="24" style="120" customWidth="1"/>
    <col min="8207" max="8207" width="27.28515625" style="120" customWidth="1"/>
    <col min="8208" max="8209" width="24.7109375" style="120" customWidth="1"/>
    <col min="8210" max="8210" width="23.28515625" style="120" customWidth="1"/>
    <col min="8211" max="8211" width="25.140625" style="120" customWidth="1"/>
    <col min="8212" max="8212" width="25.85546875" style="120" customWidth="1"/>
    <col min="8213" max="8213" width="28.28515625" style="120" customWidth="1"/>
    <col min="8214" max="8214" width="27.5703125" style="120" customWidth="1"/>
    <col min="8215" max="8215" width="29.7109375" style="120"/>
    <col min="8216" max="8217" width="25.140625" style="120" customWidth="1"/>
    <col min="8218" max="8218" width="21.28515625" style="120" customWidth="1"/>
    <col min="8219" max="8219" width="25.140625" style="120" customWidth="1"/>
    <col min="8220" max="8220" width="24" style="120" customWidth="1"/>
    <col min="8221" max="8221" width="21.85546875" style="120" customWidth="1"/>
    <col min="8222" max="8222" width="25.140625" style="120" customWidth="1"/>
    <col min="8223" max="8448" width="29.7109375" style="120"/>
    <col min="8449" max="8449" width="6.7109375" style="120" customWidth="1"/>
    <col min="8450" max="8450" width="23.5703125" style="120" customWidth="1"/>
    <col min="8451" max="8451" width="26.140625" style="120" customWidth="1"/>
    <col min="8452" max="8452" width="23" style="120" customWidth="1"/>
    <col min="8453" max="8453" width="25.7109375" style="120" customWidth="1"/>
    <col min="8454" max="8454" width="28.5703125" style="120" customWidth="1"/>
    <col min="8455" max="8455" width="24.28515625" style="120" customWidth="1"/>
    <col min="8456" max="8456" width="23.5703125" style="120" customWidth="1"/>
    <col min="8457" max="8457" width="27.85546875" style="120" customWidth="1"/>
    <col min="8458" max="8458" width="22.28515625" style="120" customWidth="1"/>
    <col min="8459" max="8459" width="23.7109375" style="120" customWidth="1"/>
    <col min="8460" max="8460" width="24" style="120" customWidth="1"/>
    <col min="8461" max="8461" width="23.7109375" style="120" customWidth="1"/>
    <col min="8462" max="8462" width="24" style="120" customWidth="1"/>
    <col min="8463" max="8463" width="27.28515625" style="120" customWidth="1"/>
    <col min="8464" max="8465" width="24.7109375" style="120" customWidth="1"/>
    <col min="8466" max="8466" width="23.28515625" style="120" customWidth="1"/>
    <col min="8467" max="8467" width="25.140625" style="120" customWidth="1"/>
    <col min="8468" max="8468" width="25.85546875" style="120" customWidth="1"/>
    <col min="8469" max="8469" width="28.28515625" style="120" customWidth="1"/>
    <col min="8470" max="8470" width="27.5703125" style="120" customWidth="1"/>
    <col min="8471" max="8471" width="29.7109375" style="120"/>
    <col min="8472" max="8473" width="25.140625" style="120" customWidth="1"/>
    <col min="8474" max="8474" width="21.28515625" style="120" customWidth="1"/>
    <col min="8475" max="8475" width="25.140625" style="120" customWidth="1"/>
    <col min="8476" max="8476" width="24" style="120" customWidth="1"/>
    <col min="8477" max="8477" width="21.85546875" style="120" customWidth="1"/>
    <col min="8478" max="8478" width="25.140625" style="120" customWidth="1"/>
    <col min="8479" max="8704" width="29.7109375" style="120"/>
    <col min="8705" max="8705" width="6.7109375" style="120" customWidth="1"/>
    <col min="8706" max="8706" width="23.5703125" style="120" customWidth="1"/>
    <col min="8707" max="8707" width="26.140625" style="120" customWidth="1"/>
    <col min="8708" max="8708" width="23" style="120" customWidth="1"/>
    <col min="8709" max="8709" width="25.7109375" style="120" customWidth="1"/>
    <col min="8710" max="8710" width="28.5703125" style="120" customWidth="1"/>
    <col min="8711" max="8711" width="24.28515625" style="120" customWidth="1"/>
    <col min="8712" max="8712" width="23.5703125" style="120" customWidth="1"/>
    <col min="8713" max="8713" width="27.85546875" style="120" customWidth="1"/>
    <col min="8714" max="8714" width="22.28515625" style="120" customWidth="1"/>
    <col min="8715" max="8715" width="23.7109375" style="120" customWidth="1"/>
    <col min="8716" max="8716" width="24" style="120" customWidth="1"/>
    <col min="8717" max="8717" width="23.7109375" style="120" customWidth="1"/>
    <col min="8718" max="8718" width="24" style="120" customWidth="1"/>
    <col min="8719" max="8719" width="27.28515625" style="120" customWidth="1"/>
    <col min="8720" max="8721" width="24.7109375" style="120" customWidth="1"/>
    <col min="8722" max="8722" width="23.28515625" style="120" customWidth="1"/>
    <col min="8723" max="8723" width="25.140625" style="120" customWidth="1"/>
    <col min="8724" max="8724" width="25.85546875" style="120" customWidth="1"/>
    <col min="8725" max="8725" width="28.28515625" style="120" customWidth="1"/>
    <col min="8726" max="8726" width="27.5703125" style="120" customWidth="1"/>
    <col min="8727" max="8727" width="29.7109375" style="120"/>
    <col min="8728" max="8729" width="25.140625" style="120" customWidth="1"/>
    <col min="8730" max="8730" width="21.28515625" style="120" customWidth="1"/>
    <col min="8731" max="8731" width="25.140625" style="120" customWidth="1"/>
    <col min="8732" max="8732" width="24" style="120" customWidth="1"/>
    <col min="8733" max="8733" width="21.85546875" style="120" customWidth="1"/>
    <col min="8734" max="8734" width="25.140625" style="120" customWidth="1"/>
    <col min="8735" max="8960" width="29.7109375" style="120"/>
    <col min="8961" max="8961" width="6.7109375" style="120" customWidth="1"/>
    <col min="8962" max="8962" width="23.5703125" style="120" customWidth="1"/>
    <col min="8963" max="8963" width="26.140625" style="120" customWidth="1"/>
    <col min="8964" max="8964" width="23" style="120" customWidth="1"/>
    <col min="8965" max="8965" width="25.7109375" style="120" customWidth="1"/>
    <col min="8966" max="8966" width="28.5703125" style="120" customWidth="1"/>
    <col min="8967" max="8967" width="24.28515625" style="120" customWidth="1"/>
    <col min="8968" max="8968" width="23.5703125" style="120" customWidth="1"/>
    <col min="8969" max="8969" width="27.85546875" style="120" customWidth="1"/>
    <col min="8970" max="8970" width="22.28515625" style="120" customWidth="1"/>
    <col min="8971" max="8971" width="23.7109375" style="120" customWidth="1"/>
    <col min="8972" max="8972" width="24" style="120" customWidth="1"/>
    <col min="8973" max="8973" width="23.7109375" style="120" customWidth="1"/>
    <col min="8974" max="8974" width="24" style="120" customWidth="1"/>
    <col min="8975" max="8975" width="27.28515625" style="120" customWidth="1"/>
    <col min="8976" max="8977" width="24.7109375" style="120" customWidth="1"/>
    <col min="8978" max="8978" width="23.28515625" style="120" customWidth="1"/>
    <col min="8979" max="8979" width="25.140625" style="120" customWidth="1"/>
    <col min="8980" max="8980" width="25.85546875" style="120" customWidth="1"/>
    <col min="8981" max="8981" width="28.28515625" style="120" customWidth="1"/>
    <col min="8982" max="8982" width="27.5703125" style="120" customWidth="1"/>
    <col min="8983" max="8983" width="29.7109375" style="120"/>
    <col min="8984" max="8985" width="25.140625" style="120" customWidth="1"/>
    <col min="8986" max="8986" width="21.28515625" style="120" customWidth="1"/>
    <col min="8987" max="8987" width="25.140625" style="120" customWidth="1"/>
    <col min="8988" max="8988" width="24" style="120" customWidth="1"/>
    <col min="8989" max="8989" width="21.85546875" style="120" customWidth="1"/>
    <col min="8990" max="8990" width="25.140625" style="120" customWidth="1"/>
    <col min="8991" max="9216" width="29.7109375" style="120"/>
    <col min="9217" max="9217" width="6.7109375" style="120" customWidth="1"/>
    <col min="9218" max="9218" width="23.5703125" style="120" customWidth="1"/>
    <col min="9219" max="9219" width="26.140625" style="120" customWidth="1"/>
    <col min="9220" max="9220" width="23" style="120" customWidth="1"/>
    <col min="9221" max="9221" width="25.7109375" style="120" customWidth="1"/>
    <col min="9222" max="9222" width="28.5703125" style="120" customWidth="1"/>
    <col min="9223" max="9223" width="24.28515625" style="120" customWidth="1"/>
    <col min="9224" max="9224" width="23.5703125" style="120" customWidth="1"/>
    <col min="9225" max="9225" width="27.85546875" style="120" customWidth="1"/>
    <col min="9226" max="9226" width="22.28515625" style="120" customWidth="1"/>
    <col min="9227" max="9227" width="23.7109375" style="120" customWidth="1"/>
    <col min="9228" max="9228" width="24" style="120" customWidth="1"/>
    <col min="9229" max="9229" width="23.7109375" style="120" customWidth="1"/>
    <col min="9230" max="9230" width="24" style="120" customWidth="1"/>
    <col min="9231" max="9231" width="27.28515625" style="120" customWidth="1"/>
    <col min="9232" max="9233" width="24.7109375" style="120" customWidth="1"/>
    <col min="9234" max="9234" width="23.28515625" style="120" customWidth="1"/>
    <col min="9235" max="9235" width="25.140625" style="120" customWidth="1"/>
    <col min="9236" max="9236" width="25.85546875" style="120" customWidth="1"/>
    <col min="9237" max="9237" width="28.28515625" style="120" customWidth="1"/>
    <col min="9238" max="9238" width="27.5703125" style="120" customWidth="1"/>
    <col min="9239" max="9239" width="29.7109375" style="120"/>
    <col min="9240" max="9241" width="25.140625" style="120" customWidth="1"/>
    <col min="9242" max="9242" width="21.28515625" style="120" customWidth="1"/>
    <col min="9243" max="9243" width="25.140625" style="120" customWidth="1"/>
    <col min="9244" max="9244" width="24" style="120" customWidth="1"/>
    <col min="9245" max="9245" width="21.85546875" style="120" customWidth="1"/>
    <col min="9246" max="9246" width="25.140625" style="120" customWidth="1"/>
    <col min="9247" max="9472" width="29.7109375" style="120"/>
    <col min="9473" max="9473" width="6.7109375" style="120" customWidth="1"/>
    <col min="9474" max="9474" width="23.5703125" style="120" customWidth="1"/>
    <col min="9475" max="9475" width="26.140625" style="120" customWidth="1"/>
    <col min="9476" max="9476" width="23" style="120" customWidth="1"/>
    <col min="9477" max="9477" width="25.7109375" style="120" customWidth="1"/>
    <col min="9478" max="9478" width="28.5703125" style="120" customWidth="1"/>
    <col min="9479" max="9479" width="24.28515625" style="120" customWidth="1"/>
    <col min="9480" max="9480" width="23.5703125" style="120" customWidth="1"/>
    <col min="9481" max="9481" width="27.85546875" style="120" customWidth="1"/>
    <col min="9482" max="9482" width="22.28515625" style="120" customWidth="1"/>
    <col min="9483" max="9483" width="23.7109375" style="120" customWidth="1"/>
    <col min="9484" max="9484" width="24" style="120" customWidth="1"/>
    <col min="9485" max="9485" width="23.7109375" style="120" customWidth="1"/>
    <col min="9486" max="9486" width="24" style="120" customWidth="1"/>
    <col min="9487" max="9487" width="27.28515625" style="120" customWidth="1"/>
    <col min="9488" max="9489" width="24.7109375" style="120" customWidth="1"/>
    <col min="9490" max="9490" width="23.28515625" style="120" customWidth="1"/>
    <col min="9491" max="9491" width="25.140625" style="120" customWidth="1"/>
    <col min="9492" max="9492" width="25.85546875" style="120" customWidth="1"/>
    <col min="9493" max="9493" width="28.28515625" style="120" customWidth="1"/>
    <col min="9494" max="9494" width="27.5703125" style="120" customWidth="1"/>
    <col min="9495" max="9495" width="29.7109375" style="120"/>
    <col min="9496" max="9497" width="25.140625" style="120" customWidth="1"/>
    <col min="9498" max="9498" width="21.28515625" style="120" customWidth="1"/>
    <col min="9499" max="9499" width="25.140625" style="120" customWidth="1"/>
    <col min="9500" max="9500" width="24" style="120" customWidth="1"/>
    <col min="9501" max="9501" width="21.85546875" style="120" customWidth="1"/>
    <col min="9502" max="9502" width="25.140625" style="120" customWidth="1"/>
    <col min="9503" max="9728" width="29.7109375" style="120"/>
    <col min="9729" max="9729" width="6.7109375" style="120" customWidth="1"/>
    <col min="9730" max="9730" width="23.5703125" style="120" customWidth="1"/>
    <col min="9731" max="9731" width="26.140625" style="120" customWidth="1"/>
    <col min="9732" max="9732" width="23" style="120" customWidth="1"/>
    <col min="9733" max="9733" width="25.7109375" style="120" customWidth="1"/>
    <col min="9734" max="9734" width="28.5703125" style="120" customWidth="1"/>
    <col min="9735" max="9735" width="24.28515625" style="120" customWidth="1"/>
    <col min="9736" max="9736" width="23.5703125" style="120" customWidth="1"/>
    <col min="9737" max="9737" width="27.85546875" style="120" customWidth="1"/>
    <col min="9738" max="9738" width="22.28515625" style="120" customWidth="1"/>
    <col min="9739" max="9739" width="23.7109375" style="120" customWidth="1"/>
    <col min="9740" max="9740" width="24" style="120" customWidth="1"/>
    <col min="9741" max="9741" width="23.7109375" style="120" customWidth="1"/>
    <col min="9742" max="9742" width="24" style="120" customWidth="1"/>
    <col min="9743" max="9743" width="27.28515625" style="120" customWidth="1"/>
    <col min="9744" max="9745" width="24.7109375" style="120" customWidth="1"/>
    <col min="9746" max="9746" width="23.28515625" style="120" customWidth="1"/>
    <col min="9747" max="9747" width="25.140625" style="120" customWidth="1"/>
    <col min="9748" max="9748" width="25.85546875" style="120" customWidth="1"/>
    <col min="9749" max="9749" width="28.28515625" style="120" customWidth="1"/>
    <col min="9750" max="9750" width="27.5703125" style="120" customWidth="1"/>
    <col min="9751" max="9751" width="29.7109375" style="120"/>
    <col min="9752" max="9753" width="25.140625" style="120" customWidth="1"/>
    <col min="9754" max="9754" width="21.28515625" style="120" customWidth="1"/>
    <col min="9755" max="9755" width="25.140625" style="120" customWidth="1"/>
    <col min="9756" max="9756" width="24" style="120" customWidth="1"/>
    <col min="9757" max="9757" width="21.85546875" style="120" customWidth="1"/>
    <col min="9758" max="9758" width="25.140625" style="120" customWidth="1"/>
    <col min="9759" max="9984" width="29.7109375" style="120"/>
    <col min="9985" max="9985" width="6.7109375" style="120" customWidth="1"/>
    <col min="9986" max="9986" width="23.5703125" style="120" customWidth="1"/>
    <col min="9987" max="9987" width="26.140625" style="120" customWidth="1"/>
    <col min="9988" max="9988" width="23" style="120" customWidth="1"/>
    <col min="9989" max="9989" width="25.7109375" style="120" customWidth="1"/>
    <col min="9990" max="9990" width="28.5703125" style="120" customWidth="1"/>
    <col min="9991" max="9991" width="24.28515625" style="120" customWidth="1"/>
    <col min="9992" max="9992" width="23.5703125" style="120" customWidth="1"/>
    <col min="9993" max="9993" width="27.85546875" style="120" customWidth="1"/>
    <col min="9994" max="9994" width="22.28515625" style="120" customWidth="1"/>
    <col min="9995" max="9995" width="23.7109375" style="120" customWidth="1"/>
    <col min="9996" max="9996" width="24" style="120" customWidth="1"/>
    <col min="9997" max="9997" width="23.7109375" style="120" customWidth="1"/>
    <col min="9998" max="9998" width="24" style="120" customWidth="1"/>
    <col min="9999" max="9999" width="27.28515625" style="120" customWidth="1"/>
    <col min="10000" max="10001" width="24.7109375" style="120" customWidth="1"/>
    <col min="10002" max="10002" width="23.28515625" style="120" customWidth="1"/>
    <col min="10003" max="10003" width="25.140625" style="120" customWidth="1"/>
    <col min="10004" max="10004" width="25.85546875" style="120" customWidth="1"/>
    <col min="10005" max="10005" width="28.28515625" style="120" customWidth="1"/>
    <col min="10006" max="10006" width="27.5703125" style="120" customWidth="1"/>
    <col min="10007" max="10007" width="29.7109375" style="120"/>
    <col min="10008" max="10009" width="25.140625" style="120" customWidth="1"/>
    <col min="10010" max="10010" width="21.28515625" style="120" customWidth="1"/>
    <col min="10011" max="10011" width="25.140625" style="120" customWidth="1"/>
    <col min="10012" max="10012" width="24" style="120" customWidth="1"/>
    <col min="10013" max="10013" width="21.85546875" style="120" customWidth="1"/>
    <col min="10014" max="10014" width="25.140625" style="120" customWidth="1"/>
    <col min="10015" max="10240" width="29.7109375" style="120"/>
    <col min="10241" max="10241" width="6.7109375" style="120" customWidth="1"/>
    <col min="10242" max="10242" width="23.5703125" style="120" customWidth="1"/>
    <col min="10243" max="10243" width="26.140625" style="120" customWidth="1"/>
    <col min="10244" max="10244" width="23" style="120" customWidth="1"/>
    <col min="10245" max="10245" width="25.7109375" style="120" customWidth="1"/>
    <col min="10246" max="10246" width="28.5703125" style="120" customWidth="1"/>
    <col min="10247" max="10247" width="24.28515625" style="120" customWidth="1"/>
    <col min="10248" max="10248" width="23.5703125" style="120" customWidth="1"/>
    <col min="10249" max="10249" width="27.85546875" style="120" customWidth="1"/>
    <col min="10250" max="10250" width="22.28515625" style="120" customWidth="1"/>
    <col min="10251" max="10251" width="23.7109375" style="120" customWidth="1"/>
    <col min="10252" max="10252" width="24" style="120" customWidth="1"/>
    <col min="10253" max="10253" width="23.7109375" style="120" customWidth="1"/>
    <col min="10254" max="10254" width="24" style="120" customWidth="1"/>
    <col min="10255" max="10255" width="27.28515625" style="120" customWidth="1"/>
    <col min="10256" max="10257" width="24.7109375" style="120" customWidth="1"/>
    <col min="10258" max="10258" width="23.28515625" style="120" customWidth="1"/>
    <col min="10259" max="10259" width="25.140625" style="120" customWidth="1"/>
    <col min="10260" max="10260" width="25.85546875" style="120" customWidth="1"/>
    <col min="10261" max="10261" width="28.28515625" style="120" customWidth="1"/>
    <col min="10262" max="10262" width="27.5703125" style="120" customWidth="1"/>
    <col min="10263" max="10263" width="29.7109375" style="120"/>
    <col min="10264" max="10265" width="25.140625" style="120" customWidth="1"/>
    <col min="10266" max="10266" width="21.28515625" style="120" customWidth="1"/>
    <col min="10267" max="10267" width="25.140625" style="120" customWidth="1"/>
    <col min="10268" max="10268" width="24" style="120" customWidth="1"/>
    <col min="10269" max="10269" width="21.85546875" style="120" customWidth="1"/>
    <col min="10270" max="10270" width="25.140625" style="120" customWidth="1"/>
    <col min="10271" max="10496" width="29.7109375" style="120"/>
    <col min="10497" max="10497" width="6.7109375" style="120" customWidth="1"/>
    <col min="10498" max="10498" width="23.5703125" style="120" customWidth="1"/>
    <col min="10499" max="10499" width="26.140625" style="120" customWidth="1"/>
    <col min="10500" max="10500" width="23" style="120" customWidth="1"/>
    <col min="10501" max="10501" width="25.7109375" style="120" customWidth="1"/>
    <col min="10502" max="10502" width="28.5703125" style="120" customWidth="1"/>
    <col min="10503" max="10503" width="24.28515625" style="120" customWidth="1"/>
    <col min="10504" max="10504" width="23.5703125" style="120" customWidth="1"/>
    <col min="10505" max="10505" width="27.85546875" style="120" customWidth="1"/>
    <col min="10506" max="10506" width="22.28515625" style="120" customWidth="1"/>
    <col min="10507" max="10507" width="23.7109375" style="120" customWidth="1"/>
    <col min="10508" max="10508" width="24" style="120" customWidth="1"/>
    <col min="10509" max="10509" width="23.7109375" style="120" customWidth="1"/>
    <col min="10510" max="10510" width="24" style="120" customWidth="1"/>
    <col min="10511" max="10511" width="27.28515625" style="120" customWidth="1"/>
    <col min="10512" max="10513" width="24.7109375" style="120" customWidth="1"/>
    <col min="10514" max="10514" width="23.28515625" style="120" customWidth="1"/>
    <col min="10515" max="10515" width="25.140625" style="120" customWidth="1"/>
    <col min="10516" max="10516" width="25.85546875" style="120" customWidth="1"/>
    <col min="10517" max="10517" width="28.28515625" style="120" customWidth="1"/>
    <col min="10518" max="10518" width="27.5703125" style="120" customWidth="1"/>
    <col min="10519" max="10519" width="29.7109375" style="120"/>
    <col min="10520" max="10521" width="25.140625" style="120" customWidth="1"/>
    <col min="10522" max="10522" width="21.28515625" style="120" customWidth="1"/>
    <col min="10523" max="10523" width="25.140625" style="120" customWidth="1"/>
    <col min="10524" max="10524" width="24" style="120" customWidth="1"/>
    <col min="10525" max="10525" width="21.85546875" style="120" customWidth="1"/>
    <col min="10526" max="10526" width="25.140625" style="120" customWidth="1"/>
    <col min="10527" max="10752" width="29.7109375" style="120"/>
    <col min="10753" max="10753" width="6.7109375" style="120" customWidth="1"/>
    <col min="10754" max="10754" width="23.5703125" style="120" customWidth="1"/>
    <col min="10755" max="10755" width="26.140625" style="120" customWidth="1"/>
    <col min="10756" max="10756" width="23" style="120" customWidth="1"/>
    <col min="10757" max="10757" width="25.7109375" style="120" customWidth="1"/>
    <col min="10758" max="10758" width="28.5703125" style="120" customWidth="1"/>
    <col min="10759" max="10759" width="24.28515625" style="120" customWidth="1"/>
    <col min="10760" max="10760" width="23.5703125" style="120" customWidth="1"/>
    <col min="10761" max="10761" width="27.85546875" style="120" customWidth="1"/>
    <col min="10762" max="10762" width="22.28515625" style="120" customWidth="1"/>
    <col min="10763" max="10763" width="23.7109375" style="120" customWidth="1"/>
    <col min="10764" max="10764" width="24" style="120" customWidth="1"/>
    <col min="10765" max="10765" width="23.7109375" style="120" customWidth="1"/>
    <col min="10766" max="10766" width="24" style="120" customWidth="1"/>
    <col min="10767" max="10767" width="27.28515625" style="120" customWidth="1"/>
    <col min="10768" max="10769" width="24.7109375" style="120" customWidth="1"/>
    <col min="10770" max="10770" width="23.28515625" style="120" customWidth="1"/>
    <col min="10771" max="10771" width="25.140625" style="120" customWidth="1"/>
    <col min="10772" max="10772" width="25.85546875" style="120" customWidth="1"/>
    <col min="10773" max="10773" width="28.28515625" style="120" customWidth="1"/>
    <col min="10774" max="10774" width="27.5703125" style="120" customWidth="1"/>
    <col min="10775" max="10775" width="29.7109375" style="120"/>
    <col min="10776" max="10777" width="25.140625" style="120" customWidth="1"/>
    <col min="10778" max="10778" width="21.28515625" style="120" customWidth="1"/>
    <col min="10779" max="10779" width="25.140625" style="120" customWidth="1"/>
    <col min="10780" max="10780" width="24" style="120" customWidth="1"/>
    <col min="10781" max="10781" width="21.85546875" style="120" customWidth="1"/>
    <col min="10782" max="10782" width="25.140625" style="120" customWidth="1"/>
    <col min="10783" max="11008" width="29.7109375" style="120"/>
    <col min="11009" max="11009" width="6.7109375" style="120" customWidth="1"/>
    <col min="11010" max="11010" width="23.5703125" style="120" customWidth="1"/>
    <col min="11011" max="11011" width="26.140625" style="120" customWidth="1"/>
    <col min="11012" max="11012" width="23" style="120" customWidth="1"/>
    <col min="11013" max="11013" width="25.7109375" style="120" customWidth="1"/>
    <col min="11014" max="11014" width="28.5703125" style="120" customWidth="1"/>
    <col min="11015" max="11015" width="24.28515625" style="120" customWidth="1"/>
    <col min="11016" max="11016" width="23.5703125" style="120" customWidth="1"/>
    <col min="11017" max="11017" width="27.85546875" style="120" customWidth="1"/>
    <col min="11018" max="11018" width="22.28515625" style="120" customWidth="1"/>
    <col min="11019" max="11019" width="23.7109375" style="120" customWidth="1"/>
    <col min="11020" max="11020" width="24" style="120" customWidth="1"/>
    <col min="11021" max="11021" width="23.7109375" style="120" customWidth="1"/>
    <col min="11022" max="11022" width="24" style="120" customWidth="1"/>
    <col min="11023" max="11023" width="27.28515625" style="120" customWidth="1"/>
    <col min="11024" max="11025" width="24.7109375" style="120" customWidth="1"/>
    <col min="11026" max="11026" width="23.28515625" style="120" customWidth="1"/>
    <col min="11027" max="11027" width="25.140625" style="120" customWidth="1"/>
    <col min="11028" max="11028" width="25.85546875" style="120" customWidth="1"/>
    <col min="11029" max="11029" width="28.28515625" style="120" customWidth="1"/>
    <col min="11030" max="11030" width="27.5703125" style="120" customWidth="1"/>
    <col min="11031" max="11031" width="29.7109375" style="120"/>
    <col min="11032" max="11033" width="25.140625" style="120" customWidth="1"/>
    <col min="11034" max="11034" width="21.28515625" style="120" customWidth="1"/>
    <col min="11035" max="11035" width="25.140625" style="120" customWidth="1"/>
    <col min="11036" max="11036" width="24" style="120" customWidth="1"/>
    <col min="11037" max="11037" width="21.85546875" style="120" customWidth="1"/>
    <col min="11038" max="11038" width="25.140625" style="120" customWidth="1"/>
    <col min="11039" max="11264" width="29.7109375" style="120"/>
    <col min="11265" max="11265" width="6.7109375" style="120" customWidth="1"/>
    <col min="11266" max="11266" width="23.5703125" style="120" customWidth="1"/>
    <col min="11267" max="11267" width="26.140625" style="120" customWidth="1"/>
    <col min="11268" max="11268" width="23" style="120" customWidth="1"/>
    <col min="11269" max="11269" width="25.7109375" style="120" customWidth="1"/>
    <col min="11270" max="11270" width="28.5703125" style="120" customWidth="1"/>
    <col min="11271" max="11271" width="24.28515625" style="120" customWidth="1"/>
    <col min="11272" max="11272" width="23.5703125" style="120" customWidth="1"/>
    <col min="11273" max="11273" width="27.85546875" style="120" customWidth="1"/>
    <col min="11274" max="11274" width="22.28515625" style="120" customWidth="1"/>
    <col min="11275" max="11275" width="23.7109375" style="120" customWidth="1"/>
    <col min="11276" max="11276" width="24" style="120" customWidth="1"/>
    <col min="11277" max="11277" width="23.7109375" style="120" customWidth="1"/>
    <col min="11278" max="11278" width="24" style="120" customWidth="1"/>
    <col min="11279" max="11279" width="27.28515625" style="120" customWidth="1"/>
    <col min="11280" max="11281" width="24.7109375" style="120" customWidth="1"/>
    <col min="11282" max="11282" width="23.28515625" style="120" customWidth="1"/>
    <col min="11283" max="11283" width="25.140625" style="120" customWidth="1"/>
    <col min="11284" max="11284" width="25.85546875" style="120" customWidth="1"/>
    <col min="11285" max="11285" width="28.28515625" style="120" customWidth="1"/>
    <col min="11286" max="11286" width="27.5703125" style="120" customWidth="1"/>
    <col min="11287" max="11287" width="29.7109375" style="120"/>
    <col min="11288" max="11289" width="25.140625" style="120" customWidth="1"/>
    <col min="11290" max="11290" width="21.28515625" style="120" customWidth="1"/>
    <col min="11291" max="11291" width="25.140625" style="120" customWidth="1"/>
    <col min="11292" max="11292" width="24" style="120" customWidth="1"/>
    <col min="11293" max="11293" width="21.85546875" style="120" customWidth="1"/>
    <col min="11294" max="11294" width="25.140625" style="120" customWidth="1"/>
    <col min="11295" max="11520" width="29.7109375" style="120"/>
    <col min="11521" max="11521" width="6.7109375" style="120" customWidth="1"/>
    <col min="11522" max="11522" width="23.5703125" style="120" customWidth="1"/>
    <col min="11523" max="11523" width="26.140625" style="120" customWidth="1"/>
    <col min="11524" max="11524" width="23" style="120" customWidth="1"/>
    <col min="11525" max="11525" width="25.7109375" style="120" customWidth="1"/>
    <col min="11526" max="11526" width="28.5703125" style="120" customWidth="1"/>
    <col min="11527" max="11527" width="24.28515625" style="120" customWidth="1"/>
    <col min="11528" max="11528" width="23.5703125" style="120" customWidth="1"/>
    <col min="11529" max="11529" width="27.85546875" style="120" customWidth="1"/>
    <col min="11530" max="11530" width="22.28515625" style="120" customWidth="1"/>
    <col min="11531" max="11531" width="23.7109375" style="120" customWidth="1"/>
    <col min="11532" max="11532" width="24" style="120" customWidth="1"/>
    <col min="11533" max="11533" width="23.7109375" style="120" customWidth="1"/>
    <col min="11534" max="11534" width="24" style="120" customWidth="1"/>
    <col min="11535" max="11535" width="27.28515625" style="120" customWidth="1"/>
    <col min="11536" max="11537" width="24.7109375" style="120" customWidth="1"/>
    <col min="11538" max="11538" width="23.28515625" style="120" customWidth="1"/>
    <col min="11539" max="11539" width="25.140625" style="120" customWidth="1"/>
    <col min="11540" max="11540" width="25.85546875" style="120" customWidth="1"/>
    <col min="11541" max="11541" width="28.28515625" style="120" customWidth="1"/>
    <col min="11542" max="11542" width="27.5703125" style="120" customWidth="1"/>
    <col min="11543" max="11543" width="29.7109375" style="120"/>
    <col min="11544" max="11545" width="25.140625" style="120" customWidth="1"/>
    <col min="11546" max="11546" width="21.28515625" style="120" customWidth="1"/>
    <col min="11547" max="11547" width="25.140625" style="120" customWidth="1"/>
    <col min="11548" max="11548" width="24" style="120" customWidth="1"/>
    <col min="11549" max="11549" width="21.85546875" style="120" customWidth="1"/>
    <col min="11550" max="11550" width="25.140625" style="120" customWidth="1"/>
    <col min="11551" max="11776" width="29.7109375" style="120"/>
    <col min="11777" max="11777" width="6.7109375" style="120" customWidth="1"/>
    <col min="11778" max="11778" width="23.5703125" style="120" customWidth="1"/>
    <col min="11779" max="11779" width="26.140625" style="120" customWidth="1"/>
    <col min="11780" max="11780" width="23" style="120" customWidth="1"/>
    <col min="11781" max="11781" width="25.7109375" style="120" customWidth="1"/>
    <col min="11782" max="11782" width="28.5703125" style="120" customWidth="1"/>
    <col min="11783" max="11783" width="24.28515625" style="120" customWidth="1"/>
    <col min="11784" max="11784" width="23.5703125" style="120" customWidth="1"/>
    <col min="11785" max="11785" width="27.85546875" style="120" customWidth="1"/>
    <col min="11786" max="11786" width="22.28515625" style="120" customWidth="1"/>
    <col min="11787" max="11787" width="23.7109375" style="120" customWidth="1"/>
    <col min="11788" max="11788" width="24" style="120" customWidth="1"/>
    <col min="11789" max="11789" width="23.7109375" style="120" customWidth="1"/>
    <col min="11790" max="11790" width="24" style="120" customWidth="1"/>
    <col min="11791" max="11791" width="27.28515625" style="120" customWidth="1"/>
    <col min="11792" max="11793" width="24.7109375" style="120" customWidth="1"/>
    <col min="11794" max="11794" width="23.28515625" style="120" customWidth="1"/>
    <col min="11795" max="11795" width="25.140625" style="120" customWidth="1"/>
    <col min="11796" max="11796" width="25.85546875" style="120" customWidth="1"/>
    <col min="11797" max="11797" width="28.28515625" style="120" customWidth="1"/>
    <col min="11798" max="11798" width="27.5703125" style="120" customWidth="1"/>
    <col min="11799" max="11799" width="29.7109375" style="120"/>
    <col min="11800" max="11801" width="25.140625" style="120" customWidth="1"/>
    <col min="11802" max="11802" width="21.28515625" style="120" customWidth="1"/>
    <col min="11803" max="11803" width="25.140625" style="120" customWidth="1"/>
    <col min="11804" max="11804" width="24" style="120" customWidth="1"/>
    <col min="11805" max="11805" width="21.85546875" style="120" customWidth="1"/>
    <col min="11806" max="11806" width="25.140625" style="120" customWidth="1"/>
    <col min="11807" max="12032" width="29.7109375" style="120"/>
    <col min="12033" max="12033" width="6.7109375" style="120" customWidth="1"/>
    <col min="12034" max="12034" width="23.5703125" style="120" customWidth="1"/>
    <col min="12035" max="12035" width="26.140625" style="120" customWidth="1"/>
    <col min="12036" max="12036" width="23" style="120" customWidth="1"/>
    <col min="12037" max="12037" width="25.7109375" style="120" customWidth="1"/>
    <col min="12038" max="12038" width="28.5703125" style="120" customWidth="1"/>
    <col min="12039" max="12039" width="24.28515625" style="120" customWidth="1"/>
    <col min="12040" max="12040" width="23.5703125" style="120" customWidth="1"/>
    <col min="12041" max="12041" width="27.85546875" style="120" customWidth="1"/>
    <col min="12042" max="12042" width="22.28515625" style="120" customWidth="1"/>
    <col min="12043" max="12043" width="23.7109375" style="120" customWidth="1"/>
    <col min="12044" max="12044" width="24" style="120" customWidth="1"/>
    <col min="12045" max="12045" width="23.7109375" style="120" customWidth="1"/>
    <col min="12046" max="12046" width="24" style="120" customWidth="1"/>
    <col min="12047" max="12047" width="27.28515625" style="120" customWidth="1"/>
    <col min="12048" max="12049" width="24.7109375" style="120" customWidth="1"/>
    <col min="12050" max="12050" width="23.28515625" style="120" customWidth="1"/>
    <col min="12051" max="12051" width="25.140625" style="120" customWidth="1"/>
    <col min="12052" max="12052" width="25.85546875" style="120" customWidth="1"/>
    <col min="12053" max="12053" width="28.28515625" style="120" customWidth="1"/>
    <col min="12054" max="12054" width="27.5703125" style="120" customWidth="1"/>
    <col min="12055" max="12055" width="29.7109375" style="120"/>
    <col min="12056" max="12057" width="25.140625" style="120" customWidth="1"/>
    <col min="12058" max="12058" width="21.28515625" style="120" customWidth="1"/>
    <col min="12059" max="12059" width="25.140625" style="120" customWidth="1"/>
    <col min="12060" max="12060" width="24" style="120" customWidth="1"/>
    <col min="12061" max="12061" width="21.85546875" style="120" customWidth="1"/>
    <col min="12062" max="12062" width="25.140625" style="120" customWidth="1"/>
    <col min="12063" max="12288" width="29.7109375" style="120"/>
    <col min="12289" max="12289" width="6.7109375" style="120" customWidth="1"/>
    <col min="12290" max="12290" width="23.5703125" style="120" customWidth="1"/>
    <col min="12291" max="12291" width="26.140625" style="120" customWidth="1"/>
    <col min="12292" max="12292" width="23" style="120" customWidth="1"/>
    <col min="12293" max="12293" width="25.7109375" style="120" customWidth="1"/>
    <col min="12294" max="12294" width="28.5703125" style="120" customWidth="1"/>
    <col min="12295" max="12295" width="24.28515625" style="120" customWidth="1"/>
    <col min="12296" max="12296" width="23.5703125" style="120" customWidth="1"/>
    <col min="12297" max="12297" width="27.85546875" style="120" customWidth="1"/>
    <col min="12298" max="12298" width="22.28515625" style="120" customWidth="1"/>
    <col min="12299" max="12299" width="23.7109375" style="120" customWidth="1"/>
    <col min="12300" max="12300" width="24" style="120" customWidth="1"/>
    <col min="12301" max="12301" width="23.7109375" style="120" customWidth="1"/>
    <col min="12302" max="12302" width="24" style="120" customWidth="1"/>
    <col min="12303" max="12303" width="27.28515625" style="120" customWidth="1"/>
    <col min="12304" max="12305" width="24.7109375" style="120" customWidth="1"/>
    <col min="12306" max="12306" width="23.28515625" style="120" customWidth="1"/>
    <col min="12307" max="12307" width="25.140625" style="120" customWidth="1"/>
    <col min="12308" max="12308" width="25.85546875" style="120" customWidth="1"/>
    <col min="12309" max="12309" width="28.28515625" style="120" customWidth="1"/>
    <col min="12310" max="12310" width="27.5703125" style="120" customWidth="1"/>
    <col min="12311" max="12311" width="29.7109375" style="120"/>
    <col min="12312" max="12313" width="25.140625" style="120" customWidth="1"/>
    <col min="12314" max="12314" width="21.28515625" style="120" customWidth="1"/>
    <col min="12315" max="12315" width="25.140625" style="120" customWidth="1"/>
    <col min="12316" max="12316" width="24" style="120" customWidth="1"/>
    <col min="12317" max="12317" width="21.85546875" style="120" customWidth="1"/>
    <col min="12318" max="12318" width="25.140625" style="120" customWidth="1"/>
    <col min="12319" max="12544" width="29.7109375" style="120"/>
    <col min="12545" max="12545" width="6.7109375" style="120" customWidth="1"/>
    <col min="12546" max="12546" width="23.5703125" style="120" customWidth="1"/>
    <col min="12547" max="12547" width="26.140625" style="120" customWidth="1"/>
    <col min="12548" max="12548" width="23" style="120" customWidth="1"/>
    <col min="12549" max="12549" width="25.7109375" style="120" customWidth="1"/>
    <col min="12550" max="12550" width="28.5703125" style="120" customWidth="1"/>
    <col min="12551" max="12551" width="24.28515625" style="120" customWidth="1"/>
    <col min="12552" max="12552" width="23.5703125" style="120" customWidth="1"/>
    <col min="12553" max="12553" width="27.85546875" style="120" customWidth="1"/>
    <col min="12554" max="12554" width="22.28515625" style="120" customWidth="1"/>
    <col min="12555" max="12555" width="23.7109375" style="120" customWidth="1"/>
    <col min="12556" max="12556" width="24" style="120" customWidth="1"/>
    <col min="12557" max="12557" width="23.7109375" style="120" customWidth="1"/>
    <col min="12558" max="12558" width="24" style="120" customWidth="1"/>
    <col min="12559" max="12559" width="27.28515625" style="120" customWidth="1"/>
    <col min="12560" max="12561" width="24.7109375" style="120" customWidth="1"/>
    <col min="12562" max="12562" width="23.28515625" style="120" customWidth="1"/>
    <col min="12563" max="12563" width="25.140625" style="120" customWidth="1"/>
    <col min="12564" max="12564" width="25.85546875" style="120" customWidth="1"/>
    <col min="12565" max="12565" width="28.28515625" style="120" customWidth="1"/>
    <col min="12566" max="12566" width="27.5703125" style="120" customWidth="1"/>
    <col min="12567" max="12567" width="29.7109375" style="120"/>
    <col min="12568" max="12569" width="25.140625" style="120" customWidth="1"/>
    <col min="12570" max="12570" width="21.28515625" style="120" customWidth="1"/>
    <col min="12571" max="12571" width="25.140625" style="120" customWidth="1"/>
    <col min="12572" max="12572" width="24" style="120" customWidth="1"/>
    <col min="12573" max="12573" width="21.85546875" style="120" customWidth="1"/>
    <col min="12574" max="12574" width="25.140625" style="120" customWidth="1"/>
    <col min="12575" max="12800" width="29.7109375" style="120"/>
    <col min="12801" max="12801" width="6.7109375" style="120" customWidth="1"/>
    <col min="12802" max="12802" width="23.5703125" style="120" customWidth="1"/>
    <col min="12803" max="12803" width="26.140625" style="120" customWidth="1"/>
    <col min="12804" max="12804" width="23" style="120" customWidth="1"/>
    <col min="12805" max="12805" width="25.7109375" style="120" customWidth="1"/>
    <col min="12806" max="12806" width="28.5703125" style="120" customWidth="1"/>
    <col min="12807" max="12807" width="24.28515625" style="120" customWidth="1"/>
    <col min="12808" max="12808" width="23.5703125" style="120" customWidth="1"/>
    <col min="12809" max="12809" width="27.85546875" style="120" customWidth="1"/>
    <col min="12810" max="12810" width="22.28515625" style="120" customWidth="1"/>
    <col min="12811" max="12811" width="23.7109375" style="120" customWidth="1"/>
    <col min="12812" max="12812" width="24" style="120" customWidth="1"/>
    <col min="12813" max="12813" width="23.7109375" style="120" customWidth="1"/>
    <col min="12814" max="12814" width="24" style="120" customWidth="1"/>
    <col min="12815" max="12815" width="27.28515625" style="120" customWidth="1"/>
    <col min="12816" max="12817" width="24.7109375" style="120" customWidth="1"/>
    <col min="12818" max="12818" width="23.28515625" style="120" customWidth="1"/>
    <col min="12819" max="12819" width="25.140625" style="120" customWidth="1"/>
    <col min="12820" max="12820" width="25.85546875" style="120" customWidth="1"/>
    <col min="12821" max="12821" width="28.28515625" style="120" customWidth="1"/>
    <col min="12822" max="12822" width="27.5703125" style="120" customWidth="1"/>
    <col min="12823" max="12823" width="29.7109375" style="120"/>
    <col min="12824" max="12825" width="25.140625" style="120" customWidth="1"/>
    <col min="12826" max="12826" width="21.28515625" style="120" customWidth="1"/>
    <col min="12827" max="12827" width="25.140625" style="120" customWidth="1"/>
    <col min="12828" max="12828" width="24" style="120" customWidth="1"/>
    <col min="12829" max="12829" width="21.85546875" style="120" customWidth="1"/>
    <col min="12830" max="12830" width="25.140625" style="120" customWidth="1"/>
    <col min="12831" max="13056" width="29.7109375" style="120"/>
    <col min="13057" max="13057" width="6.7109375" style="120" customWidth="1"/>
    <col min="13058" max="13058" width="23.5703125" style="120" customWidth="1"/>
    <col min="13059" max="13059" width="26.140625" style="120" customWidth="1"/>
    <col min="13060" max="13060" width="23" style="120" customWidth="1"/>
    <col min="13061" max="13061" width="25.7109375" style="120" customWidth="1"/>
    <col min="13062" max="13062" width="28.5703125" style="120" customWidth="1"/>
    <col min="13063" max="13063" width="24.28515625" style="120" customWidth="1"/>
    <col min="13064" max="13064" width="23.5703125" style="120" customWidth="1"/>
    <col min="13065" max="13065" width="27.85546875" style="120" customWidth="1"/>
    <col min="13066" max="13066" width="22.28515625" style="120" customWidth="1"/>
    <col min="13067" max="13067" width="23.7109375" style="120" customWidth="1"/>
    <col min="13068" max="13068" width="24" style="120" customWidth="1"/>
    <col min="13069" max="13069" width="23.7109375" style="120" customWidth="1"/>
    <col min="13070" max="13070" width="24" style="120" customWidth="1"/>
    <col min="13071" max="13071" width="27.28515625" style="120" customWidth="1"/>
    <col min="13072" max="13073" width="24.7109375" style="120" customWidth="1"/>
    <col min="13074" max="13074" width="23.28515625" style="120" customWidth="1"/>
    <col min="13075" max="13075" width="25.140625" style="120" customWidth="1"/>
    <col min="13076" max="13076" width="25.85546875" style="120" customWidth="1"/>
    <col min="13077" max="13077" width="28.28515625" style="120" customWidth="1"/>
    <col min="13078" max="13078" width="27.5703125" style="120" customWidth="1"/>
    <col min="13079" max="13079" width="29.7109375" style="120"/>
    <col min="13080" max="13081" width="25.140625" style="120" customWidth="1"/>
    <col min="13082" max="13082" width="21.28515625" style="120" customWidth="1"/>
    <col min="13083" max="13083" width="25.140625" style="120" customWidth="1"/>
    <col min="13084" max="13084" width="24" style="120" customWidth="1"/>
    <col min="13085" max="13085" width="21.85546875" style="120" customWidth="1"/>
    <col min="13086" max="13086" width="25.140625" style="120" customWidth="1"/>
    <col min="13087" max="13312" width="29.7109375" style="120"/>
    <col min="13313" max="13313" width="6.7109375" style="120" customWidth="1"/>
    <col min="13314" max="13314" width="23.5703125" style="120" customWidth="1"/>
    <col min="13315" max="13315" width="26.140625" style="120" customWidth="1"/>
    <col min="13316" max="13316" width="23" style="120" customWidth="1"/>
    <col min="13317" max="13317" width="25.7109375" style="120" customWidth="1"/>
    <col min="13318" max="13318" width="28.5703125" style="120" customWidth="1"/>
    <col min="13319" max="13319" width="24.28515625" style="120" customWidth="1"/>
    <col min="13320" max="13320" width="23.5703125" style="120" customWidth="1"/>
    <col min="13321" max="13321" width="27.85546875" style="120" customWidth="1"/>
    <col min="13322" max="13322" width="22.28515625" style="120" customWidth="1"/>
    <col min="13323" max="13323" width="23.7109375" style="120" customWidth="1"/>
    <col min="13324" max="13324" width="24" style="120" customWidth="1"/>
    <col min="13325" max="13325" width="23.7109375" style="120" customWidth="1"/>
    <col min="13326" max="13326" width="24" style="120" customWidth="1"/>
    <col min="13327" max="13327" width="27.28515625" style="120" customWidth="1"/>
    <col min="13328" max="13329" width="24.7109375" style="120" customWidth="1"/>
    <col min="13330" max="13330" width="23.28515625" style="120" customWidth="1"/>
    <col min="13331" max="13331" width="25.140625" style="120" customWidth="1"/>
    <col min="13332" max="13332" width="25.85546875" style="120" customWidth="1"/>
    <col min="13333" max="13333" width="28.28515625" style="120" customWidth="1"/>
    <col min="13334" max="13334" width="27.5703125" style="120" customWidth="1"/>
    <col min="13335" max="13335" width="29.7109375" style="120"/>
    <col min="13336" max="13337" width="25.140625" style="120" customWidth="1"/>
    <col min="13338" max="13338" width="21.28515625" style="120" customWidth="1"/>
    <col min="13339" max="13339" width="25.140625" style="120" customWidth="1"/>
    <col min="13340" max="13340" width="24" style="120" customWidth="1"/>
    <col min="13341" max="13341" width="21.85546875" style="120" customWidth="1"/>
    <col min="13342" max="13342" width="25.140625" style="120" customWidth="1"/>
    <col min="13343" max="13568" width="29.7109375" style="120"/>
    <col min="13569" max="13569" width="6.7109375" style="120" customWidth="1"/>
    <col min="13570" max="13570" width="23.5703125" style="120" customWidth="1"/>
    <col min="13571" max="13571" width="26.140625" style="120" customWidth="1"/>
    <col min="13572" max="13572" width="23" style="120" customWidth="1"/>
    <col min="13573" max="13573" width="25.7109375" style="120" customWidth="1"/>
    <col min="13574" max="13574" width="28.5703125" style="120" customWidth="1"/>
    <col min="13575" max="13575" width="24.28515625" style="120" customWidth="1"/>
    <col min="13576" max="13576" width="23.5703125" style="120" customWidth="1"/>
    <col min="13577" max="13577" width="27.85546875" style="120" customWidth="1"/>
    <col min="13578" max="13578" width="22.28515625" style="120" customWidth="1"/>
    <col min="13579" max="13579" width="23.7109375" style="120" customWidth="1"/>
    <col min="13580" max="13580" width="24" style="120" customWidth="1"/>
    <col min="13581" max="13581" width="23.7109375" style="120" customWidth="1"/>
    <col min="13582" max="13582" width="24" style="120" customWidth="1"/>
    <col min="13583" max="13583" width="27.28515625" style="120" customWidth="1"/>
    <col min="13584" max="13585" width="24.7109375" style="120" customWidth="1"/>
    <col min="13586" max="13586" width="23.28515625" style="120" customWidth="1"/>
    <col min="13587" max="13587" width="25.140625" style="120" customWidth="1"/>
    <col min="13588" max="13588" width="25.85546875" style="120" customWidth="1"/>
    <col min="13589" max="13589" width="28.28515625" style="120" customWidth="1"/>
    <col min="13590" max="13590" width="27.5703125" style="120" customWidth="1"/>
    <col min="13591" max="13591" width="29.7109375" style="120"/>
    <col min="13592" max="13593" width="25.140625" style="120" customWidth="1"/>
    <col min="13594" max="13594" width="21.28515625" style="120" customWidth="1"/>
    <col min="13595" max="13595" width="25.140625" style="120" customWidth="1"/>
    <col min="13596" max="13596" width="24" style="120" customWidth="1"/>
    <col min="13597" max="13597" width="21.85546875" style="120" customWidth="1"/>
    <col min="13598" max="13598" width="25.140625" style="120" customWidth="1"/>
    <col min="13599" max="13824" width="29.7109375" style="120"/>
    <col min="13825" max="13825" width="6.7109375" style="120" customWidth="1"/>
    <col min="13826" max="13826" width="23.5703125" style="120" customWidth="1"/>
    <col min="13827" max="13827" width="26.140625" style="120" customWidth="1"/>
    <col min="13828" max="13828" width="23" style="120" customWidth="1"/>
    <col min="13829" max="13829" width="25.7109375" style="120" customWidth="1"/>
    <col min="13830" max="13830" width="28.5703125" style="120" customWidth="1"/>
    <col min="13831" max="13831" width="24.28515625" style="120" customWidth="1"/>
    <col min="13832" max="13832" width="23.5703125" style="120" customWidth="1"/>
    <col min="13833" max="13833" width="27.85546875" style="120" customWidth="1"/>
    <col min="13834" max="13834" width="22.28515625" style="120" customWidth="1"/>
    <col min="13835" max="13835" width="23.7109375" style="120" customWidth="1"/>
    <col min="13836" max="13836" width="24" style="120" customWidth="1"/>
    <col min="13837" max="13837" width="23.7109375" style="120" customWidth="1"/>
    <col min="13838" max="13838" width="24" style="120" customWidth="1"/>
    <col min="13839" max="13839" width="27.28515625" style="120" customWidth="1"/>
    <col min="13840" max="13841" width="24.7109375" style="120" customWidth="1"/>
    <col min="13842" max="13842" width="23.28515625" style="120" customWidth="1"/>
    <col min="13843" max="13843" width="25.140625" style="120" customWidth="1"/>
    <col min="13844" max="13844" width="25.85546875" style="120" customWidth="1"/>
    <col min="13845" max="13845" width="28.28515625" style="120" customWidth="1"/>
    <col min="13846" max="13846" width="27.5703125" style="120" customWidth="1"/>
    <col min="13847" max="13847" width="29.7109375" style="120"/>
    <col min="13848" max="13849" width="25.140625" style="120" customWidth="1"/>
    <col min="13850" max="13850" width="21.28515625" style="120" customWidth="1"/>
    <col min="13851" max="13851" width="25.140625" style="120" customWidth="1"/>
    <col min="13852" max="13852" width="24" style="120" customWidth="1"/>
    <col min="13853" max="13853" width="21.85546875" style="120" customWidth="1"/>
    <col min="13854" max="13854" width="25.140625" style="120" customWidth="1"/>
    <col min="13855" max="14080" width="29.7109375" style="120"/>
    <col min="14081" max="14081" width="6.7109375" style="120" customWidth="1"/>
    <col min="14082" max="14082" width="23.5703125" style="120" customWidth="1"/>
    <col min="14083" max="14083" width="26.140625" style="120" customWidth="1"/>
    <col min="14084" max="14084" width="23" style="120" customWidth="1"/>
    <col min="14085" max="14085" width="25.7109375" style="120" customWidth="1"/>
    <col min="14086" max="14086" width="28.5703125" style="120" customWidth="1"/>
    <col min="14087" max="14087" width="24.28515625" style="120" customWidth="1"/>
    <col min="14088" max="14088" width="23.5703125" style="120" customWidth="1"/>
    <col min="14089" max="14089" width="27.85546875" style="120" customWidth="1"/>
    <col min="14090" max="14090" width="22.28515625" style="120" customWidth="1"/>
    <col min="14091" max="14091" width="23.7109375" style="120" customWidth="1"/>
    <col min="14092" max="14092" width="24" style="120" customWidth="1"/>
    <col min="14093" max="14093" width="23.7109375" style="120" customWidth="1"/>
    <col min="14094" max="14094" width="24" style="120" customWidth="1"/>
    <col min="14095" max="14095" width="27.28515625" style="120" customWidth="1"/>
    <col min="14096" max="14097" width="24.7109375" style="120" customWidth="1"/>
    <col min="14098" max="14098" width="23.28515625" style="120" customWidth="1"/>
    <col min="14099" max="14099" width="25.140625" style="120" customWidth="1"/>
    <col min="14100" max="14100" width="25.85546875" style="120" customWidth="1"/>
    <col min="14101" max="14101" width="28.28515625" style="120" customWidth="1"/>
    <col min="14102" max="14102" width="27.5703125" style="120" customWidth="1"/>
    <col min="14103" max="14103" width="29.7109375" style="120"/>
    <col min="14104" max="14105" width="25.140625" style="120" customWidth="1"/>
    <col min="14106" max="14106" width="21.28515625" style="120" customWidth="1"/>
    <col min="14107" max="14107" width="25.140625" style="120" customWidth="1"/>
    <col min="14108" max="14108" width="24" style="120" customWidth="1"/>
    <col min="14109" max="14109" width="21.85546875" style="120" customWidth="1"/>
    <col min="14110" max="14110" width="25.140625" style="120" customWidth="1"/>
    <col min="14111" max="14336" width="29.7109375" style="120"/>
    <col min="14337" max="14337" width="6.7109375" style="120" customWidth="1"/>
    <col min="14338" max="14338" width="23.5703125" style="120" customWidth="1"/>
    <col min="14339" max="14339" width="26.140625" style="120" customWidth="1"/>
    <col min="14340" max="14340" width="23" style="120" customWidth="1"/>
    <col min="14341" max="14341" width="25.7109375" style="120" customWidth="1"/>
    <col min="14342" max="14342" width="28.5703125" style="120" customWidth="1"/>
    <col min="14343" max="14343" width="24.28515625" style="120" customWidth="1"/>
    <col min="14344" max="14344" width="23.5703125" style="120" customWidth="1"/>
    <col min="14345" max="14345" width="27.85546875" style="120" customWidth="1"/>
    <col min="14346" max="14346" width="22.28515625" style="120" customWidth="1"/>
    <col min="14347" max="14347" width="23.7109375" style="120" customWidth="1"/>
    <col min="14348" max="14348" width="24" style="120" customWidth="1"/>
    <col min="14349" max="14349" width="23.7109375" style="120" customWidth="1"/>
    <col min="14350" max="14350" width="24" style="120" customWidth="1"/>
    <col min="14351" max="14351" width="27.28515625" style="120" customWidth="1"/>
    <col min="14352" max="14353" width="24.7109375" style="120" customWidth="1"/>
    <col min="14354" max="14354" width="23.28515625" style="120" customWidth="1"/>
    <col min="14355" max="14355" width="25.140625" style="120" customWidth="1"/>
    <col min="14356" max="14356" width="25.85546875" style="120" customWidth="1"/>
    <col min="14357" max="14357" width="28.28515625" style="120" customWidth="1"/>
    <col min="14358" max="14358" width="27.5703125" style="120" customWidth="1"/>
    <col min="14359" max="14359" width="29.7109375" style="120"/>
    <col min="14360" max="14361" width="25.140625" style="120" customWidth="1"/>
    <col min="14362" max="14362" width="21.28515625" style="120" customWidth="1"/>
    <col min="14363" max="14363" width="25.140625" style="120" customWidth="1"/>
    <col min="14364" max="14364" width="24" style="120" customWidth="1"/>
    <col min="14365" max="14365" width="21.85546875" style="120" customWidth="1"/>
    <col min="14366" max="14366" width="25.140625" style="120" customWidth="1"/>
    <col min="14367" max="14592" width="29.7109375" style="120"/>
    <col min="14593" max="14593" width="6.7109375" style="120" customWidth="1"/>
    <col min="14594" max="14594" width="23.5703125" style="120" customWidth="1"/>
    <col min="14595" max="14595" width="26.140625" style="120" customWidth="1"/>
    <col min="14596" max="14596" width="23" style="120" customWidth="1"/>
    <col min="14597" max="14597" width="25.7109375" style="120" customWidth="1"/>
    <col min="14598" max="14598" width="28.5703125" style="120" customWidth="1"/>
    <col min="14599" max="14599" width="24.28515625" style="120" customWidth="1"/>
    <col min="14600" max="14600" width="23.5703125" style="120" customWidth="1"/>
    <col min="14601" max="14601" width="27.85546875" style="120" customWidth="1"/>
    <col min="14602" max="14602" width="22.28515625" style="120" customWidth="1"/>
    <col min="14603" max="14603" width="23.7109375" style="120" customWidth="1"/>
    <col min="14604" max="14604" width="24" style="120" customWidth="1"/>
    <col min="14605" max="14605" width="23.7109375" style="120" customWidth="1"/>
    <col min="14606" max="14606" width="24" style="120" customWidth="1"/>
    <col min="14607" max="14607" width="27.28515625" style="120" customWidth="1"/>
    <col min="14608" max="14609" width="24.7109375" style="120" customWidth="1"/>
    <col min="14610" max="14610" width="23.28515625" style="120" customWidth="1"/>
    <col min="14611" max="14611" width="25.140625" style="120" customWidth="1"/>
    <col min="14612" max="14612" width="25.85546875" style="120" customWidth="1"/>
    <col min="14613" max="14613" width="28.28515625" style="120" customWidth="1"/>
    <col min="14614" max="14614" width="27.5703125" style="120" customWidth="1"/>
    <col min="14615" max="14615" width="29.7109375" style="120"/>
    <col min="14616" max="14617" width="25.140625" style="120" customWidth="1"/>
    <col min="14618" max="14618" width="21.28515625" style="120" customWidth="1"/>
    <col min="14619" max="14619" width="25.140625" style="120" customWidth="1"/>
    <col min="14620" max="14620" width="24" style="120" customWidth="1"/>
    <col min="14621" max="14621" width="21.85546875" style="120" customWidth="1"/>
    <col min="14622" max="14622" width="25.140625" style="120" customWidth="1"/>
    <col min="14623" max="14848" width="29.7109375" style="120"/>
    <col min="14849" max="14849" width="6.7109375" style="120" customWidth="1"/>
    <col min="14850" max="14850" width="23.5703125" style="120" customWidth="1"/>
    <col min="14851" max="14851" width="26.140625" style="120" customWidth="1"/>
    <col min="14852" max="14852" width="23" style="120" customWidth="1"/>
    <col min="14853" max="14853" width="25.7109375" style="120" customWidth="1"/>
    <col min="14854" max="14854" width="28.5703125" style="120" customWidth="1"/>
    <col min="14855" max="14855" width="24.28515625" style="120" customWidth="1"/>
    <col min="14856" max="14856" width="23.5703125" style="120" customWidth="1"/>
    <col min="14857" max="14857" width="27.85546875" style="120" customWidth="1"/>
    <col min="14858" max="14858" width="22.28515625" style="120" customWidth="1"/>
    <col min="14859" max="14859" width="23.7109375" style="120" customWidth="1"/>
    <col min="14860" max="14860" width="24" style="120" customWidth="1"/>
    <col min="14861" max="14861" width="23.7109375" style="120" customWidth="1"/>
    <col min="14862" max="14862" width="24" style="120" customWidth="1"/>
    <col min="14863" max="14863" width="27.28515625" style="120" customWidth="1"/>
    <col min="14864" max="14865" width="24.7109375" style="120" customWidth="1"/>
    <col min="14866" max="14866" width="23.28515625" style="120" customWidth="1"/>
    <col min="14867" max="14867" width="25.140625" style="120" customWidth="1"/>
    <col min="14868" max="14868" width="25.85546875" style="120" customWidth="1"/>
    <col min="14869" max="14869" width="28.28515625" style="120" customWidth="1"/>
    <col min="14870" max="14870" width="27.5703125" style="120" customWidth="1"/>
    <col min="14871" max="14871" width="29.7109375" style="120"/>
    <col min="14872" max="14873" width="25.140625" style="120" customWidth="1"/>
    <col min="14874" max="14874" width="21.28515625" style="120" customWidth="1"/>
    <col min="14875" max="14875" width="25.140625" style="120" customWidth="1"/>
    <col min="14876" max="14876" width="24" style="120" customWidth="1"/>
    <col min="14877" max="14877" width="21.85546875" style="120" customWidth="1"/>
    <col min="14878" max="14878" width="25.140625" style="120" customWidth="1"/>
    <col min="14879" max="15104" width="29.7109375" style="120"/>
    <col min="15105" max="15105" width="6.7109375" style="120" customWidth="1"/>
    <col min="15106" max="15106" width="23.5703125" style="120" customWidth="1"/>
    <col min="15107" max="15107" width="26.140625" style="120" customWidth="1"/>
    <col min="15108" max="15108" width="23" style="120" customWidth="1"/>
    <col min="15109" max="15109" width="25.7109375" style="120" customWidth="1"/>
    <col min="15110" max="15110" width="28.5703125" style="120" customWidth="1"/>
    <col min="15111" max="15111" width="24.28515625" style="120" customWidth="1"/>
    <col min="15112" max="15112" width="23.5703125" style="120" customWidth="1"/>
    <col min="15113" max="15113" width="27.85546875" style="120" customWidth="1"/>
    <col min="15114" max="15114" width="22.28515625" style="120" customWidth="1"/>
    <col min="15115" max="15115" width="23.7109375" style="120" customWidth="1"/>
    <col min="15116" max="15116" width="24" style="120" customWidth="1"/>
    <col min="15117" max="15117" width="23.7109375" style="120" customWidth="1"/>
    <col min="15118" max="15118" width="24" style="120" customWidth="1"/>
    <col min="15119" max="15119" width="27.28515625" style="120" customWidth="1"/>
    <col min="15120" max="15121" width="24.7109375" style="120" customWidth="1"/>
    <col min="15122" max="15122" width="23.28515625" style="120" customWidth="1"/>
    <col min="15123" max="15123" width="25.140625" style="120" customWidth="1"/>
    <col min="15124" max="15124" width="25.85546875" style="120" customWidth="1"/>
    <col min="15125" max="15125" width="28.28515625" style="120" customWidth="1"/>
    <col min="15126" max="15126" width="27.5703125" style="120" customWidth="1"/>
    <col min="15127" max="15127" width="29.7109375" style="120"/>
    <col min="15128" max="15129" width="25.140625" style="120" customWidth="1"/>
    <col min="15130" max="15130" width="21.28515625" style="120" customWidth="1"/>
    <col min="15131" max="15131" width="25.140625" style="120" customWidth="1"/>
    <col min="15132" max="15132" width="24" style="120" customWidth="1"/>
    <col min="15133" max="15133" width="21.85546875" style="120" customWidth="1"/>
    <col min="15134" max="15134" width="25.140625" style="120" customWidth="1"/>
    <col min="15135" max="15360" width="29.7109375" style="120"/>
    <col min="15361" max="15361" width="6.7109375" style="120" customWidth="1"/>
    <col min="15362" max="15362" width="23.5703125" style="120" customWidth="1"/>
    <col min="15363" max="15363" width="26.140625" style="120" customWidth="1"/>
    <col min="15364" max="15364" width="23" style="120" customWidth="1"/>
    <col min="15365" max="15365" width="25.7109375" style="120" customWidth="1"/>
    <col min="15366" max="15366" width="28.5703125" style="120" customWidth="1"/>
    <col min="15367" max="15367" width="24.28515625" style="120" customWidth="1"/>
    <col min="15368" max="15368" width="23.5703125" style="120" customWidth="1"/>
    <col min="15369" max="15369" width="27.85546875" style="120" customWidth="1"/>
    <col min="15370" max="15370" width="22.28515625" style="120" customWidth="1"/>
    <col min="15371" max="15371" width="23.7109375" style="120" customWidth="1"/>
    <col min="15372" max="15372" width="24" style="120" customWidth="1"/>
    <col min="15373" max="15373" width="23.7109375" style="120" customWidth="1"/>
    <col min="15374" max="15374" width="24" style="120" customWidth="1"/>
    <col min="15375" max="15375" width="27.28515625" style="120" customWidth="1"/>
    <col min="15376" max="15377" width="24.7109375" style="120" customWidth="1"/>
    <col min="15378" max="15378" width="23.28515625" style="120" customWidth="1"/>
    <col min="15379" max="15379" width="25.140625" style="120" customWidth="1"/>
    <col min="15380" max="15380" width="25.85546875" style="120" customWidth="1"/>
    <col min="15381" max="15381" width="28.28515625" style="120" customWidth="1"/>
    <col min="15382" max="15382" width="27.5703125" style="120" customWidth="1"/>
    <col min="15383" max="15383" width="29.7109375" style="120"/>
    <col min="15384" max="15385" width="25.140625" style="120" customWidth="1"/>
    <col min="15386" max="15386" width="21.28515625" style="120" customWidth="1"/>
    <col min="15387" max="15387" width="25.140625" style="120" customWidth="1"/>
    <col min="15388" max="15388" width="24" style="120" customWidth="1"/>
    <col min="15389" max="15389" width="21.85546875" style="120" customWidth="1"/>
    <col min="15390" max="15390" width="25.140625" style="120" customWidth="1"/>
    <col min="15391" max="15616" width="29.7109375" style="120"/>
    <col min="15617" max="15617" width="6.7109375" style="120" customWidth="1"/>
    <col min="15618" max="15618" width="23.5703125" style="120" customWidth="1"/>
    <col min="15619" max="15619" width="26.140625" style="120" customWidth="1"/>
    <col min="15620" max="15620" width="23" style="120" customWidth="1"/>
    <col min="15621" max="15621" width="25.7109375" style="120" customWidth="1"/>
    <col min="15622" max="15622" width="28.5703125" style="120" customWidth="1"/>
    <col min="15623" max="15623" width="24.28515625" style="120" customWidth="1"/>
    <col min="15624" max="15624" width="23.5703125" style="120" customWidth="1"/>
    <col min="15625" max="15625" width="27.85546875" style="120" customWidth="1"/>
    <col min="15626" max="15626" width="22.28515625" style="120" customWidth="1"/>
    <col min="15627" max="15627" width="23.7109375" style="120" customWidth="1"/>
    <col min="15628" max="15628" width="24" style="120" customWidth="1"/>
    <col min="15629" max="15629" width="23.7109375" style="120" customWidth="1"/>
    <col min="15630" max="15630" width="24" style="120" customWidth="1"/>
    <col min="15631" max="15631" width="27.28515625" style="120" customWidth="1"/>
    <col min="15632" max="15633" width="24.7109375" style="120" customWidth="1"/>
    <col min="15634" max="15634" width="23.28515625" style="120" customWidth="1"/>
    <col min="15635" max="15635" width="25.140625" style="120" customWidth="1"/>
    <col min="15636" max="15636" width="25.85546875" style="120" customWidth="1"/>
    <col min="15637" max="15637" width="28.28515625" style="120" customWidth="1"/>
    <col min="15638" max="15638" width="27.5703125" style="120" customWidth="1"/>
    <col min="15639" max="15639" width="29.7109375" style="120"/>
    <col min="15640" max="15641" width="25.140625" style="120" customWidth="1"/>
    <col min="15642" max="15642" width="21.28515625" style="120" customWidth="1"/>
    <col min="15643" max="15643" width="25.140625" style="120" customWidth="1"/>
    <col min="15644" max="15644" width="24" style="120" customWidth="1"/>
    <col min="15645" max="15645" width="21.85546875" style="120" customWidth="1"/>
    <col min="15646" max="15646" width="25.140625" style="120" customWidth="1"/>
    <col min="15647" max="15872" width="29.7109375" style="120"/>
    <col min="15873" max="15873" width="6.7109375" style="120" customWidth="1"/>
    <col min="15874" max="15874" width="23.5703125" style="120" customWidth="1"/>
    <col min="15875" max="15875" width="26.140625" style="120" customWidth="1"/>
    <col min="15876" max="15876" width="23" style="120" customWidth="1"/>
    <col min="15877" max="15877" width="25.7109375" style="120" customWidth="1"/>
    <col min="15878" max="15878" width="28.5703125" style="120" customWidth="1"/>
    <col min="15879" max="15879" width="24.28515625" style="120" customWidth="1"/>
    <col min="15880" max="15880" width="23.5703125" style="120" customWidth="1"/>
    <col min="15881" max="15881" width="27.85546875" style="120" customWidth="1"/>
    <col min="15882" max="15882" width="22.28515625" style="120" customWidth="1"/>
    <col min="15883" max="15883" width="23.7109375" style="120" customWidth="1"/>
    <col min="15884" max="15884" width="24" style="120" customWidth="1"/>
    <col min="15885" max="15885" width="23.7109375" style="120" customWidth="1"/>
    <col min="15886" max="15886" width="24" style="120" customWidth="1"/>
    <col min="15887" max="15887" width="27.28515625" style="120" customWidth="1"/>
    <col min="15888" max="15889" width="24.7109375" style="120" customWidth="1"/>
    <col min="15890" max="15890" width="23.28515625" style="120" customWidth="1"/>
    <col min="15891" max="15891" width="25.140625" style="120" customWidth="1"/>
    <col min="15892" max="15892" width="25.85546875" style="120" customWidth="1"/>
    <col min="15893" max="15893" width="28.28515625" style="120" customWidth="1"/>
    <col min="15894" max="15894" width="27.5703125" style="120" customWidth="1"/>
    <col min="15895" max="15895" width="29.7109375" style="120"/>
    <col min="15896" max="15897" width="25.140625" style="120" customWidth="1"/>
    <col min="15898" max="15898" width="21.28515625" style="120" customWidth="1"/>
    <col min="15899" max="15899" width="25.140625" style="120" customWidth="1"/>
    <col min="15900" max="15900" width="24" style="120" customWidth="1"/>
    <col min="15901" max="15901" width="21.85546875" style="120" customWidth="1"/>
    <col min="15902" max="15902" width="25.140625" style="120" customWidth="1"/>
    <col min="15903" max="16128" width="29.7109375" style="120"/>
    <col min="16129" max="16129" width="6.7109375" style="120" customWidth="1"/>
    <col min="16130" max="16130" width="23.5703125" style="120" customWidth="1"/>
    <col min="16131" max="16131" width="26.140625" style="120" customWidth="1"/>
    <col min="16132" max="16132" width="23" style="120" customWidth="1"/>
    <col min="16133" max="16133" width="25.7109375" style="120" customWidth="1"/>
    <col min="16134" max="16134" width="28.5703125" style="120" customWidth="1"/>
    <col min="16135" max="16135" width="24.28515625" style="120" customWidth="1"/>
    <col min="16136" max="16136" width="23.5703125" style="120" customWidth="1"/>
    <col min="16137" max="16137" width="27.85546875" style="120" customWidth="1"/>
    <col min="16138" max="16138" width="22.28515625" style="120" customWidth="1"/>
    <col min="16139" max="16139" width="23.7109375" style="120" customWidth="1"/>
    <col min="16140" max="16140" width="24" style="120" customWidth="1"/>
    <col min="16141" max="16141" width="23.7109375" style="120" customWidth="1"/>
    <col min="16142" max="16142" width="24" style="120" customWidth="1"/>
    <col min="16143" max="16143" width="27.28515625" style="120" customWidth="1"/>
    <col min="16144" max="16145" width="24.7109375" style="120" customWidth="1"/>
    <col min="16146" max="16146" width="23.28515625" style="120" customWidth="1"/>
    <col min="16147" max="16147" width="25.140625" style="120" customWidth="1"/>
    <col min="16148" max="16148" width="25.85546875" style="120" customWidth="1"/>
    <col min="16149" max="16149" width="28.28515625" style="120" customWidth="1"/>
    <col min="16150" max="16150" width="27.5703125" style="120" customWidth="1"/>
    <col min="16151" max="16151" width="29.7109375" style="120"/>
    <col min="16152" max="16153" width="25.140625" style="120" customWidth="1"/>
    <col min="16154" max="16154" width="21.28515625" style="120" customWidth="1"/>
    <col min="16155" max="16155" width="25.140625" style="120" customWidth="1"/>
    <col min="16156" max="16156" width="24" style="120" customWidth="1"/>
    <col min="16157" max="16157" width="21.85546875" style="120" customWidth="1"/>
    <col min="16158" max="16158" width="25.140625" style="120" customWidth="1"/>
    <col min="16159" max="16384" width="29.7109375" style="120"/>
  </cols>
  <sheetData>
    <row r="1" spans="2:30" s="116" customFormat="1" ht="60" x14ac:dyDescent="0.25">
      <c r="B1" s="116" t="s">
        <v>259</v>
      </c>
      <c r="C1" s="116" t="s">
        <v>260</v>
      </c>
      <c r="D1" s="116" t="s">
        <v>261</v>
      </c>
      <c r="E1" s="116" t="s">
        <v>262</v>
      </c>
      <c r="F1" s="116" t="s">
        <v>263</v>
      </c>
      <c r="G1" s="116" t="s">
        <v>210</v>
      </c>
      <c r="H1" s="116" t="s">
        <v>264</v>
      </c>
      <c r="I1" s="116" t="s">
        <v>265</v>
      </c>
      <c r="J1" s="116" t="s">
        <v>266</v>
      </c>
      <c r="K1" s="116" t="s">
        <v>267</v>
      </c>
      <c r="L1" s="116" t="s">
        <v>268</v>
      </c>
      <c r="M1" s="116" t="s">
        <v>269</v>
      </c>
      <c r="N1" s="116" t="s">
        <v>270</v>
      </c>
      <c r="O1" s="116" t="s">
        <v>271</v>
      </c>
      <c r="P1" s="116" t="s">
        <v>272</v>
      </c>
      <c r="Q1" s="116" t="s">
        <v>273</v>
      </c>
      <c r="R1" s="116" t="s">
        <v>274</v>
      </c>
      <c r="S1" s="116" t="s">
        <v>275</v>
      </c>
      <c r="T1" s="116" t="s">
        <v>276</v>
      </c>
      <c r="U1" s="116" t="s">
        <v>277</v>
      </c>
      <c r="V1" s="116" t="s">
        <v>278</v>
      </c>
      <c r="W1" s="116" t="s">
        <v>279</v>
      </c>
      <c r="X1" s="116" t="s">
        <v>280</v>
      </c>
      <c r="Y1" s="116" t="s">
        <v>281</v>
      </c>
      <c r="Z1" s="116" t="s">
        <v>282</v>
      </c>
      <c r="AA1" s="116" t="s">
        <v>283</v>
      </c>
      <c r="AB1" s="116" t="s">
        <v>284</v>
      </c>
      <c r="AC1" s="116" t="s">
        <v>285</v>
      </c>
      <c r="AD1" s="116" t="s">
        <v>286</v>
      </c>
    </row>
    <row r="2" spans="2:30" s="117" customFormat="1" ht="15.75" x14ac:dyDescent="0.25"/>
    <row r="3" spans="2:30" s="118" customFormat="1" ht="384.75" x14ac:dyDescent="0.25">
      <c r="B3" s="118" t="s">
        <v>287</v>
      </c>
      <c r="C3" s="118" t="s">
        <v>288</v>
      </c>
      <c r="D3" s="118" t="s">
        <v>289</v>
      </c>
      <c r="F3" s="118" t="s">
        <v>290</v>
      </c>
      <c r="G3" s="118" t="s">
        <v>291</v>
      </c>
      <c r="H3" s="118" t="s">
        <v>292</v>
      </c>
      <c r="I3" s="118" t="s">
        <v>293</v>
      </c>
      <c r="J3" s="118" t="s">
        <v>294</v>
      </c>
      <c r="K3" s="118" t="s">
        <v>295</v>
      </c>
      <c r="L3" s="118" t="s">
        <v>296</v>
      </c>
      <c r="M3" s="118" t="s">
        <v>297</v>
      </c>
      <c r="N3" s="118" t="s">
        <v>298</v>
      </c>
      <c r="O3" s="118" t="s">
        <v>299</v>
      </c>
      <c r="P3" s="118" t="s">
        <v>300</v>
      </c>
      <c r="Q3" s="118" t="s">
        <v>301</v>
      </c>
      <c r="R3" s="118" t="s">
        <v>302</v>
      </c>
      <c r="S3" s="118" t="s">
        <v>303</v>
      </c>
      <c r="T3" s="118" t="s">
        <v>304</v>
      </c>
      <c r="U3" s="118" t="s">
        <v>305</v>
      </c>
      <c r="V3" s="118" t="s">
        <v>306</v>
      </c>
      <c r="W3" s="118" t="s">
        <v>307</v>
      </c>
      <c r="X3" s="118" t="s">
        <v>308</v>
      </c>
      <c r="Y3" s="118" t="s">
        <v>309</v>
      </c>
      <c r="Z3" s="118" t="s">
        <v>310</v>
      </c>
      <c r="AA3" s="118" t="s">
        <v>311</v>
      </c>
      <c r="AB3" s="118" t="s">
        <v>312</v>
      </c>
      <c r="AC3" s="118" t="s">
        <v>313</v>
      </c>
      <c r="AD3" s="118" t="s">
        <v>314</v>
      </c>
    </row>
    <row r="4" spans="2:30" s="118" customFormat="1" ht="303.75" x14ac:dyDescent="0.25">
      <c r="B4" s="118" t="s">
        <v>315</v>
      </c>
      <c r="C4" s="118" t="s">
        <v>316</v>
      </c>
      <c r="D4" s="118" t="s">
        <v>317</v>
      </c>
      <c r="E4" s="118" t="s">
        <v>318</v>
      </c>
      <c r="F4" s="118" t="s">
        <v>319</v>
      </c>
      <c r="G4" s="118" t="s">
        <v>320</v>
      </c>
      <c r="H4" s="118" t="s">
        <v>321</v>
      </c>
      <c r="I4" s="118" t="s">
        <v>322</v>
      </c>
      <c r="J4" s="118" t="s">
        <v>323</v>
      </c>
      <c r="K4" s="118" t="s">
        <v>324</v>
      </c>
      <c r="L4" s="118" t="s">
        <v>325</v>
      </c>
      <c r="M4" s="118" t="s">
        <v>326</v>
      </c>
      <c r="N4" s="118" t="s">
        <v>327</v>
      </c>
      <c r="O4" s="118" t="s">
        <v>328</v>
      </c>
      <c r="P4" s="118" t="s">
        <v>329</v>
      </c>
      <c r="Q4" s="118" t="s">
        <v>330</v>
      </c>
      <c r="R4" s="118" t="s">
        <v>331</v>
      </c>
      <c r="S4" s="118" t="s">
        <v>332</v>
      </c>
      <c r="T4" s="118" t="s">
        <v>333</v>
      </c>
      <c r="U4" s="118" t="s">
        <v>334</v>
      </c>
      <c r="V4" s="118" t="s">
        <v>335</v>
      </c>
      <c r="W4" s="118" t="s">
        <v>336</v>
      </c>
      <c r="X4" s="118" t="s">
        <v>337</v>
      </c>
      <c r="Y4" s="118" t="s">
        <v>338</v>
      </c>
      <c r="Z4" s="118" t="s">
        <v>339</v>
      </c>
      <c r="AA4" s="118" t="s">
        <v>340</v>
      </c>
      <c r="AB4" s="118" t="s">
        <v>341</v>
      </c>
      <c r="AC4" s="118" t="s">
        <v>342</v>
      </c>
      <c r="AD4" s="118" t="s">
        <v>343</v>
      </c>
    </row>
    <row r="5" spans="2:30" s="118" customFormat="1" ht="344.25" x14ac:dyDescent="0.25">
      <c r="B5" s="118" t="s">
        <v>344</v>
      </c>
      <c r="C5" s="118" t="s">
        <v>345</v>
      </c>
      <c r="D5" s="118" t="s">
        <v>346</v>
      </c>
      <c r="E5" s="118" t="s">
        <v>347</v>
      </c>
      <c r="F5" s="118" t="s">
        <v>348</v>
      </c>
      <c r="H5" s="118" t="s">
        <v>349</v>
      </c>
      <c r="I5" s="118" t="s">
        <v>350</v>
      </c>
      <c r="J5" s="118" t="s">
        <v>351</v>
      </c>
      <c r="K5" s="118" t="s">
        <v>352</v>
      </c>
      <c r="L5" s="118" t="s">
        <v>353</v>
      </c>
      <c r="M5" s="118" t="s">
        <v>354</v>
      </c>
      <c r="N5" s="118" t="s">
        <v>355</v>
      </c>
      <c r="O5" s="118" t="s">
        <v>356</v>
      </c>
      <c r="P5" s="118" t="s">
        <v>357</v>
      </c>
      <c r="Q5" s="118" t="s">
        <v>358</v>
      </c>
      <c r="R5" s="118" t="s">
        <v>359</v>
      </c>
      <c r="S5" s="118" t="s">
        <v>360</v>
      </c>
      <c r="T5" s="118" t="s">
        <v>361</v>
      </c>
      <c r="U5" s="118" t="s">
        <v>362</v>
      </c>
      <c r="V5" s="118" t="s">
        <v>363</v>
      </c>
      <c r="W5" s="118" t="s">
        <v>364</v>
      </c>
      <c r="X5" s="118" t="s">
        <v>365</v>
      </c>
      <c r="Y5" s="118" t="s">
        <v>366</v>
      </c>
      <c r="Z5" s="118" t="s">
        <v>367</v>
      </c>
      <c r="AA5" s="118" t="s">
        <v>368</v>
      </c>
      <c r="AB5" s="118" t="s">
        <v>369</v>
      </c>
      <c r="AD5" s="118" t="s">
        <v>370</v>
      </c>
    </row>
    <row r="6" spans="2:30" s="118" customFormat="1" ht="162" x14ac:dyDescent="0.25">
      <c r="B6" s="118" t="s">
        <v>371</v>
      </c>
      <c r="C6" s="118" t="s">
        <v>372</v>
      </c>
      <c r="D6" s="118" t="s">
        <v>373</v>
      </c>
      <c r="E6" s="118" t="s">
        <v>374</v>
      </c>
      <c r="F6" s="118" t="s">
        <v>375</v>
      </c>
      <c r="G6" s="118" t="s">
        <v>376</v>
      </c>
      <c r="H6" s="118" t="s">
        <v>377</v>
      </c>
      <c r="I6" s="118" t="s">
        <v>378</v>
      </c>
      <c r="J6" s="118" t="s">
        <v>379</v>
      </c>
      <c r="K6" s="118" t="s">
        <v>380</v>
      </c>
      <c r="L6" s="118" t="s">
        <v>381</v>
      </c>
      <c r="M6" s="118" t="s">
        <v>382</v>
      </c>
      <c r="N6" s="118" t="s">
        <v>383</v>
      </c>
      <c r="O6" s="118" t="s">
        <v>384</v>
      </c>
      <c r="P6" s="118" t="s">
        <v>385</v>
      </c>
      <c r="Q6" s="118" t="s">
        <v>386</v>
      </c>
      <c r="R6" s="118" t="s">
        <v>360</v>
      </c>
      <c r="T6" s="118" t="s">
        <v>360</v>
      </c>
      <c r="U6" s="118" t="s">
        <v>360</v>
      </c>
      <c r="V6" s="118" t="s">
        <v>387</v>
      </c>
      <c r="X6" s="118" t="s">
        <v>388</v>
      </c>
      <c r="Y6" s="118" t="s">
        <v>389</v>
      </c>
      <c r="AB6" s="118" t="s">
        <v>390</v>
      </c>
    </row>
    <row r="7" spans="2:30" s="118" customFormat="1" ht="141.75" x14ac:dyDescent="0.25">
      <c r="B7" s="118" t="s">
        <v>391</v>
      </c>
      <c r="D7" s="118" t="s">
        <v>392</v>
      </c>
      <c r="E7" s="118" t="s">
        <v>360</v>
      </c>
      <c r="F7" s="118" t="s">
        <v>393</v>
      </c>
      <c r="G7" s="118" t="s">
        <v>394</v>
      </c>
      <c r="H7" s="118" t="s">
        <v>395</v>
      </c>
      <c r="I7" s="118" t="s">
        <v>396</v>
      </c>
      <c r="J7" s="118" t="s">
        <v>397</v>
      </c>
      <c r="K7" s="118" t="s">
        <v>398</v>
      </c>
      <c r="L7" s="118" t="s">
        <v>399</v>
      </c>
      <c r="M7" s="118" t="s">
        <v>400</v>
      </c>
      <c r="N7" s="118" t="s">
        <v>360</v>
      </c>
      <c r="O7" s="118" t="s">
        <v>401</v>
      </c>
      <c r="P7" s="118" t="s">
        <v>402</v>
      </c>
      <c r="Q7" s="118" t="s">
        <v>403</v>
      </c>
      <c r="V7" s="118" t="s">
        <v>404</v>
      </c>
      <c r="X7" s="118" t="s">
        <v>405</v>
      </c>
      <c r="Y7" s="118" t="s">
        <v>406</v>
      </c>
    </row>
    <row r="8" spans="2:30" s="118" customFormat="1" ht="162" x14ac:dyDescent="0.25">
      <c r="B8" s="118" t="s">
        <v>407</v>
      </c>
      <c r="C8" s="118" t="s">
        <v>360</v>
      </c>
      <c r="D8" s="118" t="s">
        <v>408</v>
      </c>
      <c r="F8" s="118" t="s">
        <v>409</v>
      </c>
      <c r="H8" s="118" t="s">
        <v>410</v>
      </c>
      <c r="I8" s="118" t="s">
        <v>411</v>
      </c>
      <c r="J8" s="118" t="s">
        <v>412</v>
      </c>
      <c r="K8" s="118" t="s">
        <v>413</v>
      </c>
      <c r="L8" s="118" t="s">
        <v>414</v>
      </c>
      <c r="M8" s="118" t="s">
        <v>415</v>
      </c>
      <c r="O8" s="118" t="s">
        <v>416</v>
      </c>
      <c r="P8" s="118" t="s">
        <v>360</v>
      </c>
      <c r="Q8" s="118" t="s">
        <v>417</v>
      </c>
      <c r="V8" s="118" t="s">
        <v>360</v>
      </c>
      <c r="X8" s="118" t="s">
        <v>418</v>
      </c>
    </row>
    <row r="9" spans="2:30" s="118" customFormat="1" ht="141.75" x14ac:dyDescent="0.25">
      <c r="B9" s="118" t="s">
        <v>360</v>
      </c>
      <c r="D9" s="118" t="s">
        <v>419</v>
      </c>
      <c r="F9" s="118" t="s">
        <v>420</v>
      </c>
      <c r="G9" s="118" t="s">
        <v>421</v>
      </c>
      <c r="H9" s="118" t="s">
        <v>422</v>
      </c>
      <c r="I9" s="118" t="s">
        <v>423</v>
      </c>
      <c r="J9" s="118" t="s">
        <v>360</v>
      </c>
      <c r="K9" s="118" t="s">
        <v>424</v>
      </c>
      <c r="L9" s="118" t="s">
        <v>425</v>
      </c>
      <c r="M9" s="118" t="s">
        <v>360</v>
      </c>
      <c r="O9" s="118" t="s">
        <v>426</v>
      </c>
      <c r="Q9" s="118" t="s">
        <v>360</v>
      </c>
      <c r="V9" s="119"/>
      <c r="X9" s="118" t="s">
        <v>427</v>
      </c>
    </row>
    <row r="10" spans="2:30" s="118" customFormat="1" ht="162" x14ac:dyDescent="0.25">
      <c r="D10" s="118" t="s">
        <v>407</v>
      </c>
      <c r="F10" s="118" t="s">
        <v>428</v>
      </c>
      <c r="G10" s="118" t="s">
        <v>429</v>
      </c>
      <c r="H10" s="118" t="s">
        <v>430</v>
      </c>
      <c r="I10" s="118" t="s">
        <v>431</v>
      </c>
      <c r="K10" s="118" t="s">
        <v>432</v>
      </c>
      <c r="L10" s="118" t="s">
        <v>433</v>
      </c>
      <c r="O10" s="118" t="s">
        <v>360</v>
      </c>
      <c r="V10" s="119"/>
      <c r="X10" s="118" t="s">
        <v>434</v>
      </c>
    </row>
    <row r="11" spans="2:30" s="118" customFormat="1" ht="121.5" x14ac:dyDescent="0.25">
      <c r="D11" s="118" t="s">
        <v>435</v>
      </c>
      <c r="F11" s="118" t="s">
        <v>436</v>
      </c>
      <c r="G11" s="118" t="s">
        <v>437</v>
      </c>
      <c r="H11" s="118" t="s">
        <v>360</v>
      </c>
      <c r="I11" s="118" t="s">
        <v>438</v>
      </c>
      <c r="K11" s="118" t="s">
        <v>360</v>
      </c>
      <c r="L11" s="118" t="s">
        <v>439</v>
      </c>
      <c r="T11" s="119"/>
      <c r="V11" s="119"/>
    </row>
    <row r="12" spans="2:30" s="118" customFormat="1" ht="60.75" x14ac:dyDescent="0.25">
      <c r="F12" s="118" t="s">
        <v>440</v>
      </c>
      <c r="G12" s="118" t="s">
        <v>360</v>
      </c>
      <c r="I12" s="118" t="s">
        <v>360</v>
      </c>
      <c r="L12" s="118" t="s">
        <v>441</v>
      </c>
      <c r="T12" s="119"/>
      <c r="V12" s="119"/>
    </row>
    <row r="13" spans="2:30" s="118" customFormat="1" ht="60.75" x14ac:dyDescent="0.25">
      <c r="F13" s="118" t="s">
        <v>442</v>
      </c>
      <c r="L13" s="118" t="s">
        <v>443</v>
      </c>
      <c r="R13" s="119"/>
      <c r="S13" s="119"/>
      <c r="T13" s="119"/>
      <c r="U13" s="119"/>
      <c r="V13" s="119"/>
    </row>
    <row r="14" spans="2:30" s="118" customFormat="1" ht="60.75" x14ac:dyDescent="0.25">
      <c r="F14" s="118" t="s">
        <v>444</v>
      </c>
      <c r="L14" s="118" t="s">
        <v>445</v>
      </c>
      <c r="R14" s="119"/>
      <c r="S14" s="119"/>
      <c r="T14" s="119"/>
      <c r="U14" s="119"/>
      <c r="V14" s="119"/>
    </row>
    <row r="15" spans="2:30" s="118" customFormat="1" ht="81" x14ac:dyDescent="0.25">
      <c r="F15" s="118" t="s">
        <v>360</v>
      </c>
      <c r="L15" s="118" t="s">
        <v>446</v>
      </c>
      <c r="R15" s="119"/>
      <c r="S15" s="119"/>
      <c r="T15" s="119"/>
      <c r="U15" s="119"/>
      <c r="V15" s="119"/>
    </row>
    <row r="16" spans="2:30" s="118" customFormat="1" ht="60.75" x14ac:dyDescent="0.25">
      <c r="L16" s="118" t="s">
        <v>447</v>
      </c>
      <c r="R16" s="119"/>
      <c r="S16" s="119"/>
      <c r="T16" s="119"/>
      <c r="U16" s="119"/>
      <c r="V16" s="119"/>
    </row>
    <row r="17" spans="12:22" s="118" customFormat="1" ht="20.25" x14ac:dyDescent="0.25">
      <c r="L17" s="118" t="s">
        <v>360</v>
      </c>
      <c r="R17" s="119"/>
      <c r="S17" s="119"/>
      <c r="T17" s="119"/>
      <c r="U17" s="119"/>
      <c r="V17" s="119"/>
    </row>
    <row r="18" spans="12:22" x14ac:dyDescent="0.25">
      <c r="M18" s="120"/>
      <c r="N18" s="120"/>
      <c r="O18" s="120"/>
      <c r="P18" s="120"/>
      <c r="Q18" s="120"/>
    </row>
    <row r="19" spans="12:22" x14ac:dyDescent="0.25">
      <c r="N19" s="120"/>
      <c r="O19" s="120"/>
      <c r="P19" s="120"/>
      <c r="Q19" s="120"/>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49095-CEEB-4877-9053-DDA667705509}">
  <dimension ref="A1:A9"/>
  <sheetViews>
    <sheetView workbookViewId="0">
      <selection activeCell="H12" sqref="H12"/>
    </sheetView>
  </sheetViews>
  <sheetFormatPr baseColWidth="10" defaultRowHeight="15" x14ac:dyDescent="0.25"/>
  <cols>
    <col min="1" max="1" width="30.42578125" customWidth="1"/>
  </cols>
  <sheetData>
    <row r="1" spans="1:1" x14ac:dyDescent="0.25">
      <c r="A1" t="s">
        <v>249</v>
      </c>
    </row>
    <row r="2" spans="1:1" x14ac:dyDescent="0.25">
      <c r="A2" s="234" t="s">
        <v>250</v>
      </c>
    </row>
    <row r="3" spans="1:1" x14ac:dyDescent="0.25">
      <c r="A3" s="234" t="s">
        <v>476</v>
      </c>
    </row>
    <row r="4" spans="1:1" x14ac:dyDescent="0.25">
      <c r="A4" s="234" t="s">
        <v>477</v>
      </c>
    </row>
    <row r="5" spans="1:1" x14ac:dyDescent="0.25">
      <c r="A5" s="234" t="s">
        <v>478</v>
      </c>
    </row>
    <row r="6" spans="1:1" x14ac:dyDescent="0.25">
      <c r="A6" s="234" t="s">
        <v>479</v>
      </c>
    </row>
    <row r="7" spans="1:1" x14ac:dyDescent="0.25">
      <c r="A7" s="234" t="s">
        <v>474</v>
      </c>
    </row>
    <row r="8" spans="1:1" x14ac:dyDescent="0.25">
      <c r="A8" s="234" t="s">
        <v>480</v>
      </c>
    </row>
    <row r="9" spans="1:1" x14ac:dyDescent="0.25">
      <c r="A9" s="234" t="s">
        <v>475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3</vt:i4>
      </vt:variant>
    </vt:vector>
  </HeadingPairs>
  <TitlesOfParts>
    <vt:vector size="11" baseType="lpstr">
      <vt:lpstr>Page de Garde</vt:lpstr>
      <vt:lpstr>Unités de Travail</vt:lpstr>
      <vt:lpstr>Méthodologie</vt:lpstr>
      <vt:lpstr>DUER Vierge</vt:lpstr>
      <vt:lpstr>DUER SNA1</vt:lpstr>
      <vt:lpstr>Risque1</vt:lpstr>
      <vt:lpstr>Risque2</vt:lpstr>
      <vt:lpstr>Data</vt:lpstr>
      <vt:lpstr>Méthodologie!Zone_d_impression</vt:lpstr>
      <vt:lpstr>'Page de Garde'!Zone_d_impression</vt:lpstr>
      <vt:lpstr>'Unités de Travail'!Zone_d_impression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ZNEGUI</dc:creator>
  <cp:lastModifiedBy>mohamed_znegui</cp:lastModifiedBy>
  <cp:lastPrinted>2021-12-06T13:06:38Z</cp:lastPrinted>
  <dcterms:created xsi:type="dcterms:W3CDTF">2015-06-05T18:19:34Z</dcterms:created>
  <dcterms:modified xsi:type="dcterms:W3CDTF">2021-12-24T16:04:17Z</dcterms:modified>
</cp:coreProperties>
</file>