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namedSheetViews/namedSheetView1.xml" ContentType="application/vnd.ms-excel.namedsheetviews+xml"/>
  <Override PartName="/xl/namedSheetViews/namedSheetView2.xml" ContentType="application/vnd.ms-excel.namedsheetview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213.201\Workflow\Public\STOCK_SF\"/>
    </mc:Choice>
  </mc:AlternateContent>
  <bookViews>
    <workbookView xWindow="0" yWindow="0" windowWidth="24000" windowHeight="9735" firstSheet="1" activeTab="1"/>
  </bookViews>
  <sheets>
    <sheet name="inventaire  MGR 05-25" sheetId="5" r:id="rId1"/>
    <sheet name="Batteries Semi fini  Eq 01" sheetId="2" r:id="rId2"/>
    <sheet name="Feuil1" sheetId="7" r:id="rId3"/>
    <sheet name="Feuil2" sheetId="8" r:id="rId4"/>
    <sheet name="Batteries Semi fini Eq 02" sheetId="3" state="hidden" r:id="rId5"/>
    <sheet name="Batteries Fini Eq 01 " sheetId="1" state="hidden" r:id="rId6"/>
    <sheet name="Batteries Fini Eq 02" sheetId="4" state="hidden" r:id="rId7"/>
    <sheet name="Inventair Batteries " sheetId="6" state="hidden" r:id="rId8"/>
  </sheets>
  <definedNames>
    <definedName name="_xlnm._FilterDatabase" localSheetId="5" hidden="1">'Batteries Fini Eq 01 '!$B$8:$O$703</definedName>
    <definedName name="_xlnm._FilterDatabase" localSheetId="6" hidden="1">'Batteries Fini Eq 02'!$B$8:$O$703</definedName>
    <definedName name="_xlnm._FilterDatabase" localSheetId="1" hidden="1">'Batteries Semi fini  Eq 01'!$B$2:$M$1078</definedName>
    <definedName name="_xlnm._FilterDatabase" localSheetId="4" hidden="1">'Batteries Semi fini Eq 02'!$B$2:$K$1087</definedName>
    <definedName name="_xlnm._FilterDatabase" localSheetId="7" hidden="1">'Inventair Batteries '!$A$8:$Q$703</definedName>
    <definedName name="_xlnm._FilterDatabase" localSheetId="0" hidden="1">'inventaire  MGR 05-25'!$A$1:$O$575</definedName>
    <definedName name="_xlnm.Print_Titles" localSheetId="5">'Batteries Fini Eq 01 '!$8:$8</definedName>
    <definedName name="_xlnm.Print_Titles" localSheetId="6">'Batteries Fini Eq 02'!$8:$8</definedName>
    <definedName name="_xlnm.Print_Titles" localSheetId="1">'Batteries Semi fini  Eq 01'!$2:$2</definedName>
    <definedName name="_xlnm.Print_Titles" localSheetId="4">'Batteries Semi fini Eq 02'!$2:$2</definedName>
    <definedName name="_xlnm.Print_Area" localSheetId="1">'Batteries Semi fini  Eq 01'!$B$1:$L$1055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6" i="8" l="1"/>
  <c r="J25" i="8"/>
  <c r="J26" i="7" l="1"/>
  <c r="J25" i="7"/>
  <c r="K1" i="2" l="1"/>
  <c r="K1074" i="2"/>
  <c r="K1073" i="2" l="1"/>
  <c r="K1058" i="2" l="1"/>
  <c r="K1059" i="2"/>
  <c r="O6" i="6" l="1"/>
  <c r="P6" i="6"/>
  <c r="Q6" i="6"/>
  <c r="N6" i="6"/>
  <c r="Q5" i="6" l="1"/>
  <c r="N126" i="5" l="1"/>
  <c r="N575" i="5"/>
  <c r="N574" i="5"/>
  <c r="N573" i="5"/>
  <c r="N572" i="5"/>
  <c r="N571" i="5"/>
  <c r="N570" i="5"/>
  <c r="N569" i="5"/>
  <c r="N568" i="5"/>
  <c r="N567" i="5"/>
  <c r="N566" i="5"/>
  <c r="N565" i="5"/>
  <c r="N564" i="5"/>
  <c r="N563" i="5"/>
  <c r="N562" i="5"/>
  <c r="N561" i="5"/>
  <c r="N560" i="5"/>
  <c r="N559" i="5"/>
  <c r="N558" i="5"/>
  <c r="N557" i="5"/>
  <c r="N556" i="5"/>
  <c r="N555" i="5"/>
  <c r="N554" i="5"/>
  <c r="N553" i="5"/>
  <c r="N552" i="5"/>
  <c r="N551" i="5"/>
  <c r="N550" i="5"/>
  <c r="N549" i="5"/>
  <c r="N548" i="5"/>
  <c r="N547" i="5"/>
  <c r="N546" i="5"/>
  <c r="N545" i="5"/>
  <c r="N544" i="5"/>
  <c r="N543" i="5"/>
  <c r="N542" i="5"/>
  <c r="N541" i="5"/>
  <c r="N540" i="5"/>
  <c r="N539" i="5"/>
  <c r="N538" i="5"/>
  <c r="N537" i="5"/>
  <c r="N536" i="5"/>
  <c r="N535" i="5"/>
  <c r="N534" i="5"/>
  <c r="N533" i="5"/>
  <c r="N532" i="5"/>
  <c r="N531" i="5"/>
  <c r="N530" i="5"/>
  <c r="N529" i="5"/>
  <c r="N528" i="5"/>
  <c r="N527" i="5"/>
  <c r="N526" i="5"/>
  <c r="N525" i="5"/>
  <c r="N524" i="5"/>
  <c r="N523" i="5"/>
  <c r="N522" i="5"/>
  <c r="N521" i="5"/>
  <c r="N520" i="5"/>
  <c r="N519" i="5"/>
  <c r="N518" i="5"/>
  <c r="N517" i="5"/>
  <c r="N516" i="5"/>
  <c r="N515" i="5"/>
  <c r="N514" i="5"/>
  <c r="N513" i="5"/>
  <c r="N512" i="5"/>
  <c r="N511" i="5"/>
  <c r="N510" i="5"/>
  <c r="N509" i="5"/>
  <c r="N508" i="5"/>
  <c r="N507" i="5"/>
  <c r="N506" i="5"/>
  <c r="N505" i="5"/>
  <c r="N504" i="5"/>
  <c r="N503" i="5"/>
  <c r="N502" i="5"/>
  <c r="N501" i="5"/>
  <c r="N500" i="5"/>
  <c r="N499" i="5"/>
  <c r="N498" i="5"/>
  <c r="N497" i="5"/>
  <c r="N496" i="5"/>
  <c r="N495" i="5"/>
  <c r="N494" i="5"/>
  <c r="N493" i="5"/>
  <c r="N492" i="5"/>
  <c r="N491" i="5"/>
  <c r="N490" i="5"/>
  <c r="N489" i="5"/>
  <c r="N488" i="5"/>
  <c r="N487" i="5"/>
  <c r="N486" i="5"/>
  <c r="N485" i="5"/>
  <c r="N484" i="5"/>
  <c r="N483" i="5"/>
  <c r="N482" i="5"/>
  <c r="N481" i="5"/>
  <c r="N480" i="5"/>
  <c r="N479" i="5"/>
  <c r="N478" i="5"/>
  <c r="N477" i="5"/>
  <c r="N476" i="5"/>
  <c r="N475" i="5"/>
  <c r="N474" i="5"/>
  <c r="N473" i="5"/>
  <c r="N472" i="5"/>
  <c r="N471" i="5"/>
  <c r="N470" i="5"/>
  <c r="N469" i="5"/>
  <c r="N468" i="5"/>
  <c r="N467" i="5"/>
  <c r="N466" i="5"/>
  <c r="N465" i="5"/>
  <c r="N464" i="5"/>
  <c r="N463" i="5"/>
  <c r="N462" i="5"/>
  <c r="N461" i="5"/>
  <c r="N460" i="5"/>
  <c r="N459" i="5"/>
  <c r="N458" i="5"/>
  <c r="N457" i="5"/>
  <c r="N456" i="5"/>
  <c r="N455" i="5"/>
  <c r="N454" i="5"/>
  <c r="N453" i="5"/>
  <c r="N452" i="5"/>
  <c r="N451" i="5"/>
  <c r="N450" i="5"/>
  <c r="N449" i="5"/>
  <c r="N448" i="5"/>
  <c r="N447" i="5"/>
  <c r="N446" i="5"/>
  <c r="N445" i="5"/>
  <c r="N444" i="5"/>
  <c r="N443" i="5"/>
  <c r="N442" i="5"/>
  <c r="N441" i="5"/>
  <c r="N440" i="5"/>
  <c r="N439" i="5"/>
  <c r="N438" i="5"/>
  <c r="N437" i="5"/>
  <c r="N436" i="5"/>
  <c r="N435" i="5"/>
  <c r="N434" i="5"/>
  <c r="N433" i="5"/>
  <c r="N432" i="5"/>
  <c r="N431" i="5"/>
  <c r="N430" i="5"/>
  <c r="N429" i="5"/>
  <c r="N428" i="5"/>
  <c r="N427" i="5"/>
  <c r="N426" i="5"/>
  <c r="N425" i="5"/>
  <c r="N424" i="5"/>
  <c r="N423" i="5"/>
  <c r="N422" i="5"/>
  <c r="N421" i="5"/>
  <c r="N420" i="5"/>
  <c r="N419" i="5"/>
  <c r="N418" i="5"/>
  <c r="N417" i="5"/>
  <c r="N416" i="5"/>
  <c r="N415" i="5"/>
  <c r="N414" i="5"/>
  <c r="N413" i="5"/>
  <c r="N412" i="5"/>
  <c r="N411" i="5"/>
  <c r="N410" i="5"/>
  <c r="N409" i="5"/>
  <c r="N408" i="5"/>
  <c r="N407" i="5"/>
  <c r="N406" i="5"/>
  <c r="N405" i="5"/>
  <c r="N404" i="5"/>
  <c r="N403" i="5"/>
  <c r="N402" i="5"/>
  <c r="N401" i="5"/>
  <c r="N400" i="5"/>
  <c r="N399" i="5"/>
  <c r="N398" i="5"/>
  <c r="N397" i="5"/>
  <c r="N396" i="5"/>
  <c r="N395" i="5"/>
  <c r="N394" i="5"/>
  <c r="N393" i="5"/>
  <c r="N392" i="5"/>
  <c r="N391" i="5"/>
  <c r="N390" i="5"/>
  <c r="N389" i="5"/>
  <c r="N388" i="5"/>
  <c r="N387" i="5"/>
  <c r="N386" i="5"/>
  <c r="N385" i="5"/>
  <c r="N384" i="5"/>
  <c r="N383" i="5"/>
  <c r="N382" i="5"/>
  <c r="N381" i="5"/>
  <c r="N380" i="5"/>
  <c r="N379" i="5"/>
  <c r="N378" i="5"/>
  <c r="N377" i="5"/>
  <c r="N376" i="5"/>
  <c r="N375" i="5"/>
  <c r="N374" i="5"/>
  <c r="N373" i="5"/>
  <c r="N372" i="5"/>
  <c r="N371" i="5"/>
  <c r="N370" i="5"/>
  <c r="N369" i="5"/>
  <c r="N368" i="5"/>
  <c r="N367" i="5"/>
  <c r="N366" i="5"/>
  <c r="N365" i="5"/>
  <c r="N364" i="5"/>
  <c r="N363" i="5"/>
  <c r="N362" i="5"/>
  <c r="N361" i="5"/>
  <c r="N360" i="5"/>
  <c r="N359" i="5"/>
  <c r="N358" i="5"/>
  <c r="N357" i="5"/>
  <c r="N356" i="5"/>
  <c r="N355" i="5"/>
  <c r="N354" i="5"/>
  <c r="N353" i="5"/>
  <c r="N352" i="5"/>
  <c r="N351" i="5"/>
  <c r="N350" i="5"/>
  <c r="N349" i="5"/>
  <c r="N348" i="5"/>
  <c r="N347" i="5"/>
  <c r="N346" i="5"/>
  <c r="N345" i="5"/>
  <c r="N344" i="5"/>
  <c r="N343" i="5"/>
  <c r="N342" i="5"/>
  <c r="N341" i="5"/>
  <c r="N340" i="5"/>
  <c r="N339" i="5"/>
  <c r="N338" i="5"/>
  <c r="N337" i="5"/>
  <c r="N336" i="5"/>
  <c r="N335" i="5"/>
  <c r="N334" i="5"/>
  <c r="N333" i="5"/>
  <c r="N332" i="5"/>
  <c r="N331" i="5"/>
  <c r="N330" i="5"/>
  <c r="N329" i="5"/>
  <c r="N328" i="5"/>
  <c r="N327" i="5"/>
  <c r="N326" i="5"/>
  <c r="N325" i="5"/>
  <c r="N324" i="5"/>
  <c r="N323" i="5"/>
  <c r="N322" i="5"/>
  <c r="N321" i="5"/>
  <c r="N320" i="5"/>
  <c r="N319" i="5"/>
  <c r="N318" i="5"/>
  <c r="N317" i="5"/>
  <c r="N316" i="5"/>
  <c r="N315" i="5"/>
  <c r="N314" i="5"/>
  <c r="N313" i="5"/>
  <c r="N312" i="5"/>
  <c r="N311" i="5"/>
  <c r="N310" i="5"/>
  <c r="N309" i="5"/>
  <c r="N308" i="5"/>
  <c r="N307" i="5"/>
  <c r="N306" i="5"/>
  <c r="N305" i="5"/>
  <c r="N304" i="5"/>
  <c r="N303" i="5"/>
  <c r="N302" i="5"/>
  <c r="N301" i="5"/>
  <c r="N300" i="5"/>
  <c r="N299" i="5"/>
  <c r="N298" i="5"/>
  <c r="N297" i="5"/>
  <c r="N296" i="5"/>
  <c r="N295" i="5"/>
  <c r="N294" i="5"/>
  <c r="N293" i="5"/>
  <c r="N292" i="5"/>
  <c r="N291" i="5"/>
  <c r="N290" i="5"/>
  <c r="N289" i="5"/>
  <c r="N288" i="5"/>
  <c r="N287" i="5"/>
  <c r="N286" i="5"/>
  <c r="N285" i="5"/>
  <c r="N284" i="5"/>
  <c r="N283" i="5"/>
  <c r="N282" i="5"/>
  <c r="N281" i="5"/>
  <c r="N280" i="5"/>
  <c r="N279" i="5"/>
  <c r="N278" i="5"/>
  <c r="N277" i="5"/>
  <c r="N276" i="5"/>
  <c r="N275" i="5"/>
  <c r="N274" i="5"/>
  <c r="N273" i="5"/>
  <c r="N272" i="5"/>
  <c r="N271" i="5"/>
  <c r="N270" i="5"/>
  <c r="N269" i="5"/>
  <c r="N268" i="5"/>
  <c r="N267" i="5"/>
  <c r="N266" i="5"/>
  <c r="N265" i="5"/>
  <c r="N264" i="5"/>
  <c r="N263" i="5"/>
  <c r="N262" i="5"/>
  <c r="N261" i="5"/>
  <c r="N260" i="5"/>
  <c r="N259" i="5"/>
  <c r="N258" i="5"/>
  <c r="N257" i="5"/>
  <c r="N256" i="5"/>
  <c r="N255" i="5"/>
  <c r="N254" i="5"/>
  <c r="N253" i="5"/>
  <c r="N252" i="5"/>
  <c r="N251" i="5"/>
  <c r="N250" i="5"/>
  <c r="N249" i="5"/>
  <c r="N248" i="5"/>
  <c r="N247" i="5"/>
  <c r="N246" i="5"/>
  <c r="N245" i="5"/>
  <c r="N244" i="5"/>
  <c r="N243" i="5"/>
  <c r="N242" i="5"/>
  <c r="N241" i="5"/>
  <c r="N240" i="5"/>
  <c r="N239" i="5"/>
  <c r="N238" i="5"/>
  <c r="N237" i="5"/>
  <c r="N236" i="5"/>
  <c r="N235" i="5"/>
  <c r="N234" i="5"/>
  <c r="N233" i="5"/>
  <c r="N232" i="5"/>
  <c r="N231" i="5"/>
  <c r="N230" i="5"/>
  <c r="N229" i="5"/>
  <c r="N228" i="5"/>
  <c r="N227" i="5"/>
  <c r="N226" i="5"/>
  <c r="N225" i="5"/>
  <c r="N224" i="5"/>
  <c r="N223" i="5"/>
  <c r="N222" i="5"/>
  <c r="N221" i="5"/>
  <c r="N220" i="5"/>
  <c r="N219" i="5"/>
  <c r="N218" i="5"/>
  <c r="N217" i="5"/>
  <c r="N216" i="5"/>
  <c r="N215" i="5"/>
  <c r="N214" i="5"/>
  <c r="N213" i="5"/>
  <c r="N212" i="5"/>
  <c r="N211" i="5"/>
  <c r="N210" i="5"/>
  <c r="N209" i="5"/>
  <c r="N208" i="5"/>
  <c r="N207" i="5"/>
  <c r="N206" i="5"/>
  <c r="N205" i="5"/>
  <c r="N204" i="5"/>
  <c r="N203" i="5"/>
  <c r="N202" i="5"/>
  <c r="N201" i="5"/>
  <c r="N200" i="5"/>
  <c r="N199" i="5"/>
  <c r="N198" i="5"/>
  <c r="N197" i="5"/>
  <c r="N196" i="5"/>
  <c r="N195" i="5"/>
  <c r="N194" i="5"/>
  <c r="N193" i="5"/>
  <c r="N192" i="5"/>
  <c r="N191" i="5"/>
  <c r="N190" i="5"/>
  <c r="N189" i="5"/>
  <c r="N188" i="5"/>
  <c r="N187" i="5"/>
  <c r="N186" i="5"/>
  <c r="N185" i="5"/>
  <c r="N184" i="5"/>
  <c r="N183" i="5"/>
  <c r="N182" i="5"/>
  <c r="N181" i="5"/>
  <c r="N180" i="5"/>
  <c r="N179" i="5"/>
  <c r="N178" i="5"/>
  <c r="N177" i="5"/>
  <c r="N176" i="5"/>
  <c r="N175" i="5"/>
  <c r="N174" i="5"/>
  <c r="N173" i="5"/>
  <c r="N172" i="5"/>
  <c r="N171" i="5"/>
  <c r="N170" i="5"/>
  <c r="N169" i="5"/>
  <c r="N168" i="5"/>
  <c r="N167" i="5"/>
  <c r="N166" i="5"/>
  <c r="N165" i="5"/>
  <c r="N164" i="5"/>
  <c r="N163" i="5"/>
  <c r="N162" i="5"/>
  <c r="N161" i="5"/>
  <c r="N160" i="5"/>
  <c r="N159" i="5"/>
  <c r="N158" i="5"/>
  <c r="N157" i="5"/>
  <c r="N156" i="5"/>
  <c r="N155" i="5"/>
  <c r="N154" i="5"/>
  <c r="N153" i="5"/>
  <c r="N152" i="5"/>
  <c r="N151" i="5"/>
  <c r="N150" i="5"/>
  <c r="N149" i="5"/>
  <c r="N148" i="5"/>
  <c r="N147" i="5"/>
  <c r="N146" i="5"/>
  <c r="N145" i="5"/>
  <c r="N144" i="5"/>
  <c r="N143" i="5"/>
  <c r="N142" i="5"/>
  <c r="N141" i="5"/>
  <c r="N140" i="5"/>
  <c r="N139" i="5"/>
  <c r="N138" i="5"/>
  <c r="N137" i="5"/>
  <c r="N136" i="5"/>
  <c r="N135" i="5"/>
  <c r="N134" i="5"/>
  <c r="N133" i="5"/>
  <c r="N132" i="5"/>
  <c r="N131" i="5"/>
  <c r="N130" i="5"/>
  <c r="N129" i="5"/>
  <c r="N128" i="5"/>
  <c r="N127" i="5"/>
  <c r="N125" i="5"/>
  <c r="N124" i="5"/>
  <c r="N123" i="5"/>
  <c r="N122" i="5"/>
  <c r="N121" i="5"/>
  <c r="N120" i="5"/>
  <c r="N119" i="5"/>
  <c r="N118" i="5"/>
  <c r="N117" i="5"/>
  <c r="N116" i="5"/>
  <c r="N115" i="5"/>
  <c r="N114" i="5"/>
  <c r="N113" i="5"/>
  <c r="N112" i="5"/>
  <c r="N111" i="5"/>
  <c r="N110" i="5"/>
  <c r="N109" i="5"/>
  <c r="N108" i="5"/>
  <c r="N107" i="5"/>
  <c r="N106" i="5"/>
  <c r="N105" i="5"/>
  <c r="N104" i="5"/>
  <c r="N103" i="5"/>
  <c r="N102" i="5"/>
  <c r="N101" i="5"/>
  <c r="N100" i="5"/>
  <c r="N99" i="5"/>
  <c r="N98" i="5"/>
  <c r="N97" i="5"/>
  <c r="N96" i="5"/>
  <c r="N95" i="5"/>
  <c r="N94" i="5"/>
  <c r="N93" i="5"/>
  <c r="N92" i="5"/>
  <c r="N91" i="5"/>
  <c r="N90" i="5"/>
  <c r="N89" i="5"/>
  <c r="N88" i="5"/>
  <c r="N87" i="5"/>
  <c r="N86" i="5"/>
  <c r="N85" i="5"/>
  <c r="N84" i="5"/>
  <c r="N83" i="5"/>
  <c r="N82" i="5"/>
  <c r="N81" i="5"/>
  <c r="N80" i="5"/>
  <c r="N79" i="5"/>
  <c r="N78" i="5"/>
  <c r="N77" i="5"/>
  <c r="N76" i="5"/>
  <c r="N75" i="5"/>
  <c r="N74" i="5"/>
  <c r="N73" i="5"/>
  <c r="N72" i="5"/>
  <c r="N71" i="5"/>
  <c r="N70" i="5"/>
  <c r="N69" i="5"/>
  <c r="N68" i="5"/>
  <c r="N67" i="5"/>
  <c r="N66" i="5"/>
  <c r="N65" i="5"/>
  <c r="N64" i="5"/>
  <c r="N63" i="5"/>
  <c r="N62" i="5"/>
  <c r="N61" i="5"/>
  <c r="N60" i="5"/>
  <c r="N59" i="5"/>
  <c r="N58" i="5"/>
  <c r="N57" i="5"/>
  <c r="N56" i="5"/>
  <c r="N55" i="5"/>
  <c r="N54" i="5"/>
  <c r="N53" i="5"/>
  <c r="N52" i="5"/>
  <c r="N51" i="5"/>
  <c r="N50" i="5"/>
  <c r="N49" i="5"/>
  <c r="N48" i="5"/>
  <c r="N47" i="5"/>
  <c r="N46" i="5"/>
  <c r="N45" i="5"/>
  <c r="N44" i="5"/>
  <c r="N43" i="5"/>
  <c r="N42" i="5"/>
  <c r="N41" i="5"/>
  <c r="N40" i="5"/>
  <c r="N39" i="5"/>
  <c r="N38" i="5"/>
  <c r="N37" i="5"/>
  <c r="N36" i="5"/>
  <c r="N35" i="5"/>
  <c r="N34" i="5"/>
  <c r="N33" i="5"/>
  <c r="N32" i="5"/>
  <c r="N31" i="5"/>
  <c r="N30" i="5"/>
  <c r="N29" i="5"/>
  <c r="N28" i="5"/>
  <c r="N27" i="5"/>
  <c r="N26" i="5"/>
  <c r="N25" i="5"/>
  <c r="N24" i="5"/>
  <c r="N23" i="5"/>
  <c r="N22" i="5"/>
  <c r="N21" i="5"/>
  <c r="N20" i="5"/>
  <c r="N19" i="5"/>
  <c r="N18" i="5"/>
  <c r="N17" i="5"/>
  <c r="N16" i="5"/>
  <c r="N15" i="5"/>
  <c r="N14" i="5"/>
  <c r="N13" i="5"/>
  <c r="N12" i="5"/>
  <c r="N11" i="5"/>
  <c r="N10" i="5"/>
  <c r="N9" i="5"/>
  <c r="N8" i="5"/>
  <c r="N7" i="5"/>
  <c r="N6" i="5"/>
  <c r="N5" i="5"/>
  <c r="N4" i="5"/>
  <c r="N3" i="5"/>
  <c r="N2" i="5"/>
  <c r="O5" i="4" l="1"/>
  <c r="O5" i="1"/>
</calcChain>
</file>

<file path=xl/sharedStrings.xml><?xml version="1.0" encoding="utf-8"?>
<sst xmlns="http://schemas.openxmlformats.org/spreadsheetml/2006/main" count="37929" uniqueCount="3334">
  <si>
    <t xml:space="preserve">Marché </t>
  </si>
  <si>
    <t xml:space="preserve">Client </t>
  </si>
  <si>
    <t>EMPLACEMENT</t>
  </si>
  <si>
    <t>TOURNANT / DORMANT</t>
  </si>
  <si>
    <t>Ancien code</t>
  </si>
  <si>
    <t xml:space="preserve">Gamme </t>
  </si>
  <si>
    <t>Désignation</t>
  </si>
  <si>
    <t>Battery type</t>
  </si>
  <si>
    <t>+</t>
  </si>
  <si>
    <t>-</t>
  </si>
  <si>
    <t xml:space="preserve">Polarité </t>
  </si>
  <si>
    <t>Code QAD                 " Semi Fini"</t>
  </si>
  <si>
    <t>Code QAD                     " Produit Fini"</t>
  </si>
  <si>
    <t>LOCAL</t>
  </si>
  <si>
    <t xml:space="preserve">SND </t>
  </si>
  <si>
    <t>PFL</t>
  </si>
  <si>
    <t>10PL1</t>
  </si>
  <si>
    <t>L1</t>
  </si>
  <si>
    <t>KAMINA avec œil magique</t>
  </si>
  <si>
    <t>D</t>
  </si>
  <si>
    <t>UFLB44L1K072R2</t>
  </si>
  <si>
    <t>LB44L1K072R1S12</t>
  </si>
  <si>
    <t>10PL1G 4/4</t>
  </si>
  <si>
    <t>L1G</t>
  </si>
  <si>
    <t>KAMINA</t>
  </si>
  <si>
    <t>G</t>
  </si>
  <si>
    <t>10PRL1</t>
  </si>
  <si>
    <t>PREMIUM</t>
  </si>
  <si>
    <t>UFLB45L1W172R2</t>
  </si>
  <si>
    <t>LB45L1W172R1Z44</t>
  </si>
  <si>
    <t>10S1</t>
  </si>
  <si>
    <t>SMART</t>
  </si>
  <si>
    <t>UFLB55L1W172R2</t>
  </si>
  <si>
    <t>LB55L1W172R1Z55</t>
  </si>
  <si>
    <t>10PRL1B</t>
  </si>
  <si>
    <t>L1B</t>
  </si>
  <si>
    <t>UFLB45B1W172R2</t>
  </si>
  <si>
    <t>LB45B1W172R1Z44</t>
  </si>
  <si>
    <t>10PRL1G</t>
  </si>
  <si>
    <t>UFLB45L1W172L2</t>
  </si>
  <si>
    <t>LB45L1W172L1Z44</t>
  </si>
  <si>
    <t>10PL2</t>
  </si>
  <si>
    <t>L2</t>
  </si>
  <si>
    <t>UFLB55L2K072R2</t>
  </si>
  <si>
    <t>LB55L2K072R1S12</t>
  </si>
  <si>
    <t>10PL2 G 5/5</t>
  </si>
  <si>
    <t>10PRL2</t>
  </si>
  <si>
    <t>UFLB56L2W172R2</t>
  </si>
  <si>
    <t>LB56L2W172R1Z44</t>
  </si>
  <si>
    <t>10S2</t>
  </si>
  <si>
    <t>UFLB66L2W172R2</t>
  </si>
  <si>
    <t>LB66L2W172R1Z55</t>
  </si>
  <si>
    <t>SND  ( SERVICE )</t>
  </si>
  <si>
    <t>10S2EFB</t>
  </si>
  <si>
    <t>R-LB67L2X172R1</t>
  </si>
  <si>
    <t>10PRL2B</t>
  </si>
  <si>
    <t>L2B</t>
  </si>
  <si>
    <t>UFLB56B2W172R2</t>
  </si>
  <si>
    <t>LB56B2W172R1Z44</t>
  </si>
  <si>
    <t>10PL3</t>
  </si>
  <si>
    <t>L3</t>
  </si>
  <si>
    <t>UFLB66L3K072R2</t>
  </si>
  <si>
    <t>LB66L3K072R1S12</t>
  </si>
  <si>
    <t>10PRL3</t>
  </si>
  <si>
    <t>UFLB67L3W172R2</t>
  </si>
  <si>
    <t>LB67L3W172R1Z44</t>
  </si>
  <si>
    <t>10S3</t>
  </si>
  <si>
    <t>UFLB77L3W172R2</t>
  </si>
  <si>
    <t>LB77L3W172R1Z55</t>
  </si>
  <si>
    <t>10S3EFB</t>
  </si>
  <si>
    <t>R-LB78L3X172R1</t>
  </si>
  <si>
    <t>10PRL3B</t>
  </si>
  <si>
    <t>L3B</t>
  </si>
  <si>
    <t>UFLB67B3W172R2</t>
  </si>
  <si>
    <t>LB67B3W172R1Z44</t>
  </si>
  <si>
    <t>10PL5</t>
  </si>
  <si>
    <t>L5</t>
  </si>
  <si>
    <t>UFLB88L5K072R2</t>
  </si>
  <si>
    <t>LB88L5K072R1S12</t>
  </si>
  <si>
    <t>10S5</t>
  </si>
  <si>
    <t>UFLBLB90L5W172R2</t>
  </si>
  <si>
    <t>LB90L5W172R1Z55</t>
  </si>
  <si>
    <t>10S5EFB</t>
  </si>
  <si>
    <t>R-LB00L5X172R1</t>
  </si>
  <si>
    <t>10PL6MF</t>
  </si>
  <si>
    <t>L6</t>
  </si>
  <si>
    <t>UFLB00L6K5172R2</t>
  </si>
  <si>
    <t>LB00L6K5072R1S12</t>
  </si>
  <si>
    <t>10PM10</t>
  </si>
  <si>
    <t>M10</t>
  </si>
  <si>
    <t>UFM55M10F043L2</t>
  </si>
  <si>
    <t>M55M10F043L1S13</t>
  </si>
  <si>
    <t>10PM10S</t>
  </si>
  <si>
    <t>UFMSP55M10F042L1</t>
  </si>
  <si>
    <t>MSP55M10F042L1S13</t>
  </si>
  <si>
    <t>10PM11</t>
  </si>
  <si>
    <t>M11</t>
  </si>
  <si>
    <t>UFM77M11F043L2</t>
  </si>
  <si>
    <t>M77M11F043L1S13</t>
  </si>
  <si>
    <t>10PM11S</t>
  </si>
  <si>
    <t>UFM78M11F042L2</t>
  </si>
  <si>
    <t>M78M11F042L1S13</t>
  </si>
  <si>
    <t>10PM11SD</t>
  </si>
  <si>
    <t>UFM78M11F042R2</t>
  </si>
  <si>
    <t>M78M11F042R1S13</t>
  </si>
  <si>
    <t>10PM12</t>
  </si>
  <si>
    <t>M12</t>
  </si>
  <si>
    <t>UFM77M12F043L2</t>
  </si>
  <si>
    <t>M77M12F043L1S13</t>
  </si>
  <si>
    <t>10PM12S</t>
  </si>
  <si>
    <t>UFM88M12F042L2</t>
  </si>
  <si>
    <t>M88M12F042L1S13</t>
  </si>
  <si>
    <t>10M14</t>
  </si>
  <si>
    <t>M14</t>
  </si>
  <si>
    <t>TRUCK</t>
  </si>
  <si>
    <t>UFML89AF002L2</t>
  </si>
  <si>
    <t>ML89AF002L1</t>
  </si>
  <si>
    <t>10M14SMF</t>
  </si>
  <si>
    <t>R-ML90ADL002L1S13</t>
  </si>
  <si>
    <t>10M15</t>
  </si>
  <si>
    <t>M15</t>
  </si>
  <si>
    <t>UFML90BF002L2</t>
  </si>
  <si>
    <t>ML90BF002L1</t>
  </si>
  <si>
    <t>10M15S</t>
  </si>
  <si>
    <t>UFML12BF002L2</t>
  </si>
  <si>
    <t>ML12BF002L1</t>
  </si>
  <si>
    <t>10M15SMF</t>
  </si>
  <si>
    <t>R-ML12BDL002L1S13</t>
  </si>
  <si>
    <t>10MAR16</t>
  </si>
  <si>
    <t>M16</t>
  </si>
  <si>
    <t>UFML34CF303L2</t>
  </si>
  <si>
    <t>ML34CF303L1X12</t>
  </si>
  <si>
    <t>10M16</t>
  </si>
  <si>
    <t>UFML23CF003L2</t>
  </si>
  <si>
    <t>ML23CF003L1S13</t>
  </si>
  <si>
    <t>10M16DB</t>
  </si>
  <si>
    <t>ML23CF003L1X13</t>
  </si>
  <si>
    <t>10D23</t>
  </si>
  <si>
    <t>D23</t>
  </si>
  <si>
    <t>JIS</t>
  </si>
  <si>
    <t>UFM55J6X172R2</t>
  </si>
  <si>
    <t>M55J6X172R1Z44</t>
  </si>
  <si>
    <t>10D26</t>
  </si>
  <si>
    <t>D26</t>
  </si>
  <si>
    <t>UFM56J7X102L2</t>
  </si>
  <si>
    <t>M56J7X102L1Z44</t>
  </si>
  <si>
    <t>10D26D</t>
  </si>
  <si>
    <t>UFM56J7X102R2</t>
  </si>
  <si>
    <t>M56J7X102R1Z44</t>
  </si>
  <si>
    <t>10D31</t>
  </si>
  <si>
    <t>D31</t>
  </si>
  <si>
    <t>UFM78J0X182L2</t>
  </si>
  <si>
    <t>M78J0X182L1Z44</t>
  </si>
  <si>
    <t>10D31D</t>
  </si>
  <si>
    <t>UFM78J0X182R2</t>
  </si>
  <si>
    <t>M78J0X182R1Z44</t>
  </si>
  <si>
    <t>10NS40</t>
  </si>
  <si>
    <t>NS40</t>
  </si>
  <si>
    <t>UFMRT44J3X112R2</t>
  </si>
  <si>
    <r>
      <t>MRT44J3X</t>
    </r>
    <r>
      <rPr>
        <b/>
        <sz val="11"/>
        <color rgb="FFFF0000"/>
        <rFont val="Calibri"/>
        <family val="2"/>
      </rPr>
      <t>112</t>
    </r>
    <r>
      <rPr>
        <sz val="11"/>
        <color rgb="FF000000"/>
        <rFont val="Calibri"/>
        <family val="2"/>
      </rPr>
      <t>R1Z44</t>
    </r>
  </si>
  <si>
    <t>10NS40G</t>
  </si>
  <si>
    <t>UFMRT44J3X112L2</t>
  </si>
  <si>
    <r>
      <t>MRT44J3X</t>
    </r>
    <r>
      <rPr>
        <b/>
        <sz val="11"/>
        <color rgb="FFFF0000"/>
        <rFont val="Calibri"/>
        <family val="2"/>
      </rPr>
      <t>112</t>
    </r>
    <r>
      <rPr>
        <sz val="11"/>
        <color rgb="FF000000"/>
        <rFont val="Calibri"/>
        <family val="2"/>
      </rPr>
      <t>L1Z44</t>
    </r>
  </si>
  <si>
    <t>10NS60</t>
  </si>
  <si>
    <t>NS60</t>
  </si>
  <si>
    <t>UFMRT45J4X102R2</t>
  </si>
  <si>
    <t>MRT45J4X102R1Z44</t>
  </si>
  <si>
    <t>10PM110</t>
  </si>
  <si>
    <t>PR110</t>
  </si>
  <si>
    <t>UFM89C98P5042R2</t>
  </si>
  <si>
    <t>M89C98P5042R1S13</t>
  </si>
  <si>
    <t>UFMRT44J3X102R2</t>
  </si>
  <si>
    <t>NS 40 SANS LISTEAUX</t>
  </si>
  <si>
    <t>10M16SMF</t>
  </si>
  <si>
    <t>R-ML34CDL002L1S13</t>
  </si>
  <si>
    <t>EXPORT</t>
  </si>
  <si>
    <t>MONBAT</t>
  </si>
  <si>
    <t>PFE</t>
  </si>
  <si>
    <t>L1B N/N 4/5</t>
  </si>
  <si>
    <t>UFLB45B1K072R2</t>
  </si>
  <si>
    <t>L1B N/N 4/4</t>
  </si>
  <si>
    <t>4</t>
  </si>
  <si>
    <t>UFLB44B1K072R2</t>
  </si>
  <si>
    <t>L1 N/N 3/4</t>
  </si>
  <si>
    <t>3</t>
  </si>
  <si>
    <t>UFLB34L1K073R2</t>
  </si>
  <si>
    <t>L1 N/N 4/4</t>
  </si>
  <si>
    <t>UFLB44L1K172R2</t>
  </si>
  <si>
    <t>L1 N/N 4/5</t>
  </si>
  <si>
    <t>UFLB45L1K072R2</t>
  </si>
  <si>
    <t>L1 N/N 5/5</t>
  </si>
  <si>
    <t>UFLB55L1K5172R2</t>
  </si>
  <si>
    <t>L2B N/N 5/5</t>
  </si>
  <si>
    <t>UFLB55B2K072R2</t>
  </si>
  <si>
    <t>L2B N/N 5/6</t>
  </si>
  <si>
    <t>UFLB56B2K072R2</t>
  </si>
  <si>
    <t>L2 N/N 5/5</t>
  </si>
  <si>
    <t>L2 N/N 5/6</t>
  </si>
  <si>
    <t>UFLB56L2K072R2</t>
  </si>
  <si>
    <t>LB56L2K072R1S13</t>
  </si>
  <si>
    <t>L2 N/N 6/6</t>
  </si>
  <si>
    <t>UFLB66L2K072R2</t>
  </si>
  <si>
    <t>L3B N/N 6/6</t>
  </si>
  <si>
    <t>UFLB66B3K072R2</t>
  </si>
  <si>
    <t>LB66B3K072R1S12</t>
  </si>
  <si>
    <t>L3B N/N 6/7</t>
  </si>
  <si>
    <t>UFLB67B3K072R2</t>
  </si>
  <si>
    <t>L3B N/N 7/7</t>
  </si>
  <si>
    <t>UFLB77B3K072R2</t>
  </si>
  <si>
    <t>LB77B3K072R1S13</t>
  </si>
  <si>
    <t>L3 N/N 6/6</t>
  </si>
  <si>
    <t>6</t>
  </si>
  <si>
    <t>L3 N/N 6/7</t>
  </si>
  <si>
    <t>UFLB67L3K072R2</t>
  </si>
  <si>
    <t>LB67L3K072R1S13</t>
  </si>
  <si>
    <t>L3 N/N 7/7</t>
  </si>
  <si>
    <t>UFLB77L3K072R2</t>
  </si>
  <si>
    <t>LB77L3K072R1S13</t>
  </si>
  <si>
    <t>L3 N/N 7/8</t>
  </si>
  <si>
    <t>UFLB78L3K072R2</t>
  </si>
  <si>
    <t>LB78L3K072R1S13</t>
  </si>
  <si>
    <t>L5 N/N 8/8</t>
  </si>
  <si>
    <t>L5B N/N 8/8</t>
  </si>
  <si>
    <t>L5B</t>
  </si>
  <si>
    <t>UFLB88B5K072R2</t>
  </si>
  <si>
    <t>LB88B5K072R1S13</t>
  </si>
  <si>
    <t>L5B N/N 8/9</t>
  </si>
  <si>
    <t>9</t>
  </si>
  <si>
    <t>UFLB89B5K072R2</t>
  </si>
  <si>
    <t>LB89B5K072R1S13</t>
  </si>
  <si>
    <t>L5 N/N 8/9</t>
  </si>
  <si>
    <t>UFLB89L5K072R2</t>
  </si>
  <si>
    <t>LB89L5K072R1S13</t>
  </si>
  <si>
    <t>L5 N/N 9/10</t>
  </si>
  <si>
    <t>UFLB90L5K072R2</t>
  </si>
  <si>
    <t>LB90L5K072R1S13</t>
  </si>
  <si>
    <t>L5 N/N 9/9</t>
  </si>
  <si>
    <t>UFLB99L5K072R2</t>
  </si>
  <si>
    <t>LB99L5K072R1S13</t>
  </si>
  <si>
    <t>ALPHADEAL</t>
  </si>
  <si>
    <t>L1 D N/N 3/3 ELECTRON</t>
  </si>
  <si>
    <t>UFLB33L1K073R2</t>
  </si>
  <si>
    <t>LB33L1K077R1S122AD</t>
  </si>
  <si>
    <t>L2 G N/N 3/4 ELECTRON</t>
  </si>
  <si>
    <t>UFLB34L2K073L2</t>
  </si>
  <si>
    <t>LB34L2K073L1S122AD</t>
  </si>
  <si>
    <t>L2 D N/N 3/4 ELECTRON</t>
  </si>
  <si>
    <t>UFLB34L2K073R2</t>
  </si>
  <si>
    <t>LB34L2K073R1S122AD</t>
  </si>
  <si>
    <t xml:space="preserve">L2 D MF 4/5 </t>
  </si>
  <si>
    <t>MF</t>
  </si>
  <si>
    <t>5</t>
  </si>
  <si>
    <t>UFLB45L2P072R2</t>
  </si>
  <si>
    <t>LB45L2P072R1S122AD</t>
  </si>
  <si>
    <t xml:space="preserve">L2 G MF 4/5 </t>
  </si>
  <si>
    <t>D11 D 5/6 ELECTRON</t>
  </si>
  <si>
    <t>UFM56M11F042R2</t>
  </si>
  <si>
    <t>M56M11F043R1S12AD</t>
  </si>
  <si>
    <t>D11 D 6/6 ELECTRON</t>
  </si>
  <si>
    <t>UFM66M11F042R2</t>
  </si>
  <si>
    <t>M66M11F043AD</t>
  </si>
  <si>
    <t>L3 N/N 4/5 ELECTRON</t>
  </si>
  <si>
    <t>UFLB45L3K073R2</t>
  </si>
  <si>
    <t>LB45L3K073R1S122</t>
  </si>
  <si>
    <t>L3 MF N/N 4/5 ELECTRON</t>
  </si>
  <si>
    <t>UFLB45L3P072R2</t>
  </si>
  <si>
    <t>LB45L3P072R1S12AD</t>
  </si>
  <si>
    <t>L3 D N/N 4/4 ELECTRON</t>
  </si>
  <si>
    <t>UFLB44L3K073R2</t>
  </si>
  <si>
    <t>LB44L3K073R1S122AD</t>
  </si>
  <si>
    <t>L5 D N/N 7/7 ELECTRON</t>
  </si>
  <si>
    <t>7</t>
  </si>
  <si>
    <t>UFLB77L5K073R2</t>
  </si>
  <si>
    <t>LB77L5K073R1S122AD</t>
  </si>
  <si>
    <t>L5S D N/N 7/8 ELECTRON</t>
  </si>
  <si>
    <t>8</t>
  </si>
  <si>
    <t>UFLB78L5K073R2</t>
  </si>
  <si>
    <t>LB78L5K073R1S122AD</t>
  </si>
  <si>
    <t>D23 D 3/4 ELECTRON</t>
  </si>
  <si>
    <t>UFM34J6X072R2</t>
  </si>
  <si>
    <t>M34J6X082R1S12AD</t>
  </si>
  <si>
    <t>D23S D 4/4 ELECTRON</t>
  </si>
  <si>
    <t>UFM44J6X072R2</t>
  </si>
  <si>
    <t>M44J6X082R1S121</t>
  </si>
  <si>
    <t>D31 D 5/5 ELECTRON</t>
  </si>
  <si>
    <t>100 AH</t>
  </si>
  <si>
    <t>UFM55J0X182R2</t>
  </si>
  <si>
    <t>M55J0X002R1S12AD</t>
  </si>
  <si>
    <t>90 AH</t>
  </si>
  <si>
    <t>M55J0X002R1S13AD</t>
  </si>
  <si>
    <t>M16 12/12  ELECTRON</t>
  </si>
  <si>
    <t>12</t>
  </si>
  <si>
    <t>UFML22CF003L2</t>
  </si>
  <si>
    <t>ML22CF003L1S121</t>
  </si>
  <si>
    <t>M16S 12/13  ELECTRON</t>
  </si>
  <si>
    <t>13</t>
  </si>
  <si>
    <t>M14 8/8  ELECTRON</t>
  </si>
  <si>
    <t>UFML88AF002L2</t>
  </si>
  <si>
    <t>ML88AF002L1AD</t>
  </si>
  <si>
    <t>M15 9/9  ELECTRON</t>
  </si>
  <si>
    <t>UFML99BF002L2</t>
  </si>
  <si>
    <t>ML99BF002L1AD</t>
  </si>
  <si>
    <t>M15 9/10  ELECTRON</t>
  </si>
  <si>
    <t>10</t>
  </si>
  <si>
    <t>ML90BF002L1AD</t>
  </si>
  <si>
    <t>M15S 10/10  ELECTRON</t>
  </si>
  <si>
    <t>UFML00BF002L2</t>
  </si>
  <si>
    <t>ML00BF002L1AD</t>
  </si>
  <si>
    <t xml:space="preserve">D26D 4/4 70AH ELECTRON </t>
  </si>
  <si>
    <t>70 AH</t>
  </si>
  <si>
    <t>UFM44J7X002R2</t>
  </si>
  <si>
    <t>M44J7X102R1Z43AD</t>
  </si>
  <si>
    <t>D26D 4/4 75 AH ELECTRON</t>
  </si>
  <si>
    <t>75 AH</t>
  </si>
  <si>
    <t>M44J7X102R1Z42AD</t>
  </si>
  <si>
    <t xml:space="preserve">D26D 4/4 80 AH ELECTRON </t>
  </si>
  <si>
    <t>80 AH</t>
  </si>
  <si>
    <t>M44J7X102R1Z41AD</t>
  </si>
  <si>
    <t xml:space="preserve">NS40 D 3/4 BF ELECTRON </t>
  </si>
  <si>
    <t>UFMRT34J3X102R2</t>
  </si>
  <si>
    <t>MRT34J3X102R1J44AD</t>
  </si>
  <si>
    <t>ARRAFIK</t>
  </si>
  <si>
    <t>L1K D NOIR STARTER</t>
  </si>
  <si>
    <t>STARTER</t>
  </si>
  <si>
    <t>LB34L1K073R1S122</t>
  </si>
  <si>
    <t>L1 D N/N 3/3 WINMAXX</t>
  </si>
  <si>
    <t>WINMAXX</t>
  </si>
  <si>
    <t>LB33L1K073R1S122</t>
  </si>
  <si>
    <t>L1K D NOIR POWER</t>
  </si>
  <si>
    <t>POWER</t>
  </si>
  <si>
    <t>LB34L1K077R1S122PA</t>
  </si>
  <si>
    <t>L1MF D POWER</t>
  </si>
  <si>
    <t>L1MF D STARTER</t>
  </si>
  <si>
    <t>L2K D NOIR STARTER</t>
  </si>
  <si>
    <t>UFLB45L2K073R2</t>
  </si>
  <si>
    <t>LB45L2K073R1S122SA</t>
  </si>
  <si>
    <t>L2 D N/N 4/4 WINMAXX</t>
  </si>
  <si>
    <t>UFLB44L2K073R2</t>
  </si>
  <si>
    <t>LB44L2K073R1S122</t>
  </si>
  <si>
    <t>L2K D NOIR POWER</t>
  </si>
  <si>
    <t>LB45L2K073R1S122</t>
  </si>
  <si>
    <t>L3 D N/N 5/5 WINMAXX</t>
  </si>
  <si>
    <t>UFLB55L3K073R2</t>
  </si>
  <si>
    <t>LB55L3K073R1S122</t>
  </si>
  <si>
    <t>L2MF D STARTER</t>
  </si>
  <si>
    <t>UFLB55L2P072R2</t>
  </si>
  <si>
    <t>LB55L2P072R1S122</t>
  </si>
  <si>
    <t>L2MF D POWER</t>
  </si>
  <si>
    <t>L2K G NOIR POWER</t>
  </si>
  <si>
    <t>UFLB45L2K073L2</t>
  </si>
  <si>
    <t>LB45L2K072R1S12</t>
  </si>
  <si>
    <t>L2K G NOIR STARTER</t>
  </si>
  <si>
    <t>LB45L2K073L1S122</t>
  </si>
  <si>
    <t>L2SK G NOUR STARTER</t>
  </si>
  <si>
    <t>UFLB56L2K073L2</t>
  </si>
  <si>
    <t>L2MF G STARTER</t>
  </si>
  <si>
    <t>UFLB55L2P072L2</t>
  </si>
  <si>
    <t>LB55L2P072L1S122</t>
  </si>
  <si>
    <t>L2MF G POWER</t>
  </si>
  <si>
    <t>L3K D NOIR STARTER</t>
  </si>
  <si>
    <t>UFLB56L3K073R2</t>
  </si>
  <si>
    <t>LB56L3K073R1S122SA</t>
  </si>
  <si>
    <t>L3K D NOIR POWER</t>
  </si>
  <si>
    <t>LB56L3K073R1S122</t>
  </si>
  <si>
    <t>L3MF D STARTER</t>
  </si>
  <si>
    <t>UFLB66L3P072R2</t>
  </si>
  <si>
    <t>LB66L3P072R1S122</t>
  </si>
  <si>
    <t>L3MF D POWER</t>
  </si>
  <si>
    <t>L5K D NOIR POWER</t>
  </si>
  <si>
    <t>LB78L5K073R1S122</t>
  </si>
  <si>
    <t>L5K D NOIR STARTER</t>
  </si>
  <si>
    <t>L5MF D STARTER</t>
  </si>
  <si>
    <t>L5MF D POWER</t>
  </si>
  <si>
    <t>M10 G  POWER LYBIE GRIS</t>
  </si>
  <si>
    <t>UFM44M10F042L2</t>
  </si>
  <si>
    <t>M44M10F042L1S122</t>
  </si>
  <si>
    <t>M10 G  STARTER LYBIE GRIS</t>
  </si>
  <si>
    <t>M10D  POWER TRIPOLI NOIR</t>
  </si>
  <si>
    <t>M10D  STARTER TRIPOLI NOIR</t>
  </si>
  <si>
    <t>M11 G  POWER LYBIE GRIS</t>
  </si>
  <si>
    <t>UFM66M11F042L2</t>
  </si>
  <si>
    <t>M66M11F043L1S121</t>
  </si>
  <si>
    <t>M11 G  STARTER LYBIE GRIS</t>
  </si>
  <si>
    <t>M11 D  POWER LYBIE NOIR</t>
  </si>
  <si>
    <t>M66M11F043R1S121</t>
  </si>
  <si>
    <t>M11 D  STARTER LYBIE NOIR</t>
  </si>
  <si>
    <t>NS40 STARTER</t>
  </si>
  <si>
    <t>D23 D STARTER N/N 4/4</t>
  </si>
  <si>
    <t>D23 D POWER N/N 4/4</t>
  </si>
  <si>
    <t>M16 GRIS STARTER LYBIE 12/12</t>
  </si>
  <si>
    <t>M16 GRIS POWER LYBIE 12/12</t>
  </si>
  <si>
    <t>M14 GRIS STARTER LYBIE 8/8</t>
  </si>
  <si>
    <t>ML88AF003L1S121SA</t>
  </si>
  <si>
    <t>M14 GRIS POWER LYBIE 8/8</t>
  </si>
  <si>
    <t>M15 GRIS POWER LYBIE 9/9</t>
  </si>
  <si>
    <t>M15 GRIS STARTER LYBIE 9/9</t>
  </si>
  <si>
    <t>GCC</t>
  </si>
  <si>
    <t>L1 HT T-AKU 4/5</t>
  </si>
  <si>
    <t>HT</t>
  </si>
  <si>
    <t>L2HT T-AKU 5/6</t>
  </si>
  <si>
    <t>L2HT T-AKU 6/6</t>
  </si>
  <si>
    <t>L3HT T-AKU 6/7</t>
  </si>
  <si>
    <t>L3HT T-AKU 7/7</t>
  </si>
  <si>
    <t>L5HT T-AKU 8/9</t>
  </si>
  <si>
    <t>L5HT T-AKU 9/10</t>
  </si>
  <si>
    <t>D23 G HT 5/5</t>
  </si>
  <si>
    <t>UFM55J6X172L2</t>
  </si>
  <si>
    <t>D23 D HT 5/5</t>
  </si>
  <si>
    <t>D23 D HT 5/6</t>
  </si>
  <si>
    <t>D26 G HT 6/6</t>
  </si>
  <si>
    <t>D26 D HT 6/6</t>
  </si>
  <si>
    <t>D26 G HT 4/5</t>
  </si>
  <si>
    <t>D26 D HT 4/5</t>
  </si>
  <si>
    <t>D31 G HT 6/6</t>
  </si>
  <si>
    <t>D31 D HT 6/6</t>
  </si>
  <si>
    <t>D31 G HT 7/7</t>
  </si>
  <si>
    <t>D31 D HT 7/7</t>
  </si>
  <si>
    <t>D31 G HT 7/8</t>
  </si>
  <si>
    <t>D31 D HT 7/8</t>
  </si>
  <si>
    <t>D31 G HT 8/8</t>
  </si>
  <si>
    <t>D31 D HT 8/8</t>
  </si>
  <si>
    <t>NS60G N/N 4/5 Borne 3 JIS</t>
  </si>
  <si>
    <t>NS60D N/N 4/5 Borne 1 DIN</t>
  </si>
  <si>
    <t>NS40D N/N 3/4 Borne 3 JIS</t>
  </si>
  <si>
    <t>L1 SMART sans œil magic</t>
  </si>
  <si>
    <t xml:space="preserve">SMF sans œil magique </t>
  </si>
  <si>
    <t>L1B SMART sans œil magic</t>
  </si>
  <si>
    <t>L2 SMART sans œil magic</t>
  </si>
  <si>
    <t>LB66L2W072R1Z55MB</t>
  </si>
  <si>
    <t>L2B SMART sans œil magic</t>
  </si>
  <si>
    <t>L3 SMART sans œil magic</t>
  </si>
  <si>
    <t>UFLB78L3W072R2</t>
  </si>
  <si>
    <t>LB78L3W072R1Z44MB</t>
  </si>
  <si>
    <t>UFLB77L3W072R2</t>
  </si>
  <si>
    <t>LB77L3W072R1Z44MB</t>
  </si>
  <si>
    <t>L3B SMART sans œil magic</t>
  </si>
  <si>
    <t>UFLB78B3W072R2</t>
  </si>
  <si>
    <t>LB78B3W072R1Z44MB</t>
  </si>
  <si>
    <t>L5 SMART sans œil magic</t>
  </si>
  <si>
    <t>UFLB90L5W072R2</t>
  </si>
  <si>
    <t>LB90L5W072R1S13</t>
  </si>
  <si>
    <t>L5B SMART sans œil magic</t>
  </si>
  <si>
    <t>L1 PREMIUM sans œil magic</t>
  </si>
  <si>
    <t>UFLB45L1W072R2</t>
  </si>
  <si>
    <t>LB45L1W072R1S13</t>
  </si>
  <si>
    <t>L1B KAMINA sans œil magic</t>
  </si>
  <si>
    <t>UFLB44B1W072R2</t>
  </si>
  <si>
    <t>LB44B1W072R1Z44MB</t>
  </si>
  <si>
    <t>L1B PREMIUM sans œil magic</t>
  </si>
  <si>
    <t>UFLB45B1W072R2</t>
  </si>
  <si>
    <t>LB45B1W072R1S13</t>
  </si>
  <si>
    <t>L2 PREMIUM sans œil magic</t>
  </si>
  <si>
    <t>UFLB56L2W072R2</t>
  </si>
  <si>
    <t>LB56L2W072R1Z44MB</t>
  </si>
  <si>
    <t>L2B PREMIUM sans œil magic</t>
  </si>
  <si>
    <t>UFLB56B2W072R2</t>
  </si>
  <si>
    <t>LB56B2W072R1Z44MB</t>
  </si>
  <si>
    <t>L3 PREMIUM sans œil magic</t>
  </si>
  <si>
    <t>UFLB67L3W072R2</t>
  </si>
  <si>
    <t>LB67L3W072R1Z44MB</t>
  </si>
  <si>
    <t>L3B PREMIUM sans œil magic</t>
  </si>
  <si>
    <t>UFLB67B3W072R2</t>
  </si>
  <si>
    <t>LB67B3W072R1Z44MB</t>
  </si>
  <si>
    <t>L5 PREMIUM sans œil magic</t>
  </si>
  <si>
    <t>UFLB89L5W072R2</t>
  </si>
  <si>
    <t>LB89L5W072R1Z44MB</t>
  </si>
  <si>
    <t>L5 W 9/9 sans œil magic</t>
  </si>
  <si>
    <t>UFLB99L5W072R2</t>
  </si>
  <si>
    <t>LB99L5W072R1Z44MB</t>
  </si>
  <si>
    <t>L5B PREMIUM sans œil magic</t>
  </si>
  <si>
    <t>UFLB89B5W072R2</t>
  </si>
  <si>
    <t>LB89B5W072R1S13</t>
  </si>
  <si>
    <t>LITTORAL BATTERIES</t>
  </si>
  <si>
    <t>L1 SMART</t>
  </si>
  <si>
    <t>SMF</t>
  </si>
  <si>
    <t>LB55L1W172R1Z55LT</t>
  </si>
  <si>
    <t>L1B SMART</t>
  </si>
  <si>
    <t>UFLB55B1W172R2</t>
  </si>
  <si>
    <t>LB55B1W172R1Z55</t>
  </si>
  <si>
    <t>L2 SMART</t>
  </si>
  <si>
    <t>LB66L2W172R1Z55LT</t>
  </si>
  <si>
    <t>L2B SMART</t>
  </si>
  <si>
    <t>UFLB66B2W172R1</t>
  </si>
  <si>
    <t>LB66B2W172R1Z55LT</t>
  </si>
  <si>
    <t>L3 SMART</t>
  </si>
  <si>
    <t>LB77L3W172R1Z55LT</t>
  </si>
  <si>
    <t>L3B SMART</t>
  </si>
  <si>
    <t>UFLB77B3W172R2</t>
  </si>
  <si>
    <t>LB77B3W172R1Z55</t>
  </si>
  <si>
    <t>L5 SMART</t>
  </si>
  <si>
    <t>L5B SMART</t>
  </si>
  <si>
    <t>L1 PREMIUM</t>
  </si>
  <si>
    <t>LB45L1W172R1Z44LT</t>
  </si>
  <si>
    <t>L1B PREMIUM</t>
  </si>
  <si>
    <t>LB45B1W172R1Z44LT</t>
  </si>
  <si>
    <t>L2 PREMIUM</t>
  </si>
  <si>
    <t>LB56L2W172R1Z44LT</t>
  </si>
  <si>
    <t>L2B PREMIUM</t>
  </si>
  <si>
    <t>LB56B2W172R1Z44LT</t>
  </si>
  <si>
    <t>L3 PREMIUM</t>
  </si>
  <si>
    <t>LB67L3W172R1Z44LT</t>
  </si>
  <si>
    <t>L3B PREMIUM</t>
  </si>
  <si>
    <t>LB67B3W172R1Z44LT</t>
  </si>
  <si>
    <t>L5 PREMIUM</t>
  </si>
  <si>
    <t>UFLB89L5W172R2</t>
  </si>
  <si>
    <t>LB89L5W172R1Z44LT</t>
  </si>
  <si>
    <t>L5B PREMIUM</t>
  </si>
  <si>
    <t>D31 D 7/8</t>
  </si>
  <si>
    <t>M78J0X172R1Z44LT</t>
  </si>
  <si>
    <t>D31 G 7/8</t>
  </si>
  <si>
    <t>M78J0X172L1Z44LT</t>
  </si>
  <si>
    <t>L1 KAMINA</t>
  </si>
  <si>
    <t>LB44L1K072R1S12LT</t>
  </si>
  <si>
    <t>L1B KAMINA</t>
  </si>
  <si>
    <t>LB44B1K072R1S12LT</t>
  </si>
  <si>
    <t>L2 KAMINA</t>
  </si>
  <si>
    <t>L2B KAMINA</t>
  </si>
  <si>
    <t>L3 KAMINA</t>
  </si>
  <si>
    <t>L3B KAMINA</t>
  </si>
  <si>
    <t>L5 KAMINA</t>
  </si>
  <si>
    <t>L5B KAMINA</t>
  </si>
  <si>
    <t>M14 N/N 8/9</t>
  </si>
  <si>
    <t>FLAT</t>
  </si>
  <si>
    <t>ML89AF002L1LT</t>
  </si>
  <si>
    <t>M15S N/N 9/10</t>
  </si>
  <si>
    <t>M15S N/N11/12</t>
  </si>
  <si>
    <t>11</t>
  </si>
  <si>
    <t>ML12BF002L1LT</t>
  </si>
  <si>
    <t>M15S N/N 11/11</t>
  </si>
  <si>
    <t>UFML11BF002L2</t>
  </si>
  <si>
    <t>ML11BF002L1LT</t>
  </si>
  <si>
    <t>M16 N/N 13/14</t>
  </si>
  <si>
    <t>14</t>
  </si>
  <si>
    <t>UFML34CF002L2</t>
  </si>
  <si>
    <t>D26 D 5/6</t>
  </si>
  <si>
    <t>M56J7X102R1Z44LT</t>
  </si>
  <si>
    <t>SEJOURNET ACTION DIFFUSION</t>
  </si>
  <si>
    <t>LB44L1K072R1S12PE</t>
  </si>
  <si>
    <t>LB55L2K072R1S12PE</t>
  </si>
  <si>
    <t>LB66L3K072R1S12PE</t>
  </si>
  <si>
    <t>LB88L5K072R1S12PE</t>
  </si>
  <si>
    <t>OUEST BATTERIES</t>
  </si>
  <si>
    <t>LB55L1W172R1Z55OB</t>
  </si>
  <si>
    <t>LB66L2W172R1Z55OB</t>
  </si>
  <si>
    <t>LB77L3W172R1Z55OB</t>
  </si>
  <si>
    <t>LB90L5W172R1Z55OB</t>
  </si>
  <si>
    <t>LB45L1W172R1Z44OB</t>
  </si>
  <si>
    <t>LB45B1W172R1Z44OB</t>
  </si>
  <si>
    <t>LB56L2W172R1Z44OB</t>
  </si>
  <si>
    <t>LB56B2W172R1Z44OB</t>
  </si>
  <si>
    <t>LB67L3W172R1Z44OB</t>
  </si>
  <si>
    <t>LB67B3W172R1Z44OB</t>
  </si>
  <si>
    <t>LB89L5W172R1Z44OB</t>
  </si>
  <si>
    <t>M78J0X172R1Z44OB</t>
  </si>
  <si>
    <t>M78J0X172L1Z44OB</t>
  </si>
  <si>
    <t>LB44L1K072R1S12OB</t>
  </si>
  <si>
    <t>LB44B1K072R1S12OB</t>
  </si>
  <si>
    <t>LB55L2K072R1S12OB</t>
  </si>
  <si>
    <t>LB55B2K072R1S12OB</t>
  </si>
  <si>
    <t>LB66L3K072R1S12OB</t>
  </si>
  <si>
    <t>LB66B3K072R1S12OB</t>
  </si>
  <si>
    <t>ML89AF002L1OB</t>
  </si>
  <si>
    <t>M15 N/N 9/10</t>
  </si>
  <si>
    <t>ML90BF002L1OB</t>
  </si>
  <si>
    <t>ML11BF002L1OB</t>
  </si>
  <si>
    <t>ML34CF002L1S13OB</t>
  </si>
  <si>
    <t>Wilmot</t>
  </si>
  <si>
    <t>ACM Technologie</t>
  </si>
  <si>
    <t>ACCUS PLUS</t>
  </si>
  <si>
    <t>LB90L5W172R1Z55AP</t>
  </si>
  <si>
    <t>LB45L1W172R1Z44AP</t>
  </si>
  <si>
    <t>LB56L2W172R1Z44AP</t>
  </si>
  <si>
    <t>LB67L3W172R1Z44AP</t>
  </si>
  <si>
    <t>LB89L5W172R1Z44AP</t>
  </si>
  <si>
    <t>ML89AF002L1AP</t>
  </si>
  <si>
    <t>ML11BF002L1AP</t>
  </si>
  <si>
    <t>ML34CF00L1S13AP</t>
  </si>
  <si>
    <t>DT Batteries d'Armor</t>
  </si>
  <si>
    <t>LB55L1W172R1Z55DT</t>
  </si>
  <si>
    <t>LB66L2W172R1Z55DT</t>
  </si>
  <si>
    <t>LB77L3W172R1Z55DT</t>
  </si>
  <si>
    <t>LB90L5W172R1Z55DT</t>
  </si>
  <si>
    <t>LB45L1W172R1Z44DT</t>
  </si>
  <si>
    <t>LB56L2W172R1Z44DT</t>
  </si>
  <si>
    <t>LB56B2W172R1Z44DT</t>
  </si>
  <si>
    <t>LB67L3W172R1Z44DT</t>
  </si>
  <si>
    <t>LB89L5W172R1Z44DT</t>
  </si>
  <si>
    <t>M78J0X172R1Z44DT</t>
  </si>
  <si>
    <t>M78J0X172L1Z44DT</t>
  </si>
  <si>
    <t>ML89AF002L1DT</t>
  </si>
  <si>
    <t>ML11BF002L1DT</t>
  </si>
  <si>
    <t>Direct Batteries</t>
  </si>
  <si>
    <t>LB55L1W172R1Z55DB</t>
  </si>
  <si>
    <t>LB66L2W172R1Z55DB</t>
  </si>
  <si>
    <t>LB77L3W172R1Z55DB</t>
  </si>
  <si>
    <t>LB90L5W172R1Z55DB</t>
  </si>
  <si>
    <t>LB45L1W172R1Z44DB</t>
  </si>
  <si>
    <t>LB45B1W172R1Z44DB</t>
  </si>
  <si>
    <t>LB56L2W172R1Z44DB</t>
  </si>
  <si>
    <t>LB67L3W172R1Z44DB</t>
  </si>
  <si>
    <t>LB89L5W172R1Z44DB</t>
  </si>
  <si>
    <t>M78J0X172R1Z44DB</t>
  </si>
  <si>
    <t>M78J0X172L1Z44DB</t>
  </si>
  <si>
    <t>ML89AF002L1DB</t>
  </si>
  <si>
    <t>ML11BF002L1DB</t>
  </si>
  <si>
    <t>ML34CF002L1S13DB</t>
  </si>
  <si>
    <t>Energys Batteries</t>
  </si>
  <si>
    <t>UFLB55L1K072R2</t>
  </si>
  <si>
    <t>LB55L1K072R1S12FE</t>
  </si>
  <si>
    <t>UFLB55B1K5172R2</t>
  </si>
  <si>
    <t>LB77L3K172R1Z55FE</t>
  </si>
  <si>
    <t>LB56L2K172R1Z44FE</t>
  </si>
  <si>
    <t>LB56B2K172R1Z44FE</t>
  </si>
  <si>
    <t>LB67L3K172R1Z44FE</t>
  </si>
  <si>
    <t>LB67B3K172R1Z44FE</t>
  </si>
  <si>
    <t>LB89L5K172R1Z44FE</t>
  </si>
  <si>
    <t>LB44B1K072R1S12FE</t>
  </si>
  <si>
    <t>ML11BF002L1FE</t>
  </si>
  <si>
    <t>ML34CF00L1S13FE</t>
  </si>
  <si>
    <t>L1 SMART KAMINA</t>
  </si>
  <si>
    <t>L1B SMART KAMINA</t>
  </si>
  <si>
    <t>L2 SMART KAMINA</t>
  </si>
  <si>
    <t>L2B SMART KAMINA</t>
  </si>
  <si>
    <t>L3 SMART KAMINA</t>
  </si>
  <si>
    <t>L3B SMART KAMINA</t>
  </si>
  <si>
    <t>L5 SMART KAMINA</t>
  </si>
  <si>
    <t>L5B SMART KAMINA</t>
  </si>
  <si>
    <t>L1 PREMIUM KAMINA</t>
  </si>
  <si>
    <t>UFLB45L1K5172R2</t>
  </si>
  <si>
    <t>LB45L1K5172R1S13</t>
  </si>
  <si>
    <t>L1B PREMIUM KAMINA</t>
  </si>
  <si>
    <t>L2 PREMIUM KAMINA</t>
  </si>
  <si>
    <t>L2B PREMIUM KAMINA</t>
  </si>
  <si>
    <t>L3 PREMIUM KAMINA</t>
  </si>
  <si>
    <t>L3B PREMIUM KAMINA</t>
  </si>
  <si>
    <t>L5 PREMIUM KAMINA</t>
  </si>
  <si>
    <t>L5B PREMIUM KAMINA</t>
  </si>
  <si>
    <t>PROXITECH</t>
  </si>
  <si>
    <t>LB45L1W172R1Z44PX</t>
  </si>
  <si>
    <t>LB45B1W172R1Z44PX</t>
  </si>
  <si>
    <t>LB56L2W172R1Z44PX</t>
  </si>
  <si>
    <t>LB56B2W172R1Z44PX</t>
  </si>
  <si>
    <t>LB67L3W172R1Z44PX</t>
  </si>
  <si>
    <t>LB67B3W172R1Z44PX</t>
  </si>
  <si>
    <t>LB89L5W172R1Z44PX</t>
  </si>
  <si>
    <t>LUBATEX</t>
  </si>
  <si>
    <t>D23 R 5/5</t>
  </si>
  <si>
    <t>D23 G 4/5</t>
  </si>
  <si>
    <t>UFM45J6X072L2</t>
  </si>
  <si>
    <t>M45J6X072L1S13</t>
  </si>
  <si>
    <t>M56J7X102R1Z44LX</t>
  </si>
  <si>
    <t>D26 G 5/6</t>
  </si>
  <si>
    <t>M56J7X102L1Z44LX</t>
  </si>
  <si>
    <t>D31 D 6/6</t>
  </si>
  <si>
    <t>UFM166J0X172R2</t>
  </si>
  <si>
    <t>M166J0X172R1LX</t>
  </si>
  <si>
    <t>D31 G 6/6</t>
  </si>
  <si>
    <t>UFM166J0X172L2</t>
  </si>
  <si>
    <t>M166J0X172L1LX</t>
  </si>
  <si>
    <t>M78J0X172R1Z44LX</t>
  </si>
  <si>
    <t>M78J0X172L1Z44LX</t>
  </si>
  <si>
    <t>NS40 D 4/4 BORNE JIS</t>
  </si>
  <si>
    <t>NS40 G 4/4 BORNE JIS</t>
  </si>
  <si>
    <t>UFMRT44J3X102L2</t>
  </si>
  <si>
    <t>NS60 D 4/5 BORNE JIS</t>
  </si>
  <si>
    <t>MRT45J4X102R1J44LX</t>
  </si>
  <si>
    <t>NS60 G 4/5 BORNE JIS</t>
  </si>
  <si>
    <t>UFMRT45J4X102L2</t>
  </si>
  <si>
    <t>LB55B2K072R1S12</t>
  </si>
  <si>
    <t>LB66B3K072R1S12LX</t>
  </si>
  <si>
    <t>NS60 D 4/5 BORNE DIN</t>
  </si>
  <si>
    <t>S3 SMART 7/7 W LID</t>
  </si>
  <si>
    <t>S3B SMART 7/7 W LID</t>
  </si>
  <si>
    <t>S5 SMART 9/10 W LID</t>
  </si>
  <si>
    <t>LB90L5W172R1Z55LX</t>
  </si>
  <si>
    <t>NEXT POWER</t>
  </si>
  <si>
    <t>LB45L1W172R1Z44NX</t>
  </si>
  <si>
    <t>LB56L2W172R1Z44NX</t>
  </si>
  <si>
    <t>LB67L3W172R1Z44NX</t>
  </si>
  <si>
    <t>LB89L5W172R1Z44NP</t>
  </si>
  <si>
    <t>M78J0X172R1Z44NP</t>
  </si>
  <si>
    <t>M78J0X182L1Z44NP</t>
  </si>
  <si>
    <t>ML89AF002L1NP</t>
  </si>
  <si>
    <t>ML90BF002L1NP</t>
  </si>
  <si>
    <t>NS40D N/N 4/4 SANS LISTEAUX</t>
  </si>
  <si>
    <t>MRT44J3X102R1Z44NP</t>
  </si>
  <si>
    <t>NS40D N/N 4/4 AVEC LISTEAUX</t>
  </si>
  <si>
    <t>MRT44J3X112R1Z44NP</t>
  </si>
  <si>
    <t>NS40G N/N 4/4 AVEC LISTEAUX</t>
  </si>
  <si>
    <t>MRT45J4X102R1Z44NP</t>
  </si>
  <si>
    <t>M16 N/N 12/13</t>
  </si>
  <si>
    <t>ML23CF003L1NP</t>
  </si>
  <si>
    <t xml:space="preserve">STOCK DORMANT </t>
  </si>
  <si>
    <t>DORMANT</t>
  </si>
  <si>
    <t>NS60 G 4/5</t>
  </si>
  <si>
    <t>MRT45J4X102L1</t>
  </si>
  <si>
    <t>D31 G 5/5 HH</t>
  </si>
  <si>
    <t>D31 D 5/5 HH</t>
  </si>
  <si>
    <t>D26 G 5/5</t>
  </si>
  <si>
    <t>D31 D 6/7</t>
  </si>
  <si>
    <t>L2B D 4/5</t>
  </si>
  <si>
    <t>UFLB45B2K072R2</t>
  </si>
  <si>
    <t>LB45B2K072R1S13</t>
  </si>
  <si>
    <t>PM10D</t>
  </si>
  <si>
    <t>PM10SD</t>
  </si>
  <si>
    <t>21MF110</t>
  </si>
  <si>
    <t>21MF110E16</t>
  </si>
  <si>
    <t>FUCHS ZIMBABWE</t>
  </si>
  <si>
    <t>UFLB90L5W172R2</t>
  </si>
  <si>
    <t>NS40D SANS LISTEAUX</t>
  </si>
  <si>
    <t>NS 40 SANS LISTEAUX FZ</t>
  </si>
  <si>
    <t>UFM78J0X172R2</t>
  </si>
  <si>
    <t>UFM78J0X172L2</t>
  </si>
  <si>
    <t xml:space="preserve">Nouveau client </t>
  </si>
  <si>
    <t>SARL FILS AMOURI TRANSPOT</t>
  </si>
  <si>
    <t>LB45L1W172R1Z44FT</t>
  </si>
  <si>
    <t>LB56L2W172R1Z44FT</t>
  </si>
  <si>
    <t>LB67L3W172R1Z44FT</t>
  </si>
  <si>
    <t>LB89L5W172R1Z44FT</t>
  </si>
  <si>
    <t>Inventaire Batteries finis 05/2025</t>
  </si>
  <si>
    <t>inventaire</t>
  </si>
  <si>
    <t>N° Rack</t>
  </si>
  <si>
    <t xml:space="preserve">Rack /Etage </t>
  </si>
  <si>
    <t xml:space="preserve">N° emplacement  </t>
  </si>
  <si>
    <t>Qté</t>
  </si>
  <si>
    <t xml:space="preserve">COMMENTAIRE </t>
  </si>
  <si>
    <t>B</t>
  </si>
  <si>
    <t>B1</t>
  </si>
  <si>
    <t>B 1-1</t>
  </si>
  <si>
    <t>B 1-2</t>
  </si>
  <si>
    <t>B 1-3</t>
  </si>
  <si>
    <t>B 1-4</t>
  </si>
  <si>
    <t>B 1-5</t>
  </si>
  <si>
    <t>B 1-6</t>
  </si>
  <si>
    <t>B 1-7</t>
  </si>
  <si>
    <t>B 1-8</t>
  </si>
  <si>
    <t>B 1-9</t>
  </si>
  <si>
    <t>B 1-10</t>
  </si>
  <si>
    <t>B 1-11</t>
  </si>
  <si>
    <t>B 1-12</t>
  </si>
  <si>
    <t>B 1-13</t>
  </si>
  <si>
    <t>B 1-14</t>
  </si>
  <si>
    <t>B 1-15</t>
  </si>
  <si>
    <t>B 1-16</t>
  </si>
  <si>
    <t>B 1-17</t>
  </si>
  <si>
    <t>B 1-18</t>
  </si>
  <si>
    <t>B 1-19</t>
  </si>
  <si>
    <t>B 1-20</t>
  </si>
  <si>
    <t>B 1-21</t>
  </si>
  <si>
    <t>B 1-22</t>
  </si>
  <si>
    <t>B 1-23</t>
  </si>
  <si>
    <t>B 1-24</t>
  </si>
  <si>
    <t>B 1-25</t>
  </si>
  <si>
    <t>B 1-26</t>
  </si>
  <si>
    <t>B 1-27</t>
  </si>
  <si>
    <t>B 1-28</t>
  </si>
  <si>
    <t>B 1-29</t>
  </si>
  <si>
    <t>B 1-30</t>
  </si>
  <si>
    <t>B 1-31</t>
  </si>
  <si>
    <t>B 1-32</t>
  </si>
  <si>
    <t>B 1-33</t>
  </si>
  <si>
    <t>B 1-34</t>
  </si>
  <si>
    <t>B 1-35</t>
  </si>
  <si>
    <t>B 1-36</t>
  </si>
  <si>
    <t>B2</t>
  </si>
  <si>
    <t>B2-1</t>
  </si>
  <si>
    <t>B2-2</t>
  </si>
  <si>
    <t>B2-3</t>
  </si>
  <si>
    <t>B2-4</t>
  </si>
  <si>
    <t>B2-5</t>
  </si>
  <si>
    <t>B2-6</t>
  </si>
  <si>
    <t>B2-7</t>
  </si>
  <si>
    <t>B2-8</t>
  </si>
  <si>
    <t>B2-9</t>
  </si>
  <si>
    <t>B2-10</t>
  </si>
  <si>
    <t>B2-11</t>
  </si>
  <si>
    <t>B2-12</t>
  </si>
  <si>
    <t>B2-13</t>
  </si>
  <si>
    <t>B2-14</t>
  </si>
  <si>
    <t>B2-15</t>
  </si>
  <si>
    <t>B2-16</t>
  </si>
  <si>
    <t>B2-17</t>
  </si>
  <si>
    <t>B2-18</t>
  </si>
  <si>
    <t>B2-19</t>
  </si>
  <si>
    <t>B2-20</t>
  </si>
  <si>
    <t>B2-21</t>
  </si>
  <si>
    <t>B2-22</t>
  </si>
  <si>
    <t>B2-23</t>
  </si>
  <si>
    <t>B2-24</t>
  </si>
  <si>
    <t>B2-25</t>
  </si>
  <si>
    <t>B2-26</t>
  </si>
  <si>
    <t>B2-27</t>
  </si>
  <si>
    <t>B2-28</t>
  </si>
  <si>
    <t>B2-29</t>
  </si>
  <si>
    <t>B2-30</t>
  </si>
  <si>
    <t>B2-31</t>
  </si>
  <si>
    <t>B2-32</t>
  </si>
  <si>
    <t>B2-33</t>
  </si>
  <si>
    <t>B2-34</t>
  </si>
  <si>
    <t>B2-35</t>
  </si>
  <si>
    <t>B2-36</t>
  </si>
  <si>
    <t>B3</t>
  </si>
  <si>
    <t>B3-1</t>
  </si>
  <si>
    <t>B3-2</t>
  </si>
  <si>
    <t>B3-3</t>
  </si>
  <si>
    <t>B3-4</t>
  </si>
  <si>
    <t>B3-5</t>
  </si>
  <si>
    <t>B3-6</t>
  </si>
  <si>
    <t>B3-7</t>
  </si>
  <si>
    <t>B3-8</t>
  </si>
  <si>
    <t>B3-9</t>
  </si>
  <si>
    <t>B3-10</t>
  </si>
  <si>
    <t>B3-11</t>
  </si>
  <si>
    <t>B3-12</t>
  </si>
  <si>
    <t>B3-13</t>
  </si>
  <si>
    <t>B3-14</t>
  </si>
  <si>
    <t>B3-15</t>
  </si>
  <si>
    <t>B3-16</t>
  </si>
  <si>
    <t>B3-17</t>
  </si>
  <si>
    <t>B3-18</t>
  </si>
  <si>
    <t>B3-19</t>
  </si>
  <si>
    <t>B3-20</t>
  </si>
  <si>
    <t>B3-21</t>
  </si>
  <si>
    <t>B3-22</t>
  </si>
  <si>
    <t>B3-23</t>
  </si>
  <si>
    <t>B3-24</t>
  </si>
  <si>
    <t>B3-25</t>
  </si>
  <si>
    <t>B3-26</t>
  </si>
  <si>
    <t>B3-27</t>
  </si>
  <si>
    <t>B3-28</t>
  </si>
  <si>
    <t>B3-29</t>
  </si>
  <si>
    <t>B3-30</t>
  </si>
  <si>
    <t>B3-31</t>
  </si>
  <si>
    <t>B3-32</t>
  </si>
  <si>
    <t>B3-33</t>
  </si>
  <si>
    <t>B3-34</t>
  </si>
  <si>
    <t>B3-35</t>
  </si>
  <si>
    <t>B3-36</t>
  </si>
  <si>
    <t>B4</t>
  </si>
  <si>
    <t>B4-1</t>
  </si>
  <si>
    <t>B4-2</t>
  </si>
  <si>
    <t>B4-3</t>
  </si>
  <si>
    <t>B4-4</t>
  </si>
  <si>
    <t>B4-5</t>
  </si>
  <si>
    <t>B4-6</t>
  </si>
  <si>
    <t>B4-7</t>
  </si>
  <si>
    <t>B4-8</t>
  </si>
  <si>
    <t>B4-9</t>
  </si>
  <si>
    <t>B4-10</t>
  </si>
  <si>
    <t>B4-11</t>
  </si>
  <si>
    <t>B4-12</t>
  </si>
  <si>
    <t>B4-13</t>
  </si>
  <si>
    <t>B4-14</t>
  </si>
  <si>
    <t>B4-15</t>
  </si>
  <si>
    <t>B4-16</t>
  </si>
  <si>
    <t>B4-17</t>
  </si>
  <si>
    <t>B4-18</t>
  </si>
  <si>
    <t>B4-19</t>
  </si>
  <si>
    <t>B4-20</t>
  </si>
  <si>
    <t>B4-21</t>
  </si>
  <si>
    <t>B4-22</t>
  </si>
  <si>
    <t>B4-23</t>
  </si>
  <si>
    <t>B4-24</t>
  </si>
  <si>
    <t>B4-25</t>
  </si>
  <si>
    <t>B4-26</t>
  </si>
  <si>
    <t>B4-27</t>
  </si>
  <si>
    <t>B4-28</t>
  </si>
  <si>
    <t>B4-29</t>
  </si>
  <si>
    <t>B4-30</t>
  </si>
  <si>
    <t>B4-31</t>
  </si>
  <si>
    <t>B4-32</t>
  </si>
  <si>
    <t>B4-33</t>
  </si>
  <si>
    <t>B4-34</t>
  </si>
  <si>
    <t>B4-35</t>
  </si>
  <si>
    <t>B4-36</t>
  </si>
  <si>
    <t>B5</t>
  </si>
  <si>
    <t>B5-1</t>
  </si>
  <si>
    <t>B5-2</t>
  </si>
  <si>
    <t>B5-3</t>
  </si>
  <si>
    <t>B5-4</t>
  </si>
  <si>
    <t>B5-5</t>
  </si>
  <si>
    <t>B5-6</t>
  </si>
  <si>
    <t>B5-7</t>
  </si>
  <si>
    <t>B5-8</t>
  </si>
  <si>
    <t>B5-9</t>
  </si>
  <si>
    <t>B5-10</t>
  </si>
  <si>
    <t>B5-11</t>
  </si>
  <si>
    <t>B5-12</t>
  </si>
  <si>
    <t>B5-13</t>
  </si>
  <si>
    <t>B5-14</t>
  </si>
  <si>
    <t>B5-15</t>
  </si>
  <si>
    <t>B5-16</t>
  </si>
  <si>
    <t>B5-17</t>
  </si>
  <si>
    <t>B5-18</t>
  </si>
  <si>
    <t>B5-19</t>
  </si>
  <si>
    <t>B5-20</t>
  </si>
  <si>
    <t>B5-21</t>
  </si>
  <si>
    <t>B5-22</t>
  </si>
  <si>
    <t>B5-23</t>
  </si>
  <si>
    <t>B5-24</t>
  </si>
  <si>
    <t>B5-25</t>
  </si>
  <si>
    <t>B5-26</t>
  </si>
  <si>
    <t>B5-27</t>
  </si>
  <si>
    <t>B5-28</t>
  </si>
  <si>
    <t>B5-29</t>
  </si>
  <si>
    <t>B5-30</t>
  </si>
  <si>
    <t>B5-31</t>
  </si>
  <si>
    <t>B5-32</t>
  </si>
  <si>
    <t>B5-33</t>
  </si>
  <si>
    <t>B5-34</t>
  </si>
  <si>
    <t>B5-35</t>
  </si>
  <si>
    <t>B5-36</t>
  </si>
  <si>
    <t>C</t>
  </si>
  <si>
    <t>C1</t>
  </si>
  <si>
    <t>C 1-1</t>
  </si>
  <si>
    <t>C 1-2</t>
  </si>
  <si>
    <t>C 1-3</t>
  </si>
  <si>
    <t>C 1-4</t>
  </si>
  <si>
    <t>C 1-5</t>
  </si>
  <si>
    <t>C 1-6</t>
  </si>
  <si>
    <t>C 1-7</t>
  </si>
  <si>
    <t>C 1-8</t>
  </si>
  <si>
    <t>C 1-9</t>
  </si>
  <si>
    <t>C 1-10</t>
  </si>
  <si>
    <t>C 1-11</t>
  </si>
  <si>
    <t>C 1-12</t>
  </si>
  <si>
    <t>C 1-13</t>
  </si>
  <si>
    <t>C 1-14</t>
  </si>
  <si>
    <t>C 1-15</t>
  </si>
  <si>
    <t>C 1-16</t>
  </si>
  <si>
    <t>C 1-17</t>
  </si>
  <si>
    <t>C 1-18</t>
  </si>
  <si>
    <t>C 1-19</t>
  </si>
  <si>
    <t>C 1-20</t>
  </si>
  <si>
    <t>C 1-21</t>
  </si>
  <si>
    <t>C 1-22</t>
  </si>
  <si>
    <t>C 1-23</t>
  </si>
  <si>
    <t>C 1-24</t>
  </si>
  <si>
    <t>C 1-25</t>
  </si>
  <si>
    <t>C 1-26</t>
  </si>
  <si>
    <t>C 1-27</t>
  </si>
  <si>
    <t>C 1-28</t>
  </si>
  <si>
    <t>C 1-29</t>
  </si>
  <si>
    <t>C 1-30</t>
  </si>
  <si>
    <t>C 1-31</t>
  </si>
  <si>
    <t>C 1-32</t>
  </si>
  <si>
    <t>C 1-33</t>
  </si>
  <si>
    <t>C 1-34</t>
  </si>
  <si>
    <t>C 1-35</t>
  </si>
  <si>
    <t>C 1-36</t>
  </si>
  <si>
    <t>C 1-37</t>
  </si>
  <si>
    <t>C 1-38</t>
  </si>
  <si>
    <t>C 1-39</t>
  </si>
  <si>
    <t>C 1-40</t>
  </si>
  <si>
    <t>C 1-41</t>
  </si>
  <si>
    <t>C 1-42</t>
  </si>
  <si>
    <t>C 1-43</t>
  </si>
  <si>
    <t>C 1-44</t>
  </si>
  <si>
    <t>C2</t>
  </si>
  <si>
    <t>C2-1</t>
  </si>
  <si>
    <t>C2-2</t>
  </si>
  <si>
    <t>C2-3</t>
  </si>
  <si>
    <t>C2-4</t>
  </si>
  <si>
    <t>C2-5</t>
  </si>
  <si>
    <t>C2-6</t>
  </si>
  <si>
    <t>C2-7</t>
  </si>
  <si>
    <t>C2-8</t>
  </si>
  <si>
    <t>C2-9</t>
  </si>
  <si>
    <t>C2-10</t>
  </si>
  <si>
    <t>C2-11</t>
  </si>
  <si>
    <t>C2-12</t>
  </si>
  <si>
    <t>C2-13</t>
  </si>
  <si>
    <t>C2-14</t>
  </si>
  <si>
    <t>C2-15</t>
  </si>
  <si>
    <t>C2-16</t>
  </si>
  <si>
    <t>C2-17</t>
  </si>
  <si>
    <t>C2-18</t>
  </si>
  <si>
    <t>C2-19</t>
  </si>
  <si>
    <t>C2-20</t>
  </si>
  <si>
    <t>C2-21</t>
  </si>
  <si>
    <t>C2-22</t>
  </si>
  <si>
    <t>C2-23</t>
  </si>
  <si>
    <t>C2-24</t>
  </si>
  <si>
    <t>C2-25</t>
  </si>
  <si>
    <t>C2-26</t>
  </si>
  <si>
    <t>C2-27</t>
  </si>
  <si>
    <t>C2-28</t>
  </si>
  <si>
    <t>C2-29</t>
  </si>
  <si>
    <t>C2-30</t>
  </si>
  <si>
    <t>C2-31</t>
  </si>
  <si>
    <t>C2-32</t>
  </si>
  <si>
    <t>C2-33</t>
  </si>
  <si>
    <t>C2-34</t>
  </si>
  <si>
    <t>C2-35</t>
  </si>
  <si>
    <t>C2-36</t>
  </si>
  <si>
    <t>C2-37</t>
  </si>
  <si>
    <t>C2-38</t>
  </si>
  <si>
    <t>C2-39</t>
  </si>
  <si>
    <t>C2-40</t>
  </si>
  <si>
    <t>C2-41</t>
  </si>
  <si>
    <t>C2-42</t>
  </si>
  <si>
    <t>C2-43</t>
  </si>
  <si>
    <t>C2-44</t>
  </si>
  <si>
    <t>C3</t>
  </si>
  <si>
    <t>C3-1</t>
  </si>
  <si>
    <t>C3-2</t>
  </si>
  <si>
    <t>C3-3</t>
  </si>
  <si>
    <t>C3-4</t>
  </si>
  <si>
    <t>C3-5</t>
  </si>
  <si>
    <t>C3-6</t>
  </si>
  <si>
    <t>C3-7</t>
  </si>
  <si>
    <t>C3-8</t>
  </si>
  <si>
    <t>C3-9</t>
  </si>
  <si>
    <t>C3-10</t>
  </si>
  <si>
    <t>C3-11</t>
  </si>
  <si>
    <t>C3-12</t>
  </si>
  <si>
    <t>C3-13</t>
  </si>
  <si>
    <t>C3-14</t>
  </si>
  <si>
    <t>C3-15</t>
  </si>
  <si>
    <t>C3-16</t>
  </si>
  <si>
    <t>C3-17</t>
  </si>
  <si>
    <t>C3-18</t>
  </si>
  <si>
    <t>C3-19</t>
  </si>
  <si>
    <t>C3-20</t>
  </si>
  <si>
    <t>C3-21</t>
  </si>
  <si>
    <t>C3-22</t>
  </si>
  <si>
    <t>C3-23</t>
  </si>
  <si>
    <t>C3-24</t>
  </si>
  <si>
    <t>C3-25</t>
  </si>
  <si>
    <t>C3-26</t>
  </si>
  <si>
    <t>C3-27</t>
  </si>
  <si>
    <t>C3-28</t>
  </si>
  <si>
    <t>C3-29</t>
  </si>
  <si>
    <t>C3-30</t>
  </si>
  <si>
    <t>C3-31</t>
  </si>
  <si>
    <t>C3-32</t>
  </si>
  <si>
    <t>C3-33</t>
  </si>
  <si>
    <t>C3-34</t>
  </si>
  <si>
    <t>C3-35</t>
  </si>
  <si>
    <t>C3-36</t>
  </si>
  <si>
    <t>C3-37</t>
  </si>
  <si>
    <t>C3-38</t>
  </si>
  <si>
    <t>C3-39</t>
  </si>
  <si>
    <t>C3-40</t>
  </si>
  <si>
    <t>C3-41</t>
  </si>
  <si>
    <t>C3-42</t>
  </si>
  <si>
    <t>C3-43</t>
  </si>
  <si>
    <t>C3-44</t>
  </si>
  <si>
    <t>C4</t>
  </si>
  <si>
    <t>C4-1</t>
  </si>
  <si>
    <t>C4-2</t>
  </si>
  <si>
    <t>C4-3</t>
  </si>
  <si>
    <t>C4-4</t>
  </si>
  <si>
    <t>C4-5</t>
  </si>
  <si>
    <t>C4-6</t>
  </si>
  <si>
    <t>C4-7</t>
  </si>
  <si>
    <t>C4-8</t>
  </si>
  <si>
    <t>C4-9</t>
  </si>
  <si>
    <t>C4-10</t>
  </si>
  <si>
    <t>C4-11</t>
  </si>
  <si>
    <t>C4-12</t>
  </si>
  <si>
    <t>C4-13</t>
  </si>
  <si>
    <t>C4-14</t>
  </si>
  <si>
    <t>C4-15</t>
  </si>
  <si>
    <t>C4-16</t>
  </si>
  <si>
    <t>C4-17</t>
  </si>
  <si>
    <t>C4-18</t>
  </si>
  <si>
    <t>C4-19</t>
  </si>
  <si>
    <t>C4-20</t>
  </si>
  <si>
    <t>C4-21</t>
  </si>
  <si>
    <t>C4-22</t>
  </si>
  <si>
    <t>C4-23</t>
  </si>
  <si>
    <t>C4-24</t>
  </si>
  <si>
    <t>C4-25</t>
  </si>
  <si>
    <t>C4-26</t>
  </si>
  <si>
    <t>C4-27</t>
  </si>
  <si>
    <t>C4-28</t>
  </si>
  <si>
    <t>C4-29</t>
  </si>
  <si>
    <t>C4-30</t>
  </si>
  <si>
    <t>C4-31</t>
  </si>
  <si>
    <t>C4-32</t>
  </si>
  <si>
    <t>C4-33</t>
  </si>
  <si>
    <t>C4-34</t>
  </si>
  <si>
    <t>C4-35</t>
  </si>
  <si>
    <t>C4-36</t>
  </si>
  <si>
    <t>C4-37</t>
  </si>
  <si>
    <t>C4-38</t>
  </si>
  <si>
    <t>C4-39</t>
  </si>
  <si>
    <t>C4-40</t>
  </si>
  <si>
    <t>C4-41</t>
  </si>
  <si>
    <t>C4-42</t>
  </si>
  <si>
    <t>C4-43</t>
  </si>
  <si>
    <t>C4-44</t>
  </si>
  <si>
    <t>C5</t>
  </si>
  <si>
    <t>C5-1</t>
  </si>
  <si>
    <t>C5-2</t>
  </si>
  <si>
    <t>C5-3</t>
  </si>
  <si>
    <t>C5-4</t>
  </si>
  <si>
    <t>C5-5</t>
  </si>
  <si>
    <t>C5-6</t>
  </si>
  <si>
    <t>C5-7</t>
  </si>
  <si>
    <t>C5-8</t>
  </si>
  <si>
    <t>C5-9</t>
  </si>
  <si>
    <t>C5-10</t>
  </si>
  <si>
    <t>C5-11</t>
  </si>
  <si>
    <t>C5-12</t>
  </si>
  <si>
    <t>C5-13</t>
  </si>
  <si>
    <t>C5-14</t>
  </si>
  <si>
    <t>C5-15</t>
  </si>
  <si>
    <t>C5-16</t>
  </si>
  <si>
    <t>C5-17</t>
  </si>
  <si>
    <t>C5-18</t>
  </si>
  <si>
    <t>C5-19</t>
  </si>
  <si>
    <t>C5-20</t>
  </si>
  <si>
    <t>C5-21</t>
  </si>
  <si>
    <t>C5-22</t>
  </si>
  <si>
    <t>C5-23</t>
  </si>
  <si>
    <t>C5-24</t>
  </si>
  <si>
    <t>C5-25</t>
  </si>
  <si>
    <t>C5-26</t>
  </si>
  <si>
    <t>C5-27</t>
  </si>
  <si>
    <t>C5-28</t>
  </si>
  <si>
    <t>C5-29</t>
  </si>
  <si>
    <t>C5-30</t>
  </si>
  <si>
    <t>C5-31</t>
  </si>
  <si>
    <t>C5-32</t>
  </si>
  <si>
    <t>C5-33</t>
  </si>
  <si>
    <t>C5-34</t>
  </si>
  <si>
    <t>C5-35</t>
  </si>
  <si>
    <t>C5-36</t>
  </si>
  <si>
    <t>C5-37</t>
  </si>
  <si>
    <t>C5-38</t>
  </si>
  <si>
    <t>C5-39</t>
  </si>
  <si>
    <t>C5-40</t>
  </si>
  <si>
    <t>C5-41</t>
  </si>
  <si>
    <t>C5-42</t>
  </si>
  <si>
    <t>C5-43</t>
  </si>
  <si>
    <t>C5-44</t>
  </si>
  <si>
    <t>D1</t>
  </si>
  <si>
    <t>D 1-1</t>
  </si>
  <si>
    <t>D 1-2</t>
  </si>
  <si>
    <t>D 1-3</t>
  </si>
  <si>
    <t>D 1-4</t>
  </si>
  <si>
    <t>D 1-5</t>
  </si>
  <si>
    <t>D 1-6</t>
  </si>
  <si>
    <t>D 1-7</t>
  </si>
  <si>
    <t>D 1-8</t>
  </si>
  <si>
    <t>D 1-9</t>
  </si>
  <si>
    <t>D 1-10</t>
  </si>
  <si>
    <t>D 1-11</t>
  </si>
  <si>
    <t>D 1-12</t>
  </si>
  <si>
    <t>D 1-13</t>
  </si>
  <si>
    <t>D 1-14</t>
  </si>
  <si>
    <t>D 1-15</t>
  </si>
  <si>
    <t>D 1-16</t>
  </si>
  <si>
    <t>D 1-17</t>
  </si>
  <si>
    <t>D 1-18</t>
  </si>
  <si>
    <t>D 1-19</t>
  </si>
  <si>
    <t>D 1-20</t>
  </si>
  <si>
    <t>D 1-21</t>
  </si>
  <si>
    <t>D 1-22</t>
  </si>
  <si>
    <t>D 1-23</t>
  </si>
  <si>
    <t>D 1-24</t>
  </si>
  <si>
    <t>D 1-25</t>
  </si>
  <si>
    <t>D 1-26</t>
  </si>
  <si>
    <t>D 1-27</t>
  </si>
  <si>
    <t>D 1-28</t>
  </si>
  <si>
    <t>D 1-29</t>
  </si>
  <si>
    <t>D 1-30</t>
  </si>
  <si>
    <t>D 1-31</t>
  </si>
  <si>
    <t>D 1-32</t>
  </si>
  <si>
    <t>D 1-33</t>
  </si>
  <si>
    <t>D 1-34</t>
  </si>
  <si>
    <t>D 1-35</t>
  </si>
  <si>
    <t>D 1-36</t>
  </si>
  <si>
    <t>D 1-37</t>
  </si>
  <si>
    <t>D 1-38</t>
  </si>
  <si>
    <t>D 1-39</t>
  </si>
  <si>
    <t>D 1-40</t>
  </si>
  <si>
    <t>D 1-41</t>
  </si>
  <si>
    <t>D 1-42</t>
  </si>
  <si>
    <t>D 1-43</t>
  </si>
  <si>
    <t>D 1-44</t>
  </si>
  <si>
    <t>D2</t>
  </si>
  <si>
    <t>D2-1</t>
  </si>
  <si>
    <t>D2-2</t>
  </si>
  <si>
    <t>D2-3</t>
  </si>
  <si>
    <t>D2-4</t>
  </si>
  <si>
    <t>D2-5</t>
  </si>
  <si>
    <t>D2-6</t>
  </si>
  <si>
    <t>D2-7</t>
  </si>
  <si>
    <t>D2-8</t>
  </si>
  <si>
    <t>D2-9</t>
  </si>
  <si>
    <t>D2-10</t>
  </si>
  <si>
    <t>D2-11</t>
  </si>
  <si>
    <t>D2-12</t>
  </si>
  <si>
    <t>D2-13</t>
  </si>
  <si>
    <t>D2-14</t>
  </si>
  <si>
    <t>D2-15</t>
  </si>
  <si>
    <t>D2-16</t>
  </si>
  <si>
    <t>D2-17</t>
  </si>
  <si>
    <t>D2-18</t>
  </si>
  <si>
    <t>D2-19</t>
  </si>
  <si>
    <t>D2-20</t>
  </si>
  <si>
    <t>D2-21</t>
  </si>
  <si>
    <t>D2-22</t>
  </si>
  <si>
    <t>D2-23</t>
  </si>
  <si>
    <t>D2-24</t>
  </si>
  <si>
    <t>D2-25</t>
  </si>
  <si>
    <t>D2-26</t>
  </si>
  <si>
    <t>D2-27</t>
  </si>
  <si>
    <t>D2-28</t>
  </si>
  <si>
    <t>D2-29</t>
  </si>
  <si>
    <t>D2-30</t>
  </si>
  <si>
    <t>D2-31</t>
  </si>
  <si>
    <t>D2-32</t>
  </si>
  <si>
    <t>D2-33</t>
  </si>
  <si>
    <t>D2-34</t>
  </si>
  <si>
    <t>D2-35</t>
  </si>
  <si>
    <t>D2-36</t>
  </si>
  <si>
    <t>D2-37</t>
  </si>
  <si>
    <t>D2-38</t>
  </si>
  <si>
    <t>D2-39</t>
  </si>
  <si>
    <t>D2-40</t>
  </si>
  <si>
    <t>D2-41</t>
  </si>
  <si>
    <t>D2-42</t>
  </si>
  <si>
    <t>D2-43</t>
  </si>
  <si>
    <t>D2-44</t>
  </si>
  <si>
    <t>D3</t>
  </si>
  <si>
    <t>D3-1</t>
  </si>
  <si>
    <t>D3-2</t>
  </si>
  <si>
    <t>D3-3</t>
  </si>
  <si>
    <t>D3-4</t>
  </si>
  <si>
    <t>D3-5</t>
  </si>
  <si>
    <t>D3-6</t>
  </si>
  <si>
    <t>D3-7</t>
  </si>
  <si>
    <t>D3-8</t>
  </si>
  <si>
    <t>D3-9</t>
  </si>
  <si>
    <t>D3-10</t>
  </si>
  <si>
    <t>D3-11</t>
  </si>
  <si>
    <t>D3-12</t>
  </si>
  <si>
    <t>D3-13</t>
  </si>
  <si>
    <t>D3-14</t>
  </si>
  <si>
    <t>D3-15</t>
  </si>
  <si>
    <t>D3-16</t>
  </si>
  <si>
    <t>D3-17</t>
  </si>
  <si>
    <t>D3-18</t>
  </si>
  <si>
    <t>D3-19</t>
  </si>
  <si>
    <t>D3-20</t>
  </si>
  <si>
    <t>D3-21</t>
  </si>
  <si>
    <t>D3-22</t>
  </si>
  <si>
    <t>D3-23</t>
  </si>
  <si>
    <t>D3-24</t>
  </si>
  <si>
    <t>D3-25</t>
  </si>
  <si>
    <t>D3-26</t>
  </si>
  <si>
    <t>D3-27</t>
  </si>
  <si>
    <t>D3-28</t>
  </si>
  <si>
    <t>D3-29</t>
  </si>
  <si>
    <t>D3-30</t>
  </si>
  <si>
    <t>D3-31</t>
  </si>
  <si>
    <t>D3-32</t>
  </si>
  <si>
    <t>D3-33</t>
  </si>
  <si>
    <t>D3-34</t>
  </si>
  <si>
    <t>D3-35</t>
  </si>
  <si>
    <t>D3-36</t>
  </si>
  <si>
    <t>D3-37</t>
  </si>
  <si>
    <t>D3-38</t>
  </si>
  <si>
    <t>D3-39</t>
  </si>
  <si>
    <t>D3-40</t>
  </si>
  <si>
    <t>D3-41</t>
  </si>
  <si>
    <t>D3-42</t>
  </si>
  <si>
    <t>D3-43</t>
  </si>
  <si>
    <t>D3-44</t>
  </si>
  <si>
    <t>D4</t>
  </si>
  <si>
    <t>D4-1</t>
  </si>
  <si>
    <t>D4-2</t>
  </si>
  <si>
    <t>D4-3</t>
  </si>
  <si>
    <t>D4-4</t>
  </si>
  <si>
    <t>D4-5</t>
  </si>
  <si>
    <t>D4-6</t>
  </si>
  <si>
    <t>D4-7</t>
  </si>
  <si>
    <t>D4-8</t>
  </si>
  <si>
    <t>D4-9</t>
  </si>
  <si>
    <t>D4-10</t>
  </si>
  <si>
    <t>D4-11</t>
  </si>
  <si>
    <t>D4-12</t>
  </si>
  <si>
    <t>D4-13</t>
  </si>
  <si>
    <t>D4-14</t>
  </si>
  <si>
    <t>D4-15</t>
  </si>
  <si>
    <t>D4-16</t>
  </si>
  <si>
    <t>D4-17</t>
  </si>
  <si>
    <t>D4-18</t>
  </si>
  <si>
    <t>D4-19</t>
  </si>
  <si>
    <t>D4-20</t>
  </si>
  <si>
    <t>D4-21</t>
  </si>
  <si>
    <t>D4-22</t>
  </si>
  <si>
    <t>D4-23</t>
  </si>
  <si>
    <t>D4-24</t>
  </si>
  <si>
    <t>D4-25</t>
  </si>
  <si>
    <t>D4-26</t>
  </si>
  <si>
    <t>D4-27</t>
  </si>
  <si>
    <t>D4-28</t>
  </si>
  <si>
    <t>D4-29</t>
  </si>
  <si>
    <t>D4-30</t>
  </si>
  <si>
    <t>D4-31</t>
  </si>
  <si>
    <t>D4-32</t>
  </si>
  <si>
    <t>D4-33</t>
  </si>
  <si>
    <t>D4-34</t>
  </si>
  <si>
    <t>D4-35</t>
  </si>
  <si>
    <t>D4-36</t>
  </si>
  <si>
    <t>D4-37</t>
  </si>
  <si>
    <t>D4-38</t>
  </si>
  <si>
    <t>D4-39</t>
  </si>
  <si>
    <t>D4-40</t>
  </si>
  <si>
    <t>D4-41</t>
  </si>
  <si>
    <t>D4-42</t>
  </si>
  <si>
    <t>D4-43</t>
  </si>
  <si>
    <t>D4-44</t>
  </si>
  <si>
    <t>D5</t>
  </si>
  <si>
    <t>D5-1</t>
  </si>
  <si>
    <t>D5-2</t>
  </si>
  <si>
    <t>D5-3</t>
  </si>
  <si>
    <t>D5-4</t>
  </si>
  <si>
    <t>D5-5</t>
  </si>
  <si>
    <t>D5-6</t>
  </si>
  <si>
    <t>D5-7</t>
  </si>
  <si>
    <t>D5-8</t>
  </si>
  <si>
    <t>D5-9</t>
  </si>
  <si>
    <t>D5-10</t>
  </si>
  <si>
    <t>D5-11</t>
  </si>
  <si>
    <t>D5-12</t>
  </si>
  <si>
    <t>D5-13</t>
  </si>
  <si>
    <t>D5-14</t>
  </si>
  <si>
    <t>D5-15</t>
  </si>
  <si>
    <t>D5-16</t>
  </si>
  <si>
    <t>D5-17</t>
  </si>
  <si>
    <t>D5-18</t>
  </si>
  <si>
    <t>D5-19</t>
  </si>
  <si>
    <t>D5-20</t>
  </si>
  <si>
    <t>D5-21</t>
  </si>
  <si>
    <t>D5-22</t>
  </si>
  <si>
    <t>D5-23</t>
  </si>
  <si>
    <t>D5-24</t>
  </si>
  <si>
    <t>D5-25</t>
  </si>
  <si>
    <t>D5-26</t>
  </si>
  <si>
    <t>D5-27</t>
  </si>
  <si>
    <t>D5-28</t>
  </si>
  <si>
    <t>D5-29</t>
  </si>
  <si>
    <t>D5-30</t>
  </si>
  <si>
    <t>D5-31</t>
  </si>
  <si>
    <t>D5-32</t>
  </si>
  <si>
    <t>D5-33</t>
  </si>
  <si>
    <t>D5-34</t>
  </si>
  <si>
    <t>D5-35</t>
  </si>
  <si>
    <t>D5-36</t>
  </si>
  <si>
    <t>D5-37</t>
  </si>
  <si>
    <t>D5-38</t>
  </si>
  <si>
    <t>D5-39</t>
  </si>
  <si>
    <t>D5-40</t>
  </si>
  <si>
    <t>D5-41</t>
  </si>
  <si>
    <t>D5-42</t>
  </si>
  <si>
    <t>D5-43</t>
  </si>
  <si>
    <t>D5-44</t>
  </si>
  <si>
    <t>E</t>
  </si>
  <si>
    <t>E1</t>
  </si>
  <si>
    <t>E 1-1</t>
  </si>
  <si>
    <t>E 1-2</t>
  </si>
  <si>
    <t>E 1-3</t>
  </si>
  <si>
    <t>E 1-4</t>
  </si>
  <si>
    <t>E 1-5</t>
  </si>
  <si>
    <t>E 1-6</t>
  </si>
  <si>
    <t>E 1-7</t>
  </si>
  <si>
    <t>E 1-8</t>
  </si>
  <si>
    <t>E 1-9</t>
  </si>
  <si>
    <t>E 1-10</t>
  </si>
  <si>
    <t>E 1-11</t>
  </si>
  <si>
    <t>E 1-12</t>
  </si>
  <si>
    <t>E 1-13</t>
  </si>
  <si>
    <t>E 1-14</t>
  </si>
  <si>
    <t>E 1-15</t>
  </si>
  <si>
    <t>E 1-16</t>
  </si>
  <si>
    <t>E 1-17</t>
  </si>
  <si>
    <t>E 1-18</t>
  </si>
  <si>
    <t>E 1-19</t>
  </si>
  <si>
    <t>E 1-20</t>
  </si>
  <si>
    <t>E 1-21</t>
  </si>
  <si>
    <t>E 1-22</t>
  </si>
  <si>
    <t>E 1-23</t>
  </si>
  <si>
    <t>E 1-24</t>
  </si>
  <si>
    <t>E 1-25</t>
  </si>
  <si>
    <t>E 1-26</t>
  </si>
  <si>
    <t>E 1-27</t>
  </si>
  <si>
    <t>E 1-28</t>
  </si>
  <si>
    <t>E 1-29</t>
  </si>
  <si>
    <t>E 1-30</t>
  </si>
  <si>
    <t>E 1-31</t>
  </si>
  <si>
    <t>E 1-32</t>
  </si>
  <si>
    <t>E 1-33</t>
  </si>
  <si>
    <t>E 1-34</t>
  </si>
  <si>
    <t>E 1-35</t>
  </si>
  <si>
    <t>E 1-36</t>
  </si>
  <si>
    <t>E 1-37</t>
  </si>
  <si>
    <t>E 1-38</t>
  </si>
  <si>
    <t>E 1-39</t>
  </si>
  <si>
    <t>E 1-40</t>
  </si>
  <si>
    <t>E 1-41</t>
  </si>
  <si>
    <t>E2</t>
  </si>
  <si>
    <t>E2-1</t>
  </si>
  <si>
    <t>E2-2</t>
  </si>
  <si>
    <t>E2-3</t>
  </si>
  <si>
    <t>E2-4</t>
  </si>
  <si>
    <t>E2-5</t>
  </si>
  <si>
    <t>E2-6</t>
  </si>
  <si>
    <t>E2-7</t>
  </si>
  <si>
    <t>E2-8</t>
  </si>
  <si>
    <t>E2-9</t>
  </si>
  <si>
    <t>E2-10</t>
  </si>
  <si>
    <t>E2-11</t>
  </si>
  <si>
    <t>E2-12</t>
  </si>
  <si>
    <t>E2-13</t>
  </si>
  <si>
    <t>E2-14</t>
  </si>
  <si>
    <t>E2-15</t>
  </si>
  <si>
    <t>E2-16</t>
  </si>
  <si>
    <t>E2-17</t>
  </si>
  <si>
    <t>E2-18</t>
  </si>
  <si>
    <t>E2-19</t>
  </si>
  <si>
    <t>E2-20</t>
  </si>
  <si>
    <t>E2-21</t>
  </si>
  <si>
    <t>E2-22</t>
  </si>
  <si>
    <t>E2-23</t>
  </si>
  <si>
    <t>E2-24</t>
  </si>
  <si>
    <t>E2-25</t>
  </si>
  <si>
    <t>E2-26</t>
  </si>
  <si>
    <t>E2-27</t>
  </si>
  <si>
    <t>E2-28</t>
  </si>
  <si>
    <t>E2-29</t>
  </si>
  <si>
    <t>E2-30</t>
  </si>
  <si>
    <t>E2-31</t>
  </si>
  <si>
    <t>E2-32</t>
  </si>
  <si>
    <t>E2-33</t>
  </si>
  <si>
    <t>E2-34</t>
  </si>
  <si>
    <t>E2-35</t>
  </si>
  <si>
    <t>E2-36</t>
  </si>
  <si>
    <t>E2-37</t>
  </si>
  <si>
    <t>E2-38</t>
  </si>
  <si>
    <t>E2-39</t>
  </si>
  <si>
    <t>E2-40</t>
  </si>
  <si>
    <t>E2-41</t>
  </si>
  <si>
    <t>E3</t>
  </si>
  <si>
    <t>E3-1</t>
  </si>
  <si>
    <t>E3-2</t>
  </si>
  <si>
    <t>E3-3</t>
  </si>
  <si>
    <t>E3-4</t>
  </si>
  <si>
    <t>E3-5</t>
  </si>
  <si>
    <t>E3-6</t>
  </si>
  <si>
    <t>E3-7</t>
  </si>
  <si>
    <t>E3-8</t>
  </si>
  <si>
    <t>E3-9</t>
  </si>
  <si>
    <t>E3-10</t>
  </si>
  <si>
    <t>E3-11</t>
  </si>
  <si>
    <t>E3-12</t>
  </si>
  <si>
    <t>E3-13</t>
  </si>
  <si>
    <t>E3-14</t>
  </si>
  <si>
    <t>E3-15</t>
  </si>
  <si>
    <t>E3-16</t>
  </si>
  <si>
    <t>E3-17</t>
  </si>
  <si>
    <t>E3-18</t>
  </si>
  <si>
    <t>E3-19</t>
  </si>
  <si>
    <t>E3-20</t>
  </si>
  <si>
    <t>E3-21</t>
  </si>
  <si>
    <t>E3-22</t>
  </si>
  <si>
    <t>E3-23</t>
  </si>
  <si>
    <t>E3-24</t>
  </si>
  <si>
    <t>E3-25</t>
  </si>
  <si>
    <t>E3-26</t>
  </si>
  <si>
    <t>E3-27</t>
  </si>
  <si>
    <t>E3-28</t>
  </si>
  <si>
    <t>E3-29</t>
  </si>
  <si>
    <t>E3-30</t>
  </si>
  <si>
    <t>E3-31</t>
  </si>
  <si>
    <t>E3-32</t>
  </si>
  <si>
    <t>E3-33</t>
  </si>
  <si>
    <t>E3-34</t>
  </si>
  <si>
    <t>E3-35</t>
  </si>
  <si>
    <t>E3-36</t>
  </si>
  <si>
    <t>E3-37</t>
  </si>
  <si>
    <t>E3-38</t>
  </si>
  <si>
    <t>E3-39</t>
  </si>
  <si>
    <t>E3-40</t>
  </si>
  <si>
    <t>E3-41</t>
  </si>
  <si>
    <t>E4</t>
  </si>
  <si>
    <t>E4-1</t>
  </si>
  <si>
    <t>E4-2</t>
  </si>
  <si>
    <t>E4-3</t>
  </si>
  <si>
    <t>E4-4</t>
  </si>
  <si>
    <t>E4-5</t>
  </si>
  <si>
    <t>E4-6</t>
  </si>
  <si>
    <t>E4-7</t>
  </si>
  <si>
    <t>E4-8</t>
  </si>
  <si>
    <t>E4-9</t>
  </si>
  <si>
    <t>E4-10</t>
  </si>
  <si>
    <t>E4-11</t>
  </si>
  <si>
    <t>E4-12</t>
  </si>
  <si>
    <t>E4-13</t>
  </si>
  <si>
    <t>E4-14</t>
  </si>
  <si>
    <t>E4-15</t>
  </si>
  <si>
    <t>E4-16</t>
  </si>
  <si>
    <t>E4-17</t>
  </si>
  <si>
    <t>E4-18</t>
  </si>
  <si>
    <t>E4-19</t>
  </si>
  <si>
    <t>E4-20</t>
  </si>
  <si>
    <t>E4-21</t>
  </si>
  <si>
    <t>E4-22</t>
  </si>
  <si>
    <t>E4-23</t>
  </si>
  <si>
    <t>E4-24</t>
  </si>
  <si>
    <t>E4-25</t>
  </si>
  <si>
    <t>E4-26</t>
  </si>
  <si>
    <t>E4-27</t>
  </si>
  <si>
    <t>E4-28</t>
  </si>
  <si>
    <t>E4-29</t>
  </si>
  <si>
    <t>E4-30</t>
  </si>
  <si>
    <t>E4-31</t>
  </si>
  <si>
    <t>E4-32</t>
  </si>
  <si>
    <t>E4-33</t>
  </si>
  <si>
    <t>E4-34</t>
  </si>
  <si>
    <t>E4-35</t>
  </si>
  <si>
    <t>E4-36</t>
  </si>
  <si>
    <t>E4-37</t>
  </si>
  <si>
    <t>E4-38</t>
  </si>
  <si>
    <t>E4-39</t>
  </si>
  <si>
    <t>E4-40</t>
  </si>
  <si>
    <t>E4-41</t>
  </si>
  <si>
    <t>E5</t>
  </si>
  <si>
    <t>E5-1</t>
  </si>
  <si>
    <t>E5-2</t>
  </si>
  <si>
    <t>E5-3</t>
  </si>
  <si>
    <t>E5-4</t>
  </si>
  <si>
    <t>E5-5</t>
  </si>
  <si>
    <t>E5-6</t>
  </si>
  <si>
    <t>E5-7</t>
  </si>
  <si>
    <t>E5-8</t>
  </si>
  <si>
    <t>E5-9</t>
  </si>
  <si>
    <t>E5-10</t>
  </si>
  <si>
    <t>E5-11</t>
  </si>
  <si>
    <t>E5-12</t>
  </si>
  <si>
    <t>E5-13</t>
  </si>
  <si>
    <t>E5-14</t>
  </si>
  <si>
    <t>E5-15</t>
  </si>
  <si>
    <t>E5-16</t>
  </si>
  <si>
    <t>E5-17</t>
  </si>
  <si>
    <t>E5-18</t>
  </si>
  <si>
    <t>E5-19</t>
  </si>
  <si>
    <t>E5-20</t>
  </si>
  <si>
    <t>E5-21</t>
  </si>
  <si>
    <t>E5-22</t>
  </si>
  <si>
    <t>E5-23</t>
  </si>
  <si>
    <t>E5-24</t>
  </si>
  <si>
    <t>E5-25</t>
  </si>
  <si>
    <t>E5-26</t>
  </si>
  <si>
    <t>E5-27</t>
  </si>
  <si>
    <t>E5-28</t>
  </si>
  <si>
    <t>E5-29</t>
  </si>
  <si>
    <t>E5-30</t>
  </si>
  <si>
    <t>E5-31</t>
  </si>
  <si>
    <t>E5-32</t>
  </si>
  <si>
    <t>E5-33</t>
  </si>
  <si>
    <t>E5-34</t>
  </si>
  <si>
    <t>E5-35</t>
  </si>
  <si>
    <t>E5-36</t>
  </si>
  <si>
    <t>E5-37</t>
  </si>
  <si>
    <t>E5-38</t>
  </si>
  <si>
    <t>E5-39</t>
  </si>
  <si>
    <t>E5-40</t>
  </si>
  <si>
    <t>E5-41</t>
  </si>
  <si>
    <t>F</t>
  </si>
  <si>
    <t>F1</t>
  </si>
  <si>
    <t>F 1-1</t>
  </si>
  <si>
    <t>F 1-2</t>
  </si>
  <si>
    <t>F 1-3</t>
  </si>
  <si>
    <t>F 1-4</t>
  </si>
  <si>
    <t>F 1-5</t>
  </si>
  <si>
    <t>F 1-6</t>
  </si>
  <si>
    <t>F 1-7</t>
  </si>
  <si>
    <t>F 1-8</t>
  </si>
  <si>
    <t>F 1-9</t>
  </si>
  <si>
    <t>F 1-10</t>
  </si>
  <si>
    <t>F 1-11</t>
  </si>
  <si>
    <t>F 1-12</t>
  </si>
  <si>
    <t>F 1-13</t>
  </si>
  <si>
    <t>F 1-14</t>
  </si>
  <si>
    <t>F 1-15</t>
  </si>
  <si>
    <t>F 1-16</t>
  </si>
  <si>
    <t>F 1-17</t>
  </si>
  <si>
    <t>F 1-18</t>
  </si>
  <si>
    <t>F 1-19</t>
  </si>
  <si>
    <t>F 1-20</t>
  </si>
  <si>
    <t>F 1-21</t>
  </si>
  <si>
    <t>F 1-22</t>
  </si>
  <si>
    <t>F 1-23</t>
  </si>
  <si>
    <t>F 1-24</t>
  </si>
  <si>
    <t>F 1-25</t>
  </si>
  <si>
    <t>F 1-26</t>
  </si>
  <si>
    <t>F 1-27</t>
  </si>
  <si>
    <t>F 1-28</t>
  </si>
  <si>
    <t>F 1-29</t>
  </si>
  <si>
    <t>F 1-30</t>
  </si>
  <si>
    <t>F 1-31</t>
  </si>
  <si>
    <t>F 1-32</t>
  </si>
  <si>
    <t>F 1-33</t>
  </si>
  <si>
    <t>F 1-34</t>
  </si>
  <si>
    <t>F 1-35</t>
  </si>
  <si>
    <t>F 1-36</t>
  </si>
  <si>
    <t>F 1-37</t>
  </si>
  <si>
    <t>F 1-38</t>
  </si>
  <si>
    <t>F 1-39</t>
  </si>
  <si>
    <t>F 1-40</t>
  </si>
  <si>
    <t>F 1-41</t>
  </si>
  <si>
    <t>F 1-42</t>
  </si>
  <si>
    <t>F 1-43</t>
  </si>
  <si>
    <t>F 1-44</t>
  </si>
  <si>
    <t>F2</t>
  </si>
  <si>
    <t>F2-1</t>
  </si>
  <si>
    <t>F2-2</t>
  </si>
  <si>
    <t>F2-3</t>
  </si>
  <si>
    <t>F2-4</t>
  </si>
  <si>
    <t>F2-5</t>
  </si>
  <si>
    <t>F2-6</t>
  </si>
  <si>
    <t>F2-7</t>
  </si>
  <si>
    <t>F2-8</t>
  </si>
  <si>
    <t>F2-9</t>
  </si>
  <si>
    <t>F2-10</t>
  </si>
  <si>
    <t>F2-11</t>
  </si>
  <si>
    <t>F2-12</t>
  </si>
  <si>
    <t>F2-13</t>
  </si>
  <si>
    <t>F2-14</t>
  </si>
  <si>
    <t>F2-15</t>
  </si>
  <si>
    <t>F2-16</t>
  </si>
  <si>
    <t>F2-17</t>
  </si>
  <si>
    <t>F2-18</t>
  </si>
  <si>
    <t>F2-19</t>
  </si>
  <si>
    <t>F2-20</t>
  </si>
  <si>
    <t>F2-21</t>
  </si>
  <si>
    <t>F2-22</t>
  </si>
  <si>
    <t>F2-23</t>
  </si>
  <si>
    <t>F2-24</t>
  </si>
  <si>
    <t>F2-25</t>
  </si>
  <si>
    <t>F2-26</t>
  </si>
  <si>
    <t>F2-27</t>
  </si>
  <si>
    <t>F2-28</t>
  </si>
  <si>
    <t>F2-29</t>
  </si>
  <si>
    <t>F2-30</t>
  </si>
  <si>
    <t>F2-31</t>
  </si>
  <si>
    <t>F2-32</t>
  </si>
  <si>
    <t>F2-33</t>
  </si>
  <si>
    <t>F2-34</t>
  </si>
  <si>
    <t>F2-35</t>
  </si>
  <si>
    <t>F2-36</t>
  </si>
  <si>
    <t>F2-37</t>
  </si>
  <si>
    <t>F2-38</t>
  </si>
  <si>
    <t>F2-39</t>
  </si>
  <si>
    <t>F2-40</t>
  </si>
  <si>
    <t>F2-41</t>
  </si>
  <si>
    <t>F2-42</t>
  </si>
  <si>
    <t>F2-43</t>
  </si>
  <si>
    <t>F2-44</t>
  </si>
  <si>
    <t>F3</t>
  </si>
  <si>
    <t>F3-1</t>
  </si>
  <si>
    <t>F3-2</t>
  </si>
  <si>
    <t>F3-3</t>
  </si>
  <si>
    <t>F3-4</t>
  </si>
  <si>
    <t>F3-5</t>
  </si>
  <si>
    <t>F3-6</t>
  </si>
  <si>
    <t>F3-7</t>
  </si>
  <si>
    <t>F3-8</t>
  </si>
  <si>
    <t>F3-9</t>
  </si>
  <si>
    <t>F3-10</t>
  </si>
  <si>
    <t>F3-11</t>
  </si>
  <si>
    <t>F3-12</t>
  </si>
  <si>
    <t>F3-13</t>
  </si>
  <si>
    <t>F3-14</t>
  </si>
  <si>
    <t>F3-15</t>
  </si>
  <si>
    <t>F3-16</t>
  </si>
  <si>
    <t>F3-17</t>
  </si>
  <si>
    <t>F3-18</t>
  </si>
  <si>
    <t>F3-19</t>
  </si>
  <si>
    <t>F3-20</t>
  </si>
  <si>
    <t>F3-21</t>
  </si>
  <si>
    <t>F3-22</t>
  </si>
  <si>
    <t>F3-23</t>
  </si>
  <si>
    <t>F3-24</t>
  </si>
  <si>
    <t>F3-25</t>
  </si>
  <si>
    <t>F3-26</t>
  </si>
  <si>
    <t>F3-27</t>
  </si>
  <si>
    <t>F3-28</t>
  </si>
  <si>
    <t>F3-29</t>
  </si>
  <si>
    <t>F3-30</t>
  </si>
  <si>
    <t>F3-31</t>
  </si>
  <si>
    <t>F3-32</t>
  </si>
  <si>
    <t>F3-33</t>
  </si>
  <si>
    <t>F3-34</t>
  </si>
  <si>
    <t>F3-35</t>
  </si>
  <si>
    <t>F3-36</t>
  </si>
  <si>
    <t>F3-37</t>
  </si>
  <si>
    <t>F3-38</t>
  </si>
  <si>
    <t>F3-39</t>
  </si>
  <si>
    <t>F3-40</t>
  </si>
  <si>
    <t>F3-41</t>
  </si>
  <si>
    <t>F3-42</t>
  </si>
  <si>
    <t>F3-43</t>
  </si>
  <si>
    <t>F3-44</t>
  </si>
  <si>
    <t>F4</t>
  </si>
  <si>
    <t>F4-1</t>
  </si>
  <si>
    <t>F4-2</t>
  </si>
  <si>
    <t>F4-3</t>
  </si>
  <si>
    <t>F4-4</t>
  </si>
  <si>
    <t>F4-5</t>
  </si>
  <si>
    <t>F4-6</t>
  </si>
  <si>
    <t>F4-7</t>
  </si>
  <si>
    <t>F4-8</t>
  </si>
  <si>
    <t>F4-9</t>
  </si>
  <si>
    <t>F4-10</t>
  </si>
  <si>
    <t>F4-11</t>
  </si>
  <si>
    <t>F4-12</t>
  </si>
  <si>
    <t>F4-13</t>
  </si>
  <si>
    <t>F4-14</t>
  </si>
  <si>
    <t>F4-15</t>
  </si>
  <si>
    <t>F4-16</t>
  </si>
  <si>
    <t>F4-17</t>
  </si>
  <si>
    <t>F4-18</t>
  </si>
  <si>
    <t>F4-19</t>
  </si>
  <si>
    <t>F4-20</t>
  </si>
  <si>
    <t>F4-21</t>
  </si>
  <si>
    <t>F4-22</t>
  </si>
  <si>
    <t>F4-23</t>
  </si>
  <si>
    <t>F4-24</t>
  </si>
  <si>
    <t>F4-25</t>
  </si>
  <si>
    <t>F4-26</t>
  </si>
  <si>
    <t>F4-27</t>
  </si>
  <si>
    <t>F4-28</t>
  </si>
  <si>
    <t>F4-29</t>
  </si>
  <si>
    <t>F4-30</t>
  </si>
  <si>
    <t>F4-31</t>
  </si>
  <si>
    <t>F4-32</t>
  </si>
  <si>
    <t>F4-33</t>
  </si>
  <si>
    <t>F4-34</t>
  </si>
  <si>
    <t>F4-35</t>
  </si>
  <si>
    <t>F4-36</t>
  </si>
  <si>
    <t>F4-37</t>
  </si>
  <si>
    <t>F4-38</t>
  </si>
  <si>
    <t>F4-39</t>
  </si>
  <si>
    <t>F4-40</t>
  </si>
  <si>
    <t>F4-41</t>
  </si>
  <si>
    <t>F4-42</t>
  </si>
  <si>
    <t>F4-43</t>
  </si>
  <si>
    <t>F4-44</t>
  </si>
  <si>
    <t>F5</t>
  </si>
  <si>
    <t>F5-1</t>
  </si>
  <si>
    <t>F5-2</t>
  </si>
  <si>
    <t>F5-3</t>
  </si>
  <si>
    <t>F5-4</t>
  </si>
  <si>
    <t>F5-5</t>
  </si>
  <si>
    <t>F5-6</t>
  </si>
  <si>
    <t>F5-7</t>
  </si>
  <si>
    <t>F5-8</t>
  </si>
  <si>
    <t>F5-9</t>
  </si>
  <si>
    <t>F5-10</t>
  </si>
  <si>
    <t>F5-11</t>
  </si>
  <si>
    <t>F5-12</t>
  </si>
  <si>
    <t>F5-13</t>
  </si>
  <si>
    <t>F5-14</t>
  </si>
  <si>
    <t>F5-15</t>
  </si>
  <si>
    <t>F5-16</t>
  </si>
  <si>
    <t>F5-17</t>
  </si>
  <si>
    <t>F5-18</t>
  </si>
  <si>
    <t>F5-19</t>
  </si>
  <si>
    <t>F5-20</t>
  </si>
  <si>
    <t>F5-21</t>
  </si>
  <si>
    <t>F5-22</t>
  </si>
  <si>
    <t>F5-23</t>
  </si>
  <si>
    <t>F5-24</t>
  </si>
  <si>
    <t>F5-25</t>
  </si>
  <si>
    <t>F5-26</t>
  </si>
  <si>
    <t>F5-27</t>
  </si>
  <si>
    <t>F5-28</t>
  </si>
  <si>
    <t>F5-29</t>
  </si>
  <si>
    <t>F5-30</t>
  </si>
  <si>
    <t>F5-31</t>
  </si>
  <si>
    <t>F5-32</t>
  </si>
  <si>
    <t>F5-33</t>
  </si>
  <si>
    <t>F5-34</t>
  </si>
  <si>
    <t>F5-35</t>
  </si>
  <si>
    <t>F5-36</t>
  </si>
  <si>
    <t>F5-37</t>
  </si>
  <si>
    <t>F5-38</t>
  </si>
  <si>
    <t>F5-39</t>
  </si>
  <si>
    <t>F5-40</t>
  </si>
  <si>
    <t>F5-41</t>
  </si>
  <si>
    <t>F5-42</t>
  </si>
  <si>
    <t>F5-43</t>
  </si>
  <si>
    <t>F5-44</t>
  </si>
  <si>
    <t xml:space="preserve">HORS RACK </t>
  </si>
  <si>
    <t xml:space="preserve">Nom </t>
  </si>
  <si>
    <t>Prénon</t>
  </si>
  <si>
    <t>TRACK</t>
  </si>
  <si>
    <t>JIS AVEC LISTEAUX</t>
  </si>
  <si>
    <t xml:space="preserve">Sans LISTEAUX </t>
  </si>
  <si>
    <t>M15S</t>
  </si>
  <si>
    <t xml:space="preserve">AVEC LISTEAUX </t>
  </si>
  <si>
    <t xml:space="preserve">SMF SANS ŒIL MAGIQUE </t>
  </si>
  <si>
    <t xml:space="preserve">L5 </t>
  </si>
  <si>
    <t xml:space="preserve">SMF </t>
  </si>
  <si>
    <t>M11SG</t>
  </si>
  <si>
    <t xml:space="preserve">SANS LISTEAUX </t>
  </si>
  <si>
    <t xml:space="preserve">JIS </t>
  </si>
  <si>
    <t>M11SD</t>
  </si>
  <si>
    <t xml:space="preserve">TRACK </t>
  </si>
  <si>
    <t>M12SG</t>
  </si>
  <si>
    <t xml:space="preserve">SMART </t>
  </si>
  <si>
    <t>KAMINA LOCAL</t>
  </si>
  <si>
    <t xml:space="preserve">KAMINA EXPORT </t>
  </si>
  <si>
    <t xml:space="preserve">JIS AVEC LISTEAUX </t>
  </si>
  <si>
    <t>21 MF 110</t>
  </si>
  <si>
    <t>MF 110</t>
  </si>
  <si>
    <t xml:space="preserve">L1 </t>
  </si>
  <si>
    <t xml:space="preserve">M12 </t>
  </si>
  <si>
    <t>D/G</t>
  </si>
  <si>
    <t>KAMINA EXPORT MBT</t>
  </si>
  <si>
    <t>JIS AVEC LISTAUX</t>
  </si>
  <si>
    <t xml:space="preserve">L2B </t>
  </si>
  <si>
    <t>E16</t>
  </si>
  <si>
    <t xml:space="preserve">M16 </t>
  </si>
  <si>
    <t xml:space="preserve">M10S </t>
  </si>
  <si>
    <t>S5EFB</t>
  </si>
  <si>
    <t>MAR200</t>
  </si>
  <si>
    <t>POWER SANS LISTEAUX</t>
  </si>
  <si>
    <t xml:space="preserve">D26 </t>
  </si>
  <si>
    <t>M15 SMF</t>
  </si>
  <si>
    <t>POWER GRIS</t>
  </si>
  <si>
    <t>M10S</t>
  </si>
  <si>
    <t>21 MF110</t>
  </si>
  <si>
    <t>Code article</t>
  </si>
  <si>
    <t>Description</t>
  </si>
  <si>
    <t>Site</t>
  </si>
  <si>
    <t>QAD</t>
  </si>
  <si>
    <t xml:space="preserve">inventaire physique </t>
  </si>
  <si>
    <t>Emplac.</t>
  </si>
  <si>
    <t>Lot/Série</t>
  </si>
  <si>
    <t>Réf</t>
  </si>
  <si>
    <t>Statut</t>
  </si>
  <si>
    <t>Expire</t>
  </si>
  <si>
    <t>Créé le</t>
  </si>
  <si>
    <t>Quantité allouée</t>
  </si>
  <si>
    <t xml:space="preserve">Ecart </t>
  </si>
  <si>
    <t>Unité de mesure</t>
  </si>
  <si>
    <t>330MRTN</t>
  </si>
  <si>
    <t>NEGATIVE PLATE MRT AFT</t>
  </si>
  <si>
    <t>ER TUNNEL</t>
  </si>
  <si>
    <t>ASS01</t>
  </si>
  <si>
    <t>MGR</t>
  </si>
  <si>
    <t/>
  </si>
  <si>
    <t>CONF</t>
  </si>
  <si>
    <t>UN</t>
  </si>
  <si>
    <t>330MRTP</t>
  </si>
  <si>
    <t>POSITIVE PLATE MRT AFT</t>
  </si>
  <si>
    <t>STOCK</t>
  </si>
  <si>
    <t>330PBN</t>
  </si>
  <si>
    <t>NEGATIVE PLATE PB AFTE</t>
  </si>
  <si>
    <t>R TUNNEL NG</t>
  </si>
  <si>
    <t>330PBP</t>
  </si>
  <si>
    <t>POSITIVE PLATE PB AFTE</t>
  </si>
  <si>
    <t>330PMN</t>
  </si>
  <si>
    <t>NEGATIVE PLATE PM AFTE</t>
  </si>
  <si>
    <t>R TUNNEL</t>
  </si>
  <si>
    <t>330PMNL</t>
  </si>
  <si>
    <t>PLAQUE EMPATEE MN PUNC</t>
  </si>
  <si>
    <t>HING LATERAL (M-L)</t>
  </si>
  <si>
    <t>PROD</t>
  </si>
  <si>
    <t>330PMP</t>
  </si>
  <si>
    <t>POSITIVE PLATE PM AFTE</t>
  </si>
  <si>
    <t>330PMPLSP</t>
  </si>
  <si>
    <t>PLAQUE EMPATEE MP PUNC</t>
  </si>
  <si>
    <t>HING LATERAL (M+L)</t>
  </si>
  <si>
    <t>330PMPSP</t>
  </si>
  <si>
    <t>POSITIVE PLATE PM SPEC</t>
  </si>
  <si>
    <t>IAL  AFTER TUNNEL</t>
  </si>
  <si>
    <t>400D2302</t>
  </si>
  <si>
    <t>BAC D23 P0 C33 B01 NOI</t>
  </si>
  <si>
    <t>R</t>
  </si>
  <si>
    <t>400D2304</t>
  </si>
  <si>
    <t>BAC D23 P0 C33 NOIR A</t>
  </si>
  <si>
    <t>LISTEAUX MONBAT</t>
  </si>
  <si>
    <t>400L0111</t>
  </si>
  <si>
    <t>BAC L1B PO NOIR C28 25</t>
  </si>
  <si>
    <t>331003P70</t>
  </si>
  <si>
    <t>400L0115</t>
  </si>
  <si>
    <t>BAC L1 B PO GRIS C22</t>
  </si>
  <si>
    <t>22521024B70</t>
  </si>
  <si>
    <t>400L0118</t>
  </si>
  <si>
    <t>BAC L1 NOIR P0 C28 253</t>
  </si>
  <si>
    <t>41044B70</t>
  </si>
  <si>
    <t>400L0120</t>
  </si>
  <si>
    <t>BAC L1 GRIS P0 C22</t>
  </si>
  <si>
    <t>25391019B70</t>
  </si>
  <si>
    <t>400L0121</t>
  </si>
  <si>
    <t>BAC L1 NOIR P0 C22 253</t>
  </si>
  <si>
    <t>91020B70</t>
  </si>
  <si>
    <t>400L0202</t>
  </si>
  <si>
    <t>BAC L2 BASSE P0 NOIR C</t>
  </si>
  <si>
    <t>34 25181011B77</t>
  </si>
  <si>
    <t>400L0204</t>
  </si>
  <si>
    <t>BAC L2B NOIR PO C28</t>
  </si>
  <si>
    <t>400L0211</t>
  </si>
  <si>
    <t>BAC L2 BASSE GRIS P0 C28</t>
  </si>
  <si>
    <t>25701004B77</t>
  </si>
  <si>
    <t>400L0213</t>
  </si>
  <si>
    <t>BAC L2 NOIR PO C28 256</t>
  </si>
  <si>
    <t>91010B77</t>
  </si>
  <si>
    <t>400L0218</t>
  </si>
  <si>
    <t>BAC L2 NOIR P0 C34,3 3</t>
  </si>
  <si>
    <t>8881090B77</t>
  </si>
  <si>
    <t>400L0306</t>
  </si>
  <si>
    <t>BAC L3B P0 NOIR C40 26</t>
  </si>
  <si>
    <t>971002B70</t>
  </si>
  <si>
    <t>400L0312</t>
  </si>
  <si>
    <t>BAC L3 BASSE GRIS  P0</t>
  </si>
  <si>
    <t>C34</t>
  </si>
  <si>
    <t>400L0318</t>
  </si>
  <si>
    <t>BAC L3 NOIR P0 C40 2B3</t>
  </si>
  <si>
    <t>31002B74</t>
  </si>
  <si>
    <t>400L0401</t>
  </si>
  <si>
    <t>BAC L4 NOIR P0 C46,5</t>
  </si>
  <si>
    <t>21081020B70</t>
  </si>
  <si>
    <t>400L0402</t>
  </si>
  <si>
    <t>BAC L4B NOIR P0 C46,5</t>
  </si>
  <si>
    <t>400L0506</t>
  </si>
  <si>
    <t>BAC L5B C45 P0 NOIR</t>
  </si>
  <si>
    <t>400L0512</t>
  </si>
  <si>
    <t>BAC L5 NR P0 C54,4 RENF</t>
  </si>
  <si>
    <t>DIN - GEL</t>
  </si>
  <si>
    <t>400L0518</t>
  </si>
  <si>
    <t>BAC L5 NOIR P0 C52 206</t>
  </si>
  <si>
    <t>41062B77</t>
  </si>
  <si>
    <t>400L0519</t>
  </si>
  <si>
    <t>BAC L5B NOIR P0 C52</t>
  </si>
  <si>
    <t>400L0618</t>
  </si>
  <si>
    <t>BAC L6 NOIR P0 C58,8</t>
  </si>
  <si>
    <t>400M1009</t>
  </si>
  <si>
    <t>BAC M10 P15,4 C33 NOIR</t>
  </si>
  <si>
    <t>30241008B70</t>
  </si>
  <si>
    <t>400M1104</t>
  </si>
  <si>
    <t>BAC M11 P8.5 C46,3 NOI</t>
  </si>
  <si>
    <t>R 22241008B70</t>
  </si>
  <si>
    <t>400M1202</t>
  </si>
  <si>
    <t>BAC M12 P12.5 C49 NOIR</t>
  </si>
  <si>
    <t>21631003B70</t>
  </si>
  <si>
    <t>400M1414</t>
  </si>
  <si>
    <t>BOITE 12/140 TYPE A (m</t>
  </si>
  <si>
    <t>onbat)</t>
  </si>
  <si>
    <t>400M1518</t>
  </si>
  <si>
    <t>BAC 12/165(monbat)</t>
  </si>
  <si>
    <t>400M1609</t>
  </si>
  <si>
    <t>BAC M16 NOIR PO C102 B</t>
  </si>
  <si>
    <t>01 AVEC LISTEAUX</t>
  </si>
  <si>
    <t>400M1612</t>
  </si>
  <si>
    <t>BAC M16 NOIR BAC 12/210</t>
  </si>
  <si>
    <t>TYPE C(monbaT)</t>
  </si>
  <si>
    <t>400N5003</t>
  </si>
  <si>
    <t>Box J7 black with bord</t>
  </si>
  <si>
    <t>BG suplair</t>
  </si>
  <si>
    <t>400N50A03</t>
  </si>
  <si>
    <t>BAC N50 P0 C40 NOIR A</t>
  </si>
  <si>
    <t>LISTEAUX ATI</t>
  </si>
  <si>
    <t>400N7002</t>
  </si>
  <si>
    <t>BAC N70 P0 C46,5 B01 N</t>
  </si>
  <si>
    <t>OIR</t>
  </si>
  <si>
    <t>400N70A01</t>
  </si>
  <si>
    <t>BAC N70 P7,5 C44,3</t>
  </si>
  <si>
    <t>ATI</t>
  </si>
  <si>
    <t>400NAT002</t>
  </si>
  <si>
    <t>BAC NATO NOIR P11.6</t>
  </si>
  <si>
    <t>25321006B70</t>
  </si>
  <si>
    <t>400NAT003</t>
  </si>
  <si>
    <t>BAC NATO AGM GRIS P0 2</t>
  </si>
  <si>
    <t>7581004B70</t>
  </si>
  <si>
    <t>400NS4002</t>
  </si>
  <si>
    <t>BAC NS40 P0 NOIR SANS</t>
  </si>
  <si>
    <t>LISTEAUX</t>
  </si>
  <si>
    <t>400NS4003</t>
  </si>
  <si>
    <t>BAC NS40 P0 NOIR V250</t>
  </si>
  <si>
    <t>LISTEAUX KOREAN 2B22</t>
  </si>
  <si>
    <t>400NS6002</t>
  </si>
  <si>
    <t>BAC NS60 P0 C34 NOIR 2</t>
  </si>
  <si>
    <t>7251002B74</t>
  </si>
  <si>
    <t>420B9002</t>
  </si>
  <si>
    <t>COUVB90 COMPACT DROITE</t>
  </si>
  <si>
    <t>PUSH-IN B11,4 NOIR</t>
  </si>
  <si>
    <t>420D2303</t>
  </si>
  <si>
    <t>COUV D23 T-AKUMSAN D+</t>
  </si>
  <si>
    <t>NOIR</t>
  </si>
  <si>
    <t>420D2304</t>
  </si>
  <si>
    <t>Lid  J6 X R black with</t>
  </si>
  <si>
    <t>magic eye</t>
  </si>
  <si>
    <t>420D2305</t>
  </si>
  <si>
    <t>Couvercle D23 G NR AVE</t>
  </si>
  <si>
    <t>C OM</t>
  </si>
  <si>
    <t>420E0201</t>
  </si>
  <si>
    <t>COUV.E2 GAUCHE OPAQUE</t>
  </si>
  <si>
    <t>GRANDE BUS .150</t>
  </si>
  <si>
    <t>420E0202</t>
  </si>
  <si>
    <t>BUS .153</t>
  </si>
  <si>
    <t>420E0209</t>
  </si>
  <si>
    <t>COUV.E2 BUS 153 DROITE</t>
  </si>
  <si>
    <t>OPAQUE</t>
  </si>
  <si>
    <t>420E0210</t>
  </si>
  <si>
    <t>COUV E2 DROITE NOIR</t>
  </si>
  <si>
    <t>36862004B70</t>
  </si>
  <si>
    <t>420E0211</t>
  </si>
  <si>
    <t>COUV E2 GAUCHE NOIR</t>
  </si>
  <si>
    <t>BUS.153</t>
  </si>
  <si>
    <t>420GR3102</t>
  </si>
  <si>
    <t>LID/GR/31/T-AKUMSAN/POST</t>
  </si>
  <si>
    <t xml:space="preserve"> akumsun</t>
  </si>
  <si>
    <t>420GR3103</t>
  </si>
  <si>
    <t>LID/GR/31/T-AKUMSAN/STUD</t>
  </si>
  <si>
    <t>420L0106</t>
  </si>
  <si>
    <t>COUV L1 KAM  G NOIR</t>
  </si>
  <si>
    <t>25032100B70</t>
  </si>
  <si>
    <t>420L0111</t>
  </si>
  <si>
    <t>Lid  LB1 type K R blac</t>
  </si>
  <si>
    <t>k without magic eye</t>
  </si>
  <si>
    <t>420L0113</t>
  </si>
  <si>
    <t>COUV L1 EK D+ ROUGE</t>
  </si>
  <si>
    <t>420L0123</t>
  </si>
  <si>
    <t>COUV COUVERCLE L1 44T10</t>
  </si>
  <si>
    <t>AKUM</t>
  </si>
  <si>
    <t>420L0131</t>
  </si>
  <si>
    <t>COUV L1 EK D NOIR FAI</t>
  </si>
  <si>
    <t>25032008D40</t>
  </si>
  <si>
    <t>420L0139</t>
  </si>
  <si>
    <t>COUV L1 EK G NOIR FAI</t>
  </si>
  <si>
    <t>25032110B70</t>
  </si>
  <si>
    <t>420L0140</t>
  </si>
  <si>
    <t>COUV L1 EK D NOIR RS</t>
  </si>
  <si>
    <t>24802027B70</t>
  </si>
  <si>
    <t>420L0142</t>
  </si>
  <si>
    <t>Lid LB1 type P R black</t>
  </si>
  <si>
    <t>with magic eye</t>
  </si>
  <si>
    <t>420L0145</t>
  </si>
  <si>
    <t>Couvercle L1 SMF G+ NO</t>
  </si>
  <si>
    <t>IR AVEC OM</t>
  </si>
  <si>
    <t>420L0147</t>
  </si>
  <si>
    <t>COUV L1 SMF D+ NOIR AVEC</t>
  </si>
  <si>
    <t>OM +37</t>
  </si>
  <si>
    <t>420L0148</t>
  </si>
  <si>
    <t>COUV L1 SMF D+ NOIR sans</t>
  </si>
  <si>
    <t>oeil magic</t>
  </si>
  <si>
    <t>420L0216</t>
  </si>
  <si>
    <t>COUV L2 EK DROITE ROUGE</t>
  </si>
  <si>
    <t>24582156B70</t>
  </si>
  <si>
    <t>420L0217</t>
  </si>
  <si>
    <t>COUV L2 EK G NOIR</t>
  </si>
  <si>
    <t>420L0228</t>
  </si>
  <si>
    <t>Lid  LB2 type K R blac</t>
  </si>
  <si>
    <t>420L0231</t>
  </si>
  <si>
    <t>COUV L2 EK D NOIR FAI</t>
  </si>
  <si>
    <t>25812011B70</t>
  </si>
  <si>
    <t>420L0235</t>
  </si>
  <si>
    <t>COUV L2 GAUCHE NOIR</t>
  </si>
  <si>
    <t>P GRIS T-AKUMS</t>
  </si>
  <si>
    <t>420L0236</t>
  </si>
  <si>
    <t>COUVERCLE  L2 NOIR P N</t>
  </si>
  <si>
    <t>OIR T-AKUMSAN</t>
  </si>
  <si>
    <t>420L0241</t>
  </si>
  <si>
    <t>CV L2 EK D GRIS28G KAPPA</t>
  </si>
  <si>
    <t>2C442009B70</t>
  </si>
  <si>
    <t>420L0245</t>
  </si>
  <si>
    <t>COUV L2 SMF NOIR D+ AVEC</t>
  </si>
  <si>
    <t>420L0246</t>
  </si>
  <si>
    <t>COUV L2 SMF NOIR D+ sans</t>
  </si>
  <si>
    <t>420L0307</t>
  </si>
  <si>
    <t>Lid  LB3 type K R blac</t>
  </si>
  <si>
    <t>420L0331</t>
  </si>
  <si>
    <t>COUV L3 EK  D NOIR FAI</t>
  </si>
  <si>
    <t>24142128B70</t>
  </si>
  <si>
    <t>420L0340</t>
  </si>
  <si>
    <t>COUV L3 EK D NOIR RS</t>
  </si>
  <si>
    <t>24822022B70</t>
  </si>
  <si>
    <t>420L0343</t>
  </si>
  <si>
    <t>Lid LB3 type P R black</t>
  </si>
  <si>
    <t>420L0345</t>
  </si>
  <si>
    <t>COUV L3 SMF NOIR D+ AVEC</t>
  </si>
  <si>
    <t>ass01</t>
  </si>
  <si>
    <t>420L0346</t>
  </si>
  <si>
    <t>COUV L3 SMF NOIR D+ sans</t>
  </si>
  <si>
    <t>420L0404</t>
  </si>
  <si>
    <t>COUV L4 EK DROITE NOIR</t>
  </si>
  <si>
    <t>420L0507</t>
  </si>
  <si>
    <t>Lid  LB5 type K R blac</t>
  </si>
  <si>
    <t>420L0518</t>
  </si>
  <si>
    <t>COUV couv L5 88T10 AKUM</t>
  </si>
  <si>
    <t>420L0521</t>
  </si>
  <si>
    <t>COUV L5 KAM D GRIS</t>
  </si>
  <si>
    <t>420L0523</t>
  </si>
  <si>
    <t>COUVERCLE L5 NOIR P NO</t>
  </si>
  <si>
    <t>IR T-AKUMSAN</t>
  </si>
  <si>
    <t>420L0525</t>
  </si>
  <si>
    <t>COUV L5 D+ NOIR GEL</t>
  </si>
  <si>
    <t>420L0531</t>
  </si>
  <si>
    <t>COUV L5 EK D NOIR FAI</t>
  </si>
  <si>
    <t>21162094B70</t>
  </si>
  <si>
    <t>420L0542</t>
  </si>
  <si>
    <t>Lid LB5 type P R black</t>
  </si>
  <si>
    <t>420L0545</t>
  </si>
  <si>
    <t>COUV L5 SMF D+ NOIR AVEC</t>
  </si>
  <si>
    <t>420L0546</t>
  </si>
  <si>
    <t>COUV L5 SMF D+ NOIR sans O M</t>
  </si>
  <si>
    <t>420L0631</t>
  </si>
  <si>
    <t>COUV L6 EK D NOIR FAI</t>
  </si>
  <si>
    <t>420M1014</t>
  </si>
  <si>
    <t>COUV M10 G FLAT NOIR 2</t>
  </si>
  <si>
    <t>2462007B70</t>
  </si>
  <si>
    <t>420M1016</t>
  </si>
  <si>
    <t>COUV M10 +D NOIR POIGNEE</t>
  </si>
  <si>
    <t>NOIR AKU 300957</t>
  </si>
  <si>
    <t>420M1017</t>
  </si>
  <si>
    <t>COUV M10 D FLAT NOIR 2</t>
  </si>
  <si>
    <t>2462004B70</t>
  </si>
  <si>
    <t>420M1125</t>
  </si>
  <si>
    <t>COUV M11 G FLAT NOIR M</t>
  </si>
  <si>
    <t>18</t>
  </si>
  <si>
    <t>420M1126</t>
  </si>
  <si>
    <t>COUV M11 D FLAT NOIR M</t>
  </si>
  <si>
    <t>420M1127</t>
  </si>
  <si>
    <t>COUV M11/K FAI D+ NOIR</t>
  </si>
  <si>
    <t>27712014B70</t>
  </si>
  <si>
    <t>420M1208</t>
  </si>
  <si>
    <t>COUV.M12 GAUCHE NOIR A</t>
  </si>
  <si>
    <t>VEC BOUCHON</t>
  </si>
  <si>
    <t>420M1304</t>
  </si>
  <si>
    <t>COUV M13 GAUCHE NOIR</t>
  </si>
  <si>
    <t>20112022B70</t>
  </si>
  <si>
    <t>420M1416</t>
  </si>
  <si>
    <t>COUVERCLE 12/140 TYPE</t>
  </si>
  <si>
    <t>A (monbat)</t>
  </si>
  <si>
    <t>420M1504</t>
  </si>
  <si>
    <t>COUV J15 DROITE OPAQUE</t>
  </si>
  <si>
    <t>420M1518</t>
  </si>
  <si>
    <t>COUV 12/165 TYPE B(mon</t>
  </si>
  <si>
    <t>bat)</t>
  </si>
  <si>
    <t>420M1604</t>
  </si>
  <si>
    <t>COUV. M16 GAUCHE NOIR</t>
  </si>
  <si>
    <t>420M1611</t>
  </si>
  <si>
    <t>COUV M16 GAUCHE GRIS</t>
  </si>
  <si>
    <t>36352070B70</t>
  </si>
  <si>
    <t>420M1612</t>
  </si>
  <si>
    <t>COUV/K M16 GAUCHE NOIR</t>
  </si>
  <si>
    <t>22052001B70</t>
  </si>
  <si>
    <t>420M1613</t>
  </si>
  <si>
    <t>COUV M16 G DC NOIR 2B5</t>
  </si>
  <si>
    <t>52022B70</t>
  </si>
  <si>
    <t>420M1616</t>
  </si>
  <si>
    <t>COUVERCLE 12/210 TYP C</t>
  </si>
  <si>
    <t>(monbat)</t>
  </si>
  <si>
    <t>420M1617</t>
  </si>
  <si>
    <t>COUVERCLE 200 AH M16 SMF</t>
  </si>
  <si>
    <t>AKKUMSUN</t>
  </si>
  <si>
    <t>420M1618</t>
  </si>
  <si>
    <t>COUVRE COUVERCLE M16</t>
  </si>
  <si>
    <t>420MAC110</t>
  </si>
  <si>
    <t>COUV 110MAC DROITE NOIR</t>
  </si>
  <si>
    <t>36951018B70</t>
  </si>
  <si>
    <t>420MAC14301</t>
  </si>
  <si>
    <t>COUV 143MAC/KAMINA G+</t>
  </si>
  <si>
    <t>20012036P70</t>
  </si>
  <si>
    <t>420MAT13201</t>
  </si>
  <si>
    <t>COUV. MAT132 DROITE NOIR</t>
  </si>
  <si>
    <t>420N5001</t>
  </si>
  <si>
    <t>COUV N50 D+ TERMINAL:13</t>
  </si>
  <si>
    <t>BUTTERFLY NOIR</t>
  </si>
  <si>
    <t>420N5002</t>
  </si>
  <si>
    <t>COUV N50 G+ TERMINAL:13</t>
  </si>
  <si>
    <t>420N5003</t>
  </si>
  <si>
    <t>COUV N50 T-AKUMSAN D+</t>
  </si>
  <si>
    <t>420N5005</t>
  </si>
  <si>
    <t>Lid J7 X R black with</t>
  </si>
  <si>
    <t>420N5006</t>
  </si>
  <si>
    <t>Lid J7 X L black with</t>
  </si>
  <si>
    <t>420N50A05</t>
  </si>
  <si>
    <t>NOIR AVEC OM ATI</t>
  </si>
  <si>
    <t>420N7005</t>
  </si>
  <si>
    <t>Lid J0 X R black with</t>
  </si>
  <si>
    <t>eye</t>
  </si>
  <si>
    <t>420N7006</t>
  </si>
  <si>
    <t>Lid J0 X L black with</t>
  </si>
  <si>
    <t>420N70A01</t>
  </si>
  <si>
    <t>COUV N70 D+ TERMINAL:13</t>
  </si>
  <si>
    <t>NOIR ATI</t>
  </si>
  <si>
    <t>420NAT001</t>
  </si>
  <si>
    <t>COUV. NATO OPAQUE B032</t>
  </si>
  <si>
    <t>BUSS 32052001D40</t>
  </si>
  <si>
    <t>420NAT002</t>
  </si>
  <si>
    <t>COUV. NATO NOIR B032</t>
  </si>
  <si>
    <t>GRANDE BUSSELURE</t>
  </si>
  <si>
    <t>420NAT003</t>
  </si>
  <si>
    <t>COUV. NATO OPAQUE B031</t>
  </si>
  <si>
    <t>BUS 32052010B70</t>
  </si>
  <si>
    <t>420NAT004</t>
  </si>
  <si>
    <t>COUV. NATO NOIR B031</t>
  </si>
  <si>
    <t>BUS 32052014B70</t>
  </si>
  <si>
    <t>420NAT005</t>
  </si>
  <si>
    <t>COUV NATO AGM GRIS PET</t>
  </si>
  <si>
    <t>ITE BUSELURE 3683200</t>
  </si>
  <si>
    <t>420NS4002</t>
  </si>
  <si>
    <t>COUV NS40 D MFP NOIR P</t>
  </si>
  <si>
    <t>ETITE BUSELURE 27342</t>
  </si>
  <si>
    <t>420NS4003</t>
  </si>
  <si>
    <t>COUV NS40 G MFP NOIR P</t>
  </si>
  <si>
    <t>ETITE BUSELURE  2734</t>
  </si>
  <si>
    <t>420NS4005</t>
  </si>
  <si>
    <t>CV NS40 D MFP NOIR GRND</t>
  </si>
  <si>
    <t>BUS 27342001B70</t>
  </si>
  <si>
    <t>420NS4006</t>
  </si>
  <si>
    <t>CV NS40 G MFP NOIR GRND</t>
  </si>
  <si>
    <t>BUS 27342012B70</t>
  </si>
  <si>
    <t>420NS4007</t>
  </si>
  <si>
    <t>Lid J3 X R black with</t>
  </si>
  <si>
    <t>420NS4008</t>
  </si>
  <si>
    <t>Lid J3 X L black with</t>
  </si>
  <si>
    <t>420NS6040</t>
  </si>
  <si>
    <t>COUV NS60 D RS NOIR PB</t>
  </si>
  <si>
    <t>27312007B70</t>
  </si>
  <si>
    <t>420NS6041</t>
  </si>
  <si>
    <t>CV NS60 D RS NOIR Gr</t>
  </si>
  <si>
    <t>27312005B70</t>
  </si>
  <si>
    <t>420NS6042</t>
  </si>
  <si>
    <t>Lid J4 X R black with</t>
  </si>
  <si>
    <t>megic eye</t>
  </si>
  <si>
    <t>420NS6043</t>
  </si>
  <si>
    <t>Lid J4 X L black with</t>
  </si>
  <si>
    <t>megic eye JIS</t>
  </si>
  <si>
    <t>420NS6044</t>
  </si>
  <si>
    <t>COUV NS60 R+ AVEC OM</t>
  </si>
  <si>
    <t>NOIR PETITE BORNE</t>
  </si>
  <si>
    <t>420TLGR3102</t>
  </si>
  <si>
    <t>SECONDARY LID(TPV)/L/L4/</t>
  </si>
  <si>
    <t>gr31 akumsun</t>
  </si>
  <si>
    <t>430P0001</t>
  </si>
  <si>
    <t>SEPARATEUR 123X1.0X0.2</t>
  </si>
  <si>
    <t>M2</t>
  </si>
  <si>
    <t>430P1001</t>
  </si>
  <si>
    <t>SEPARATEUR LV 160X1.3X</t>
  </si>
  <si>
    <t>0.2</t>
  </si>
  <si>
    <t>430p1002</t>
  </si>
  <si>
    <t>SEPARATEUR 162X1.0X0.175</t>
  </si>
  <si>
    <t>FRQI-175A206</t>
  </si>
  <si>
    <t>430P1004</t>
  </si>
  <si>
    <t>SEPARATEUR 161X1.2X0.2</t>
  </si>
  <si>
    <t>521X0223</t>
  </si>
  <si>
    <t>ETIQ COUV M16 POWER</t>
  </si>
  <si>
    <t>200Ah 210/40</t>
  </si>
  <si>
    <t>521X0222</t>
  </si>
  <si>
    <t>ETIQ COUV M15 POWER</t>
  </si>
  <si>
    <t>521X0221</t>
  </si>
  <si>
    <t>ETIQ COUV M14 POWER</t>
  </si>
  <si>
    <t>521X0220</t>
  </si>
  <si>
    <t>ETIQ COUV M11 POWER</t>
  </si>
  <si>
    <t>90Ah 210/40</t>
  </si>
  <si>
    <t>521X0219</t>
  </si>
  <si>
    <t>ETIQ COUV M10 POWER</t>
  </si>
  <si>
    <t>V 60AH 210/40</t>
  </si>
  <si>
    <t>521X0218</t>
  </si>
  <si>
    <t>ETIQ COUV L5 POWER LYBIE</t>
  </si>
  <si>
    <t>100AH 110/30</t>
  </si>
  <si>
    <t>521X0216</t>
  </si>
  <si>
    <t>ETIQ COUV L3 POWER LYBIE</t>
  </si>
  <si>
    <t>70AH 110/30</t>
  </si>
  <si>
    <t>521X0215</t>
  </si>
  <si>
    <t>ETIQ COUV L2 POWER LYBIE</t>
  </si>
  <si>
    <t>521X0214</t>
  </si>
  <si>
    <t>ETIQ COUV L1 MF POWER</t>
  </si>
  <si>
    <t>45AH 110/30</t>
  </si>
  <si>
    <t>521x0213</t>
  </si>
  <si>
    <t>ETIQ COUV L1POWER LYBIE</t>
  </si>
  <si>
    <t>521X0212</t>
  </si>
  <si>
    <t>ETIQ COUV E2 POWER LYBIE</t>
  </si>
  <si>
    <t>40AH 110/30</t>
  </si>
  <si>
    <t>521X0211</t>
  </si>
  <si>
    <t>ETIQ COUV D23 POWER LYBI</t>
  </si>
  <si>
    <t>521X0210</t>
  </si>
  <si>
    <t>ETIQ COUV  EXP GRIS</t>
  </si>
  <si>
    <t>220AH 30/90</t>
  </si>
  <si>
    <t>521X0209</t>
  </si>
  <si>
    <t>ETIQ COUV  EXP GRIS PL2S</t>
  </si>
  <si>
    <t>62AH 30/90</t>
  </si>
  <si>
    <t>521X0207</t>
  </si>
  <si>
    <t>ETIQ BORNE (-) NOIR</t>
  </si>
  <si>
    <t>17/25</t>
  </si>
  <si>
    <t>521X0205</t>
  </si>
  <si>
    <t>ETQ BORNE (+) NOIR 17/25</t>
  </si>
  <si>
    <t>521X0197</t>
  </si>
  <si>
    <t>ETIQ COUV POW EXP NOIR</t>
  </si>
  <si>
    <t>PL2 60AH 30/90</t>
  </si>
  <si>
    <t>440M1001</t>
  </si>
  <si>
    <t>RAMPE E2/M10 NOIR</t>
  </si>
  <si>
    <t>440M1101</t>
  </si>
  <si>
    <t>RAMPE M11 NOIR</t>
  </si>
  <si>
    <t>450C0002</t>
  </si>
  <si>
    <t>POIGNEE CORDE/ SUPPORT</t>
  </si>
  <si>
    <t>450C0007</t>
  </si>
  <si>
    <t>ROPE HANDLE</t>
  </si>
  <si>
    <t>450L0101</t>
  </si>
  <si>
    <t>POIGNEE COUV L2 FAI NOIR</t>
  </si>
  <si>
    <t>460D1801</t>
  </si>
  <si>
    <t>BOUCHON D18 NOIR</t>
  </si>
  <si>
    <t>PRESS</t>
  </si>
  <si>
    <t>460d1810</t>
  </si>
  <si>
    <t>D18RED KAMINA</t>
  </si>
  <si>
    <t>460D1811</t>
  </si>
  <si>
    <t>BOUCHON KAM D18 JAUNE 24593042</t>
  </si>
  <si>
    <t>d40</t>
  </si>
  <si>
    <t>460D1812</t>
  </si>
  <si>
    <t>D18gr KAMINA</t>
  </si>
  <si>
    <t>460d1815</t>
  </si>
  <si>
    <t>BOUCHON D18 NOIR FILETAGE 2996</t>
  </si>
  <si>
    <t>3006D40</t>
  </si>
  <si>
    <t>460d1816</t>
  </si>
  <si>
    <t>BOUCHON KAMINA D18</t>
  </si>
  <si>
    <t>OPAQUE AKU</t>
  </si>
  <si>
    <t>460d1817</t>
  </si>
  <si>
    <t>OIL MAGIQUE 40 MM AKUMSA</t>
  </si>
  <si>
    <t>460D1818</t>
  </si>
  <si>
    <t>BOUCHON D18 ROUGE FILETEE 2996</t>
  </si>
  <si>
    <t>3003D40</t>
  </si>
  <si>
    <t>460D1819</t>
  </si>
  <si>
    <t>BOUCHON D18 JAUNE FILETEE 2996</t>
  </si>
  <si>
    <t>3002D40</t>
  </si>
  <si>
    <t>460D1822</t>
  </si>
  <si>
    <t>BOUCHON D18 BLEU</t>
  </si>
  <si>
    <t>POUR GAMME M</t>
  </si>
  <si>
    <t>460D1824</t>
  </si>
  <si>
    <t>BOUCHON 7/8 NOIR NATO</t>
  </si>
  <si>
    <t>460D1825</t>
  </si>
  <si>
    <t>BOUCHON M18 NOIR NON DEV 28463</t>
  </si>
  <si>
    <t>007P70</t>
  </si>
  <si>
    <t>460D1828</t>
  </si>
  <si>
    <t>OEIL MAGIQUE S2-A2  D=22,9mm M</t>
  </si>
  <si>
    <t>=20,77mm L=68m</t>
  </si>
  <si>
    <t>460D1830</t>
  </si>
  <si>
    <t>BOUCHON D18 ROUGE PRESS</t>
  </si>
  <si>
    <t>460D1836</t>
  </si>
  <si>
    <t>BOUCHON KAMINA D18 NOIR AVEC J</t>
  </si>
  <si>
    <t>OINT</t>
  </si>
  <si>
    <t>mgr</t>
  </si>
  <si>
    <t>460D1838</t>
  </si>
  <si>
    <t>OEIL M. S2-A2  D=22,9mm M=20,7</t>
  </si>
  <si>
    <t>7mm L=57,7mm</t>
  </si>
  <si>
    <t>460D1839</t>
  </si>
  <si>
    <t>BOUCHON M18 RS\21 NOIR</t>
  </si>
  <si>
    <t>28533013B72 NO</t>
  </si>
  <si>
    <t>460D1840</t>
  </si>
  <si>
    <t>BOUCHON M18 GRIS28G</t>
  </si>
  <si>
    <t>2B353005B72</t>
  </si>
  <si>
    <t>460D1843</t>
  </si>
  <si>
    <t>Magic eye 19.16 / 72.3</t>
  </si>
  <si>
    <t>460D1847</t>
  </si>
  <si>
    <t>Magic eye 19.16 / 62.5mm</t>
  </si>
  <si>
    <t>460D1848</t>
  </si>
  <si>
    <t>Magiceye19.16 / 57.7 MM</t>
  </si>
  <si>
    <t>SMF L1B-L5B</t>
  </si>
  <si>
    <t>460D2101</t>
  </si>
  <si>
    <t>BOUCHON PRESSION D21 NOIR MFP</t>
  </si>
  <si>
    <t>460D2205</t>
  </si>
  <si>
    <t>BOUCHON M22 D NOIR</t>
  </si>
  <si>
    <t>POUR N50 ET N70</t>
  </si>
  <si>
    <t>460D2702</t>
  </si>
  <si>
    <t>BOUCHON D27 NOIR</t>
  </si>
  <si>
    <t>460D2709</t>
  </si>
  <si>
    <t>BOUCHON D27 ROUGE</t>
  </si>
  <si>
    <t>460D2710</t>
  </si>
  <si>
    <t>BOUCHON D27 JAUNE</t>
  </si>
  <si>
    <t>460D2711</t>
  </si>
  <si>
    <t>BOUCHON D27 BLEU</t>
  </si>
  <si>
    <t>480L0018</t>
  </si>
  <si>
    <t>PALETTE EURO 120/80 1ER</t>
  </si>
  <si>
    <t>490A0002</t>
  </si>
  <si>
    <t>ADAPTATEUR JIS/DIN +</t>
  </si>
  <si>
    <t>POUR NS40 0013200</t>
  </si>
  <si>
    <t>490A0003</t>
  </si>
  <si>
    <t>ADAPTATEUR JIS/DIN -</t>
  </si>
  <si>
    <t>POUR NS40 0013201</t>
  </si>
  <si>
    <t>490B0006</t>
  </si>
  <si>
    <t>COUVRE BORNE D+ NOIR COUV DR -</t>
  </si>
  <si>
    <t>32163005D40</t>
  </si>
  <si>
    <t>490B0007</t>
  </si>
  <si>
    <t>COUVRE BORNE G- NOIR C</t>
  </si>
  <si>
    <t>OUV DR - 2B233004D40</t>
  </si>
  <si>
    <t>490B0008</t>
  </si>
  <si>
    <t>couvre borne noire +</t>
  </si>
  <si>
    <t>490B0009</t>
  </si>
  <si>
    <t>couvre borne noire -</t>
  </si>
  <si>
    <t>490b0011</t>
  </si>
  <si>
    <t>CACHE BORNE POS. ROUGE POULIE</t>
  </si>
  <si>
    <t>490B0012</t>
  </si>
  <si>
    <t>CACHE BORNE NEG.BLANC POULIE</t>
  </si>
  <si>
    <t>490B0013</t>
  </si>
  <si>
    <t>490B0015</t>
  </si>
  <si>
    <t>cache borne</t>
  </si>
  <si>
    <t>490B0016</t>
  </si>
  <si>
    <t>CACHE BORNE NEG. BLEU</t>
  </si>
  <si>
    <t>POULIE</t>
  </si>
  <si>
    <t>490B0017</t>
  </si>
  <si>
    <t>CACHE BORNE NEG.NOIR POULIE</t>
  </si>
  <si>
    <t>490B0021</t>
  </si>
  <si>
    <t>COUVRE BORNE R+ BLEU SMF LIDS</t>
  </si>
  <si>
    <t>490B0022</t>
  </si>
  <si>
    <t>COUVRE BORNE L- BLEU SMF LIDS</t>
  </si>
  <si>
    <t>490B0023</t>
  </si>
  <si>
    <t>COUVRE BORNE L+ BLEU</t>
  </si>
  <si>
    <t>SMF LIDS</t>
  </si>
  <si>
    <t>490B0025</t>
  </si>
  <si>
    <t>COUVRE BORNE R+ ROUGE</t>
  </si>
  <si>
    <t>490B0026</t>
  </si>
  <si>
    <t>COUVRE BORNE L- NOIR</t>
  </si>
  <si>
    <t>490B0027</t>
  </si>
  <si>
    <t>COUVRE BORNE R+ NOIR</t>
  </si>
  <si>
    <t>490B0028</t>
  </si>
  <si>
    <t>490B0029</t>
  </si>
  <si>
    <t>COUVRE BORNE L- ROUGE</t>
  </si>
  <si>
    <t>490c0001</t>
  </si>
  <si>
    <t>CALE PLASTIC EP/4MM</t>
  </si>
  <si>
    <t>490C0002</t>
  </si>
  <si>
    <t>CALE PLASTIC EP/6MM</t>
  </si>
  <si>
    <t>490C0004</t>
  </si>
  <si>
    <t>CALE PLASTIC EP/12.5MM</t>
  </si>
  <si>
    <t>490C0010</t>
  </si>
  <si>
    <t>BAGUE  D22X15X10mm</t>
  </si>
  <si>
    <t>490C0013</t>
  </si>
  <si>
    <t>BAGUE D 17mm 10,5x10mm</t>
  </si>
  <si>
    <t>490C0015</t>
  </si>
  <si>
    <t>Plastic inserter for D</t>
  </si>
  <si>
    <t>IN type box</t>
  </si>
  <si>
    <t>490c0017</t>
  </si>
  <si>
    <t>Spacer 8 mm</t>
  </si>
  <si>
    <t>490C0018</t>
  </si>
  <si>
    <t>INSERT 16 MM (monbat)</t>
  </si>
  <si>
    <t>490C0019</t>
  </si>
  <si>
    <t>INSERT 20 MM (monbat)</t>
  </si>
  <si>
    <t>490C0020</t>
  </si>
  <si>
    <t>INSERT 24 MM (monbat)</t>
  </si>
  <si>
    <t>490C0021</t>
  </si>
  <si>
    <t>INSERT 28 MM (monbat)</t>
  </si>
  <si>
    <t>490C0023</t>
  </si>
  <si>
    <t>INSERT 32 MM (monbat)</t>
  </si>
  <si>
    <t>490D0001</t>
  </si>
  <si>
    <t>DISPOSITIF ANTIDEFLAG. K</t>
  </si>
  <si>
    <t>490D0002</t>
  </si>
  <si>
    <t>BOUCHON ANGULAIRE KAM</t>
  </si>
  <si>
    <t>490D0003</t>
  </si>
  <si>
    <t>GOMITO COP. KAM</t>
  </si>
  <si>
    <t>490R0001</t>
  </si>
  <si>
    <t>RONDELLE NEG. BLANCHE</t>
  </si>
  <si>
    <t>490r0002</t>
  </si>
  <si>
    <t>RONDELLE POSITIVE ROUGE</t>
  </si>
  <si>
    <t>490R0004</t>
  </si>
  <si>
    <t>RONDELLE NEG. BLEU</t>
  </si>
  <si>
    <t>490R0005</t>
  </si>
  <si>
    <t>RONDELLE BLANCHE</t>
  </si>
  <si>
    <t>490R0006</t>
  </si>
  <si>
    <t>RONDELLE ROUGE</t>
  </si>
  <si>
    <t>490T2301</t>
  </si>
  <si>
    <t>COUVRE COUVERCLE D23 T-AKUMSAN</t>
  </si>
  <si>
    <t>490T5001</t>
  </si>
  <si>
    <t>COUVRE COUVERCLE N50 T-AKUMSAN</t>
  </si>
  <si>
    <t>490T7001</t>
  </si>
  <si>
    <t>COUVRE COUVERCLE N70 T-AKUMSAN</t>
  </si>
  <si>
    <t>490T70A01</t>
  </si>
  <si>
    <t>COUVRE COUVERCLE N70</t>
  </si>
  <si>
    <t>T-ATI NOIR</t>
  </si>
  <si>
    <t>490TL0101</t>
  </si>
  <si>
    <t>COUVRE COUVERCLE L1SMF NOIR</t>
  </si>
  <si>
    <t>490TL0102</t>
  </si>
  <si>
    <t>Secondary lid  L1  type P blac</t>
  </si>
  <si>
    <t>k</t>
  </si>
  <si>
    <t>490TL0201</t>
  </si>
  <si>
    <t>COUVRE COUVERCLE L2SMF NOIR</t>
  </si>
  <si>
    <t>490TL0202</t>
  </si>
  <si>
    <t>Secondary lid L2 type P black</t>
  </si>
  <si>
    <t>490TL0301</t>
  </si>
  <si>
    <t>COUVRE COUVERCLE L3 SMF NOIR</t>
  </si>
  <si>
    <t>490TL0302</t>
  </si>
  <si>
    <t>Secondary lid L3 type P black</t>
  </si>
  <si>
    <t>490TL0501</t>
  </si>
  <si>
    <t>COUVRE COUVERCLE L5 SMF NOIR</t>
  </si>
  <si>
    <t>490TL0502</t>
  </si>
  <si>
    <t>Secondary lid L5 type P black</t>
  </si>
  <si>
    <t>490TNS4001</t>
  </si>
  <si>
    <t>Protective cover J3 black</t>
  </si>
  <si>
    <t>490TNS6001</t>
  </si>
  <si>
    <t>Protective cover J4 black</t>
  </si>
  <si>
    <t>510PL0198</t>
  </si>
  <si>
    <t>ETIQ COUV NOUR POWER PL1</t>
  </si>
  <si>
    <t xml:space="preserve"> MF2</t>
  </si>
  <si>
    <t>510PL0112</t>
  </si>
  <si>
    <t>ETIQ COUV POWER PL1 LEFT</t>
  </si>
  <si>
    <t>510PL0111</t>
  </si>
  <si>
    <t>ETIQ COUV NOUR POWE PL1B</t>
  </si>
  <si>
    <t>110 NOUV DESIGN</t>
  </si>
  <si>
    <t>500E0209</t>
  </si>
  <si>
    <t>ETIQ BAC SMART  S1 170/9</t>
  </si>
  <si>
    <t>500E0233</t>
  </si>
  <si>
    <t>ETIQ BAC NOUR POWER PL3B</t>
  </si>
  <si>
    <t>66AH 83/235</t>
  </si>
  <si>
    <t>500E0234</t>
  </si>
  <si>
    <t>ETIQ BAC SMART S6 315/95</t>
  </si>
  <si>
    <t>500E0243</t>
  </si>
  <si>
    <t>ETIQ BAC S2 EFB 62AH</t>
  </si>
  <si>
    <t>500E0245</t>
  </si>
  <si>
    <t>ETIQ BAC S5 EFB 100AH</t>
  </si>
  <si>
    <t>860A 280/90</t>
  </si>
  <si>
    <t>500E0246</t>
  </si>
  <si>
    <t>ETIQ BAC JUMBO M14 ND</t>
  </si>
  <si>
    <t>500e0247</t>
  </si>
  <si>
    <t>ETIQ BAC NOUR JUMBO M15 ND</t>
  </si>
  <si>
    <t>500E0248</t>
  </si>
  <si>
    <t>ETIQ BAC M15S  ND</t>
  </si>
  <si>
    <t>500E0249</t>
  </si>
  <si>
    <t>ETIQ BAC JUMBO M16 ND</t>
  </si>
  <si>
    <t>500E0251</t>
  </si>
  <si>
    <t>ETIQ BAC NOUR POWER PL1 ND</t>
  </si>
  <si>
    <t>500E0252</t>
  </si>
  <si>
    <t>ETIQ BAC NOUR POWER PL2  ND</t>
  </si>
  <si>
    <t>500E0253</t>
  </si>
  <si>
    <t>ETQ BAC PO PL3 66AH/550A</t>
  </si>
  <si>
    <t>90/230 ND</t>
  </si>
  <si>
    <t>500E0254</t>
  </si>
  <si>
    <t>ETIQ BAC POWER PL5</t>
  </si>
  <si>
    <t>88AH/700A 300/90</t>
  </si>
  <si>
    <t>500E0255</t>
  </si>
  <si>
    <t>ETIQ BAC POWER PL6MF</t>
  </si>
  <si>
    <t>110AH/920A 300/90</t>
  </si>
  <si>
    <t>500E0257</t>
  </si>
  <si>
    <t>ETIQ BAC NOUR POWER PM11 ND</t>
  </si>
  <si>
    <t>500E0258</t>
  </si>
  <si>
    <t>ETIQ BAC NOUR POWER PM12 ND</t>
  </si>
  <si>
    <t>500E0259</t>
  </si>
  <si>
    <t>ETIQ BAC PM10S</t>
  </si>
  <si>
    <t>500E0260</t>
  </si>
  <si>
    <t>ETIQ BAC PM11S</t>
  </si>
  <si>
    <t>500E0261</t>
  </si>
  <si>
    <t>ETIQ BAC PM12S</t>
  </si>
  <si>
    <t>500E0262</t>
  </si>
  <si>
    <t>ETIQ BAC SMARTS1 160/90</t>
  </si>
  <si>
    <t>ND</t>
  </si>
  <si>
    <t>500E0264</t>
  </si>
  <si>
    <t>ETIQ BAC SMART S3 SMF  230/90</t>
  </si>
  <si>
    <t>500E0265</t>
  </si>
  <si>
    <t>ETIQ BAC SMART S5  SMF</t>
  </si>
  <si>
    <t>500E0266</t>
  </si>
  <si>
    <t>ETIQ BAC PRL1 SMF</t>
  </si>
  <si>
    <t>500E0268</t>
  </si>
  <si>
    <t>ETIQ BAC PRL2 SMF</t>
  </si>
  <si>
    <t>500E0269</t>
  </si>
  <si>
    <t>ETIQ BAC PRL2B SMF</t>
  </si>
  <si>
    <t>500E0270</t>
  </si>
  <si>
    <t>ETIQ BAC PRL3 SMF</t>
  </si>
  <si>
    <t>500E0271</t>
  </si>
  <si>
    <t>ETIQ BAC PRL3B SMF</t>
  </si>
  <si>
    <t>500E0272</t>
  </si>
  <si>
    <t>ETIQ BAC  NS40 SMF 160/100</t>
  </si>
  <si>
    <t>500E0273</t>
  </si>
  <si>
    <t>ETIQ BACPREMIUM  D23 ND</t>
  </si>
  <si>
    <t>500E0274</t>
  </si>
  <si>
    <t>ETIQ BAC PREMIUM D26 ND</t>
  </si>
  <si>
    <t>500E0275</t>
  </si>
  <si>
    <t>ETIQ BAC PREMIUMD31 ND</t>
  </si>
  <si>
    <t>500E0276</t>
  </si>
  <si>
    <t>ETIQ BAC PREMIUM NS60</t>
  </si>
  <si>
    <t>500E0277</t>
  </si>
  <si>
    <t>ETIQ BAC PREMIUM 110 ND</t>
  </si>
  <si>
    <t>500E0278</t>
  </si>
  <si>
    <t>ETIQ BAC MAR16 310/130</t>
  </si>
  <si>
    <t>500E0285</t>
  </si>
  <si>
    <t>Etiq Bac Jumbo M15S 170Ah 310/</t>
  </si>
  <si>
    <t>310 Nouvea</t>
  </si>
  <si>
    <t>500E0287</t>
  </si>
  <si>
    <t>ETIQ BAC M16</t>
  </si>
  <si>
    <t>SMF	230AH-1250A(3</t>
  </si>
  <si>
    <t>500E0290</t>
  </si>
  <si>
    <t>ETIQ BAC NOUR POWER PL1</t>
  </si>
  <si>
    <t>500E0291</t>
  </si>
  <si>
    <t>ETIQ BAC NOUR POWER PL2</t>
  </si>
  <si>
    <t>500E0292</t>
  </si>
  <si>
    <t>ETIQ BAC NOUR POWER PL3</t>
  </si>
  <si>
    <t>500E0293</t>
  </si>
  <si>
    <t>ETIQ BAC NOUR POWER PL5</t>
  </si>
  <si>
    <t>500X0278</t>
  </si>
  <si>
    <t>ETIQ BAC M10 POWER LYBIE</t>
  </si>
  <si>
    <t>NOUV DESIGN 230/95</t>
  </si>
  <si>
    <t>500X0291</t>
  </si>
  <si>
    <t>ETIQ BAC M10 STARTER</t>
  </si>
  <si>
    <t>LYBIE  230/95</t>
  </si>
  <si>
    <t>500X0302</t>
  </si>
  <si>
    <t>ETIQ BAC POWER DIVERS PF</t>
  </si>
  <si>
    <t>500X0303</t>
  </si>
  <si>
    <t>ETIQ BAC POWER DIVERS MF</t>
  </si>
  <si>
    <t>500X0304</t>
  </si>
  <si>
    <t>ETIQ BAC POWER DIVERS GF</t>
  </si>
  <si>
    <t>500X0311</t>
  </si>
  <si>
    <t>ETIQ BAC JUMBO MF 230/95</t>
  </si>
  <si>
    <t>500X0313</t>
  </si>
  <si>
    <t>ETIQ BAC STARTER PF</t>
  </si>
  <si>
    <t>500X0314</t>
  </si>
  <si>
    <t>ETIQ BAC STARTER MF</t>
  </si>
  <si>
    <t>500X0315</t>
  </si>
  <si>
    <t>ETIQ BAC STARTER GF</t>
  </si>
  <si>
    <t>500X0326</t>
  </si>
  <si>
    <t>ETIQ BAC POWER LYBIE D26</t>
  </si>
  <si>
    <t>220/95</t>
  </si>
  <si>
    <t>500X0327</t>
  </si>
  <si>
    <t>ETIQ BAC POWER LYBIE D31</t>
  </si>
  <si>
    <t>250/100</t>
  </si>
  <si>
    <t>500X0328</t>
  </si>
  <si>
    <t>ETIQ BAC star LYBIE D26</t>
  </si>
  <si>
    <t>500X0329</t>
  </si>
  <si>
    <t>ETIQ BAC star LYBIE D31</t>
  </si>
  <si>
    <t>500X0334</t>
  </si>
  <si>
    <t>Etiq Bac L1B/L2B BATCAR</t>
  </si>
  <si>
    <t>170*83</t>
  </si>
  <si>
    <t>500X0335</t>
  </si>
  <si>
    <t>Etiq Bac L3B/L5 BATCAR</t>
  </si>
  <si>
    <t>235*83</t>
  </si>
  <si>
    <t>500X0336</t>
  </si>
  <si>
    <t>Etiq déclaration BATCAR</t>
  </si>
  <si>
    <t>60*40</t>
  </si>
  <si>
    <t>500X0337</t>
  </si>
  <si>
    <t>Etiq bac L1/L2/NS40/NS60 elect</t>
  </si>
  <si>
    <t>ron</t>
  </si>
  <si>
    <t>500X0338</t>
  </si>
  <si>
    <t>Etiq  bac L3/L5/D26/D31 electr</t>
  </si>
  <si>
    <t>on</t>
  </si>
  <si>
    <t>500X0341</t>
  </si>
  <si>
    <t>ETIQUETTE T10 BAC  50AH</t>
  </si>
  <si>
    <t>160/90 L1</t>
  </si>
  <si>
    <t>500X0342</t>
  </si>
  <si>
    <t>ETIQUETTE T12 BAC  60AH</t>
  </si>
  <si>
    <t>225/80 L2B</t>
  </si>
  <si>
    <t>500X0343</t>
  </si>
  <si>
    <t>ETIQUETTE T15 BAC  62AH</t>
  </si>
  <si>
    <t>190/90 L2</t>
  </si>
  <si>
    <t>500X0344</t>
  </si>
  <si>
    <t>ETQT16 BAC  72AH L3B</t>
  </si>
  <si>
    <t>500X0345</t>
  </si>
  <si>
    <t>ETQ T17 BAC  72AH L3</t>
  </si>
  <si>
    <t>500x0346</t>
  </si>
  <si>
    <t>ETIQUETTE T22 BAC  100AH</t>
  </si>
  <si>
    <t>500X0347</t>
  </si>
  <si>
    <t>ETIQ BAC M14,M15,M16</t>
  </si>
  <si>
    <t>ELECtron</t>
  </si>
  <si>
    <t>500X0348</t>
  </si>
  <si>
    <t>Etiquette Bac JUMBO</t>
  </si>
  <si>
    <t>Grand 310/135</t>
  </si>
  <si>
    <t>500X0349</t>
  </si>
  <si>
    <t>Etiquette Bac POWER</t>
  </si>
  <si>
    <t>Moyen 95/230</t>
  </si>
  <si>
    <t>500X0350</t>
  </si>
  <si>
    <t>PetitE 90/180</t>
  </si>
  <si>
    <t>500X0351</t>
  </si>
  <si>
    <t>Etiquette Bac PREMIUM</t>
  </si>
  <si>
    <t>MoyNE FORMAT</t>
  </si>
  <si>
    <t>500x0352</t>
  </si>
  <si>
    <t>500X0353</t>
  </si>
  <si>
    <t>Etiquette Bac SMART</t>
  </si>
  <si>
    <t>Moyenne95/230</t>
  </si>
  <si>
    <t>500X0354</t>
  </si>
  <si>
    <t>Format 90/180</t>
  </si>
  <si>
    <t>510J1401</t>
  </si>
  <si>
    <t>ETIQ COUV NOUR JUMBO M14</t>
  </si>
  <si>
    <t>40/210</t>
  </si>
  <si>
    <t>510J1404</t>
  </si>
  <si>
    <t>ETIQ COUV JUMBO M14 ND</t>
  </si>
  <si>
    <t>510J1405</t>
  </si>
  <si>
    <t>Etiq Couv Jumbo M15 40/120 170</t>
  </si>
  <si>
    <t>Ah/1050A</t>
  </si>
  <si>
    <t>510j1406</t>
  </si>
  <si>
    <t>ETIQ COUV JUMBO M14</t>
  </si>
  <si>
    <t>135AH 850A 40X210 MM</t>
  </si>
  <si>
    <t>510J1506</t>
  </si>
  <si>
    <t>ETIQ COUV NOUR JUMBO M15 ND</t>
  </si>
  <si>
    <t>510J1507</t>
  </si>
  <si>
    <t>ETIQ COUV M15S  ND</t>
  </si>
  <si>
    <t>510J1509</t>
  </si>
  <si>
    <t>ETIQ COUV JUMBO  M15S</t>
  </si>
  <si>
    <t>175AH 1050A 40X210 MM</t>
  </si>
  <si>
    <t>510J1604</t>
  </si>
  <si>
    <t>ETIQ COUV JUMBO M16 ND</t>
  </si>
  <si>
    <t>510J1606</t>
  </si>
  <si>
    <t>ETIQ COUV NOUR M16SMF</t>
  </si>
  <si>
    <t>0A(EN)	360/180</t>
  </si>
  <si>
    <t>510J1607</t>
  </si>
  <si>
    <t>ETIQ COUV  JUMBO M16 200</t>
  </si>
  <si>
    <t>1200A 40X210 MM</t>
  </si>
  <si>
    <t>510MAR1603</t>
  </si>
  <si>
    <t>ETIQ COUV MARINE MAR16</t>
  </si>
  <si>
    <t>ND 200AH 40/210</t>
  </si>
  <si>
    <t>580C0037</t>
  </si>
  <si>
    <t>CARTON BOX J6 MF48D26R 232X180</t>
  </si>
  <si>
    <t>X232 ELECTRON</t>
  </si>
  <si>
    <t>580C0036</t>
  </si>
  <si>
    <t>Carton box j4 MF 50B24LS 240X1</t>
  </si>
  <si>
    <t>36X236 ELECTRON</t>
  </si>
  <si>
    <t>580C0034</t>
  </si>
  <si>
    <t>Carton box L5 MF58827 360X180X</t>
  </si>
  <si>
    <t>200 ELECTRON</t>
  </si>
  <si>
    <t>510PL0199</t>
  </si>
  <si>
    <t xml:space="preserve"> MF</t>
  </si>
  <si>
    <t>510PL0213</t>
  </si>
  <si>
    <t>ETIQ COUV NOUR POWER PL2 LEFT</t>
  </si>
  <si>
    <t>510PL0298</t>
  </si>
  <si>
    <t>ETIQ COUV NOUR POWER PL2</t>
  </si>
  <si>
    <t>510PL0299</t>
  </si>
  <si>
    <t>510PL0312</t>
  </si>
  <si>
    <t>ETIQ COUV NOUR POWER</t>
  </si>
  <si>
    <t>H 30/110 NOUV DE</t>
  </si>
  <si>
    <t>510PL0314</t>
  </si>
  <si>
    <t>ETIQ COUV POWER PL3</t>
  </si>
  <si>
    <t>30/110 LEFT</t>
  </si>
  <si>
    <t>510PL0398</t>
  </si>
  <si>
    <t>ETIQ COUV NOUR POWER PL3</t>
  </si>
  <si>
    <t>MF2</t>
  </si>
  <si>
    <t>510PL0399</t>
  </si>
  <si>
    <t>510PL0507</t>
  </si>
  <si>
    <t>ETIQ COUV POWER PL5 88AH</t>
  </si>
  <si>
    <t>700A 30/110 LEFT</t>
  </si>
  <si>
    <t>510PL0598</t>
  </si>
  <si>
    <t>ETIQ COUV NOUR POWER PL5</t>
  </si>
  <si>
    <t>510PL0599</t>
  </si>
  <si>
    <t>510PL0601</t>
  </si>
  <si>
    <t>ETIQ COUV POWER PL6MF</t>
  </si>
  <si>
    <t>20A 170/50 LEFT</t>
  </si>
  <si>
    <t>510PL0602</t>
  </si>
  <si>
    <t>170/50 RIGHT</t>
  </si>
  <si>
    <t>510PM1006</t>
  </si>
  <si>
    <t>ETIQ COUV NOUR POWER PM10 ND</t>
  </si>
  <si>
    <t>510PM1007</t>
  </si>
  <si>
    <t>ETIQ COUV PM10S</t>
  </si>
  <si>
    <t>510PM11001</t>
  </si>
  <si>
    <t>ETIQ COUV  PM110 LEFT</t>
  </si>
  <si>
    <t>510PM11002</t>
  </si>
  <si>
    <t>ETIQ COUV NPOWER PM110</t>
  </si>
  <si>
    <t>130/40 RIGHT</t>
  </si>
  <si>
    <t>510PM1106</t>
  </si>
  <si>
    <t>ETIQ COUV NOUR POWER ND</t>
  </si>
  <si>
    <t>510PM1107</t>
  </si>
  <si>
    <t>ETIQ COUV  PM11S</t>
  </si>
  <si>
    <t>510PM1207</t>
  </si>
  <si>
    <t>ETIQ COUV NOUR POWER PM1</t>
  </si>
  <si>
    <t>510PM1208</t>
  </si>
  <si>
    <t>ETIQ COUV  PM12S</t>
  </si>
  <si>
    <t>510PRD2301</t>
  </si>
  <si>
    <t>ETIQ COUV PR D23  ND</t>
  </si>
  <si>
    <t>510PRD3101</t>
  </si>
  <si>
    <t>ETIQ COUV PR D31 100Ah ND</t>
  </si>
  <si>
    <t>510PRL1B</t>
  </si>
  <si>
    <t>ETIQ COUV NOUVEAU DESIGN</t>
  </si>
  <si>
    <t>510PRL1H1</t>
  </si>
  <si>
    <t>ETIQ COUV PRL1 SMF</t>
  </si>
  <si>
    <t>510PRL2B1</t>
  </si>
  <si>
    <t>EYIQ COUV PRL2B SMF 225/50</t>
  </si>
  <si>
    <t>510PRL2H1</t>
  </si>
  <si>
    <t>ETIQ COUV PRL2 SMF</t>
  </si>
  <si>
    <t>510PRL3B1</t>
  </si>
  <si>
    <t>ETIQ COUV PRL3B 230/80 ND</t>
  </si>
  <si>
    <t>510PRL3H1</t>
  </si>
  <si>
    <t>ETIQ COUV  PRL3  SMF</t>
  </si>
  <si>
    <t>510prl5h</t>
  </si>
  <si>
    <t>ETIQ COUV PRL5 SMF 336/5</t>
  </si>
  <si>
    <t>510PRNS401</t>
  </si>
  <si>
    <t>ETIQ COUV PR NS40 40AH ND</t>
  </si>
  <si>
    <t>510PRNS601</t>
  </si>
  <si>
    <t>ETIQ COUV PR NS60 45AH SMF</t>
  </si>
  <si>
    <t>510SEFB03</t>
  </si>
  <si>
    <t>ETIQ COUV 1 S3EFB 74AH</t>
  </si>
  <si>
    <t>720A 125/69</t>
  </si>
  <si>
    <t>510SEFB05</t>
  </si>
  <si>
    <t>ETIQ COUV 1 S5EFB 100AH</t>
  </si>
  <si>
    <t>860A 160/70</t>
  </si>
  <si>
    <t>510SML012</t>
  </si>
  <si>
    <t>ETIQ COUV S1  SMF 190/50</t>
  </si>
  <si>
    <t>510SML022</t>
  </si>
  <si>
    <t>ETIQ COUV S2 SMF</t>
  </si>
  <si>
    <t>510SML032</t>
  </si>
  <si>
    <t>ETIQ COUV S3 SMF 260/50</t>
  </si>
  <si>
    <t>510SML052</t>
  </si>
  <si>
    <t>ETIQ COUV S5  SMF  330/50</t>
  </si>
  <si>
    <t>510SML06</t>
  </si>
  <si>
    <t>ETIQ COUV S6 170/50</t>
  </si>
  <si>
    <t>510TCE05</t>
  </si>
  <si>
    <t>ETIQ COUV 2 S5EFB 160/70</t>
  </si>
  <si>
    <t>510TCS031</t>
  </si>
  <si>
    <t>ETIQ COUV MIXTE CATEGORI</t>
  </si>
  <si>
    <t>510TCS06</t>
  </si>
  <si>
    <t>520C0001</t>
  </si>
  <si>
    <t>COUSSINS 90 X 180</t>
  </si>
  <si>
    <t>520X0002</t>
  </si>
  <si>
    <t>ETIQUETTE NORME TUNISIEN</t>
  </si>
  <si>
    <t>520X0004</t>
  </si>
  <si>
    <t>ETIQ CORROSIVE 300X300</t>
  </si>
  <si>
    <t>520X0018</t>
  </si>
  <si>
    <t>FICHE SUIVEUSE BAT NF</t>
  </si>
  <si>
    <t>520X0026</t>
  </si>
  <si>
    <t>ETIQ PORTANT LA LETTRE G</t>
  </si>
  <si>
    <t>520X0027</t>
  </si>
  <si>
    <t>ETIQ PORTANT LA LETTRE D</t>
  </si>
  <si>
    <t>520X0033</t>
  </si>
  <si>
    <t>FICHE SUIVEUSE PLAQUE</t>
  </si>
  <si>
    <t>BLANC</t>
  </si>
  <si>
    <t>521X0414</t>
  </si>
  <si>
    <t>ETIQUETTE BAC WINMAXX GF</t>
  </si>
  <si>
    <t>521X0413</t>
  </si>
  <si>
    <t>ETIQUETTE BAC WINMAXX MF</t>
  </si>
  <si>
    <t>520X0036</t>
  </si>
  <si>
    <t>ETIQ BOBINE AUTOCOLLANT2</t>
  </si>
  <si>
    <t>COULEURS (+)</t>
  </si>
  <si>
    <t>520X0037</t>
  </si>
  <si>
    <t>COULEURS (-)</t>
  </si>
  <si>
    <t>520X0038</t>
  </si>
  <si>
    <t>FICHE SUIVEUSE ENVELOPPEUSE</t>
  </si>
  <si>
    <t>520X0040</t>
  </si>
  <si>
    <t>ETIQ RECYCLAGE PLOMB</t>
  </si>
  <si>
    <t>520X0042</t>
  </si>
  <si>
    <t>ETIQ DEMARRAGE BATTERIE</t>
  </si>
  <si>
    <t>520X0048</t>
  </si>
  <si>
    <t>ETIQ AUTOCOLLANTE</t>
  </si>
  <si>
    <t>PRODUIT EXPORT</t>
  </si>
  <si>
    <t>521x0406</t>
  </si>
  <si>
    <t>ETQ  CV 72AH 640A L3B</t>
  </si>
  <si>
    <t>520X0049</t>
  </si>
  <si>
    <t>ETQ MIX CV2 L1-L5 POWER</t>
  </si>
  <si>
    <t>55X30mm</t>
  </si>
  <si>
    <t>520X0050</t>
  </si>
  <si>
    <t>ETIQUETTE CE MONBAT</t>
  </si>
  <si>
    <t>520X0051</t>
  </si>
  <si>
    <t>ETQUETTE CE DT BATTERIES</t>
  </si>
  <si>
    <t>D'AMOR</t>
  </si>
  <si>
    <t>520X0052</t>
  </si>
  <si>
    <t>ETIQUETTE CE LITTORAL</t>
  </si>
  <si>
    <t>BAT</t>
  </si>
  <si>
    <t>520X0053</t>
  </si>
  <si>
    <t>ETIQ CE PROXITEC</t>
  </si>
  <si>
    <t>520X0054</t>
  </si>
  <si>
    <t>ETIQUETTE CE OUESTE BAT</t>
  </si>
  <si>
    <t>520X0055</t>
  </si>
  <si>
    <t>ETIQUETTE TRANSPARENT EN</t>
  </si>
  <si>
    <t>66MM/60MM</t>
  </si>
  <si>
    <t>520X0056</t>
  </si>
  <si>
    <t>ETIQ CE DIRECT BATTERIE</t>
  </si>
  <si>
    <t>520X0057</t>
  </si>
  <si>
    <t>ETQ CE Energys batteries</t>
  </si>
  <si>
    <t>520X0060</t>
  </si>
  <si>
    <t>ETIQ CE ACM Technologie</t>
  </si>
  <si>
    <t>40X30 mm</t>
  </si>
  <si>
    <t>520x0061</t>
  </si>
  <si>
    <t>ETIQUETTE CEACCUS PLUS</t>
  </si>
  <si>
    <t>520x0063</t>
  </si>
  <si>
    <t>ETIQUETTE CE  (PLANETE</t>
  </si>
  <si>
    <t>520X0064</t>
  </si>
  <si>
    <t>JAUNE</t>
  </si>
  <si>
    <t>520X0066</t>
  </si>
  <si>
    <t>FICHE PASSATION DES OPER</t>
  </si>
  <si>
    <t>520X0072</t>
  </si>
  <si>
    <t>ETIQU PRODUIT CONTROLEE</t>
  </si>
  <si>
    <t>NON CONF</t>
  </si>
  <si>
    <t>520X0096</t>
  </si>
  <si>
    <t>Etiq étalon   conform</t>
  </si>
  <si>
    <t>de vérification</t>
  </si>
  <si>
    <t>520X0097</t>
  </si>
  <si>
    <t>Etiq étalon  non conform</t>
  </si>
  <si>
    <t>521X0002</t>
  </si>
  <si>
    <t>ETIQ MADE IN TUNISIA</t>
  </si>
  <si>
    <t>521X0005</t>
  </si>
  <si>
    <t>ETIQUETTE ROYAL CERT</t>
  </si>
  <si>
    <t>521X0011</t>
  </si>
  <si>
    <t>ETIQ.REF.45AH 12V 340A</t>
  </si>
  <si>
    <t>(EN)</t>
  </si>
  <si>
    <t>521X0012</t>
  </si>
  <si>
    <t>ETQ.50AH 2V 380A (EN)</t>
  </si>
  <si>
    <t>521X0013</t>
  </si>
  <si>
    <t>ETIQ.REF.55AH 12V 450A</t>
  </si>
  <si>
    <t>EN</t>
  </si>
  <si>
    <t>521X0167</t>
  </si>
  <si>
    <t>ETIQ INSTALL/DANGER GRIS</t>
  </si>
  <si>
    <t>521X0179</t>
  </si>
  <si>
    <t>ETIQ COUV POW EXP GRIS</t>
  </si>
  <si>
    <t>521X0180</t>
  </si>
  <si>
    <t>521x0182</t>
  </si>
  <si>
    <t>521X0183</t>
  </si>
  <si>
    <t>PL3 66AH 30/90</t>
  </si>
  <si>
    <t>521X0184</t>
  </si>
  <si>
    <t>PL3B 60AH 30/90</t>
  </si>
  <si>
    <t>521X0185</t>
  </si>
  <si>
    <t>PL5 88AH 30/90</t>
  </si>
  <si>
    <t>521X0187</t>
  </si>
  <si>
    <t>PM10 60AH 30/90</t>
  </si>
  <si>
    <t>521X0188</t>
  </si>
  <si>
    <t>PM11 90AH 30/90</t>
  </si>
  <si>
    <t>521X0196</t>
  </si>
  <si>
    <t>PL1 50AH 30/90</t>
  </si>
  <si>
    <t>521X0290</t>
  </si>
  <si>
    <t>ETIQ COUV1 L1</t>
  </si>
  <si>
    <t>521X0288</t>
  </si>
  <si>
    <t>ETIQ COUV2 L2</t>
  </si>
  <si>
    <t>521X0287</t>
  </si>
  <si>
    <t>ETIQ COUV2 L1 POWER</t>
  </si>
  <si>
    <t>521X0285</t>
  </si>
  <si>
    <t>ETIQ COUV1</t>
  </si>
  <si>
    <t>521X0242</t>
  </si>
  <si>
    <t>ETIQ COUV  JUMBO M15</t>
  </si>
  <si>
    <t>LYBIE 150AH 210/40</t>
  </si>
  <si>
    <t>521X0241</t>
  </si>
  <si>
    <t>ETQ CV  M11 JUMBO EXP</t>
  </si>
  <si>
    <t>90AH 210/40</t>
  </si>
  <si>
    <t>521X0240</t>
  </si>
  <si>
    <t>ETIQ COUV  M10 JUMBO</t>
  </si>
  <si>
    <t>EXP 60AH 210/40</t>
  </si>
  <si>
    <t>521X0239</t>
  </si>
  <si>
    <t>ETIQ COUV L3  JUMBO</t>
  </si>
  <si>
    <t>EXP 70AH 110/30</t>
  </si>
  <si>
    <t>521x0238</t>
  </si>
  <si>
    <t>ETIQ COUV L2 JUMBO EXP 5</t>
  </si>
  <si>
    <t>521X0236</t>
  </si>
  <si>
    <t>ETIQ COUV M16 STARTER</t>
  </si>
  <si>
    <t>521X0235</t>
  </si>
  <si>
    <t>ETIQ COUV M15 STARTER</t>
  </si>
  <si>
    <t>150Ah 210/40</t>
  </si>
  <si>
    <t>521X0234</t>
  </si>
  <si>
    <t>ETIQ COUV M14 STARTER</t>
  </si>
  <si>
    <t>521X0233</t>
  </si>
  <si>
    <t>ETIQ COUV M11 STARTER</t>
  </si>
  <si>
    <t>DESIGN 90Ah 210/40</t>
  </si>
  <si>
    <t>521X0231</t>
  </si>
  <si>
    <t>ETIQ COUV L5 JUMBO LYBIE</t>
  </si>
  <si>
    <t>521X0229</t>
  </si>
  <si>
    <t>ETIQ COUV L3 STARTER</t>
  </si>
  <si>
    <t>N 70AH 110/30</t>
  </si>
  <si>
    <t>521X0228</t>
  </si>
  <si>
    <t>ETIQ COUV L2</t>
  </si>
  <si>
    <t>521X0226</t>
  </si>
  <si>
    <t>ETIQ COUV L1STARTER</t>
  </si>
  <si>
    <t>521X0224</t>
  </si>
  <si>
    <t>ETIQ COUV D23 STARTER</t>
  </si>
  <si>
    <t>521X0225</t>
  </si>
  <si>
    <t>ETIQ COUV E2 STARTER</t>
  </si>
  <si>
    <t>600P0029</t>
  </si>
  <si>
    <t>PB SB 8% -10 %</t>
  </si>
  <si>
    <t>KG</t>
  </si>
  <si>
    <t>850CHA007</t>
  </si>
  <si>
    <t>CHARGEMENT CADRE OXYGENE</t>
  </si>
  <si>
    <t>INDUSTRIEL DE 9 BTLL</t>
  </si>
  <si>
    <t>850CHA005</t>
  </si>
  <si>
    <t>CHARGE BOUTEILLE OXYGENE</t>
  </si>
  <si>
    <t>A/P 10.6M3</t>
  </si>
  <si>
    <t>850CHA004</t>
  </si>
  <si>
    <t>CHARGE BOUTEILLE ARGON</t>
  </si>
  <si>
    <t>ALPHAGAZ-2 10.6M3</t>
  </si>
  <si>
    <t>850CHA003</t>
  </si>
  <si>
    <t>CHARGE BOUTEILLE CO2</t>
  </si>
  <si>
    <t>840LUB037</t>
  </si>
  <si>
    <t>VASELINE BLANCHE 4 KG</t>
  </si>
  <si>
    <t>610S0001</t>
  </si>
  <si>
    <t>SOUFRE</t>
  </si>
  <si>
    <t>712MEC028</t>
  </si>
  <si>
    <t>RLX FEUILLARD 15</t>
  </si>
  <si>
    <t>580L0007</t>
  </si>
  <si>
    <t>PALETTE BOIS 112/72 SANS</t>
  </si>
  <si>
    <t>TRAVERSE</t>
  </si>
  <si>
    <t>580L0005</t>
  </si>
  <si>
    <t>PALETTE BOIS 120/80</t>
  </si>
  <si>
    <t>690X0033</t>
  </si>
  <si>
    <t>LUBRIFIANT HADILIN</t>
  </si>
  <si>
    <t>K95/II  014-000-024</t>
  </si>
  <si>
    <t>L</t>
  </si>
  <si>
    <t>580F0023</t>
  </si>
  <si>
    <t>FILM THERMORETRA.</t>
  </si>
  <si>
    <t>350/70</t>
  </si>
  <si>
    <t>690X0029</t>
  </si>
  <si>
    <t>COLLE HOTMELET SWIFT T</t>
  </si>
  <si>
    <t>HERM 9042</t>
  </si>
  <si>
    <t>580F0021</t>
  </si>
  <si>
    <t>400/70</t>
  </si>
  <si>
    <t>690X0025</t>
  </si>
  <si>
    <t>LIEGE PREPARE AC23#5</t>
  </si>
  <si>
    <t>GLOBE SUPERKOTE MOLD</t>
  </si>
  <si>
    <t>580F0016</t>
  </si>
  <si>
    <t>FILM THERMORETRA. 300/55</t>
  </si>
  <si>
    <t>580F0003</t>
  </si>
  <si>
    <t>FILM ETIRABLE MACHINE</t>
  </si>
  <si>
    <t>521X0291</t>
  </si>
  <si>
    <t>ETIQ COUV1 L2</t>
  </si>
  <si>
    <t>STA LYB MF 138/50</t>
  </si>
  <si>
    <t>521X0293</t>
  </si>
  <si>
    <t>ETIQ COUV2 L1</t>
  </si>
  <si>
    <t>521X0294</t>
  </si>
  <si>
    <t>STA LYB MF 66/50</t>
  </si>
  <si>
    <t>521X0295</t>
  </si>
  <si>
    <t>ETIQ COUV2 L3</t>
  </si>
  <si>
    <t>STALYB MF 115/50</t>
  </si>
  <si>
    <t>521X0313</t>
  </si>
  <si>
    <t>ETIQ COUV M15S JUMBO</t>
  </si>
  <si>
    <t>188AH-1100A 210/40</t>
  </si>
  <si>
    <t>521X0337</t>
  </si>
  <si>
    <t>ETIQ COUV POWLYBIE D26</t>
  </si>
  <si>
    <t>70AH-510A 235/50</t>
  </si>
  <si>
    <t>521X0338</t>
  </si>
  <si>
    <t>ETIQ COUV POW LYBIE D31</t>
  </si>
  <si>
    <t>90AH-620A 280/50</t>
  </si>
  <si>
    <t>521X0339</t>
  </si>
  <si>
    <t>ETIQ COUV STARTER</t>
  </si>
  <si>
    <t>LYBIE D26 235/50</t>
  </si>
  <si>
    <t>521X0340</t>
  </si>
  <si>
    <t>ETIQ COUV STARTER D31</t>
  </si>
  <si>
    <t>90AH-620 280/50</t>
  </si>
  <si>
    <t>521X0341</t>
  </si>
  <si>
    <t>ETIQ COUV1 L3 80AH</t>
  </si>
  <si>
    <t>STA LYB MF 115/50</t>
  </si>
  <si>
    <t>521X0345</t>
  </si>
  <si>
    <t>ETIQ COUV L1B 110*30</t>
  </si>
  <si>
    <t>44Ah 360A BATCAR</t>
  </si>
  <si>
    <t>521X0346</t>
  </si>
  <si>
    <t>ETIQ COUV L2B 110*30</t>
  </si>
  <si>
    <t>55Ah 480A BATCAR</t>
  </si>
  <si>
    <t>521X0347</t>
  </si>
  <si>
    <t>ETIQ COUV L3B 110*30</t>
  </si>
  <si>
    <t>72Ah 640A BATCAR</t>
  </si>
  <si>
    <t>521X0348</t>
  </si>
  <si>
    <t>ETIQ COUV L5 110*30 95Ah</t>
  </si>
  <si>
    <t>760A BATCAR</t>
  </si>
  <si>
    <t>521X0349</t>
  </si>
  <si>
    <t>ETIQ SIGNES DANGERS</t>
  </si>
  <si>
    <t>PICTOGRAMME</t>
  </si>
  <si>
    <t>521X0350</t>
  </si>
  <si>
    <t>ETIQ COUV1 L1 66/66 ELECT</t>
  </si>
  <si>
    <t>521X0351</t>
  </si>
  <si>
    <t>ETIQ COUV2 L1 118/66 ELEC</t>
  </si>
  <si>
    <t>521X0352</t>
  </si>
  <si>
    <t>ETIQ COUV1 L2 77/66 550AH ELEC</t>
  </si>
  <si>
    <t>TRON</t>
  </si>
  <si>
    <t>521X0353</t>
  </si>
  <si>
    <t>ETIQ COUV2 L2 149/66 ELEC 550</t>
  </si>
  <si>
    <t>AH</t>
  </si>
  <si>
    <t>521X0354</t>
  </si>
  <si>
    <t>ETIQ COUV1 L2 77/66 620AH ELEC</t>
  </si>
  <si>
    <t>TRON 620AH</t>
  </si>
  <si>
    <t>521X0355</t>
  </si>
  <si>
    <t>ETIQ COUV2 L2 149/66 ELEC 620</t>
  </si>
  <si>
    <t>521X0358</t>
  </si>
  <si>
    <t>ETIQ COUV1 L3 120/71 ELEC 720</t>
  </si>
  <si>
    <t>521X0359</t>
  </si>
  <si>
    <t>ETIQ COUV2 L3 120/71 ELECTRON</t>
  </si>
  <si>
    <t>720 AH</t>
  </si>
  <si>
    <t>521X0362</t>
  </si>
  <si>
    <t>ETIQ COUV1 L5 160/71 ELEC 1000</t>
  </si>
  <si>
    <t>521X0363</t>
  </si>
  <si>
    <t>ETIQ COUV2  L5 160/71 ELE 1000</t>
  </si>
  <si>
    <t>521X0366</t>
  </si>
  <si>
    <t>ETIQ COUV1 J4/NS60 217/48 GUAC</t>
  </si>
  <si>
    <t>HE</t>
  </si>
  <si>
    <t>521X0368</t>
  </si>
  <si>
    <t>ETIQ COUV1 J6/D23 208/52 ELECT</t>
  </si>
  <si>
    <t>ON GAUCHE</t>
  </si>
  <si>
    <t>521X0370</t>
  </si>
  <si>
    <t>ETIQ COUV1 J7/D26 235/52 ELECT</t>
  </si>
  <si>
    <t>RON GAUCHE</t>
  </si>
  <si>
    <t>521X0372</t>
  </si>
  <si>
    <t>ETIQ COUV1 J0/D31 280/52 ELECT</t>
  </si>
  <si>
    <t>521x0403</t>
  </si>
  <si>
    <t>ETIQUETTE T10 COUV </t>
  </si>
  <si>
    <t>50AH420A19050MM L1</t>
  </si>
  <si>
    <t>521x0404</t>
  </si>
  <si>
    <t>ETIQUETTE T12 COUV  </t>
  </si>
  <si>
    <t>60AH L2B</t>
  </si>
  <si>
    <t>521x0405</t>
  </si>
  <si>
    <t>ETIQUETTE T15 COUV 62AH</t>
  </si>
  <si>
    <t>540 A L2</t>
  </si>
  <si>
    <t>521X0457</t>
  </si>
  <si>
    <t>ETIQ COUV2 L2 PREMIUM</t>
  </si>
  <si>
    <t>KAMINA 135X50 mm</t>
  </si>
  <si>
    <t>521X0407</t>
  </si>
  <si>
    <t>ETIQUETTE T17 COUV 72AH</t>
  </si>
  <si>
    <t>640 A L3</t>
  </si>
  <si>
    <t>521X0408</t>
  </si>
  <si>
    <t>ETIQUETTE T22 COUV 100AH</t>
  </si>
  <si>
    <t>800 A L5</t>
  </si>
  <si>
    <t>521X0409</t>
  </si>
  <si>
    <t>ETIQ BAC winmaaxx</t>
  </si>
  <si>
    <t>521X0410</t>
  </si>
  <si>
    <t>ETIQ COUV L1winmaxx</t>
  </si>
  <si>
    <t>521X0411</t>
  </si>
  <si>
    <t>ETIQ COUVL2 WINMAXX</t>
  </si>
  <si>
    <t>450A (EN) 225/50</t>
  </si>
  <si>
    <t>521X0412</t>
  </si>
  <si>
    <t>ETIQ COUV L3winmaxx</t>
  </si>
  <si>
    <t>521x0440</t>
  </si>
  <si>
    <t>ETIQ COUVERCLE M11 V</t>
  </si>
  <si>
    <t>210/40 ELECTRON</t>
  </si>
  <si>
    <t>690X0003</t>
  </si>
  <si>
    <t>FLUX COS</t>
  </si>
  <si>
    <t>521X0415</t>
  </si>
  <si>
    <t>ETIQ COUVERCLE D23</t>
  </si>
  <si>
    <t>WINMAXX 60 AH</t>
  </si>
  <si>
    <t>521X0416</t>
  </si>
  <si>
    <t>ETIQ COUV M11 WINMAX</t>
  </si>
  <si>
    <t>90Ah</t>
  </si>
  <si>
    <t>521X0417</t>
  </si>
  <si>
    <t>ETIQ COUV M15 WINMAXX</t>
  </si>
  <si>
    <t>150 AH</t>
  </si>
  <si>
    <t>521X0418</t>
  </si>
  <si>
    <t>ETIQ COUV1 L1 66/66</t>
  </si>
  <si>
    <t>ELECTRON</t>
  </si>
  <si>
    <t>521X0419</t>
  </si>
  <si>
    <t>ETIQ COUV2 L1 118/66</t>
  </si>
  <si>
    <t>521X0421</t>
  </si>
  <si>
    <t>ETIQ COUV2 L2 149/66</t>
  </si>
  <si>
    <t>521X0422</t>
  </si>
  <si>
    <t>ETIQ COUV1 L3 120/71</t>
  </si>
  <si>
    <t>521X0423</t>
  </si>
  <si>
    <t>ETIQ COUV2 L3 120/71</t>
  </si>
  <si>
    <t>521X0424</t>
  </si>
  <si>
    <t>ETIQ COUV1 L3 MF 120/71</t>
  </si>
  <si>
    <t>521X0425</t>
  </si>
  <si>
    <t>ETIQ COUV2 L3 MF 120/71</t>
  </si>
  <si>
    <t>521X0426</t>
  </si>
  <si>
    <t>ETIQUE ELECTRON1  L</t>
  </si>
  <si>
    <t>521X0427</t>
  </si>
  <si>
    <t>ETIQUE ELCTRON 2 L</t>
  </si>
  <si>
    <t>521X0428</t>
  </si>
  <si>
    <t>ETIQ COUV1 L5S 160/71</t>
  </si>
  <si>
    <t>ELE  ELECTRON</t>
  </si>
  <si>
    <t>521X0429</t>
  </si>
  <si>
    <t>ELE ELECTRON</t>
  </si>
  <si>
    <t>521X0430</t>
  </si>
  <si>
    <t>ELECTRON ELECTRON</t>
  </si>
  <si>
    <t>521X0431</t>
  </si>
  <si>
    <t>ETIQ COUV1 J6/D23S</t>
  </si>
  <si>
    <t>208/52 ELECTRON</t>
  </si>
  <si>
    <t>521X0432</t>
  </si>
  <si>
    <t>ETIQ COUV1 J0/D31 280/52</t>
  </si>
  <si>
    <t>521X0433</t>
  </si>
  <si>
    <t>ETIQ COUVERCLE M14</t>
  </si>
  <si>
    <t>521X0434</t>
  </si>
  <si>
    <t>ETIQ COUVERCLE M15</t>
  </si>
  <si>
    <t>521X0435</t>
  </si>
  <si>
    <t>ETIQ COUVERCLE M15S</t>
  </si>
  <si>
    <t>210/4 ELECTRON</t>
  </si>
  <si>
    <t>521X0436</t>
  </si>
  <si>
    <t>ETIQ COUVERCLE M16</t>
  </si>
  <si>
    <t>521X0437</t>
  </si>
  <si>
    <t>ETIQ COUVERCLE M16S</t>
  </si>
  <si>
    <t>521X0438</t>
  </si>
  <si>
    <t>ETIQ COUVERCLE M11</t>
  </si>
  <si>
    <t>521X0439</t>
  </si>
  <si>
    <t>700A</t>
  </si>
  <si>
    <t>580C0086</t>
  </si>
  <si>
    <t>POLYST.120/80/3CM D16</t>
  </si>
  <si>
    <t>521X0445</t>
  </si>
  <si>
    <t>ETQ M15 S 5S 210/40</t>
  </si>
  <si>
    <t>ELECTRON 200 AH</t>
  </si>
  <si>
    <t>521x0446</t>
  </si>
  <si>
    <t>ETIQ COUV1  L1 SMART KAV</t>
  </si>
  <si>
    <t>60 X 50 mm</t>
  </si>
  <si>
    <t>521x0447</t>
  </si>
  <si>
    <t>ETIQ COUV2 L1 SMART KAMI</t>
  </si>
  <si>
    <t>115X50 mm</t>
  </si>
  <si>
    <t>521X0448</t>
  </si>
  <si>
    <t>ETIQ COUV1  L1 POWER  KA</t>
  </si>
  <si>
    <t>521X0449</t>
  </si>
  <si>
    <t>ETIQ COUV2 L1 POWER KAMI</t>
  </si>
  <si>
    <t>521X0456</t>
  </si>
  <si>
    <t>ETIQ COUV1  L2 PREMIUM</t>
  </si>
  <si>
    <t>KAMINA 65 X 50 mm</t>
  </si>
  <si>
    <t>580C0069</t>
  </si>
  <si>
    <t>CALE POLYESTER M10</t>
  </si>
  <si>
    <t>521X0458</t>
  </si>
  <si>
    <t>ETIQ COUV1  L3 SMART</t>
  </si>
  <si>
    <t>KAMINA 115 X 50 mm</t>
  </si>
  <si>
    <t>521X0459</t>
  </si>
  <si>
    <t>ETIQ COUV2 L3 SMART</t>
  </si>
  <si>
    <t>KAMINA 115X50 mm</t>
  </si>
  <si>
    <t>521X0462</t>
  </si>
  <si>
    <t>ETIQ COUV1  L3 PREMIUM V</t>
  </si>
  <si>
    <t>521X0463</t>
  </si>
  <si>
    <t>ETIQ COUV2 L3 PREMIUM</t>
  </si>
  <si>
    <t>521X0468</t>
  </si>
  <si>
    <t>ETIQ COUV1  L5 PREMIUM</t>
  </si>
  <si>
    <t>KAMINA 150 X 50 mm</t>
  </si>
  <si>
    <t>521X0469</t>
  </si>
  <si>
    <t>ETIQ COUV2 L5 PREMIUM</t>
  </si>
  <si>
    <t>KAMINA 150X50 mm</t>
  </si>
  <si>
    <t>521X0470</t>
  </si>
  <si>
    <t>ETIQ COUVR  D26 ELECT</t>
  </si>
  <si>
    <t>521X0471</t>
  </si>
  <si>
    <t>521X0472</t>
  </si>
  <si>
    <t>521X0473</t>
  </si>
  <si>
    <t>ETIQ COUVR  M15 ELECT</t>
  </si>
  <si>
    <t>170 AH ELCTRON</t>
  </si>
  <si>
    <t>530X0018</t>
  </si>
  <si>
    <t>CARTE GRANTIE NOUR 2024</t>
  </si>
  <si>
    <t>580C0012</t>
  </si>
  <si>
    <t>Cornière en carton kraft</t>
  </si>
  <si>
    <t>D40mm L1m</t>
  </si>
  <si>
    <t>580C0018</t>
  </si>
  <si>
    <t>POLYSTER COVOR FOR L1</t>
  </si>
  <si>
    <t>580L0011</t>
  </si>
  <si>
    <t>PALETTE EN BOIS 120x80</t>
  </si>
  <si>
    <t>580C0019</t>
  </si>
  <si>
    <t>POLYSTER COVOR FOR L2</t>
  </si>
  <si>
    <t>580C0020</t>
  </si>
  <si>
    <t>POLYSTER COVOR FOR L3</t>
  </si>
  <si>
    <t>580C0021</t>
  </si>
  <si>
    <t>POLYSTER COVOR FOR L5</t>
  </si>
  <si>
    <t>580C0032</t>
  </si>
  <si>
    <t>Carton box L3 MF56638 286X180X</t>
  </si>
  <si>
    <t>580F0002</t>
  </si>
  <si>
    <t>FILM ETIRABLE MANUEL</t>
  </si>
  <si>
    <t>600p0002</t>
  </si>
  <si>
    <t>PLOMB DOUX ACHETE</t>
  </si>
  <si>
    <t>kg</t>
  </si>
  <si>
    <t>580C0085</t>
  </si>
  <si>
    <t>CALE POLYESTER D31</t>
  </si>
  <si>
    <t>ALPHADIL</t>
  </si>
  <si>
    <t>580C0038</t>
  </si>
  <si>
    <t>CARTON BOX J7 MF48D26R 260X180</t>
  </si>
  <si>
    <t>X235 ELECTRON</t>
  </si>
  <si>
    <t>580C0039</t>
  </si>
  <si>
    <t>CARTON BOX J0105D31L 310X180X2</t>
  </si>
  <si>
    <t>33 ELECTRON</t>
  </si>
  <si>
    <t>580C0060</t>
  </si>
  <si>
    <t>POLYESTER COVER FOR D26/</t>
  </si>
  <si>
    <t>X180X37mm</t>
  </si>
  <si>
    <t>580C0062</t>
  </si>
  <si>
    <t>HOUSSE EN POLYESTER POUR</t>
  </si>
  <si>
    <t>D31/J0</t>
  </si>
  <si>
    <t>580C0063</t>
  </si>
  <si>
    <t>POLYESTER COVER FOR</t>
  </si>
  <si>
    <t>D26/J7</t>
  </si>
  <si>
    <t>580C0064</t>
  </si>
  <si>
    <t>NS60/</t>
  </si>
  <si>
    <t>600P0004</t>
  </si>
  <si>
    <t>PB SB 3.2</t>
  </si>
  <si>
    <t>580C0070</t>
  </si>
  <si>
    <t>CALE POLYESTER M11</t>
  </si>
  <si>
    <t>580C0071</t>
  </si>
  <si>
    <t>CALE POLYESTER M12</t>
  </si>
  <si>
    <t>580C0077</t>
  </si>
  <si>
    <t>PLAQUE EN PAPIER   CRAFT  120/</t>
  </si>
  <si>
    <t>80</t>
  </si>
  <si>
    <t>580F0022</t>
  </si>
  <si>
    <t>650/70</t>
  </si>
  <si>
    <t>580C0080</t>
  </si>
  <si>
    <t>CALE POLYESTER M15 ALPHA</t>
  </si>
  <si>
    <t>580C0083</t>
  </si>
  <si>
    <t>CALE POLYESTERD23</t>
  </si>
  <si>
    <t>580F0020</t>
  </si>
  <si>
    <t>450/70</t>
  </si>
  <si>
    <t>580L0000</t>
  </si>
  <si>
    <t>COUVERCLE PALETTE BOIS</t>
  </si>
  <si>
    <t>120 X 80</t>
  </si>
  <si>
    <t xml:space="preserve">Qte / Kg </t>
  </si>
  <si>
    <t>BSF</t>
  </si>
  <si>
    <t>Planifié</t>
  </si>
  <si>
    <t>Charge</t>
  </si>
  <si>
    <t>PF</t>
  </si>
  <si>
    <t>INVENTAIRE BETTERIES 30-05-2025</t>
  </si>
  <si>
    <t>TOTAL BATTERIES</t>
  </si>
  <si>
    <t>KAMINA EXPORT</t>
  </si>
  <si>
    <t>F1-34</t>
  </si>
  <si>
    <t>Stock Qualité</t>
  </si>
  <si>
    <t>ESSAI MOHAMED  RTIMA</t>
  </si>
  <si>
    <t>M12S</t>
  </si>
  <si>
    <t>B1-20</t>
  </si>
  <si>
    <t>B1-21</t>
  </si>
  <si>
    <t>B1-24</t>
  </si>
  <si>
    <t>M15SMF</t>
  </si>
  <si>
    <t>M16SMF</t>
  </si>
  <si>
    <t>F1-9</t>
  </si>
  <si>
    <t>F1-10</t>
  </si>
  <si>
    <t>F1-11</t>
  </si>
  <si>
    <t>F1-12</t>
  </si>
  <si>
    <t>F1-13</t>
  </si>
  <si>
    <t>Date Reception</t>
  </si>
  <si>
    <t>Stock Dorment</t>
  </si>
  <si>
    <t>13/1202024</t>
  </si>
  <si>
    <t>M14SMF</t>
  </si>
  <si>
    <t>C1-21</t>
  </si>
  <si>
    <t>code QAD</t>
  </si>
  <si>
    <t>UFLB55L2K172R2</t>
  </si>
  <si>
    <t>F1-4</t>
  </si>
  <si>
    <t>*************</t>
  </si>
  <si>
    <t>KAMINAEXPORT</t>
  </si>
  <si>
    <t>E1-3</t>
  </si>
  <si>
    <t>E1-4</t>
  </si>
  <si>
    <t>E1-5</t>
  </si>
  <si>
    <t>E1-6</t>
  </si>
  <si>
    <t xml:space="preserve">                                                                                                </t>
  </si>
  <si>
    <t>UFM77J0X182L2</t>
  </si>
  <si>
    <t>COUV-T AKUM</t>
  </si>
  <si>
    <t>ESSAI M-rtima / couv ati</t>
  </si>
  <si>
    <t>COUV - ATI</t>
  </si>
  <si>
    <t>Stock Qualité/ COUV-ATI</t>
  </si>
  <si>
    <t>Bornnes Fine</t>
  </si>
  <si>
    <t>UFM55J0X182L2</t>
  </si>
  <si>
    <t>UFM67J0X182L2</t>
  </si>
  <si>
    <t>UFMRT45J4X102R1</t>
  </si>
  <si>
    <t>E1-28</t>
  </si>
  <si>
    <t>E1-29</t>
  </si>
  <si>
    <t>E1-30</t>
  </si>
  <si>
    <t>E1-31</t>
  </si>
  <si>
    <t>E1-33</t>
  </si>
  <si>
    <t>E1-32</t>
  </si>
  <si>
    <t>F1-5</t>
  </si>
  <si>
    <t>F1-7</t>
  </si>
  <si>
    <t>F1-8</t>
  </si>
  <si>
    <t>D1-18</t>
  </si>
  <si>
    <t>p</t>
  </si>
  <si>
    <t>D1-14</t>
  </si>
  <si>
    <t>M16DB</t>
  </si>
  <si>
    <t>D1-36</t>
  </si>
  <si>
    <t>D1-37</t>
  </si>
  <si>
    <t>D1-38</t>
  </si>
  <si>
    <t>D1-39</t>
  </si>
  <si>
    <t>EFB</t>
  </si>
  <si>
    <t>C1-15</t>
  </si>
  <si>
    <t>C1-16</t>
  </si>
  <si>
    <t>D1-3</t>
  </si>
  <si>
    <t>C1-25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</si>
</sst>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#,###,##0.0########"/>
    <numFmt numFmtId="165" formatCode="m/d/yyyy;@"/>
    <numFmt numFmtId="166" formatCode="dd/mm/yy;@"/>
  </numFmts>
  <fonts count="44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u/>
      <sz val="18"/>
      <color rgb="FFFF0000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sz val="32"/>
      <color theme="1"/>
      <name val="Aptos Narrow"/>
      <family val="2"/>
      <scheme val="minor"/>
    </font>
    <font>
      <b/>
      <sz val="20"/>
      <color rgb="FFFF0000"/>
      <name val="Aptos Narrow"/>
      <family val="2"/>
      <scheme val="minor"/>
    </font>
    <font>
      <b/>
      <sz val="12"/>
      <color rgb="FFFF0000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3"/>
      <color theme="1"/>
      <name val="Aptos Narrow"/>
      <family val="2"/>
      <scheme val="minor"/>
    </font>
    <font>
      <b/>
      <sz val="20"/>
      <color theme="1"/>
      <name val="Aptos Narrow"/>
      <family val="2"/>
      <scheme val="minor"/>
    </font>
    <font>
      <b/>
      <sz val="12"/>
      <color rgb="FF000000"/>
      <name val="Calibri"/>
      <family val="2"/>
    </font>
    <font>
      <b/>
      <sz val="11"/>
      <color rgb="FF000000"/>
      <name val="Calibri"/>
      <family val="2"/>
    </font>
    <font>
      <b/>
      <sz val="15"/>
      <color rgb="FF000000"/>
      <name val="Calibri Light"/>
      <family val="2"/>
    </font>
    <font>
      <b/>
      <sz val="12"/>
      <name val="Aptos Narrow"/>
      <family val="2"/>
      <scheme val="minor"/>
    </font>
    <font>
      <b/>
      <sz val="12"/>
      <color theme="0"/>
      <name val="Calibri"/>
      <family val="2"/>
    </font>
    <font>
      <sz val="11"/>
      <color rgb="FF000000"/>
      <name val="Calibri"/>
      <family val="2"/>
    </font>
    <font>
      <b/>
      <sz val="16"/>
      <color rgb="FFFF0000"/>
      <name val="Calibri"/>
      <family val="2"/>
    </font>
    <font>
      <b/>
      <sz val="12"/>
      <color theme="3" tint="0.89999084444715716"/>
      <name val="Calibri"/>
      <family val="2"/>
    </font>
    <font>
      <b/>
      <sz val="12"/>
      <name val="Calibri"/>
      <family val="2"/>
    </font>
    <font>
      <b/>
      <sz val="11"/>
      <color theme="3" tint="0.89999084444715716"/>
      <name val="Calibri"/>
      <family val="2"/>
    </font>
    <font>
      <b/>
      <sz val="12"/>
      <color rgb="FFFF0000"/>
      <name val="Calibri"/>
      <family val="2"/>
    </font>
    <font>
      <b/>
      <sz val="11"/>
      <color rgb="FFFF0000"/>
      <name val="Calibri"/>
      <family val="2"/>
    </font>
    <font>
      <sz val="11"/>
      <name val="Calibri"/>
      <family val="2"/>
    </font>
    <font>
      <b/>
      <sz val="11"/>
      <name val="Aptos Narrow"/>
      <family val="2"/>
      <scheme val="minor"/>
    </font>
    <font>
      <b/>
      <sz val="15"/>
      <name val="Calibri Light"/>
      <family val="2"/>
    </font>
    <font>
      <b/>
      <sz val="11"/>
      <color rgb="FFFF0000"/>
      <name val="Aptos Narrow"/>
      <family val="2"/>
      <scheme val="minor"/>
    </font>
    <font>
      <sz val="11"/>
      <name val="Aptos Narrow"/>
      <family val="2"/>
      <scheme val="minor"/>
    </font>
    <font>
      <b/>
      <sz val="15"/>
      <color rgb="FFFF0000"/>
      <name val="Calibri Light"/>
      <family val="2"/>
    </font>
    <font>
      <b/>
      <sz val="12"/>
      <color theme="0"/>
      <name val="Aptos Narrow"/>
      <family val="2"/>
      <scheme val="minor"/>
    </font>
    <font>
      <b/>
      <sz val="9"/>
      <color rgb="FF000000"/>
      <name val="Microsoft Sans Serif"/>
      <family val="2"/>
    </font>
    <font>
      <sz val="8"/>
      <color rgb="FF000000"/>
      <name val="Microsoft Sans Serif"/>
      <family val="2"/>
    </font>
    <font>
      <sz val="8"/>
      <color rgb="FF0000FF"/>
      <name val="Microsoft Sans Serif"/>
      <family val="2"/>
    </font>
    <font>
      <b/>
      <sz val="9"/>
      <color theme="1"/>
      <name val="Aptos Narrow"/>
      <family val="2"/>
      <scheme val="minor"/>
    </font>
    <font>
      <b/>
      <sz val="16"/>
      <color rgb="FFFF0000"/>
      <name val="Aptos Narrow"/>
      <family val="2"/>
      <scheme val="minor"/>
    </font>
    <font>
      <b/>
      <sz val="2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1"/>
      <color theme="1"/>
      <name val="Aptos Narrow"/>
      <scheme val="minor"/>
    </font>
    <font>
      <b/>
      <sz val="14"/>
      <color theme="1"/>
      <name val="Aptos Narrow"/>
      <scheme val="minor"/>
    </font>
    <font>
      <sz val="10"/>
      <name val="Arial"/>
      <family val="2"/>
    </font>
    <font>
      <sz val="11"/>
      <color theme="1"/>
      <name val="Aptos Narrow"/>
      <family val="2"/>
      <charset val="204"/>
      <scheme val="minor"/>
    </font>
  </fonts>
  <fills count="41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3" tint="9.9978637043366805E-2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8989"/>
        <bgColor indexed="64"/>
      </patternFill>
    </fill>
    <fill>
      <patternFill patternType="solid">
        <fgColor rgb="FFF9FCD2"/>
        <bgColor indexed="64"/>
      </patternFill>
    </fill>
    <fill>
      <patternFill patternType="solid">
        <fgColor rgb="FFA1FC7C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3EEB35"/>
        <bgColor indexed="64"/>
      </patternFill>
    </fill>
    <fill>
      <patternFill patternType="solid">
        <fgColor rgb="FFF4B084"/>
        <bgColor indexed="64"/>
      </patternFill>
    </fill>
    <fill>
      <patternFill patternType="solid">
        <fgColor rgb="FFEBEBEB"/>
      </patternFill>
    </fill>
    <fill>
      <patternFill patternType="solid">
        <fgColor theme="8" tint="0.59999389629810485"/>
        <bgColor indexed="64"/>
      </patternFill>
    </fill>
  </fills>
  <borders count="5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  <border>
      <left style="thin">
        <color rgb="FFC8C8C8"/>
      </left>
      <right style="thin">
        <color rgb="FFC8C8C8"/>
      </right>
      <top style="thin">
        <color rgb="FFC8C8C8"/>
      </top>
      <bottom style="thin">
        <color rgb="FFC8C8C8"/>
      </bottom>
      <diagonal/>
    </border>
    <border>
      <left style="thin">
        <color rgb="FFC8C8C8"/>
      </left>
      <right/>
      <top style="thin">
        <color rgb="FFC8C8C8"/>
      </top>
      <bottom style="thin">
        <color rgb="FFC8C8C8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42" fillId="0" borderId="0"/>
    <xf numFmtId="0" fontId="43" fillId="0" borderId="0"/>
  </cellStyleXfs>
  <cellXfs count="377">
    <xf numFmtId="0" fontId="0" fillId="0" borderId="0" xfId="0"/>
    <xf numFmtId="17" fontId="5" fillId="0" borderId="0" xfId="0" applyNumberFormat="1" applyFont="1" applyAlignment="1">
      <alignment horizontal="left"/>
    </xf>
    <xf numFmtId="0" fontId="0" fillId="0" borderId="0" xfId="0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4" xfId="0" applyBorder="1"/>
    <xf numFmtId="3" fontId="8" fillId="0" borderId="5" xfId="0" applyNumberFormat="1" applyFont="1" applyBorder="1" applyAlignment="1">
      <alignment horizontal="center"/>
    </xf>
    <xf numFmtId="16" fontId="10" fillId="0" borderId="5" xfId="0" applyNumberFormat="1" applyFont="1" applyBorder="1" applyAlignment="1">
      <alignment horizontal="center"/>
    </xf>
    <xf numFmtId="16" fontId="11" fillId="0" borderId="0" xfId="0" applyNumberFormat="1" applyFont="1" applyAlignment="1">
      <alignment horizontal="center" vertical="center"/>
    </xf>
    <xf numFmtId="0" fontId="12" fillId="6" borderId="6" xfId="0" applyFont="1" applyFill="1" applyBorder="1" applyAlignment="1">
      <alignment vertical="center"/>
    </xf>
    <xf numFmtId="0" fontId="12" fillId="6" borderId="7" xfId="0" applyFont="1" applyFill="1" applyBorder="1" applyAlignment="1">
      <alignment horizontal="center" vertical="center"/>
    </xf>
    <xf numFmtId="0" fontId="12" fillId="6" borderId="7" xfId="0" applyFont="1" applyFill="1" applyBorder="1" applyAlignment="1">
      <alignment horizontal="center" vertical="center" wrapText="1"/>
    </xf>
    <xf numFmtId="0" fontId="6" fillId="6" borderId="7" xfId="0" applyFont="1" applyFill="1" applyBorder="1" applyAlignment="1">
      <alignment horizontal="center" vertical="center"/>
    </xf>
    <xf numFmtId="49" fontId="13" fillId="6" borderId="7" xfId="0" applyNumberFormat="1" applyFont="1" applyFill="1" applyBorder="1" applyAlignment="1">
      <alignment horizontal="center" vertical="center" wrapText="1"/>
    </xf>
    <xf numFmtId="0" fontId="12" fillId="6" borderId="7" xfId="0" applyFont="1" applyFill="1" applyBorder="1" applyAlignment="1">
      <alignment horizontal="center" wrapText="1"/>
    </xf>
    <xf numFmtId="0" fontId="12" fillId="6" borderId="9" xfId="0" applyFont="1" applyFill="1" applyBorder="1" applyAlignment="1">
      <alignment horizontal="center" vertical="center" wrapText="1"/>
    </xf>
    <xf numFmtId="0" fontId="12" fillId="7" borderId="9" xfId="0" applyFont="1" applyFill="1" applyBorder="1" applyAlignment="1">
      <alignment horizontal="center" vertical="center" wrapText="1"/>
    </xf>
    <xf numFmtId="0" fontId="14" fillId="9" borderId="14" xfId="0" applyFont="1" applyFill="1" applyBorder="1" applyAlignment="1">
      <alignment vertical="center" wrapText="1"/>
    </xf>
    <xf numFmtId="0" fontId="14" fillId="0" borderId="15" xfId="0" applyFont="1" applyBorder="1" applyAlignment="1">
      <alignment vertical="center" wrapText="1"/>
    </xf>
    <xf numFmtId="0" fontId="15" fillId="0" borderId="15" xfId="0" applyFont="1" applyBorder="1" applyAlignment="1">
      <alignment horizontal="center" vertical="center" wrapText="1"/>
    </xf>
    <xf numFmtId="0" fontId="15" fillId="0" borderId="15" xfId="0" applyFont="1" applyBorder="1" applyAlignment="1">
      <alignment vertical="center" wrapText="1"/>
    </xf>
    <xf numFmtId="0" fontId="4" fillId="0" borderId="15" xfId="0" applyFont="1" applyBorder="1"/>
    <xf numFmtId="0" fontId="16" fillId="0" borderId="15" xfId="0" applyFont="1" applyBorder="1" applyAlignment="1">
      <alignment horizontal="center" vertical="center"/>
    </xf>
    <xf numFmtId="0" fontId="0" fillId="0" borderId="15" xfId="0" applyBorder="1"/>
    <xf numFmtId="0" fontId="0" fillId="10" borderId="11" xfId="0" applyFill="1" applyBorder="1" applyAlignment="1">
      <alignment horizontal="left" vertical="center" wrapText="1"/>
    </xf>
    <xf numFmtId="0" fontId="17" fillId="8" borderId="15" xfId="0" applyFont="1" applyFill="1" applyBorder="1" applyAlignment="1">
      <alignment horizontal="center" vertical="center"/>
    </xf>
    <xf numFmtId="0" fontId="18" fillId="11" borderId="15" xfId="0" applyFont="1" applyFill="1" applyBorder="1" applyAlignment="1">
      <alignment horizontal="center" vertical="center"/>
    </xf>
    <xf numFmtId="0" fontId="14" fillId="7" borderId="15" xfId="0" applyFont="1" applyFill="1" applyBorder="1" applyAlignment="1">
      <alignment vertical="center"/>
    </xf>
    <xf numFmtId="0" fontId="19" fillId="8" borderId="16" xfId="0" applyFont="1" applyFill="1" applyBorder="1" applyAlignment="1">
      <alignment vertical="center"/>
    </xf>
    <xf numFmtId="0" fontId="20" fillId="8" borderId="17" xfId="0" applyFont="1" applyFill="1" applyBorder="1" applyAlignment="1">
      <alignment horizontal="center" vertical="center"/>
    </xf>
    <xf numFmtId="0" fontId="14" fillId="9" borderId="18" xfId="0" applyFont="1" applyFill="1" applyBorder="1" applyAlignment="1">
      <alignment vertical="center" wrapText="1"/>
    </xf>
    <xf numFmtId="0" fontId="14" fillId="0" borderId="19" xfId="0" applyFont="1" applyBorder="1" applyAlignment="1">
      <alignment vertical="center" wrapText="1"/>
    </xf>
    <xf numFmtId="0" fontId="15" fillId="0" borderId="19" xfId="0" applyFont="1" applyBorder="1" applyAlignment="1">
      <alignment horizontal="center" vertical="center" wrapText="1"/>
    </xf>
    <xf numFmtId="0" fontId="15" fillId="0" borderId="19" xfId="0" applyFont="1" applyBorder="1" applyAlignment="1">
      <alignment vertical="center" wrapText="1"/>
    </xf>
    <xf numFmtId="0" fontId="4" fillId="0" borderId="19" xfId="0" applyFont="1" applyBorder="1"/>
    <xf numFmtId="0" fontId="16" fillId="0" borderId="19" xfId="0" applyFont="1" applyBorder="1" applyAlignment="1">
      <alignment horizontal="center" vertical="center"/>
    </xf>
    <xf numFmtId="0" fontId="0" fillId="0" borderId="19" xfId="0" applyBorder="1"/>
    <xf numFmtId="0" fontId="0" fillId="10" borderId="19" xfId="0" applyFill="1" applyBorder="1" applyAlignment="1">
      <alignment horizontal="left" vertical="center"/>
    </xf>
    <xf numFmtId="0" fontId="17" fillId="8" borderId="19" xfId="0" applyFont="1" applyFill="1" applyBorder="1" applyAlignment="1">
      <alignment horizontal="center" vertical="center"/>
    </xf>
    <xf numFmtId="0" fontId="21" fillId="12" borderId="11" xfId="0" applyFont="1" applyFill="1" applyBorder="1" applyAlignment="1">
      <alignment horizontal="center" vertical="center"/>
    </xf>
    <xf numFmtId="0" fontId="14" fillId="7" borderId="19" xfId="0" applyFont="1" applyFill="1" applyBorder="1" applyAlignment="1">
      <alignment vertical="center"/>
    </xf>
    <xf numFmtId="0" fontId="19" fillId="0" borderId="17" xfId="0" applyFont="1" applyBorder="1" applyAlignment="1">
      <alignment vertical="center"/>
    </xf>
    <xf numFmtId="0" fontId="14" fillId="9" borderId="10" xfId="0" applyFont="1" applyFill="1" applyBorder="1" applyAlignment="1">
      <alignment vertical="center" wrapText="1"/>
    </xf>
    <xf numFmtId="0" fontId="14" fillId="0" borderId="11" xfId="0" applyFont="1" applyBorder="1" applyAlignment="1">
      <alignment vertical="center" wrapText="1"/>
    </xf>
    <xf numFmtId="0" fontId="15" fillId="0" borderId="11" xfId="0" applyFont="1" applyBorder="1" applyAlignment="1">
      <alignment horizontal="center" vertical="center" wrapText="1"/>
    </xf>
    <xf numFmtId="0" fontId="15" fillId="0" borderId="11" xfId="0" applyFont="1" applyBorder="1" applyAlignment="1">
      <alignment vertical="center" wrapText="1"/>
    </xf>
    <xf numFmtId="0" fontId="4" fillId="0" borderId="11" xfId="0" applyFont="1" applyBorder="1"/>
    <xf numFmtId="0" fontId="16" fillId="0" borderId="11" xfId="0" applyFont="1" applyBorder="1" applyAlignment="1">
      <alignment horizontal="center" vertical="center"/>
    </xf>
    <xf numFmtId="0" fontId="0" fillId="0" borderId="11" xfId="0" applyBorder="1"/>
    <xf numFmtId="0" fontId="19" fillId="5" borderId="11" xfId="0" applyFont="1" applyFill="1" applyBorder="1" applyAlignment="1">
      <alignment vertical="center"/>
    </xf>
    <xf numFmtId="0" fontId="22" fillId="8" borderId="11" xfId="0" applyFont="1" applyFill="1" applyBorder="1" applyAlignment="1">
      <alignment horizontal="center" vertical="center"/>
    </xf>
    <xf numFmtId="0" fontId="18" fillId="11" borderId="11" xfId="0" applyFont="1" applyFill="1" applyBorder="1" applyAlignment="1">
      <alignment horizontal="center" vertical="center"/>
    </xf>
    <xf numFmtId="0" fontId="14" fillId="7" borderId="11" xfId="0" applyFont="1" applyFill="1" applyBorder="1" applyAlignment="1">
      <alignment vertical="center"/>
    </xf>
    <xf numFmtId="0" fontId="19" fillId="8" borderId="22" xfId="0" applyFont="1" applyFill="1" applyBorder="1" applyAlignment="1">
      <alignment vertical="center"/>
    </xf>
    <xf numFmtId="0" fontId="19" fillId="13" borderId="11" xfId="0" applyFont="1" applyFill="1" applyBorder="1" applyAlignment="1">
      <alignment vertical="center"/>
    </xf>
    <xf numFmtId="0" fontId="15" fillId="0" borderId="11" xfId="0" applyFont="1" applyBorder="1" applyAlignment="1">
      <alignment horizontal="center" vertical="center"/>
    </xf>
    <xf numFmtId="0" fontId="17" fillId="8" borderId="11" xfId="0" applyFont="1" applyFill="1" applyBorder="1" applyAlignment="1">
      <alignment horizontal="center" vertical="center"/>
    </xf>
    <xf numFmtId="0" fontId="0" fillId="10" borderId="11" xfId="0" applyFill="1" applyBorder="1" applyAlignment="1">
      <alignment horizontal="left" vertical="center"/>
    </xf>
    <xf numFmtId="0" fontId="23" fillId="12" borderId="11" xfId="0" applyFont="1" applyFill="1" applyBorder="1" applyAlignment="1">
      <alignment horizontal="center" vertical="center"/>
    </xf>
    <xf numFmtId="0" fontId="19" fillId="0" borderId="22" xfId="0" applyFont="1" applyBorder="1" applyAlignment="1">
      <alignment vertical="center"/>
    </xf>
    <xf numFmtId="0" fontId="15" fillId="15" borderId="11" xfId="0" applyFont="1" applyFill="1" applyBorder="1" applyAlignment="1">
      <alignment horizontal="center" vertical="center"/>
    </xf>
    <xf numFmtId="0" fontId="16" fillId="15" borderId="11" xfId="0" applyFont="1" applyFill="1" applyBorder="1" applyAlignment="1">
      <alignment horizontal="center" vertical="center"/>
    </xf>
    <xf numFmtId="0" fontId="19" fillId="15" borderId="22" xfId="0" applyFont="1" applyFill="1" applyBorder="1" applyAlignment="1">
      <alignment horizontal="center" vertical="center"/>
    </xf>
    <xf numFmtId="0" fontId="0" fillId="0" borderId="22" xfId="0" applyBorder="1"/>
    <xf numFmtId="0" fontId="16" fillId="8" borderId="11" xfId="0" applyFont="1" applyFill="1" applyBorder="1" applyAlignment="1">
      <alignment horizontal="center" vertical="center"/>
    </xf>
    <xf numFmtId="0" fontId="15" fillId="16" borderId="11" xfId="1" applyFont="1" applyFill="1" applyBorder="1" applyAlignment="1">
      <alignment vertical="center" wrapText="1"/>
    </xf>
    <xf numFmtId="0" fontId="22" fillId="8" borderId="11" xfId="1" applyFont="1" applyFill="1" applyBorder="1" applyAlignment="1">
      <alignment horizontal="center" vertical="center" wrapText="1"/>
    </xf>
    <xf numFmtId="0" fontId="21" fillId="12" borderId="11" xfId="1" applyFont="1" applyFill="1" applyBorder="1" applyAlignment="1">
      <alignment horizontal="center" vertical="center" wrapText="1"/>
    </xf>
    <xf numFmtId="0" fontId="24" fillId="7" borderId="11" xfId="0" applyFont="1" applyFill="1" applyBorder="1" applyAlignment="1">
      <alignment vertical="center"/>
    </xf>
    <xf numFmtId="0" fontId="19" fillId="17" borderId="11" xfId="0" applyFont="1" applyFill="1" applyBorder="1" applyAlignment="1">
      <alignment vertical="center"/>
    </xf>
    <xf numFmtId="0" fontId="18" fillId="11" borderId="11" xfId="1" applyFont="1" applyFill="1" applyBorder="1" applyAlignment="1">
      <alignment horizontal="center" vertical="center" wrapText="1"/>
    </xf>
    <xf numFmtId="0" fontId="11" fillId="7" borderId="11" xfId="0" applyFont="1" applyFill="1" applyBorder="1"/>
    <xf numFmtId="0" fontId="19" fillId="8" borderId="11" xfId="0" applyFont="1" applyFill="1" applyBorder="1" applyAlignment="1">
      <alignment vertical="center"/>
    </xf>
    <xf numFmtId="0" fontId="11" fillId="0" borderId="11" xfId="0" applyFont="1" applyBorder="1"/>
    <xf numFmtId="0" fontId="26" fillId="8" borderId="11" xfId="0" applyFont="1" applyFill="1" applyBorder="1" applyAlignment="1">
      <alignment vertical="center"/>
    </xf>
    <xf numFmtId="0" fontId="19" fillId="8" borderId="11" xfId="0" applyFont="1" applyFill="1" applyBorder="1" applyAlignment="1">
      <alignment horizontal="center" vertical="center"/>
    </xf>
    <xf numFmtId="0" fontId="14" fillId="9" borderId="23" xfId="0" applyFont="1" applyFill="1" applyBorder="1" applyAlignment="1">
      <alignment vertical="center" wrapText="1"/>
    </xf>
    <xf numFmtId="0" fontId="14" fillId="0" borderId="24" xfId="0" applyFont="1" applyBorder="1" applyAlignment="1">
      <alignment vertical="center" wrapText="1"/>
    </xf>
    <xf numFmtId="0" fontId="15" fillId="0" borderId="24" xfId="0" applyFont="1" applyBorder="1" applyAlignment="1">
      <alignment horizontal="center" vertical="center" wrapText="1"/>
    </xf>
    <xf numFmtId="0" fontId="15" fillId="0" borderId="24" xfId="0" applyFont="1" applyBorder="1" applyAlignment="1">
      <alignment vertical="center" wrapText="1"/>
    </xf>
    <xf numFmtId="0" fontId="4" fillId="0" borderId="24" xfId="0" applyFont="1" applyBorder="1"/>
    <xf numFmtId="0" fontId="16" fillId="0" borderId="24" xfId="0" applyFont="1" applyBorder="1" applyAlignment="1">
      <alignment horizontal="center" vertical="center"/>
    </xf>
    <xf numFmtId="0" fontId="0" fillId="0" borderId="24" xfId="0" applyBorder="1"/>
    <xf numFmtId="0" fontId="19" fillId="8" borderId="24" xfId="0" applyFont="1" applyFill="1" applyBorder="1" applyAlignment="1">
      <alignment vertical="center"/>
    </xf>
    <xf numFmtId="0" fontId="22" fillId="8" borderId="24" xfId="0" applyFont="1" applyFill="1" applyBorder="1" applyAlignment="1">
      <alignment horizontal="center" vertical="center"/>
    </xf>
    <xf numFmtId="0" fontId="19" fillId="8" borderId="24" xfId="0" applyFont="1" applyFill="1" applyBorder="1" applyAlignment="1">
      <alignment horizontal="center" vertical="center"/>
    </xf>
    <xf numFmtId="0" fontId="11" fillId="0" borderId="24" xfId="0" applyFont="1" applyBorder="1"/>
    <xf numFmtId="0" fontId="19" fillId="8" borderId="25" xfId="0" applyFont="1" applyFill="1" applyBorder="1" applyAlignment="1">
      <alignment vertical="center"/>
    </xf>
    <xf numFmtId="0" fontId="14" fillId="4" borderId="18" xfId="0" applyFont="1" applyFill="1" applyBorder="1" applyAlignment="1">
      <alignment vertical="center" wrapText="1"/>
    </xf>
    <xf numFmtId="0" fontId="17" fillId="18" borderId="19" xfId="0" applyFont="1" applyFill="1" applyBorder="1" applyAlignment="1">
      <alignment horizontal="left" vertical="center"/>
    </xf>
    <xf numFmtId="0" fontId="27" fillId="18" borderId="19" xfId="0" applyFont="1" applyFill="1" applyBorder="1" applyAlignment="1">
      <alignment horizontal="center" vertical="center"/>
    </xf>
    <xf numFmtId="0" fontId="27" fillId="18" borderId="19" xfId="0" applyFont="1" applyFill="1" applyBorder="1" applyAlignment="1">
      <alignment horizontal="left" vertical="center"/>
    </xf>
    <xf numFmtId="0" fontId="28" fillId="0" borderId="19" xfId="0" applyFont="1" applyBorder="1" applyAlignment="1">
      <alignment horizontal="center" vertical="center"/>
    </xf>
    <xf numFmtId="0" fontId="29" fillId="0" borderId="19" xfId="0" applyFont="1" applyBorder="1" applyAlignment="1">
      <alignment horizontal="left" vertical="center"/>
    </xf>
    <xf numFmtId="49" fontId="17" fillId="0" borderId="19" xfId="0" applyNumberFormat="1" applyFont="1" applyBorder="1" applyAlignment="1">
      <alignment horizontal="center" vertical="center"/>
    </xf>
    <xf numFmtId="0" fontId="2" fillId="11" borderId="19" xfId="0" applyFont="1" applyFill="1" applyBorder="1" applyAlignment="1">
      <alignment horizontal="center" vertical="center"/>
    </xf>
    <xf numFmtId="0" fontId="11" fillId="7" borderId="19" xfId="0" applyFont="1" applyFill="1" applyBorder="1"/>
    <xf numFmtId="0" fontId="0" fillId="0" borderId="17" xfId="0" applyBorder="1"/>
    <xf numFmtId="0" fontId="14" fillId="4" borderId="10" xfId="0" applyFont="1" applyFill="1" applyBorder="1" applyAlignment="1">
      <alignment vertical="center" wrapText="1"/>
    </xf>
    <xf numFmtId="0" fontId="17" fillId="18" borderId="11" xfId="0" applyFont="1" applyFill="1" applyBorder="1" applyAlignment="1">
      <alignment horizontal="left" vertical="center"/>
    </xf>
    <xf numFmtId="0" fontId="27" fillId="18" borderId="11" xfId="0" applyFont="1" applyFill="1" applyBorder="1" applyAlignment="1">
      <alignment horizontal="center" vertical="center"/>
    </xf>
    <xf numFmtId="0" fontId="27" fillId="18" borderId="11" xfId="0" applyFont="1" applyFill="1" applyBorder="1" applyAlignment="1">
      <alignment horizontal="left" vertical="center"/>
    </xf>
    <xf numFmtId="0" fontId="28" fillId="0" borderId="11" xfId="0" applyFont="1" applyBorder="1" applyAlignment="1">
      <alignment horizontal="center" vertical="center"/>
    </xf>
    <xf numFmtId="0" fontId="29" fillId="0" borderId="11" xfId="0" applyFont="1" applyBorder="1" applyAlignment="1">
      <alignment horizontal="left" vertical="center"/>
    </xf>
    <xf numFmtId="49" fontId="17" fillId="0" borderId="11" xfId="0" applyNumberFormat="1" applyFont="1" applyBorder="1" applyAlignment="1">
      <alignment horizontal="center" vertical="center"/>
    </xf>
    <xf numFmtId="0" fontId="2" fillId="11" borderId="11" xfId="0" applyFont="1" applyFill="1" applyBorder="1" applyAlignment="1">
      <alignment horizontal="center" vertical="center"/>
    </xf>
    <xf numFmtId="0" fontId="30" fillId="0" borderId="11" xfId="0" applyFont="1" applyBorder="1" applyAlignment="1">
      <alignment horizontal="center" vertical="center"/>
    </xf>
    <xf numFmtId="0" fontId="17" fillId="19" borderId="11" xfId="0" applyFont="1" applyFill="1" applyBorder="1" applyAlignment="1">
      <alignment horizontal="left" vertical="center"/>
    </xf>
    <xf numFmtId="0" fontId="27" fillId="19" borderId="11" xfId="0" applyFont="1" applyFill="1" applyBorder="1" applyAlignment="1">
      <alignment horizontal="center" vertical="center"/>
    </xf>
    <xf numFmtId="0" fontId="27" fillId="19" borderId="11" xfId="0" applyFont="1" applyFill="1" applyBorder="1" applyAlignment="1">
      <alignment horizontal="left" vertical="center"/>
    </xf>
    <xf numFmtId="0" fontId="29" fillId="19" borderId="11" xfId="0" applyFont="1" applyFill="1" applyBorder="1" applyAlignment="1">
      <alignment horizontal="left" vertical="center"/>
    </xf>
    <xf numFmtId="0" fontId="3" fillId="0" borderId="22" xfId="0" applyFont="1" applyBorder="1"/>
    <xf numFmtId="0" fontId="17" fillId="14" borderId="11" xfId="0" applyFont="1" applyFill="1" applyBorder="1" applyAlignment="1">
      <alignment horizontal="left" vertical="center"/>
    </xf>
    <xf numFmtId="0" fontId="27" fillId="14" borderId="11" xfId="0" applyFont="1" applyFill="1" applyBorder="1" applyAlignment="1">
      <alignment horizontal="center" vertical="center"/>
    </xf>
    <xf numFmtId="0" fontId="27" fillId="14" borderId="11" xfId="0" applyFont="1" applyFill="1" applyBorder="1" applyAlignment="1">
      <alignment horizontal="left" vertical="center"/>
    </xf>
    <xf numFmtId="0" fontId="30" fillId="20" borderId="11" xfId="0" applyFont="1" applyFill="1" applyBorder="1" applyAlignment="1">
      <alignment horizontal="left" vertical="center"/>
    </xf>
    <xf numFmtId="0" fontId="9" fillId="7" borderId="11" xfId="0" applyFont="1" applyFill="1" applyBorder="1"/>
    <xf numFmtId="49" fontId="0" fillId="0" borderId="22" xfId="0" applyNumberFormat="1" applyBorder="1"/>
    <xf numFmtId="0" fontId="30" fillId="21" borderId="11" xfId="0" applyFont="1" applyFill="1" applyBorder="1" applyAlignment="1">
      <alignment horizontal="left" vertical="center"/>
    </xf>
    <xf numFmtId="0" fontId="30" fillId="22" borderId="11" xfId="0" applyFont="1" applyFill="1" applyBorder="1" applyAlignment="1">
      <alignment horizontal="left" vertical="center"/>
    </xf>
    <xf numFmtId="0" fontId="17" fillId="0" borderId="11" xfId="0" applyFont="1" applyBorder="1" applyAlignment="1">
      <alignment horizontal="left" vertical="center"/>
    </xf>
    <xf numFmtId="0" fontId="27" fillId="0" borderId="11" xfId="0" applyFont="1" applyBorder="1" applyAlignment="1">
      <alignment horizontal="center" vertical="center"/>
    </xf>
    <xf numFmtId="0" fontId="27" fillId="0" borderId="11" xfId="0" applyFont="1" applyBorder="1" applyAlignment="1">
      <alignment horizontal="left" vertical="center"/>
    </xf>
    <xf numFmtId="0" fontId="30" fillId="23" borderId="11" xfId="0" applyFont="1" applyFill="1" applyBorder="1" applyAlignment="1">
      <alignment horizontal="left" vertical="center"/>
    </xf>
    <xf numFmtId="0" fontId="27" fillId="8" borderId="11" xfId="0" applyFont="1" applyFill="1" applyBorder="1" applyAlignment="1">
      <alignment horizontal="left" vertical="center"/>
    </xf>
    <xf numFmtId="0" fontId="30" fillId="0" borderId="11" xfId="0" applyFont="1" applyBorder="1" applyAlignment="1">
      <alignment horizontal="left" vertical="center"/>
    </xf>
    <xf numFmtId="0" fontId="30" fillId="0" borderId="22" xfId="0" applyFont="1" applyBorder="1"/>
    <xf numFmtId="0" fontId="17" fillId="23" borderId="11" xfId="0" applyFont="1" applyFill="1" applyBorder="1" applyAlignment="1">
      <alignment horizontal="left" vertical="center"/>
    </xf>
    <xf numFmtId="0" fontId="27" fillId="23" borderId="11" xfId="0" applyFont="1" applyFill="1" applyBorder="1" applyAlignment="1">
      <alignment horizontal="center" vertical="center"/>
    </xf>
    <xf numFmtId="0" fontId="27" fillId="23" borderId="11" xfId="0" applyFont="1" applyFill="1" applyBorder="1" applyAlignment="1">
      <alignment horizontal="left" vertical="center"/>
    </xf>
    <xf numFmtId="0" fontId="27" fillId="24" borderId="11" xfId="0" applyFont="1" applyFill="1" applyBorder="1" applyAlignment="1">
      <alignment horizontal="left" vertical="center"/>
    </xf>
    <xf numFmtId="0" fontId="27" fillId="25" borderId="11" xfId="0" applyFont="1" applyFill="1" applyBorder="1" applyAlignment="1">
      <alignment horizontal="left" vertical="center"/>
    </xf>
    <xf numFmtId="0" fontId="19" fillId="0" borderId="11" xfId="0" applyFont="1" applyBorder="1" applyAlignment="1">
      <alignment vertical="center"/>
    </xf>
    <xf numFmtId="0" fontId="29" fillId="26" borderId="11" xfId="0" applyFont="1" applyFill="1" applyBorder="1" applyAlignment="1">
      <alignment horizontal="left" vertical="center"/>
    </xf>
    <xf numFmtId="0" fontId="31" fillId="0" borderId="11" xfId="0" applyFont="1" applyBorder="1" applyAlignment="1">
      <alignment horizontal="center" vertical="center"/>
    </xf>
    <xf numFmtId="0" fontId="27" fillId="27" borderId="11" xfId="0" applyFont="1" applyFill="1" applyBorder="1" applyAlignment="1">
      <alignment horizontal="left" vertical="center"/>
    </xf>
    <xf numFmtId="0" fontId="32" fillId="28" borderId="11" xfId="0" applyFont="1" applyFill="1" applyBorder="1" applyAlignment="1">
      <alignment horizontal="left" vertical="center"/>
    </xf>
    <xf numFmtId="0" fontId="2" fillId="28" borderId="11" xfId="0" applyFont="1" applyFill="1" applyBorder="1" applyAlignment="1">
      <alignment horizontal="center" vertical="center"/>
    </xf>
    <xf numFmtId="0" fontId="2" fillId="28" borderId="11" xfId="0" applyFont="1" applyFill="1" applyBorder="1" applyAlignment="1">
      <alignment horizontal="left" vertical="center"/>
    </xf>
    <xf numFmtId="0" fontId="17" fillId="29" borderId="11" xfId="0" applyFont="1" applyFill="1" applyBorder="1" applyAlignment="1">
      <alignment horizontal="left" vertical="center"/>
    </xf>
    <xf numFmtId="0" fontId="27" fillId="29" borderId="11" xfId="0" applyFont="1" applyFill="1" applyBorder="1" applyAlignment="1">
      <alignment horizontal="center" vertical="center"/>
    </xf>
    <xf numFmtId="0" fontId="27" fillId="29" borderId="11" xfId="0" applyFont="1" applyFill="1" applyBorder="1" applyAlignment="1">
      <alignment horizontal="left" vertical="center"/>
    </xf>
    <xf numFmtId="0" fontId="32" fillId="30" borderId="11" xfId="0" applyFont="1" applyFill="1" applyBorder="1" applyAlignment="1">
      <alignment horizontal="left" vertical="center"/>
    </xf>
    <xf numFmtId="0" fontId="2" fillId="30" borderId="11" xfId="0" applyFont="1" applyFill="1" applyBorder="1" applyAlignment="1">
      <alignment horizontal="center" vertical="center"/>
    </xf>
    <xf numFmtId="0" fontId="2" fillId="30" borderId="11" xfId="0" applyFont="1" applyFill="1" applyBorder="1" applyAlignment="1">
      <alignment horizontal="left" vertical="center"/>
    </xf>
    <xf numFmtId="0" fontId="17" fillId="31" borderId="11" xfId="0" applyFont="1" applyFill="1" applyBorder="1" applyAlignment="1">
      <alignment horizontal="left" vertical="center"/>
    </xf>
    <xf numFmtId="0" fontId="27" fillId="31" borderId="11" xfId="0" applyFont="1" applyFill="1" applyBorder="1" applyAlignment="1">
      <alignment horizontal="center" vertical="center"/>
    </xf>
    <xf numFmtId="0" fontId="27" fillId="31" borderId="11" xfId="0" applyFont="1" applyFill="1" applyBorder="1" applyAlignment="1">
      <alignment horizontal="left" vertical="center"/>
    </xf>
    <xf numFmtId="0" fontId="17" fillId="32" borderId="11" xfId="0" applyFont="1" applyFill="1" applyBorder="1" applyAlignment="1">
      <alignment horizontal="left" vertical="center"/>
    </xf>
    <xf numFmtId="0" fontId="27" fillId="32" borderId="11" xfId="0" applyFont="1" applyFill="1" applyBorder="1" applyAlignment="1">
      <alignment horizontal="center" vertical="center"/>
    </xf>
    <xf numFmtId="0" fontId="27" fillId="32" borderId="11" xfId="0" applyFont="1" applyFill="1" applyBorder="1" applyAlignment="1">
      <alignment horizontal="left" vertical="center"/>
    </xf>
    <xf numFmtId="0" fontId="17" fillId="33" borderId="11" xfId="0" applyFont="1" applyFill="1" applyBorder="1" applyAlignment="1">
      <alignment horizontal="left" vertical="center"/>
    </xf>
    <xf numFmtId="0" fontId="27" fillId="33" borderId="11" xfId="0" applyFont="1" applyFill="1" applyBorder="1" applyAlignment="1">
      <alignment horizontal="center" vertical="center"/>
    </xf>
    <xf numFmtId="0" fontId="27" fillId="33" borderId="11" xfId="0" applyFont="1" applyFill="1" applyBorder="1" applyAlignment="1">
      <alignment horizontal="left" vertical="center"/>
    </xf>
    <xf numFmtId="0" fontId="17" fillId="34" borderId="11" xfId="0" applyFont="1" applyFill="1" applyBorder="1" applyAlignment="1">
      <alignment horizontal="left" vertical="center"/>
    </xf>
    <xf numFmtId="0" fontId="27" fillId="34" borderId="11" xfId="0" applyFont="1" applyFill="1" applyBorder="1" applyAlignment="1">
      <alignment horizontal="center" vertical="center"/>
    </xf>
    <xf numFmtId="0" fontId="27" fillId="34" borderId="11" xfId="0" applyFont="1" applyFill="1" applyBorder="1" applyAlignment="1">
      <alignment horizontal="left" vertical="center"/>
    </xf>
    <xf numFmtId="0" fontId="32" fillId="35" borderId="11" xfId="0" applyFont="1" applyFill="1" applyBorder="1" applyAlignment="1">
      <alignment horizontal="left" vertical="center"/>
    </xf>
    <xf numFmtId="0" fontId="2" fillId="35" borderId="11" xfId="0" applyFont="1" applyFill="1" applyBorder="1" applyAlignment="1">
      <alignment horizontal="center" vertical="center"/>
    </xf>
    <xf numFmtId="0" fontId="2" fillId="35" borderId="11" xfId="0" applyFont="1" applyFill="1" applyBorder="1" applyAlignment="1">
      <alignment horizontal="left" vertical="center"/>
    </xf>
    <xf numFmtId="0" fontId="17" fillId="16" borderId="11" xfId="0" applyFont="1" applyFill="1" applyBorder="1" applyAlignment="1">
      <alignment horizontal="left" vertical="center"/>
    </xf>
    <xf numFmtId="0" fontId="27" fillId="16" borderId="11" xfId="0" applyFont="1" applyFill="1" applyBorder="1" applyAlignment="1">
      <alignment horizontal="center" vertical="center"/>
    </xf>
    <xf numFmtId="0" fontId="27" fillId="16" borderId="11" xfId="0" applyFont="1" applyFill="1" applyBorder="1" applyAlignment="1">
      <alignment horizontal="left" vertical="center"/>
    </xf>
    <xf numFmtId="0" fontId="9" fillId="36" borderId="11" xfId="0" applyFont="1" applyFill="1" applyBorder="1" applyAlignment="1">
      <alignment horizontal="left" vertical="center"/>
    </xf>
    <xf numFmtId="0" fontId="29" fillId="36" borderId="11" xfId="0" applyFont="1" applyFill="1" applyBorder="1" applyAlignment="1">
      <alignment horizontal="center" vertical="center"/>
    </xf>
    <xf numFmtId="0" fontId="29" fillId="36" borderId="11" xfId="0" applyFont="1" applyFill="1" applyBorder="1" applyAlignment="1">
      <alignment horizontal="left" vertical="center"/>
    </xf>
    <xf numFmtId="0" fontId="29" fillId="25" borderId="11" xfId="0" applyFont="1" applyFill="1" applyBorder="1" applyAlignment="1">
      <alignment horizontal="left" vertical="center"/>
    </xf>
    <xf numFmtId="0" fontId="3" fillId="0" borderId="11" xfId="0" applyFont="1" applyBorder="1" applyAlignment="1">
      <alignment horizontal="left" vertical="center"/>
    </xf>
    <xf numFmtId="0" fontId="29" fillId="24" borderId="11" xfId="0" applyFont="1" applyFill="1" applyBorder="1" applyAlignment="1">
      <alignment horizontal="left" vertical="center"/>
    </xf>
    <xf numFmtId="0" fontId="29" fillId="0" borderId="11" xfId="0" applyFont="1" applyBorder="1" applyAlignment="1">
      <alignment horizontal="center" vertical="center"/>
    </xf>
    <xf numFmtId="0" fontId="17" fillId="13" borderId="11" xfId="0" applyFont="1" applyFill="1" applyBorder="1" applyAlignment="1">
      <alignment horizontal="left" vertical="center"/>
    </xf>
    <xf numFmtId="0" fontId="27" fillId="13" borderId="11" xfId="0" applyFont="1" applyFill="1" applyBorder="1" applyAlignment="1">
      <alignment horizontal="center" vertical="center"/>
    </xf>
    <xf numFmtId="0" fontId="27" fillId="13" borderId="11" xfId="0" applyFont="1" applyFill="1" applyBorder="1" applyAlignment="1">
      <alignment horizontal="left" vertical="center"/>
    </xf>
    <xf numFmtId="0" fontId="3" fillId="0" borderId="11" xfId="0" applyFont="1" applyBorder="1" applyAlignment="1">
      <alignment horizontal="center" vertical="center"/>
    </xf>
    <xf numFmtId="0" fontId="14" fillId="16" borderId="10" xfId="0" applyFont="1" applyFill="1" applyBorder="1" applyAlignment="1">
      <alignment vertical="center" wrapText="1"/>
    </xf>
    <xf numFmtId="0" fontId="29" fillId="16" borderId="11" xfId="0" applyFont="1" applyFill="1" applyBorder="1" applyAlignment="1">
      <alignment horizontal="left" vertical="center"/>
    </xf>
    <xf numFmtId="0" fontId="11" fillId="7" borderId="11" xfId="0" applyFont="1" applyFill="1" applyBorder="1" applyAlignment="1">
      <alignment vertical="center"/>
    </xf>
    <xf numFmtId="0" fontId="17" fillId="8" borderId="11" xfId="0" applyFont="1" applyFill="1" applyBorder="1" applyAlignment="1">
      <alignment horizontal="left" vertical="center"/>
    </xf>
    <xf numFmtId="0" fontId="27" fillId="8" borderId="11" xfId="0" applyFont="1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19" fillId="37" borderId="15" xfId="0" applyFont="1" applyFill="1" applyBorder="1" applyAlignment="1">
      <alignment vertical="center"/>
    </xf>
    <xf numFmtId="0" fontId="19" fillId="37" borderId="11" xfId="0" applyFont="1" applyFill="1" applyBorder="1" applyAlignment="1">
      <alignment vertical="center"/>
    </xf>
    <xf numFmtId="0" fontId="0" fillId="0" borderId="11" xfId="0" applyBorder="1" applyAlignment="1">
      <alignment horizontal="center" vertical="center"/>
    </xf>
    <xf numFmtId="0" fontId="29" fillId="8" borderId="11" xfId="0" applyFont="1" applyFill="1" applyBorder="1" applyAlignment="1">
      <alignment horizontal="left" vertical="center"/>
    </xf>
    <xf numFmtId="0" fontId="19" fillId="38" borderId="11" xfId="0" applyFont="1" applyFill="1" applyBorder="1" applyAlignment="1">
      <alignment vertical="center"/>
    </xf>
    <xf numFmtId="0" fontId="19" fillId="38" borderId="24" xfId="0" applyFont="1" applyFill="1" applyBorder="1" applyAlignment="1">
      <alignment vertical="center"/>
    </xf>
    <xf numFmtId="0" fontId="14" fillId="4" borderId="23" xfId="0" applyFont="1" applyFill="1" applyBorder="1" applyAlignment="1">
      <alignment vertical="center" wrapText="1"/>
    </xf>
    <xf numFmtId="0" fontId="17" fillId="23" borderId="24" xfId="0" applyFont="1" applyFill="1" applyBorder="1" applyAlignment="1">
      <alignment horizontal="left" vertical="center"/>
    </xf>
    <xf numFmtId="0" fontId="27" fillId="23" borderId="24" xfId="0" applyFont="1" applyFill="1" applyBorder="1" applyAlignment="1">
      <alignment horizontal="center" vertical="center"/>
    </xf>
    <xf numFmtId="0" fontId="27" fillId="23" borderId="24" xfId="0" applyFont="1" applyFill="1" applyBorder="1" applyAlignment="1">
      <alignment horizontal="left" vertical="center"/>
    </xf>
    <xf numFmtId="0" fontId="29" fillId="25" borderId="24" xfId="0" applyFont="1" applyFill="1" applyBorder="1" applyAlignment="1">
      <alignment horizontal="left" vertical="center"/>
    </xf>
    <xf numFmtId="0" fontId="31" fillId="0" borderId="24" xfId="0" applyFont="1" applyBorder="1" applyAlignment="1">
      <alignment horizontal="center" vertical="center"/>
    </xf>
    <xf numFmtId="0" fontId="3" fillId="0" borderId="24" xfId="0" applyFont="1" applyBorder="1" applyAlignment="1">
      <alignment horizontal="left" vertical="center"/>
    </xf>
    <xf numFmtId="49" fontId="17" fillId="0" borderId="24" xfId="0" applyNumberFormat="1" applyFont="1" applyBorder="1" applyAlignment="1">
      <alignment horizontal="center" vertical="center"/>
    </xf>
    <xf numFmtId="0" fontId="23" fillId="12" borderId="24" xfId="0" applyFont="1" applyFill="1" applyBorder="1" applyAlignment="1">
      <alignment horizontal="center" vertical="center"/>
    </xf>
    <xf numFmtId="0" fontId="11" fillId="7" borderId="24" xfId="0" applyFont="1" applyFill="1" applyBorder="1"/>
    <xf numFmtId="0" fontId="0" fillId="0" borderId="25" xfId="0" applyBorder="1"/>
    <xf numFmtId="0" fontId="20" fillId="8" borderId="26" xfId="0" applyFont="1" applyFill="1" applyBorder="1" applyAlignment="1">
      <alignment horizontal="center" vertical="center"/>
    </xf>
    <xf numFmtId="0" fontId="6" fillId="8" borderId="0" xfId="0" applyFont="1" applyFill="1" applyAlignment="1">
      <alignment horizontal="center"/>
    </xf>
    <xf numFmtId="0" fontId="0" fillId="8" borderId="0" xfId="0" applyFill="1"/>
    <xf numFmtId="3" fontId="6" fillId="8" borderId="0" xfId="0" applyNumberFormat="1" applyFont="1" applyFill="1" applyAlignment="1">
      <alignment horizontal="center"/>
    </xf>
    <xf numFmtId="3" fontId="0" fillId="8" borderId="0" xfId="0" applyNumberFormat="1" applyFill="1"/>
    <xf numFmtId="3" fontId="0" fillId="0" borderId="0" xfId="0" applyNumberFormat="1"/>
    <xf numFmtId="0" fontId="12" fillId="6" borderId="6" xfId="0" applyFont="1" applyFill="1" applyBorder="1" applyAlignment="1">
      <alignment horizontal="center" vertical="center" wrapText="1"/>
    </xf>
    <xf numFmtId="0" fontId="12" fillId="6" borderId="8" xfId="0" applyFont="1" applyFill="1" applyBorder="1" applyAlignment="1">
      <alignment horizontal="center" vertical="center" wrapText="1"/>
    </xf>
    <xf numFmtId="0" fontId="4" fillId="8" borderId="18" xfId="0" applyFont="1" applyFill="1" applyBorder="1" applyAlignment="1">
      <alignment horizontal="center"/>
    </xf>
    <xf numFmtId="0" fontId="4" fillId="8" borderId="19" xfId="0" applyFont="1" applyFill="1" applyBorder="1" applyAlignment="1">
      <alignment horizontal="center"/>
    </xf>
    <xf numFmtId="0" fontId="4" fillId="8" borderId="20" xfId="0" applyFont="1" applyFill="1" applyBorder="1" applyAlignment="1">
      <alignment horizontal="center"/>
    </xf>
    <xf numFmtId="0" fontId="4" fillId="8" borderId="10" xfId="0" applyFont="1" applyFill="1" applyBorder="1" applyAlignment="1">
      <alignment horizontal="center"/>
    </xf>
    <xf numFmtId="0" fontId="4" fillId="8" borderId="11" xfId="0" applyFont="1" applyFill="1" applyBorder="1" applyAlignment="1">
      <alignment horizontal="center"/>
    </xf>
    <xf numFmtId="0" fontId="4" fillId="8" borderId="12" xfId="0" applyFont="1" applyFill="1" applyBorder="1" applyAlignment="1">
      <alignment horizontal="center"/>
    </xf>
    <xf numFmtId="0" fontId="4" fillId="8" borderId="11" xfId="0" applyFont="1" applyFill="1" applyBorder="1" applyAlignment="1">
      <alignment horizontal="center" vertical="center"/>
    </xf>
    <xf numFmtId="0" fontId="4" fillId="8" borderId="23" xfId="0" applyFont="1" applyFill="1" applyBorder="1" applyAlignment="1">
      <alignment horizontal="center"/>
    </xf>
    <xf numFmtId="0" fontId="4" fillId="8" borderId="24" xfId="0" applyFont="1" applyFill="1" applyBorder="1" applyAlignment="1">
      <alignment horizontal="center"/>
    </xf>
    <xf numFmtId="0" fontId="4" fillId="8" borderId="28" xfId="0" applyFont="1" applyFill="1" applyBorder="1" applyAlignment="1">
      <alignment horizontal="center"/>
    </xf>
    <xf numFmtId="0" fontId="4" fillId="8" borderId="14" xfId="0" applyFont="1" applyFill="1" applyBorder="1" applyAlignment="1">
      <alignment horizontal="center"/>
    </xf>
    <xf numFmtId="0" fontId="4" fillId="8" borderId="15" xfId="0" applyFont="1" applyFill="1" applyBorder="1" applyAlignment="1">
      <alignment horizontal="center"/>
    </xf>
    <xf numFmtId="0" fontId="4" fillId="8" borderId="21" xfId="0" applyFont="1" applyFill="1" applyBorder="1" applyAlignment="1">
      <alignment horizontal="center"/>
    </xf>
    <xf numFmtId="0" fontId="29" fillId="8" borderId="11" xfId="0" applyFont="1" applyFill="1" applyBorder="1" applyAlignment="1">
      <alignment horizontal="center"/>
    </xf>
    <xf numFmtId="0" fontId="27" fillId="8" borderId="11" xfId="0" applyFont="1" applyFill="1" applyBorder="1" applyAlignment="1">
      <alignment horizontal="center"/>
    </xf>
    <xf numFmtId="0" fontId="29" fillId="8" borderId="12" xfId="0" applyFont="1" applyFill="1" applyBorder="1" applyAlignment="1">
      <alignment horizontal="center"/>
    </xf>
    <xf numFmtId="0" fontId="29" fillId="8" borderId="19" xfId="0" applyFont="1" applyFill="1" applyBorder="1" applyAlignment="1">
      <alignment horizontal="center"/>
    </xf>
    <xf numFmtId="0" fontId="29" fillId="8" borderId="24" xfId="0" applyFont="1" applyFill="1" applyBorder="1" applyAlignment="1">
      <alignment horizontal="center"/>
    </xf>
    <xf numFmtId="0" fontId="4" fillId="8" borderId="13" xfId="0" applyFont="1" applyFill="1" applyBorder="1" applyAlignment="1">
      <alignment horizontal="center"/>
    </xf>
    <xf numFmtId="0" fontId="4" fillId="8" borderId="29" xfId="0" applyFont="1" applyFill="1" applyBorder="1" applyAlignment="1">
      <alignment horizontal="center"/>
    </xf>
    <xf numFmtId="0" fontId="4" fillId="8" borderId="30" xfId="0" applyFont="1" applyFill="1" applyBorder="1" applyAlignment="1">
      <alignment horizontal="center"/>
    </xf>
    <xf numFmtId="0" fontId="4" fillId="8" borderId="31" xfId="0" applyFont="1" applyFill="1" applyBorder="1" applyAlignment="1">
      <alignment horizontal="center"/>
    </xf>
    <xf numFmtId="0" fontId="4" fillId="8" borderId="14" xfId="0" applyFont="1" applyFill="1" applyBorder="1" applyAlignment="1">
      <alignment horizontal="center" vertical="center"/>
    </xf>
    <xf numFmtId="0" fontId="4" fillId="8" borderId="15" xfId="0" applyFont="1" applyFill="1" applyBorder="1" applyAlignment="1">
      <alignment horizontal="center" vertical="center"/>
    </xf>
    <xf numFmtId="0" fontId="4" fillId="8" borderId="21" xfId="0" applyFont="1" applyFill="1" applyBorder="1" applyAlignment="1">
      <alignment horizontal="center" vertical="center"/>
    </xf>
    <xf numFmtId="0" fontId="4" fillId="8" borderId="18" xfId="0" applyFont="1" applyFill="1" applyBorder="1" applyAlignment="1">
      <alignment horizontal="center" vertical="center"/>
    </xf>
    <xf numFmtId="0" fontId="4" fillId="8" borderId="10" xfId="0" applyFont="1" applyFill="1" applyBorder="1" applyAlignment="1">
      <alignment horizontal="center" vertical="center"/>
    </xf>
    <xf numFmtId="0" fontId="4" fillId="8" borderId="12" xfId="0" applyFont="1" applyFill="1" applyBorder="1" applyAlignment="1">
      <alignment horizontal="center" vertical="center"/>
    </xf>
    <xf numFmtId="0" fontId="29" fillId="8" borderId="12" xfId="0" applyFont="1" applyFill="1" applyBorder="1" applyAlignment="1">
      <alignment horizontal="center" vertical="center"/>
    </xf>
    <xf numFmtId="17" fontId="29" fillId="8" borderId="11" xfId="0" applyNumberFormat="1" applyFont="1" applyFill="1" applyBorder="1" applyAlignment="1">
      <alignment horizontal="center" vertical="center"/>
    </xf>
    <xf numFmtId="0" fontId="4" fillId="8" borderId="19" xfId="0" applyFont="1" applyFill="1" applyBorder="1" applyAlignment="1">
      <alignment horizontal="center" vertical="center"/>
    </xf>
    <xf numFmtId="0" fontId="4" fillId="8" borderId="20" xfId="0" applyFont="1" applyFill="1" applyBorder="1" applyAlignment="1">
      <alignment horizontal="center" vertical="center"/>
    </xf>
    <xf numFmtId="0" fontId="29" fillId="8" borderId="11" xfId="0" applyFont="1" applyFill="1" applyBorder="1" applyAlignment="1">
      <alignment horizontal="center" vertical="center"/>
    </xf>
    <xf numFmtId="0" fontId="4" fillId="8" borderId="27" xfId="0" applyFont="1" applyFill="1" applyBorder="1" applyAlignment="1">
      <alignment horizontal="center" vertical="center"/>
    </xf>
    <xf numFmtId="0" fontId="4" fillId="8" borderId="23" xfId="0" applyFont="1" applyFill="1" applyBorder="1" applyAlignment="1">
      <alignment horizontal="center" vertical="center"/>
    </xf>
    <xf numFmtId="0" fontId="4" fillId="8" borderId="24" xfId="0" applyFont="1" applyFill="1" applyBorder="1" applyAlignment="1">
      <alignment horizontal="center" vertical="center"/>
    </xf>
    <xf numFmtId="0" fontId="4" fillId="8" borderId="28" xfId="0" applyFont="1" applyFill="1" applyBorder="1" applyAlignment="1">
      <alignment horizontal="center" vertical="center"/>
    </xf>
    <xf numFmtId="0" fontId="4" fillId="8" borderId="27" xfId="0" applyFont="1" applyFill="1" applyBorder="1" applyAlignment="1">
      <alignment horizontal="center"/>
    </xf>
    <xf numFmtId="0" fontId="4" fillId="8" borderId="0" xfId="0" applyFont="1" applyFill="1" applyAlignment="1">
      <alignment horizontal="center"/>
    </xf>
    <xf numFmtId="0" fontId="12" fillId="6" borderId="14" xfId="0" applyFont="1" applyFill="1" applyBorder="1" applyAlignment="1">
      <alignment horizontal="center" vertical="center" wrapText="1"/>
    </xf>
    <xf numFmtId="0" fontId="12" fillId="6" borderId="21" xfId="0" applyFont="1" applyFill="1" applyBorder="1" applyAlignment="1">
      <alignment horizontal="center" vertical="center" wrapText="1"/>
    </xf>
    <xf numFmtId="0" fontId="0" fillId="0" borderId="10" xfId="0" applyBorder="1"/>
    <xf numFmtId="0" fontId="0" fillId="0" borderId="12" xfId="0" applyBorder="1"/>
    <xf numFmtId="0" fontId="0" fillId="0" borderId="23" xfId="0" applyBorder="1"/>
    <xf numFmtId="0" fontId="0" fillId="0" borderId="28" xfId="0" applyBorder="1"/>
    <xf numFmtId="0" fontId="4" fillId="8" borderId="33" xfId="0" applyFont="1" applyFill="1" applyBorder="1" applyAlignment="1">
      <alignment horizontal="center"/>
    </xf>
    <xf numFmtId="0" fontId="4" fillId="8" borderId="34" xfId="0" applyFont="1" applyFill="1" applyBorder="1" applyAlignment="1">
      <alignment horizontal="center"/>
    </xf>
    <xf numFmtId="0" fontId="33" fillId="0" borderId="35" xfId="0" applyFont="1" applyBorder="1" applyAlignment="1">
      <alignment horizontal="center" vertical="center"/>
    </xf>
    <xf numFmtId="0" fontId="34" fillId="0" borderId="35" xfId="0" applyFont="1" applyBorder="1" applyAlignment="1">
      <alignment horizontal="center" vertical="center"/>
    </xf>
    <xf numFmtId="0" fontId="33" fillId="7" borderId="35" xfId="0" applyFont="1" applyFill="1" applyBorder="1" applyAlignment="1">
      <alignment horizontal="center" vertical="center"/>
    </xf>
    <xf numFmtId="0" fontId="35" fillId="0" borderId="36" xfId="0" applyFont="1" applyBorder="1" applyAlignment="1">
      <alignment horizontal="left" vertical="center"/>
    </xf>
    <xf numFmtId="0" fontId="34" fillId="0" borderId="36" xfId="0" applyFont="1" applyBorder="1" applyAlignment="1">
      <alignment horizontal="left" vertical="center"/>
    </xf>
    <xf numFmtId="164" fontId="33" fillId="7" borderId="36" xfId="0" applyNumberFormat="1" applyFont="1" applyFill="1" applyBorder="1" applyAlignment="1">
      <alignment horizontal="center" vertical="center"/>
    </xf>
    <xf numFmtId="14" fontId="34" fillId="0" borderId="36" xfId="0" applyNumberFormat="1" applyFont="1" applyBorder="1" applyAlignment="1">
      <alignment horizontal="right" vertical="center"/>
    </xf>
    <xf numFmtId="164" fontId="34" fillId="0" borderId="36" xfId="0" applyNumberFormat="1" applyFont="1" applyBorder="1" applyAlignment="1">
      <alignment horizontal="right" vertical="center"/>
    </xf>
    <xf numFmtId="0" fontId="35" fillId="39" borderId="36" xfId="0" applyFont="1" applyFill="1" applyBorder="1" applyAlignment="1">
      <alignment horizontal="left" vertical="center"/>
    </xf>
    <xf numFmtId="0" fontId="34" fillId="39" borderId="36" xfId="0" applyFont="1" applyFill="1" applyBorder="1" applyAlignment="1">
      <alignment horizontal="left" vertical="center"/>
    </xf>
    <xf numFmtId="14" fontId="34" fillId="39" borderId="36" xfId="0" applyNumberFormat="1" applyFont="1" applyFill="1" applyBorder="1" applyAlignment="1">
      <alignment horizontal="right" vertical="center"/>
    </xf>
    <xf numFmtId="164" fontId="34" fillId="39" borderId="36" xfId="0" applyNumberFormat="1" applyFont="1" applyFill="1" applyBorder="1" applyAlignment="1">
      <alignment horizontal="right" vertical="center"/>
    </xf>
    <xf numFmtId="0" fontId="36" fillId="7" borderId="0" xfId="0" applyFont="1" applyFill="1" applyAlignment="1">
      <alignment horizontal="center"/>
    </xf>
    <xf numFmtId="0" fontId="35" fillId="0" borderId="37" xfId="0" applyFont="1" applyBorder="1" applyAlignment="1">
      <alignment horizontal="left" vertical="center"/>
    </xf>
    <xf numFmtId="0" fontId="35" fillId="39" borderId="37" xfId="0" applyFont="1" applyFill="1" applyBorder="1" applyAlignment="1">
      <alignment horizontal="left" vertical="center"/>
    </xf>
    <xf numFmtId="0" fontId="12" fillId="40" borderId="38" xfId="0" applyFont="1" applyFill="1" applyBorder="1" applyAlignment="1">
      <alignment horizontal="center" vertical="center" wrapText="1"/>
    </xf>
    <xf numFmtId="0" fontId="12" fillId="40" borderId="39" xfId="0" applyFont="1" applyFill="1" applyBorder="1" applyAlignment="1">
      <alignment horizontal="center" vertical="center" wrapText="1"/>
    </xf>
    <xf numFmtId="0" fontId="12" fillId="40" borderId="40" xfId="0" applyFont="1" applyFill="1" applyBorder="1" applyAlignment="1">
      <alignment horizontal="center" vertical="center" wrapText="1"/>
    </xf>
    <xf numFmtId="3" fontId="4" fillId="0" borderId="10" xfId="0" applyNumberFormat="1" applyFont="1" applyBorder="1" applyAlignment="1">
      <alignment horizontal="center" vertical="center" wrapText="1"/>
    </xf>
    <xf numFmtId="3" fontId="4" fillId="0" borderId="11" xfId="0" applyNumberFormat="1" applyFont="1" applyBorder="1" applyAlignment="1">
      <alignment horizontal="center" vertical="center" wrapText="1"/>
    </xf>
    <xf numFmtId="3" fontId="4" fillId="0" borderId="12" xfId="0" applyNumberFormat="1" applyFont="1" applyBorder="1" applyAlignment="1">
      <alignment horizontal="center" vertical="center" wrapText="1"/>
    </xf>
    <xf numFmtId="3" fontId="4" fillId="0" borderId="23" xfId="0" applyNumberFormat="1" applyFont="1" applyBorder="1" applyAlignment="1">
      <alignment horizontal="center" vertical="center" wrapText="1"/>
    </xf>
    <xf numFmtId="3" fontId="4" fillId="0" borderId="24" xfId="0" applyNumberFormat="1" applyFont="1" applyBorder="1" applyAlignment="1">
      <alignment horizontal="center" vertical="center" wrapText="1"/>
    </xf>
    <xf numFmtId="3" fontId="4" fillId="0" borderId="28" xfId="0" applyNumberFormat="1" applyFont="1" applyBorder="1" applyAlignment="1">
      <alignment horizontal="center" vertical="center" wrapText="1"/>
    </xf>
    <xf numFmtId="3" fontId="37" fillId="4" borderId="1" xfId="0" applyNumberFormat="1" applyFont="1" applyFill="1" applyBorder="1" applyAlignment="1">
      <alignment horizontal="center" vertical="center"/>
    </xf>
    <xf numFmtId="3" fontId="6" fillId="14" borderId="0" xfId="0" applyNumberFormat="1" applyFont="1" applyFill="1" applyAlignment="1">
      <alignment horizontal="center" vertical="center"/>
    </xf>
    <xf numFmtId="0" fontId="4" fillId="8" borderId="4" xfId="0" applyFont="1" applyFill="1" applyBorder="1" applyAlignment="1">
      <alignment horizontal="center" vertical="center"/>
    </xf>
    <xf numFmtId="0" fontId="4" fillId="8" borderId="42" xfId="0" applyFont="1" applyFill="1" applyBorder="1" applyAlignment="1">
      <alignment horizontal="center" vertical="center"/>
    </xf>
    <xf numFmtId="0" fontId="4" fillId="8" borderId="43" xfId="0" applyFont="1" applyFill="1" applyBorder="1" applyAlignment="1">
      <alignment horizontal="center" vertical="center"/>
    </xf>
    <xf numFmtId="0" fontId="4" fillId="8" borderId="25" xfId="0" applyFont="1" applyFill="1" applyBorder="1" applyAlignment="1">
      <alignment horizontal="center"/>
    </xf>
    <xf numFmtId="0" fontId="4" fillId="8" borderId="29" xfId="0" applyFont="1" applyFill="1" applyBorder="1" applyAlignment="1">
      <alignment horizontal="center" vertical="center"/>
    </xf>
    <xf numFmtId="0" fontId="4" fillId="8" borderId="30" xfId="0" applyFont="1" applyFill="1" applyBorder="1" applyAlignment="1">
      <alignment horizontal="center" vertical="center"/>
    </xf>
    <xf numFmtId="0" fontId="4" fillId="8" borderId="13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/>
    </xf>
    <xf numFmtId="0" fontId="4" fillId="0" borderId="12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/>
    </xf>
    <xf numFmtId="0" fontId="4" fillId="0" borderId="10" xfId="0" applyFont="1" applyFill="1" applyBorder="1" applyAlignment="1">
      <alignment horizontal="center"/>
    </xf>
    <xf numFmtId="0" fontId="4" fillId="0" borderId="19" xfId="0" applyFont="1" applyFill="1" applyBorder="1" applyAlignment="1">
      <alignment horizontal="center"/>
    </xf>
    <xf numFmtId="0" fontId="27" fillId="0" borderId="11" xfId="0" applyFont="1" applyFill="1" applyBorder="1" applyAlignment="1">
      <alignment horizontal="center"/>
    </xf>
    <xf numFmtId="0" fontId="4" fillId="0" borderId="23" xfId="0" applyFont="1" applyFill="1" applyBorder="1" applyAlignment="1">
      <alignment horizontal="center"/>
    </xf>
    <xf numFmtId="0" fontId="4" fillId="0" borderId="24" xfId="0" applyFont="1" applyFill="1" applyBorder="1" applyAlignment="1">
      <alignment horizontal="center"/>
    </xf>
    <xf numFmtId="0" fontId="4" fillId="0" borderId="18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17" fontId="4" fillId="8" borderId="11" xfId="0" applyNumberFormat="1" applyFont="1" applyFill="1" applyBorder="1" applyAlignment="1">
      <alignment horizontal="center"/>
    </xf>
    <xf numFmtId="0" fontId="12" fillId="0" borderId="6" xfId="0" applyFont="1" applyFill="1" applyBorder="1" applyAlignment="1">
      <alignment horizontal="center" vertical="center"/>
    </xf>
    <xf numFmtId="0" fontId="12" fillId="0" borderId="7" xfId="0" applyFont="1" applyFill="1" applyBorder="1" applyAlignment="1">
      <alignment horizontal="center" vertical="center"/>
    </xf>
    <xf numFmtId="49" fontId="13" fillId="0" borderId="7" xfId="0" applyNumberFormat="1" applyFont="1" applyFill="1" applyBorder="1" applyAlignment="1">
      <alignment horizontal="center" vertical="center"/>
    </xf>
    <xf numFmtId="0" fontId="12" fillId="0" borderId="8" xfId="0" applyFont="1" applyFill="1" applyBorder="1" applyAlignment="1">
      <alignment horizontal="center" vertical="center"/>
    </xf>
    <xf numFmtId="0" fontId="12" fillId="0" borderId="9" xfId="0" applyFont="1" applyFill="1" applyBorder="1" applyAlignment="1">
      <alignment horizontal="center" vertical="center"/>
    </xf>
    <xf numFmtId="0" fontId="4" fillId="8" borderId="17" xfId="0" applyFont="1" applyFill="1" applyBorder="1" applyAlignment="1">
      <alignment horizontal="center"/>
    </xf>
    <xf numFmtId="0" fontId="4" fillId="8" borderId="22" xfId="0" applyFont="1" applyFill="1" applyBorder="1" applyAlignment="1">
      <alignment horizontal="center"/>
    </xf>
    <xf numFmtId="0" fontId="4" fillId="0" borderId="22" xfId="0" applyFont="1" applyFill="1" applyBorder="1" applyAlignment="1">
      <alignment horizontal="center"/>
    </xf>
    <xf numFmtId="0" fontId="4" fillId="0" borderId="22" xfId="0" applyFont="1" applyFill="1" applyBorder="1" applyAlignment="1">
      <alignment horizontal="center" vertical="center"/>
    </xf>
    <xf numFmtId="0" fontId="4" fillId="8" borderId="22" xfId="0" applyFont="1" applyFill="1" applyBorder="1" applyAlignment="1">
      <alignment horizontal="center" vertical="center"/>
    </xf>
    <xf numFmtId="0" fontId="4" fillId="8" borderId="17" xfId="0" applyFont="1" applyFill="1" applyBorder="1" applyAlignment="1">
      <alignment horizontal="center" vertical="center"/>
    </xf>
    <xf numFmtId="14" fontId="4" fillId="8" borderId="22" xfId="0" applyNumberFormat="1" applyFont="1" applyFill="1" applyBorder="1" applyAlignment="1">
      <alignment horizontal="center"/>
    </xf>
    <xf numFmtId="14" fontId="4" fillId="0" borderId="22" xfId="0" applyNumberFormat="1" applyFont="1" applyFill="1" applyBorder="1" applyAlignment="1">
      <alignment horizontal="center"/>
    </xf>
    <xf numFmtId="14" fontId="4" fillId="8" borderId="22" xfId="0" applyNumberFormat="1" applyFont="1" applyFill="1" applyBorder="1" applyAlignment="1">
      <alignment horizontal="center" vertical="center"/>
    </xf>
    <xf numFmtId="14" fontId="4" fillId="8" borderId="17" xfId="0" applyNumberFormat="1" applyFont="1" applyFill="1" applyBorder="1" applyAlignment="1">
      <alignment horizontal="center"/>
    </xf>
    <xf numFmtId="14" fontId="4" fillId="0" borderId="22" xfId="0" applyNumberFormat="1" applyFont="1" applyFill="1" applyBorder="1" applyAlignment="1">
      <alignment horizontal="center" vertical="center"/>
    </xf>
    <xf numFmtId="14" fontId="4" fillId="8" borderId="11" xfId="0" applyNumberFormat="1" applyFont="1" applyFill="1" applyBorder="1" applyAlignment="1">
      <alignment horizontal="center"/>
    </xf>
    <xf numFmtId="14" fontId="4" fillId="8" borderId="25" xfId="0" applyNumberFormat="1" applyFont="1" applyFill="1" applyBorder="1" applyAlignment="1">
      <alignment horizontal="center"/>
    </xf>
    <xf numFmtId="14" fontId="4" fillId="0" borderId="17" xfId="0" applyNumberFormat="1" applyFont="1" applyFill="1" applyBorder="1" applyAlignment="1">
      <alignment horizontal="center"/>
    </xf>
    <xf numFmtId="0" fontId="41" fillId="8" borderId="19" xfId="0" applyFont="1" applyFill="1" applyBorder="1" applyAlignment="1">
      <alignment horizontal="center" vertical="center"/>
    </xf>
    <xf numFmtId="14" fontId="4" fillId="8" borderId="26" xfId="0" applyNumberFormat="1" applyFont="1" applyFill="1" applyBorder="1" applyAlignment="1">
      <alignment horizontal="center"/>
    </xf>
    <xf numFmtId="14" fontId="4" fillId="8" borderId="10" xfId="0" applyNumberFormat="1" applyFont="1" applyFill="1" applyBorder="1" applyAlignment="1">
      <alignment horizontal="center"/>
    </xf>
    <xf numFmtId="14" fontId="4" fillId="8" borderId="23" xfId="0" applyNumberFormat="1" applyFont="1" applyFill="1" applyBorder="1" applyAlignment="1">
      <alignment horizontal="center"/>
    </xf>
    <xf numFmtId="3" fontId="0" fillId="8" borderId="0" xfId="0" applyNumberFormat="1" applyFill="1" applyAlignment="1">
      <alignment horizontal="left"/>
    </xf>
    <xf numFmtId="0" fontId="12" fillId="6" borderId="7" xfId="0" applyFont="1" applyFill="1" applyBorder="1" applyAlignment="1">
      <alignment horizontal="left" vertical="center"/>
    </xf>
    <xf numFmtId="0" fontId="4" fillId="8" borderId="19" xfId="0" applyFont="1" applyFill="1" applyBorder="1" applyAlignment="1">
      <alignment horizontal="left"/>
    </xf>
    <xf numFmtId="0" fontId="4" fillId="8" borderId="11" xfId="0" applyFont="1" applyFill="1" applyBorder="1" applyAlignment="1">
      <alignment horizontal="left"/>
    </xf>
    <xf numFmtId="0" fontId="4" fillId="8" borderId="12" xfId="0" applyFont="1" applyFill="1" applyBorder="1" applyAlignment="1">
      <alignment horizontal="left"/>
    </xf>
    <xf numFmtId="0" fontId="4" fillId="8" borderId="24" xfId="0" applyFont="1" applyFill="1" applyBorder="1" applyAlignment="1">
      <alignment horizontal="left"/>
    </xf>
    <xf numFmtId="0" fontId="4" fillId="8" borderId="15" xfId="0" applyFont="1" applyFill="1" applyBorder="1" applyAlignment="1">
      <alignment horizontal="left"/>
    </xf>
    <xf numFmtId="0" fontId="29" fillId="8" borderId="11" xfId="0" applyFont="1" applyFill="1" applyBorder="1" applyAlignment="1">
      <alignment horizontal="left"/>
    </xf>
    <xf numFmtId="0" fontId="4" fillId="8" borderId="11" xfId="0" applyFont="1" applyFill="1" applyBorder="1" applyAlignment="1">
      <alignment horizontal="left" vertical="center"/>
    </xf>
    <xf numFmtId="0" fontId="4" fillId="8" borderId="44" xfId="0" applyFont="1" applyFill="1" applyBorder="1" applyAlignment="1">
      <alignment horizontal="left" vertical="center"/>
    </xf>
    <xf numFmtId="0" fontId="4" fillId="8" borderId="12" xfId="0" applyFont="1" applyFill="1" applyBorder="1" applyAlignment="1">
      <alignment horizontal="left" vertical="center"/>
    </xf>
    <xf numFmtId="0" fontId="4" fillId="8" borderId="32" xfId="0" applyFont="1" applyFill="1" applyBorder="1" applyAlignment="1">
      <alignment horizontal="left" vertical="center"/>
    </xf>
    <xf numFmtId="0" fontId="4" fillId="8" borderId="45" xfId="0" applyFont="1" applyFill="1" applyBorder="1" applyAlignment="1">
      <alignment horizontal="left"/>
    </xf>
    <xf numFmtId="0" fontId="4" fillId="8" borderId="45" xfId="0" applyFont="1" applyFill="1" applyBorder="1" applyAlignment="1">
      <alignment horizontal="left" vertical="center"/>
    </xf>
    <xf numFmtId="0" fontId="4" fillId="8" borderId="19" xfId="0" applyFont="1" applyFill="1" applyBorder="1" applyAlignment="1">
      <alignment horizontal="left" vertical="center"/>
    </xf>
    <xf numFmtId="0" fontId="4" fillId="8" borderId="32" xfId="0" applyFont="1" applyFill="1" applyBorder="1" applyAlignment="1">
      <alignment horizontal="left"/>
    </xf>
    <xf numFmtId="0" fontId="4" fillId="0" borderId="11" xfId="0" applyFont="1" applyFill="1" applyBorder="1" applyAlignment="1">
      <alignment horizontal="left"/>
    </xf>
    <xf numFmtId="0" fontId="4" fillId="8" borderId="46" xfId="0" applyFont="1" applyFill="1" applyBorder="1" applyAlignment="1">
      <alignment horizontal="left"/>
    </xf>
    <xf numFmtId="0" fontId="40" fillId="8" borderId="20" xfId="0" applyFont="1" applyFill="1" applyBorder="1" applyAlignment="1">
      <alignment horizontal="left"/>
    </xf>
    <xf numFmtId="0" fontId="40" fillId="8" borderId="12" xfId="0" applyFont="1" applyFill="1" applyBorder="1" applyAlignment="1">
      <alignment horizontal="left"/>
    </xf>
    <xf numFmtId="0" fontId="40" fillId="8" borderId="47" xfId="0" applyFont="1" applyFill="1" applyBorder="1" applyAlignment="1">
      <alignment horizontal="left"/>
    </xf>
    <xf numFmtId="0" fontId="0" fillId="8" borderId="0" xfId="0" applyFill="1" applyAlignment="1">
      <alignment horizontal="left"/>
    </xf>
    <xf numFmtId="0" fontId="4" fillId="8" borderId="24" xfId="0" applyFont="1" applyFill="1" applyBorder="1" applyAlignment="1">
      <alignment horizontal="left" vertical="center"/>
    </xf>
    <xf numFmtId="0" fontId="4" fillId="0" borderId="43" xfId="0" applyFont="1" applyFill="1" applyBorder="1" applyAlignment="1">
      <alignment horizontal="center"/>
    </xf>
    <xf numFmtId="0" fontId="4" fillId="8" borderId="43" xfId="0" applyFont="1" applyFill="1" applyBorder="1" applyAlignment="1">
      <alignment horizontal="center"/>
    </xf>
    <xf numFmtId="0" fontId="4" fillId="0" borderId="28" xfId="0" applyFont="1" applyFill="1" applyBorder="1" applyAlignment="1">
      <alignment horizontal="center"/>
    </xf>
    <xf numFmtId="14" fontId="4" fillId="8" borderId="18" xfId="0" applyNumberFormat="1" applyFont="1" applyFill="1" applyBorder="1" applyAlignment="1">
      <alignment horizontal="center"/>
    </xf>
    <xf numFmtId="0" fontId="4" fillId="8" borderId="48" xfId="0" applyFont="1" applyFill="1" applyBorder="1" applyAlignment="1">
      <alignment horizontal="left" vertical="center"/>
    </xf>
    <xf numFmtId="0" fontId="4" fillId="8" borderId="50" xfId="0" applyFont="1" applyFill="1" applyBorder="1" applyAlignment="1">
      <alignment horizontal="center"/>
    </xf>
    <xf numFmtId="0" fontId="0" fillId="0" borderId="49" xfId="0" applyBorder="1"/>
    <xf numFmtId="0" fontId="4" fillId="8" borderId="47" xfId="0" applyFont="1" applyFill="1" applyBorder="1" applyAlignment="1">
      <alignment horizontal="left"/>
    </xf>
    <xf numFmtId="0" fontId="4" fillId="8" borderId="47" xfId="0" applyFont="1" applyFill="1" applyBorder="1" applyAlignment="1">
      <alignment horizontal="center"/>
    </xf>
    <xf numFmtId="0" fontId="4" fillId="8" borderId="51" xfId="0" applyFont="1" applyFill="1" applyBorder="1" applyAlignment="1">
      <alignment horizontal="center"/>
    </xf>
    <xf numFmtId="0" fontId="4" fillId="8" borderId="11" xfId="0" applyFont="1" applyFill="1" applyBorder="1" applyAlignment="1">
      <alignment horizontal="center" vertical="center"/>
    </xf>
    <xf numFmtId="0" fontId="14" fillId="7" borderId="11" xfId="0" applyFont="1" applyFill="1" applyBorder="1" applyAlignment="1">
      <alignment vertical="center"/>
    </xf>
    <xf numFmtId="165" fontId="4" fillId="8" borderId="22" xfId="0" applyNumberFormat="1" applyFont="1" applyFill="1" applyBorder="1" applyAlignment="1">
      <alignment horizontal="center"/>
    </xf>
    <xf numFmtId="166" fontId="4" fillId="8" borderId="22" xfId="0" applyNumberFormat="1" applyFont="1" applyFill="1" applyBorder="1" applyAlignment="1">
      <alignment horizontal="center"/>
    </xf>
    <xf numFmtId="0" fontId="4" fillId="36" borderId="11" xfId="0" applyFont="1" applyFill="1" applyBorder="1" applyAlignment="1">
      <alignment horizontal="center"/>
    </xf>
    <xf numFmtId="0" fontId="4" fillId="36" borderId="11" xfId="0" applyFont="1" applyFill="1" applyBorder="1" applyAlignment="1">
      <alignment horizontal="center" vertical="center"/>
    </xf>
    <xf numFmtId="0" fontId="14" fillId="7" borderId="11" xfId="0" applyFont="1" applyFill="1" applyBorder="1" applyAlignment="1">
      <alignment vertical="center"/>
    </xf>
    <xf numFmtId="0" fontId="30" fillId="0" borderId="11" xfId="0" applyFont="1" applyBorder="1" applyAlignment="1">
      <alignment horizontal="center" vertical="center"/>
    </xf>
    <xf numFmtId="0" fontId="14" fillId="7" borderId="11" xfId="0" applyFont="1" applyFill="1" applyBorder="1" applyAlignment="1">
      <alignment vertical="center"/>
    </xf>
    <xf numFmtId="0" fontId="11" fillId="7" borderId="11" xfId="0" applyFont="1" applyFill="1" applyBorder="1"/>
    <xf numFmtId="0" fontId="4" fillId="8" borderId="11" xfId="0" applyFont="1" applyFill="1" applyBorder="1" applyAlignment="1">
      <alignment horizontal="center" vertical="center"/>
    </xf>
    <xf numFmtId="0" fontId="4" fillId="36" borderId="12" xfId="0" applyFont="1" applyFill="1" applyBorder="1" applyAlignment="1">
      <alignment horizontal="center"/>
    </xf>
    <xf numFmtId="0" fontId="4" fillId="36" borderId="12" xfId="0" applyFont="1" applyFill="1" applyBorder="1" applyAlignment="1">
      <alignment horizontal="center" vertical="center"/>
    </xf>
    <xf numFmtId="0" fontId="15" fillId="8" borderId="1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38" fillId="19" borderId="1" xfId="0" applyFont="1" applyFill="1" applyBorder="1" applyAlignment="1">
      <alignment horizontal="center"/>
    </xf>
    <xf numFmtId="0" fontId="38" fillId="19" borderId="2" xfId="0" applyFont="1" applyFill="1" applyBorder="1" applyAlignment="1">
      <alignment horizontal="center"/>
    </xf>
    <xf numFmtId="0" fontId="38" fillId="19" borderId="3" xfId="0" applyFont="1" applyFill="1" applyBorder="1" applyAlignment="1">
      <alignment horizontal="center"/>
    </xf>
    <xf numFmtId="0" fontId="4" fillId="14" borderId="41" xfId="0" applyFont="1" applyFill="1" applyBorder="1" applyAlignment="1">
      <alignment horizontal="center" vertical="center"/>
    </xf>
  </cellXfs>
  <cellStyles count="4">
    <cellStyle name="Normal" xfId="0" builtinId="0"/>
    <cellStyle name="Normal 2" xfId="2"/>
    <cellStyle name="Normal 2 2" xfId="3"/>
    <cellStyle name="Normal 21" xfId="1"/>
  </cellStyles>
  <dxfs count="6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2.xml"/></Relationships>
</file>

<file path=xl/namedSheetViews/namedSheetView1.xml><?xml version="1.0" encoding="utf-8"?>
<namedSheetViews xmlns="http://schemas.microsoft.com/office/spreadsheetml/2019/namedsheetviews" xmlns:x="http://schemas.openxmlformats.org/spreadsheetml/2006/main" xmlns:mc="http://schemas.openxmlformats.org/markup-compatibility/2006" xmlns:x14="http://schemas.microsoft.com/office/spreadsheetml/2009/9/main" mc:Ignorable="x14">
  <namedSheetView name="Affichage 1" id="{4DA4F94E-E295-4176-9499-5AB3CA22D5B0}"/>
</namedSheetViews>
</file>

<file path=xl/namedSheetViews/namedSheetView2.xml><?xml version="1.0" encoding="utf-8"?>
<namedSheetViews xmlns="http://schemas.microsoft.com/office/spreadsheetml/2019/namedsheetviews" xmlns:x="http://schemas.openxmlformats.org/spreadsheetml/2006/main" xmlns:mc="http://schemas.openxmlformats.org/markup-compatibility/2006" xmlns:x14="http://schemas.microsoft.com/office/spreadsheetml/2009/9/main" mc:Ignorable="x14">
  <namedSheetView name="Affichage 1" id="{92DBA1E1-4983-4D02-B877-FC356E3BE7BB}"/>
</namedSheetView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3" Type="http://schemas.microsoft.com/office/2019/04/relationships/namedSheetView" Target="../namedSheetViews/namedSheetView1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3" Type="http://schemas.microsoft.com/office/2019/04/relationships/namedSheetView" Target="../namedSheetViews/namedSheetView2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  <pageSetUpPr fitToPage="1"/>
  </sheetPr>
  <dimension ref="A1:P575"/>
  <sheetViews>
    <sheetView workbookViewId="0">
      <selection activeCell="F9" sqref="F9"/>
    </sheetView>
  </sheetViews>
  <sheetFormatPr baseColWidth="10" defaultColWidth="9.125" defaultRowHeight="14.25"/>
  <cols>
    <col min="1" max="1" width="14" customWidth="1"/>
    <col min="2" max="2" width="32.25" customWidth="1"/>
    <col min="3" max="3" width="22.625" hidden="1" customWidth="1"/>
    <col min="4" max="4" width="8.125" customWidth="1"/>
    <col min="5" max="5" width="11.875" customWidth="1"/>
    <col min="6" max="6" width="24.25" style="265" customWidth="1"/>
    <col min="7" max="7" width="12.625" customWidth="1"/>
    <col min="8" max="8" width="11.875" hidden="1" customWidth="1"/>
    <col min="9" max="9" width="7.875" hidden="1" customWidth="1"/>
    <col min="10" max="10" width="9.625" hidden="1" customWidth="1"/>
    <col min="11" max="11" width="10.125" hidden="1" customWidth="1"/>
    <col min="12" max="12" width="12" hidden="1" customWidth="1"/>
    <col min="13" max="13" width="17.125" hidden="1" customWidth="1"/>
    <col min="14" max="14" width="17.125" customWidth="1"/>
    <col min="15" max="15" width="20.875" bestFit="1" customWidth="1"/>
    <col min="16" max="16" width="19.375" bestFit="1" customWidth="1"/>
  </cols>
  <sheetData>
    <row r="1" spans="1:16" ht="18" customHeight="1">
      <c r="A1" s="253" t="s">
        <v>1840</v>
      </c>
      <c r="B1" s="253" t="s">
        <v>1841</v>
      </c>
      <c r="C1" s="254" t="s">
        <v>1841</v>
      </c>
      <c r="D1" s="253" t="s">
        <v>1842</v>
      </c>
      <c r="E1" s="253" t="s">
        <v>1843</v>
      </c>
      <c r="F1" s="255" t="s">
        <v>1844</v>
      </c>
      <c r="G1" s="253" t="s">
        <v>1845</v>
      </c>
      <c r="H1" s="254" t="s">
        <v>1846</v>
      </c>
      <c r="I1" s="254" t="s">
        <v>1847</v>
      </c>
      <c r="J1" s="254" t="s">
        <v>1848</v>
      </c>
      <c r="K1" s="254" t="s">
        <v>1849</v>
      </c>
      <c r="L1" s="254" t="s">
        <v>1850</v>
      </c>
      <c r="M1" s="254" t="s">
        <v>1851</v>
      </c>
      <c r="N1" s="253" t="s">
        <v>1852</v>
      </c>
      <c r="O1" s="253" t="s">
        <v>1853</v>
      </c>
      <c r="P1" s="255" t="s">
        <v>3266</v>
      </c>
    </row>
    <row r="2" spans="1:16">
      <c r="A2" s="256" t="s">
        <v>1854</v>
      </c>
      <c r="B2" s="256" t="s">
        <v>1855</v>
      </c>
      <c r="C2" s="257" t="s">
        <v>1856</v>
      </c>
      <c r="D2" s="256" t="s">
        <v>1857</v>
      </c>
      <c r="E2" s="256">
        <v>26412</v>
      </c>
      <c r="F2" s="258"/>
      <c r="G2" s="256" t="s">
        <v>1858</v>
      </c>
      <c r="H2" s="256" t="s">
        <v>1859</v>
      </c>
      <c r="I2" s="256" t="s">
        <v>1859</v>
      </c>
      <c r="J2" s="256" t="s">
        <v>1860</v>
      </c>
      <c r="K2" s="259"/>
      <c r="L2" s="259">
        <v>45741</v>
      </c>
      <c r="M2" s="260">
        <v>0</v>
      </c>
      <c r="N2" s="260">
        <f>E2-F2</f>
        <v>26412</v>
      </c>
      <c r="O2" s="266" t="s">
        <v>1861</v>
      </c>
      <c r="P2" s="258"/>
    </row>
    <row r="3" spans="1:16">
      <c r="A3" s="256" t="s">
        <v>1862</v>
      </c>
      <c r="B3" s="256" t="s">
        <v>1863</v>
      </c>
      <c r="C3" s="257" t="s">
        <v>1856</v>
      </c>
      <c r="D3" s="256" t="s">
        <v>1857</v>
      </c>
      <c r="E3" s="256">
        <v>14445</v>
      </c>
      <c r="F3" s="258"/>
      <c r="G3" s="261" t="s">
        <v>1858</v>
      </c>
      <c r="H3" s="256" t="s">
        <v>1859</v>
      </c>
      <c r="I3" s="256" t="s">
        <v>1859</v>
      </c>
      <c r="J3" s="256" t="s">
        <v>1864</v>
      </c>
      <c r="K3" s="259"/>
      <c r="L3" s="259">
        <v>45784</v>
      </c>
      <c r="M3" s="260">
        <v>0</v>
      </c>
      <c r="N3" s="260">
        <f t="shared" ref="N3:N66" si="0">E3-F3</f>
        <v>14445</v>
      </c>
      <c r="O3" s="266" t="s">
        <v>1861</v>
      </c>
      <c r="P3" s="258"/>
    </row>
    <row r="4" spans="1:16">
      <c r="A4" s="261" t="s">
        <v>1865</v>
      </c>
      <c r="B4" s="261" t="s">
        <v>1866</v>
      </c>
      <c r="C4" s="262" t="s">
        <v>1867</v>
      </c>
      <c r="D4" s="261" t="s">
        <v>1857</v>
      </c>
      <c r="E4" s="256">
        <v>135869</v>
      </c>
      <c r="F4" s="258"/>
      <c r="G4" s="261" t="s">
        <v>1858</v>
      </c>
      <c r="H4" s="261" t="s">
        <v>1859</v>
      </c>
      <c r="I4" s="261" t="s">
        <v>1859</v>
      </c>
      <c r="J4" s="261" t="s">
        <v>1860</v>
      </c>
      <c r="K4" s="263"/>
      <c r="L4" s="263">
        <v>45660</v>
      </c>
      <c r="M4" s="264">
        <v>199800</v>
      </c>
      <c r="N4" s="260">
        <f t="shared" si="0"/>
        <v>135869</v>
      </c>
      <c r="O4" s="267" t="s">
        <v>1861</v>
      </c>
      <c r="P4" s="258"/>
    </row>
    <row r="5" spans="1:16">
      <c r="A5" s="256" t="s">
        <v>1868</v>
      </c>
      <c r="B5" s="256" t="s">
        <v>1869</v>
      </c>
      <c r="C5" s="257" t="s">
        <v>1867</v>
      </c>
      <c r="D5" s="256" t="s">
        <v>1857</v>
      </c>
      <c r="E5" s="256">
        <v>357600</v>
      </c>
      <c r="F5" s="258"/>
      <c r="G5" s="256" t="s">
        <v>1858</v>
      </c>
      <c r="H5" s="256" t="s">
        <v>1859</v>
      </c>
      <c r="I5" s="256" t="s">
        <v>1859</v>
      </c>
      <c r="J5" s="256" t="s">
        <v>1864</v>
      </c>
      <c r="K5" s="259"/>
      <c r="L5" s="259">
        <v>45660</v>
      </c>
      <c r="M5" s="260">
        <v>136757</v>
      </c>
      <c r="N5" s="260">
        <f t="shared" si="0"/>
        <v>357600</v>
      </c>
      <c r="O5" s="266" t="s">
        <v>1861</v>
      </c>
      <c r="P5" s="258"/>
    </row>
    <row r="6" spans="1:16">
      <c r="A6" s="261" t="s">
        <v>1870</v>
      </c>
      <c r="B6" s="261" t="s">
        <v>1871</v>
      </c>
      <c r="C6" s="262" t="s">
        <v>1872</v>
      </c>
      <c r="D6" s="261" t="s">
        <v>1857</v>
      </c>
      <c r="E6" s="256">
        <v>22001</v>
      </c>
      <c r="F6" s="258"/>
      <c r="G6" s="261" t="s">
        <v>1858</v>
      </c>
      <c r="H6" s="261" t="s">
        <v>1859</v>
      </c>
      <c r="I6" s="261" t="s">
        <v>1859</v>
      </c>
      <c r="J6" s="261" t="s">
        <v>1864</v>
      </c>
      <c r="K6" s="263"/>
      <c r="L6" s="263">
        <v>45660</v>
      </c>
      <c r="M6" s="264">
        <v>180000</v>
      </c>
      <c r="N6" s="260">
        <f t="shared" si="0"/>
        <v>22001</v>
      </c>
      <c r="O6" s="267" t="s">
        <v>1861</v>
      </c>
      <c r="P6" s="258"/>
    </row>
    <row r="7" spans="1:16">
      <c r="A7" s="261" t="s">
        <v>1873</v>
      </c>
      <c r="B7" s="261" t="s">
        <v>1874</v>
      </c>
      <c r="C7" s="262" t="s">
        <v>1875</v>
      </c>
      <c r="D7" s="261" t="s">
        <v>1857</v>
      </c>
      <c r="E7" s="256">
        <v>142904</v>
      </c>
      <c r="F7" s="258"/>
      <c r="G7" s="261" t="s">
        <v>1858</v>
      </c>
      <c r="H7" s="261" t="s">
        <v>1859</v>
      </c>
      <c r="I7" s="261" t="s">
        <v>1859</v>
      </c>
      <c r="J7" s="261" t="s">
        <v>1876</v>
      </c>
      <c r="K7" s="263"/>
      <c r="L7" s="263">
        <v>45742</v>
      </c>
      <c r="M7" s="264">
        <v>10310</v>
      </c>
      <c r="N7" s="260">
        <f t="shared" si="0"/>
        <v>142904</v>
      </c>
      <c r="O7" s="267" t="s">
        <v>1861</v>
      </c>
      <c r="P7" s="258"/>
    </row>
    <row r="8" spans="1:16">
      <c r="A8" s="261" t="s">
        <v>1877</v>
      </c>
      <c r="B8" s="261" t="s">
        <v>1878</v>
      </c>
      <c r="C8" s="262" t="s">
        <v>1872</v>
      </c>
      <c r="D8" s="261" t="s">
        <v>1857</v>
      </c>
      <c r="E8" s="256">
        <v>121540</v>
      </c>
      <c r="F8" s="258"/>
      <c r="G8" s="261" t="s">
        <v>1858</v>
      </c>
      <c r="H8" s="261" t="s">
        <v>1859</v>
      </c>
      <c r="I8" s="261" t="s">
        <v>1859</v>
      </c>
      <c r="J8" s="261" t="s">
        <v>1864</v>
      </c>
      <c r="K8" s="263"/>
      <c r="L8" s="263">
        <v>45660</v>
      </c>
      <c r="M8" s="264">
        <v>120000</v>
      </c>
      <c r="N8" s="260">
        <f t="shared" si="0"/>
        <v>121540</v>
      </c>
      <c r="O8" s="267" t="s">
        <v>1861</v>
      </c>
      <c r="P8" s="258"/>
    </row>
    <row r="9" spans="1:16">
      <c r="A9" s="261" t="s">
        <v>1879</v>
      </c>
      <c r="B9" s="261" t="s">
        <v>1880</v>
      </c>
      <c r="C9" s="262" t="s">
        <v>1881</v>
      </c>
      <c r="D9" s="261" t="s">
        <v>1857</v>
      </c>
      <c r="E9" s="256">
        <v>97963</v>
      </c>
      <c r="F9" s="258"/>
      <c r="G9" s="261" t="s">
        <v>1858</v>
      </c>
      <c r="H9" s="261" t="s">
        <v>1859</v>
      </c>
      <c r="I9" s="261" t="s">
        <v>1859</v>
      </c>
      <c r="J9" s="261" t="s">
        <v>1876</v>
      </c>
      <c r="K9" s="263"/>
      <c r="L9" s="263">
        <v>45742</v>
      </c>
      <c r="M9" s="264">
        <v>34201</v>
      </c>
      <c r="N9" s="260">
        <f t="shared" si="0"/>
        <v>97963</v>
      </c>
      <c r="O9" s="267" t="s">
        <v>1861</v>
      </c>
      <c r="P9" s="258"/>
    </row>
    <row r="10" spans="1:16">
      <c r="A10" s="261" t="s">
        <v>1882</v>
      </c>
      <c r="B10" s="261" t="s">
        <v>1883</v>
      </c>
      <c r="C10" s="262" t="s">
        <v>1884</v>
      </c>
      <c r="D10" s="261" t="s">
        <v>1857</v>
      </c>
      <c r="E10" s="256">
        <v>68761</v>
      </c>
      <c r="F10" s="258"/>
      <c r="G10" s="261" t="s">
        <v>1858</v>
      </c>
      <c r="H10" s="261" t="s">
        <v>1859</v>
      </c>
      <c r="I10" s="261" t="s">
        <v>1859</v>
      </c>
      <c r="J10" s="261" t="s">
        <v>1864</v>
      </c>
      <c r="K10" s="263"/>
      <c r="L10" s="263">
        <v>45720</v>
      </c>
      <c r="M10" s="264">
        <v>60000</v>
      </c>
      <c r="N10" s="260">
        <f t="shared" si="0"/>
        <v>68761</v>
      </c>
      <c r="O10" s="267" t="s">
        <v>1861</v>
      </c>
      <c r="P10" s="258"/>
    </row>
    <row r="11" spans="1:16">
      <c r="A11" s="261" t="s">
        <v>1885</v>
      </c>
      <c r="B11" s="261" t="s">
        <v>1886</v>
      </c>
      <c r="C11" s="262" t="s">
        <v>1887</v>
      </c>
      <c r="D11" s="261" t="s">
        <v>1857</v>
      </c>
      <c r="E11" s="256">
        <v>325</v>
      </c>
      <c r="F11" s="258"/>
      <c r="G11" s="261" t="s">
        <v>1858</v>
      </c>
      <c r="H11" s="261" t="s">
        <v>1859</v>
      </c>
      <c r="I11" s="261" t="s">
        <v>1859</v>
      </c>
      <c r="J11" s="261" t="s">
        <v>1864</v>
      </c>
      <c r="K11" s="263"/>
      <c r="L11" s="263">
        <v>45660</v>
      </c>
      <c r="M11" s="264">
        <v>0</v>
      </c>
      <c r="N11" s="260">
        <f t="shared" si="0"/>
        <v>325</v>
      </c>
      <c r="O11" s="261" t="s">
        <v>1861</v>
      </c>
    </row>
    <row r="12" spans="1:16">
      <c r="A12" s="256" t="s">
        <v>1888</v>
      </c>
      <c r="B12" s="256" t="s">
        <v>1889</v>
      </c>
      <c r="C12" s="257" t="s">
        <v>1890</v>
      </c>
      <c r="D12" s="256" t="s">
        <v>1857</v>
      </c>
      <c r="E12" s="256">
        <v>3218</v>
      </c>
      <c r="F12" s="258"/>
      <c r="G12" s="256" t="s">
        <v>1858</v>
      </c>
      <c r="H12" s="256" t="s">
        <v>1859</v>
      </c>
      <c r="I12" s="256" t="s">
        <v>1859</v>
      </c>
      <c r="J12" s="256" t="s">
        <v>1864</v>
      </c>
      <c r="K12" s="259"/>
      <c r="L12" s="259">
        <v>45664</v>
      </c>
      <c r="M12" s="260">
        <v>0</v>
      </c>
      <c r="N12" s="260">
        <f t="shared" si="0"/>
        <v>3218</v>
      </c>
      <c r="O12" s="256" t="s">
        <v>1861</v>
      </c>
    </row>
    <row r="13" spans="1:16">
      <c r="A13" s="261" t="s">
        <v>1891</v>
      </c>
      <c r="B13" s="261" t="s">
        <v>1892</v>
      </c>
      <c r="C13" s="262" t="s">
        <v>1893</v>
      </c>
      <c r="D13" s="261" t="s">
        <v>1857</v>
      </c>
      <c r="E13" s="256">
        <v>2860</v>
      </c>
      <c r="F13" s="258"/>
      <c r="G13" s="261" t="s">
        <v>1858</v>
      </c>
      <c r="H13" s="261" t="s">
        <v>1859</v>
      </c>
      <c r="I13" s="261" t="s">
        <v>1859</v>
      </c>
      <c r="J13" s="261" t="s">
        <v>1864</v>
      </c>
      <c r="K13" s="263"/>
      <c r="L13" s="263">
        <v>45660</v>
      </c>
      <c r="M13" s="264">
        <v>800</v>
      </c>
      <c r="N13" s="260">
        <f t="shared" si="0"/>
        <v>2860</v>
      </c>
      <c r="O13" s="261" t="s">
        <v>1861</v>
      </c>
    </row>
    <row r="14" spans="1:16">
      <c r="A14" s="256" t="s">
        <v>1894</v>
      </c>
      <c r="B14" s="256" t="s">
        <v>1895</v>
      </c>
      <c r="C14" s="257" t="s">
        <v>1896</v>
      </c>
      <c r="D14" s="256" t="s">
        <v>1857</v>
      </c>
      <c r="E14" s="256">
        <v>1120</v>
      </c>
      <c r="F14" s="258"/>
      <c r="G14" s="256" t="s">
        <v>1858</v>
      </c>
      <c r="H14" s="256" t="s">
        <v>1859</v>
      </c>
      <c r="I14" s="256" t="s">
        <v>1859</v>
      </c>
      <c r="J14" s="256" t="s">
        <v>1864</v>
      </c>
      <c r="K14" s="259"/>
      <c r="L14" s="259">
        <v>45664</v>
      </c>
      <c r="M14" s="260">
        <v>0</v>
      </c>
      <c r="N14" s="260">
        <f t="shared" si="0"/>
        <v>1120</v>
      </c>
      <c r="O14" s="256" t="s">
        <v>1861</v>
      </c>
    </row>
    <row r="15" spans="1:16">
      <c r="A15" s="261" t="s">
        <v>1897</v>
      </c>
      <c r="B15" s="261" t="s">
        <v>1898</v>
      </c>
      <c r="C15" s="262" t="s">
        <v>1899</v>
      </c>
      <c r="D15" s="261" t="s">
        <v>1857</v>
      </c>
      <c r="E15" s="256">
        <v>7990</v>
      </c>
      <c r="F15" s="258"/>
      <c r="G15" s="261" t="s">
        <v>1858</v>
      </c>
      <c r="H15" s="261" t="s">
        <v>1859</v>
      </c>
      <c r="I15" s="261" t="s">
        <v>1859</v>
      </c>
      <c r="J15" s="261" t="s">
        <v>1864</v>
      </c>
      <c r="K15" s="263"/>
      <c r="L15" s="263">
        <v>45660</v>
      </c>
      <c r="M15" s="264">
        <v>1600</v>
      </c>
      <c r="N15" s="260">
        <f t="shared" si="0"/>
        <v>7990</v>
      </c>
      <c r="O15" s="261" t="s">
        <v>1861</v>
      </c>
    </row>
    <row r="16" spans="1:16">
      <c r="A16" s="256" t="s">
        <v>1900</v>
      </c>
      <c r="B16" s="256" t="s">
        <v>1901</v>
      </c>
      <c r="C16" s="257" t="s">
        <v>1902</v>
      </c>
      <c r="D16" s="256" t="s">
        <v>1857</v>
      </c>
      <c r="E16" s="256">
        <v>2320</v>
      </c>
      <c r="F16" s="258"/>
      <c r="G16" s="256" t="s">
        <v>1858</v>
      </c>
      <c r="H16" s="256" t="s">
        <v>1859</v>
      </c>
      <c r="I16" s="256" t="s">
        <v>1859</v>
      </c>
      <c r="J16" s="256" t="s">
        <v>1864</v>
      </c>
      <c r="K16" s="259"/>
      <c r="L16" s="259">
        <v>45664</v>
      </c>
      <c r="M16" s="260">
        <v>0</v>
      </c>
      <c r="N16" s="260">
        <f t="shared" si="0"/>
        <v>2320</v>
      </c>
      <c r="O16" s="256" t="s">
        <v>1861</v>
      </c>
    </row>
    <row r="17" spans="1:15">
      <c r="A17" s="261" t="s">
        <v>1903</v>
      </c>
      <c r="B17" s="261" t="s">
        <v>1904</v>
      </c>
      <c r="C17" s="262" t="s">
        <v>1905</v>
      </c>
      <c r="D17" s="261" t="s">
        <v>1857</v>
      </c>
      <c r="E17" s="256">
        <v>390</v>
      </c>
      <c r="F17" s="258"/>
      <c r="G17" s="261" t="s">
        <v>1858</v>
      </c>
      <c r="H17" s="261" t="s">
        <v>1859</v>
      </c>
      <c r="I17" s="261" t="s">
        <v>1859</v>
      </c>
      <c r="J17" s="261" t="s">
        <v>1864</v>
      </c>
      <c r="K17" s="263"/>
      <c r="L17" s="263">
        <v>45660</v>
      </c>
      <c r="M17" s="264">
        <v>0</v>
      </c>
      <c r="N17" s="260">
        <f t="shared" si="0"/>
        <v>390</v>
      </c>
      <c r="O17" s="261" t="s">
        <v>1861</v>
      </c>
    </row>
    <row r="18" spans="1:15">
      <c r="A18" s="256" t="s">
        <v>1906</v>
      </c>
      <c r="B18" s="256" t="s">
        <v>1907</v>
      </c>
      <c r="C18" s="257" t="s">
        <v>1908</v>
      </c>
      <c r="D18" s="256" t="s">
        <v>1857</v>
      </c>
      <c r="E18" s="256">
        <v>2778</v>
      </c>
      <c r="F18" s="258"/>
      <c r="G18" s="256" t="s">
        <v>1858</v>
      </c>
      <c r="H18" s="256" t="s">
        <v>1859</v>
      </c>
      <c r="I18" s="256" t="s">
        <v>1859</v>
      </c>
      <c r="J18" s="256" t="s">
        <v>1864</v>
      </c>
      <c r="K18" s="259"/>
      <c r="L18" s="259">
        <v>45667</v>
      </c>
      <c r="M18" s="260">
        <v>2500</v>
      </c>
      <c r="N18" s="260">
        <f t="shared" si="0"/>
        <v>2778</v>
      </c>
      <c r="O18" s="256" t="s">
        <v>1861</v>
      </c>
    </row>
    <row r="19" spans="1:15">
      <c r="A19" s="261" t="s">
        <v>1909</v>
      </c>
      <c r="B19" s="261" t="s">
        <v>1910</v>
      </c>
      <c r="C19" s="262" t="s">
        <v>1859</v>
      </c>
      <c r="D19" s="261" t="s">
        <v>1857</v>
      </c>
      <c r="E19" s="256">
        <v>2806</v>
      </c>
      <c r="F19" s="258"/>
      <c r="G19" s="261" t="s">
        <v>1858</v>
      </c>
      <c r="H19" s="261" t="s">
        <v>1859</v>
      </c>
      <c r="I19" s="261" t="s">
        <v>1859</v>
      </c>
      <c r="J19" s="261" t="s">
        <v>1864</v>
      </c>
      <c r="K19" s="263"/>
      <c r="L19" s="263">
        <v>45664</v>
      </c>
      <c r="M19" s="264">
        <v>0</v>
      </c>
      <c r="N19" s="260">
        <f t="shared" si="0"/>
        <v>2806</v>
      </c>
      <c r="O19" s="261" t="s">
        <v>1861</v>
      </c>
    </row>
    <row r="20" spans="1:15">
      <c r="A20" s="256" t="s">
        <v>1911</v>
      </c>
      <c r="B20" s="256" t="s">
        <v>1912</v>
      </c>
      <c r="C20" s="257" t="s">
        <v>1913</v>
      </c>
      <c r="D20" s="256" t="s">
        <v>1857</v>
      </c>
      <c r="E20" s="256">
        <v>288</v>
      </c>
      <c r="F20" s="258"/>
      <c r="G20" s="256" t="s">
        <v>1858</v>
      </c>
      <c r="H20" s="256" t="s">
        <v>1859</v>
      </c>
      <c r="I20" s="256" t="s">
        <v>1859</v>
      </c>
      <c r="J20" s="256" t="s">
        <v>1864</v>
      </c>
      <c r="K20" s="259"/>
      <c r="L20" s="259">
        <v>45664</v>
      </c>
      <c r="M20" s="260">
        <v>0</v>
      </c>
      <c r="N20" s="260">
        <f t="shared" si="0"/>
        <v>288</v>
      </c>
      <c r="O20" s="256" t="s">
        <v>1861</v>
      </c>
    </row>
    <row r="21" spans="1:15">
      <c r="A21" s="261" t="s">
        <v>1914</v>
      </c>
      <c r="B21" s="261" t="s">
        <v>1915</v>
      </c>
      <c r="C21" s="262" t="s">
        <v>1916</v>
      </c>
      <c r="D21" s="261" t="s">
        <v>1857</v>
      </c>
      <c r="E21" s="256">
        <v>47</v>
      </c>
      <c r="F21" s="258"/>
      <c r="G21" s="261" t="s">
        <v>1858</v>
      </c>
      <c r="H21" s="261" t="s">
        <v>1859</v>
      </c>
      <c r="I21" s="261" t="s">
        <v>1859</v>
      </c>
      <c r="J21" s="261" t="s">
        <v>1864</v>
      </c>
      <c r="K21" s="263"/>
      <c r="L21" s="263">
        <v>45660</v>
      </c>
      <c r="M21" s="264">
        <v>0</v>
      </c>
      <c r="N21" s="260">
        <f t="shared" si="0"/>
        <v>47</v>
      </c>
      <c r="O21" s="261" t="s">
        <v>1861</v>
      </c>
    </row>
    <row r="22" spans="1:15">
      <c r="A22" s="256" t="s">
        <v>1917</v>
      </c>
      <c r="B22" s="256" t="s">
        <v>1918</v>
      </c>
      <c r="C22" s="257" t="s">
        <v>1919</v>
      </c>
      <c r="D22" s="256" t="s">
        <v>1857</v>
      </c>
      <c r="E22" s="256">
        <v>1460</v>
      </c>
      <c r="F22" s="258"/>
      <c r="G22" s="256" t="s">
        <v>1858</v>
      </c>
      <c r="H22" s="256" t="s">
        <v>1859</v>
      </c>
      <c r="I22" s="256" t="s">
        <v>1859</v>
      </c>
      <c r="J22" s="256" t="s">
        <v>1864</v>
      </c>
      <c r="K22" s="259"/>
      <c r="L22" s="259">
        <v>45660</v>
      </c>
      <c r="M22" s="260">
        <v>4900</v>
      </c>
      <c r="N22" s="260">
        <f t="shared" si="0"/>
        <v>1460</v>
      </c>
      <c r="O22" s="256" t="s">
        <v>1861</v>
      </c>
    </row>
    <row r="23" spans="1:15">
      <c r="A23" s="261" t="s">
        <v>1920</v>
      </c>
      <c r="B23" s="261" t="s">
        <v>1921</v>
      </c>
      <c r="C23" s="262" t="s">
        <v>1922</v>
      </c>
      <c r="D23" s="261" t="s">
        <v>1857</v>
      </c>
      <c r="E23" s="256">
        <v>5382</v>
      </c>
      <c r="F23" s="258"/>
      <c r="G23" s="261" t="s">
        <v>1858</v>
      </c>
      <c r="H23" s="261" t="s">
        <v>1859</v>
      </c>
      <c r="I23" s="261" t="s">
        <v>1859</v>
      </c>
      <c r="J23" s="261" t="s">
        <v>1864</v>
      </c>
      <c r="K23" s="263"/>
      <c r="L23" s="263">
        <v>45684</v>
      </c>
      <c r="M23" s="264">
        <v>5550</v>
      </c>
      <c r="N23" s="260">
        <f t="shared" si="0"/>
        <v>5382</v>
      </c>
      <c r="O23" s="261" t="s">
        <v>1861</v>
      </c>
    </row>
    <row r="24" spans="1:15">
      <c r="A24" s="256" t="s">
        <v>1923</v>
      </c>
      <c r="B24" s="256" t="s">
        <v>1924</v>
      </c>
      <c r="C24" s="257" t="s">
        <v>1925</v>
      </c>
      <c r="D24" s="256" t="s">
        <v>1857</v>
      </c>
      <c r="E24" s="256">
        <v>2019</v>
      </c>
      <c r="F24" s="258"/>
      <c r="G24" s="256" t="s">
        <v>1858</v>
      </c>
      <c r="H24" s="256" t="s">
        <v>1859</v>
      </c>
      <c r="I24" s="256" t="s">
        <v>1859</v>
      </c>
      <c r="J24" s="256" t="s">
        <v>1864</v>
      </c>
      <c r="K24" s="259"/>
      <c r="L24" s="259">
        <v>45660</v>
      </c>
      <c r="M24" s="260">
        <v>0</v>
      </c>
      <c r="N24" s="260">
        <f t="shared" si="0"/>
        <v>2019</v>
      </c>
      <c r="O24" s="256" t="s">
        <v>1861</v>
      </c>
    </row>
    <row r="25" spans="1:15">
      <c r="A25" s="261" t="s">
        <v>1926</v>
      </c>
      <c r="B25" s="261" t="s">
        <v>1927</v>
      </c>
      <c r="C25" s="262" t="s">
        <v>1928</v>
      </c>
      <c r="D25" s="261" t="s">
        <v>1857</v>
      </c>
      <c r="E25" s="256">
        <v>13518</v>
      </c>
      <c r="F25" s="258"/>
      <c r="G25" s="261" t="s">
        <v>1858</v>
      </c>
      <c r="H25" s="261" t="s">
        <v>1859</v>
      </c>
      <c r="I25" s="261" t="s">
        <v>1859</v>
      </c>
      <c r="J25" s="261" t="s">
        <v>1864</v>
      </c>
      <c r="K25" s="263"/>
      <c r="L25" s="263">
        <v>45660</v>
      </c>
      <c r="M25" s="264">
        <v>2100</v>
      </c>
      <c r="N25" s="260">
        <f t="shared" si="0"/>
        <v>13518</v>
      </c>
      <c r="O25" s="261" t="s">
        <v>1861</v>
      </c>
    </row>
    <row r="26" spans="1:15">
      <c r="A26" s="256" t="s">
        <v>1929</v>
      </c>
      <c r="B26" s="256" t="s">
        <v>1930</v>
      </c>
      <c r="C26" s="257" t="s">
        <v>1931</v>
      </c>
      <c r="D26" s="256" t="s">
        <v>1857</v>
      </c>
      <c r="E26" s="256">
        <v>842</v>
      </c>
      <c r="F26" s="258"/>
      <c r="G26" s="256" t="s">
        <v>1858</v>
      </c>
      <c r="H26" s="256" t="s">
        <v>1859</v>
      </c>
      <c r="I26" s="256" t="s">
        <v>1859</v>
      </c>
      <c r="J26" s="256" t="s">
        <v>1864</v>
      </c>
      <c r="K26" s="259"/>
      <c r="L26" s="259">
        <v>45664</v>
      </c>
      <c r="M26" s="260">
        <v>0</v>
      </c>
      <c r="N26" s="260">
        <f t="shared" si="0"/>
        <v>842</v>
      </c>
      <c r="O26" s="256" t="s">
        <v>1861</v>
      </c>
    </row>
    <row r="27" spans="1:15">
      <c r="A27" s="261" t="s">
        <v>1932</v>
      </c>
      <c r="B27" s="261" t="s">
        <v>1933</v>
      </c>
      <c r="C27" s="262" t="s">
        <v>1859</v>
      </c>
      <c r="D27" s="261" t="s">
        <v>1857</v>
      </c>
      <c r="E27" s="256">
        <v>66</v>
      </c>
      <c r="F27" s="258"/>
      <c r="G27" s="261" t="s">
        <v>1858</v>
      </c>
      <c r="H27" s="261" t="s">
        <v>1859</v>
      </c>
      <c r="I27" s="261" t="s">
        <v>1859</v>
      </c>
      <c r="J27" s="261" t="s">
        <v>1864</v>
      </c>
      <c r="K27" s="263"/>
      <c r="L27" s="263">
        <v>45660</v>
      </c>
      <c r="M27" s="264">
        <v>0</v>
      </c>
      <c r="N27" s="260">
        <f t="shared" si="0"/>
        <v>66</v>
      </c>
      <c r="O27" s="261" t="s">
        <v>1861</v>
      </c>
    </row>
    <row r="28" spans="1:15">
      <c r="A28" s="256" t="s">
        <v>1934</v>
      </c>
      <c r="B28" s="256" t="s">
        <v>1935</v>
      </c>
      <c r="C28" s="257" t="s">
        <v>1859</v>
      </c>
      <c r="D28" s="256" t="s">
        <v>1857</v>
      </c>
      <c r="E28" s="256">
        <v>558</v>
      </c>
      <c r="F28" s="258"/>
      <c r="G28" s="256" t="s">
        <v>1858</v>
      </c>
      <c r="H28" s="256" t="s">
        <v>1859</v>
      </c>
      <c r="I28" s="256" t="s">
        <v>1859</v>
      </c>
      <c r="J28" s="256" t="s">
        <v>1864</v>
      </c>
      <c r="K28" s="259"/>
      <c r="L28" s="259">
        <v>45664</v>
      </c>
      <c r="M28" s="260">
        <v>0</v>
      </c>
      <c r="N28" s="260">
        <f t="shared" si="0"/>
        <v>558</v>
      </c>
      <c r="O28" s="256" t="s">
        <v>1861</v>
      </c>
    </row>
    <row r="29" spans="1:15">
      <c r="A29" s="261" t="s">
        <v>1936</v>
      </c>
      <c r="B29" s="261" t="s">
        <v>1937</v>
      </c>
      <c r="C29" s="262" t="s">
        <v>1938</v>
      </c>
      <c r="D29" s="261" t="s">
        <v>1857</v>
      </c>
      <c r="E29" s="256">
        <v>122</v>
      </c>
      <c r="F29" s="258"/>
      <c r="G29" s="261" t="s">
        <v>1858</v>
      </c>
      <c r="H29" s="261" t="s">
        <v>1859</v>
      </c>
      <c r="I29" s="261" t="s">
        <v>1859</v>
      </c>
      <c r="J29" s="261" t="s">
        <v>1864</v>
      </c>
      <c r="K29" s="263"/>
      <c r="L29" s="263">
        <v>45664</v>
      </c>
      <c r="M29" s="264">
        <v>0</v>
      </c>
      <c r="N29" s="260">
        <f t="shared" si="0"/>
        <v>122</v>
      </c>
      <c r="O29" s="261" t="s">
        <v>1861</v>
      </c>
    </row>
    <row r="30" spans="1:15">
      <c r="A30" s="256" t="s">
        <v>1939</v>
      </c>
      <c r="B30" s="256" t="s">
        <v>1940</v>
      </c>
      <c r="C30" s="257" t="s">
        <v>1941</v>
      </c>
      <c r="D30" s="256" t="s">
        <v>1857</v>
      </c>
      <c r="E30" s="256">
        <v>4914</v>
      </c>
      <c r="F30" s="258"/>
      <c r="G30" s="256" t="s">
        <v>1858</v>
      </c>
      <c r="H30" s="256" t="s">
        <v>1859</v>
      </c>
      <c r="I30" s="256" t="s">
        <v>1859</v>
      </c>
      <c r="J30" s="256" t="s">
        <v>1864</v>
      </c>
      <c r="K30" s="259"/>
      <c r="L30" s="259">
        <v>45660</v>
      </c>
      <c r="M30" s="260">
        <v>0</v>
      </c>
      <c r="N30" s="260">
        <f t="shared" si="0"/>
        <v>4914</v>
      </c>
      <c r="O30" s="256" t="s">
        <v>1861</v>
      </c>
    </row>
    <row r="31" spans="1:15">
      <c r="A31" s="261" t="s">
        <v>1942</v>
      </c>
      <c r="B31" s="261" t="s">
        <v>1943</v>
      </c>
      <c r="C31" s="262" t="s">
        <v>1859</v>
      </c>
      <c r="D31" s="261" t="s">
        <v>1857</v>
      </c>
      <c r="E31" s="256">
        <v>33</v>
      </c>
      <c r="F31" s="258"/>
      <c r="G31" s="261" t="s">
        <v>1858</v>
      </c>
      <c r="H31" s="261" t="s">
        <v>1859</v>
      </c>
      <c r="I31" s="261" t="s">
        <v>1859</v>
      </c>
      <c r="J31" s="261" t="s">
        <v>1864</v>
      </c>
      <c r="K31" s="263"/>
      <c r="L31" s="263">
        <v>45664</v>
      </c>
      <c r="M31" s="264">
        <v>0</v>
      </c>
      <c r="N31" s="260">
        <f t="shared" si="0"/>
        <v>33</v>
      </c>
      <c r="O31" s="261" t="s">
        <v>1861</v>
      </c>
    </row>
    <row r="32" spans="1:15">
      <c r="A32" s="256" t="s">
        <v>1944</v>
      </c>
      <c r="B32" s="256" t="s">
        <v>1945</v>
      </c>
      <c r="C32" s="257" t="s">
        <v>1859</v>
      </c>
      <c r="D32" s="256" t="s">
        <v>1857</v>
      </c>
      <c r="E32" s="256">
        <v>0</v>
      </c>
      <c r="F32" s="258"/>
      <c r="G32" s="256" t="s">
        <v>1858</v>
      </c>
      <c r="H32" s="256" t="s">
        <v>1859</v>
      </c>
      <c r="I32" s="256" t="s">
        <v>1859</v>
      </c>
      <c r="J32" s="256" t="s">
        <v>1864</v>
      </c>
      <c r="K32" s="259"/>
      <c r="L32" s="259">
        <v>45660</v>
      </c>
      <c r="M32" s="260">
        <v>0</v>
      </c>
      <c r="N32" s="260">
        <f t="shared" si="0"/>
        <v>0</v>
      </c>
      <c r="O32" s="256" t="s">
        <v>1861</v>
      </c>
    </row>
    <row r="33" spans="1:15">
      <c r="A33" s="261" t="s">
        <v>1946</v>
      </c>
      <c r="B33" s="261" t="s">
        <v>1947</v>
      </c>
      <c r="C33" s="262" t="s">
        <v>1948</v>
      </c>
      <c r="D33" s="261" t="s">
        <v>1857</v>
      </c>
      <c r="E33" s="256">
        <v>607</v>
      </c>
      <c r="F33" s="258"/>
      <c r="G33" s="261" t="s">
        <v>1858</v>
      </c>
      <c r="H33" s="261" t="s">
        <v>1859</v>
      </c>
      <c r="I33" s="261" t="s">
        <v>1859</v>
      </c>
      <c r="J33" s="261" t="s">
        <v>1864</v>
      </c>
      <c r="K33" s="263"/>
      <c r="L33" s="263">
        <v>45666</v>
      </c>
      <c r="M33" s="264">
        <v>6000</v>
      </c>
      <c r="N33" s="260">
        <f t="shared" si="0"/>
        <v>607</v>
      </c>
      <c r="O33" s="261" t="s">
        <v>1861</v>
      </c>
    </row>
    <row r="34" spans="1:15">
      <c r="A34" s="256" t="s">
        <v>1949</v>
      </c>
      <c r="B34" s="256" t="s">
        <v>1950</v>
      </c>
      <c r="C34" s="257" t="s">
        <v>1951</v>
      </c>
      <c r="D34" s="256" t="s">
        <v>1857</v>
      </c>
      <c r="E34" s="256">
        <v>905</v>
      </c>
      <c r="F34" s="258"/>
      <c r="G34" s="256" t="s">
        <v>1858</v>
      </c>
      <c r="H34" s="256" t="s">
        <v>1859</v>
      </c>
      <c r="I34" s="256" t="s">
        <v>1859</v>
      </c>
      <c r="J34" s="256" t="s">
        <v>1864</v>
      </c>
      <c r="K34" s="259"/>
      <c r="L34" s="259">
        <v>45660</v>
      </c>
      <c r="M34" s="260">
        <v>0</v>
      </c>
      <c r="N34" s="260">
        <f t="shared" si="0"/>
        <v>905</v>
      </c>
      <c r="O34" s="256" t="s">
        <v>1861</v>
      </c>
    </row>
    <row r="35" spans="1:15">
      <c r="A35" s="261" t="s">
        <v>1952</v>
      </c>
      <c r="B35" s="261" t="s">
        <v>1953</v>
      </c>
      <c r="C35" s="262" t="s">
        <v>1954</v>
      </c>
      <c r="D35" s="261" t="s">
        <v>1857</v>
      </c>
      <c r="E35" s="256">
        <v>1480</v>
      </c>
      <c r="F35" s="258"/>
      <c r="G35" s="261" t="s">
        <v>1858</v>
      </c>
      <c r="H35" s="261" t="s">
        <v>1859</v>
      </c>
      <c r="I35" s="261" t="s">
        <v>1859</v>
      </c>
      <c r="J35" s="261" t="s">
        <v>1864</v>
      </c>
      <c r="K35" s="263"/>
      <c r="L35" s="263">
        <v>45660</v>
      </c>
      <c r="M35" s="264">
        <v>0</v>
      </c>
      <c r="N35" s="260">
        <f t="shared" si="0"/>
        <v>1480</v>
      </c>
      <c r="O35" s="261" t="s">
        <v>1861</v>
      </c>
    </row>
    <row r="36" spans="1:15">
      <c r="A36" s="256" t="s">
        <v>1955</v>
      </c>
      <c r="B36" s="256" t="s">
        <v>1956</v>
      </c>
      <c r="C36" s="257" t="s">
        <v>1957</v>
      </c>
      <c r="D36" s="256" t="s">
        <v>1857</v>
      </c>
      <c r="E36" s="256">
        <v>1875</v>
      </c>
      <c r="F36" s="258"/>
      <c r="G36" s="256" t="s">
        <v>1858</v>
      </c>
      <c r="H36" s="256" t="s">
        <v>1859</v>
      </c>
      <c r="I36" s="256" t="s">
        <v>1859</v>
      </c>
      <c r="J36" s="256" t="s">
        <v>1864</v>
      </c>
      <c r="K36" s="259"/>
      <c r="L36" s="259">
        <v>45687</v>
      </c>
      <c r="M36" s="260">
        <v>2000</v>
      </c>
      <c r="N36" s="260">
        <f t="shared" si="0"/>
        <v>1875</v>
      </c>
      <c r="O36" s="256" t="s">
        <v>1861</v>
      </c>
    </row>
    <row r="37" spans="1:15">
      <c r="A37" s="261" t="s">
        <v>1958</v>
      </c>
      <c r="B37" s="261" t="s">
        <v>1959</v>
      </c>
      <c r="C37" s="262" t="s">
        <v>1859</v>
      </c>
      <c r="D37" s="261" t="s">
        <v>1857</v>
      </c>
      <c r="E37" s="256">
        <v>4290</v>
      </c>
      <c r="F37" s="258"/>
      <c r="G37" s="261" t="s">
        <v>1858</v>
      </c>
      <c r="H37" s="261" t="s">
        <v>1859</v>
      </c>
      <c r="I37" s="261" t="s">
        <v>1859</v>
      </c>
      <c r="J37" s="261" t="s">
        <v>1864</v>
      </c>
      <c r="K37" s="263"/>
      <c r="L37" s="263">
        <v>45687</v>
      </c>
      <c r="M37" s="264">
        <v>3020</v>
      </c>
      <c r="N37" s="260">
        <f t="shared" si="0"/>
        <v>4290</v>
      </c>
      <c r="O37" s="261" t="s">
        <v>1861</v>
      </c>
    </row>
    <row r="38" spans="1:15">
      <c r="A38" s="256" t="s">
        <v>1960</v>
      </c>
      <c r="B38" s="256" t="s">
        <v>1961</v>
      </c>
      <c r="C38" s="257" t="s">
        <v>1962</v>
      </c>
      <c r="D38" s="256" t="s">
        <v>1857</v>
      </c>
      <c r="E38" s="256">
        <v>60</v>
      </c>
      <c r="F38" s="258"/>
      <c r="G38" s="256" t="s">
        <v>1858</v>
      </c>
      <c r="H38" s="256" t="s">
        <v>1859</v>
      </c>
      <c r="I38" s="256" t="s">
        <v>1859</v>
      </c>
      <c r="J38" s="256" t="s">
        <v>1864</v>
      </c>
      <c r="K38" s="259"/>
      <c r="L38" s="259">
        <v>45660</v>
      </c>
      <c r="M38" s="260">
        <v>0</v>
      </c>
      <c r="N38" s="260">
        <f t="shared" si="0"/>
        <v>60</v>
      </c>
      <c r="O38" s="256" t="s">
        <v>1861</v>
      </c>
    </row>
    <row r="39" spans="1:15">
      <c r="A39" s="261" t="s">
        <v>1963</v>
      </c>
      <c r="B39" s="261" t="s">
        <v>1964</v>
      </c>
      <c r="C39" s="262" t="s">
        <v>1965</v>
      </c>
      <c r="D39" s="261" t="s">
        <v>1857</v>
      </c>
      <c r="E39" s="256">
        <v>2367</v>
      </c>
      <c r="F39" s="258"/>
      <c r="G39" s="261" t="s">
        <v>1858</v>
      </c>
      <c r="H39" s="261" t="s">
        <v>1859</v>
      </c>
      <c r="I39" s="261" t="s">
        <v>1859</v>
      </c>
      <c r="J39" s="261" t="s">
        <v>1864</v>
      </c>
      <c r="K39" s="263"/>
      <c r="L39" s="263">
        <v>45664</v>
      </c>
      <c r="M39" s="264">
        <v>0</v>
      </c>
      <c r="N39" s="260">
        <f t="shared" si="0"/>
        <v>2367</v>
      </c>
      <c r="O39" s="261" t="s">
        <v>1861</v>
      </c>
    </row>
    <row r="40" spans="1:15">
      <c r="A40" s="256" t="s">
        <v>1966</v>
      </c>
      <c r="B40" s="256" t="s">
        <v>1967</v>
      </c>
      <c r="C40" s="257" t="s">
        <v>1968</v>
      </c>
      <c r="D40" s="256" t="s">
        <v>1857</v>
      </c>
      <c r="E40" s="256">
        <v>3751</v>
      </c>
      <c r="F40" s="258"/>
      <c r="G40" s="256" t="s">
        <v>1858</v>
      </c>
      <c r="H40" s="256" t="s">
        <v>1859</v>
      </c>
      <c r="I40" s="256" t="s">
        <v>1859</v>
      </c>
      <c r="J40" s="256" t="s">
        <v>1864</v>
      </c>
      <c r="K40" s="259"/>
      <c r="L40" s="259">
        <v>45660</v>
      </c>
      <c r="M40" s="260">
        <v>0</v>
      </c>
      <c r="N40" s="260">
        <f t="shared" si="0"/>
        <v>3751</v>
      </c>
      <c r="O40" s="256" t="s">
        <v>1861</v>
      </c>
    </row>
    <row r="41" spans="1:15">
      <c r="A41" s="261" t="s">
        <v>1969</v>
      </c>
      <c r="B41" s="261" t="s">
        <v>1970</v>
      </c>
      <c r="C41" s="262" t="s">
        <v>1971</v>
      </c>
      <c r="D41" s="261" t="s">
        <v>1857</v>
      </c>
      <c r="E41" s="256">
        <v>320</v>
      </c>
      <c r="F41" s="258"/>
      <c r="G41" s="261" t="s">
        <v>1858</v>
      </c>
      <c r="H41" s="261" t="s">
        <v>1859</v>
      </c>
      <c r="I41" s="261" t="s">
        <v>1859</v>
      </c>
      <c r="J41" s="261" t="s">
        <v>1864</v>
      </c>
      <c r="K41" s="263"/>
      <c r="L41" s="263">
        <v>45664</v>
      </c>
      <c r="M41" s="264">
        <v>0</v>
      </c>
      <c r="N41" s="260">
        <f t="shared" si="0"/>
        <v>320</v>
      </c>
      <c r="O41" s="261" t="s">
        <v>1861</v>
      </c>
    </row>
    <row r="42" spans="1:15">
      <c r="A42" s="256" t="s">
        <v>1972</v>
      </c>
      <c r="B42" s="256" t="s">
        <v>1973</v>
      </c>
      <c r="C42" s="257" t="s">
        <v>1974</v>
      </c>
      <c r="D42" s="256" t="s">
        <v>1857</v>
      </c>
      <c r="E42" s="256">
        <v>2160</v>
      </c>
      <c r="F42" s="258"/>
      <c r="G42" s="256" t="s">
        <v>1858</v>
      </c>
      <c r="H42" s="256" t="s">
        <v>1859</v>
      </c>
      <c r="I42" s="256" t="s">
        <v>1859</v>
      </c>
      <c r="J42" s="256" t="s">
        <v>1864</v>
      </c>
      <c r="K42" s="259"/>
      <c r="L42" s="259">
        <v>45660</v>
      </c>
      <c r="M42" s="260">
        <v>0</v>
      </c>
      <c r="N42" s="260">
        <f t="shared" si="0"/>
        <v>2160</v>
      </c>
      <c r="O42" s="256" t="s">
        <v>1861</v>
      </c>
    </row>
    <row r="43" spans="1:15">
      <c r="A43" s="261" t="s">
        <v>1975</v>
      </c>
      <c r="B43" s="261" t="s">
        <v>1976</v>
      </c>
      <c r="C43" s="262" t="s">
        <v>1977</v>
      </c>
      <c r="D43" s="261" t="s">
        <v>1857</v>
      </c>
      <c r="E43" s="256">
        <v>140</v>
      </c>
      <c r="F43" s="258"/>
      <c r="G43" s="261" t="s">
        <v>1858</v>
      </c>
      <c r="H43" s="261" t="s">
        <v>1859</v>
      </c>
      <c r="I43" s="261" t="s">
        <v>1859</v>
      </c>
      <c r="J43" s="261" t="s">
        <v>1864</v>
      </c>
      <c r="K43" s="263"/>
      <c r="L43" s="263">
        <v>45664</v>
      </c>
      <c r="M43" s="264">
        <v>0</v>
      </c>
      <c r="N43" s="260">
        <f t="shared" si="0"/>
        <v>140</v>
      </c>
      <c r="O43" s="261" t="s">
        <v>1861</v>
      </c>
    </row>
    <row r="44" spans="1:15">
      <c r="A44" s="256" t="s">
        <v>1978</v>
      </c>
      <c r="B44" s="256" t="s">
        <v>1979</v>
      </c>
      <c r="C44" s="257" t="s">
        <v>1980</v>
      </c>
      <c r="D44" s="256" t="s">
        <v>1857</v>
      </c>
      <c r="E44" s="256">
        <v>384</v>
      </c>
      <c r="F44" s="258"/>
      <c r="G44" s="256" t="s">
        <v>1858</v>
      </c>
      <c r="H44" s="256" t="s">
        <v>1859</v>
      </c>
      <c r="I44" s="256" t="s">
        <v>1859</v>
      </c>
      <c r="J44" s="256" t="s">
        <v>1864</v>
      </c>
      <c r="K44" s="259"/>
      <c r="L44" s="259">
        <v>45664</v>
      </c>
      <c r="M44" s="260">
        <v>0</v>
      </c>
      <c r="N44" s="260">
        <f t="shared" si="0"/>
        <v>384</v>
      </c>
      <c r="O44" s="256" t="s">
        <v>1861</v>
      </c>
    </row>
    <row r="45" spans="1:15">
      <c r="A45" s="261" t="s">
        <v>1981</v>
      </c>
      <c r="B45" s="261" t="s">
        <v>1982</v>
      </c>
      <c r="C45" s="262" t="s">
        <v>1983</v>
      </c>
      <c r="D45" s="261" t="s">
        <v>1857</v>
      </c>
      <c r="E45" s="256">
        <v>104</v>
      </c>
      <c r="F45" s="258"/>
      <c r="G45" s="261" t="s">
        <v>1858</v>
      </c>
      <c r="H45" s="261" t="s">
        <v>1859</v>
      </c>
      <c r="I45" s="261" t="s">
        <v>1859</v>
      </c>
      <c r="J45" s="261" t="s">
        <v>1864</v>
      </c>
      <c r="K45" s="263"/>
      <c r="L45" s="263">
        <v>45660</v>
      </c>
      <c r="M45" s="264">
        <v>0</v>
      </c>
      <c r="N45" s="260">
        <f t="shared" si="0"/>
        <v>104</v>
      </c>
      <c r="O45" s="261" t="s">
        <v>1861</v>
      </c>
    </row>
    <row r="46" spans="1:15">
      <c r="A46" s="256" t="s">
        <v>1984</v>
      </c>
      <c r="B46" s="256" t="s">
        <v>1985</v>
      </c>
      <c r="C46" s="257" t="s">
        <v>1986</v>
      </c>
      <c r="D46" s="256" t="s">
        <v>1857</v>
      </c>
      <c r="E46" s="256">
        <v>110</v>
      </c>
      <c r="F46" s="258"/>
      <c r="G46" s="256" t="s">
        <v>1858</v>
      </c>
      <c r="H46" s="256" t="s">
        <v>1859</v>
      </c>
      <c r="I46" s="256" t="s">
        <v>1859</v>
      </c>
      <c r="J46" s="256" t="s">
        <v>1864</v>
      </c>
      <c r="K46" s="259"/>
      <c r="L46" s="259">
        <v>45660</v>
      </c>
      <c r="M46" s="260">
        <v>0</v>
      </c>
      <c r="N46" s="260">
        <f t="shared" si="0"/>
        <v>110</v>
      </c>
      <c r="O46" s="256" t="s">
        <v>1861</v>
      </c>
    </row>
    <row r="47" spans="1:15">
      <c r="A47" s="261" t="s">
        <v>1987</v>
      </c>
      <c r="B47" s="261" t="s">
        <v>1988</v>
      </c>
      <c r="C47" s="262" t="s">
        <v>1989</v>
      </c>
      <c r="D47" s="261" t="s">
        <v>1857</v>
      </c>
      <c r="E47" s="256">
        <v>703</v>
      </c>
      <c r="F47" s="258"/>
      <c r="G47" s="261" t="s">
        <v>1858</v>
      </c>
      <c r="H47" s="261" t="s">
        <v>1859</v>
      </c>
      <c r="I47" s="261" t="s">
        <v>1859</v>
      </c>
      <c r="J47" s="261" t="s">
        <v>1864</v>
      </c>
      <c r="K47" s="263"/>
      <c r="L47" s="263">
        <v>45660</v>
      </c>
      <c r="M47" s="264">
        <v>0</v>
      </c>
      <c r="N47" s="260">
        <f t="shared" si="0"/>
        <v>703</v>
      </c>
      <c r="O47" s="261" t="s">
        <v>1861</v>
      </c>
    </row>
    <row r="48" spans="1:15">
      <c r="A48" s="256" t="s">
        <v>1990</v>
      </c>
      <c r="B48" s="256" t="s">
        <v>1991</v>
      </c>
      <c r="C48" s="257" t="s">
        <v>1992</v>
      </c>
      <c r="D48" s="256" t="s">
        <v>1857</v>
      </c>
      <c r="E48" s="256">
        <v>3648</v>
      </c>
      <c r="F48" s="258"/>
      <c r="G48" s="256" t="s">
        <v>1858</v>
      </c>
      <c r="H48" s="256" t="s">
        <v>1859</v>
      </c>
      <c r="I48" s="256" t="s">
        <v>1859</v>
      </c>
      <c r="J48" s="256" t="s">
        <v>1864</v>
      </c>
      <c r="K48" s="259"/>
      <c r="L48" s="259">
        <v>45660</v>
      </c>
      <c r="M48" s="260">
        <v>0</v>
      </c>
      <c r="N48" s="260">
        <f t="shared" si="0"/>
        <v>3648</v>
      </c>
      <c r="O48" s="256" t="s">
        <v>1861</v>
      </c>
    </row>
    <row r="49" spans="1:15">
      <c r="A49" s="261" t="s">
        <v>1993</v>
      </c>
      <c r="B49" s="261" t="s">
        <v>1994</v>
      </c>
      <c r="C49" s="262" t="s">
        <v>1995</v>
      </c>
      <c r="D49" s="261" t="s">
        <v>1857</v>
      </c>
      <c r="E49" s="256">
        <v>360</v>
      </c>
      <c r="F49" s="258"/>
      <c r="G49" s="261" t="s">
        <v>1858</v>
      </c>
      <c r="H49" s="261" t="s">
        <v>1859</v>
      </c>
      <c r="I49" s="261" t="s">
        <v>1859</v>
      </c>
      <c r="J49" s="261" t="s">
        <v>1864</v>
      </c>
      <c r="K49" s="263"/>
      <c r="L49" s="263">
        <v>45660</v>
      </c>
      <c r="M49" s="264">
        <v>0</v>
      </c>
      <c r="N49" s="260">
        <f t="shared" si="0"/>
        <v>360</v>
      </c>
      <c r="O49" s="261" t="s">
        <v>1861</v>
      </c>
    </row>
    <row r="50" spans="1:15">
      <c r="A50" s="256" t="s">
        <v>1996</v>
      </c>
      <c r="B50" s="256" t="s">
        <v>1997</v>
      </c>
      <c r="C50" s="257" t="s">
        <v>1998</v>
      </c>
      <c r="D50" s="256" t="s">
        <v>1857</v>
      </c>
      <c r="E50" s="256">
        <v>229</v>
      </c>
      <c r="F50" s="258"/>
      <c r="G50" s="256" t="s">
        <v>1858</v>
      </c>
      <c r="H50" s="256" t="s">
        <v>1859</v>
      </c>
      <c r="I50" s="256" t="s">
        <v>1859</v>
      </c>
      <c r="J50" s="256" t="s">
        <v>1864</v>
      </c>
      <c r="K50" s="259"/>
      <c r="L50" s="259">
        <v>45660</v>
      </c>
      <c r="M50" s="260">
        <v>0</v>
      </c>
      <c r="N50" s="260">
        <f t="shared" si="0"/>
        <v>229</v>
      </c>
      <c r="O50" s="256" t="s">
        <v>1861</v>
      </c>
    </row>
    <row r="51" spans="1:15">
      <c r="A51" s="261" t="s">
        <v>1999</v>
      </c>
      <c r="B51" s="261" t="s">
        <v>2000</v>
      </c>
      <c r="C51" s="262" t="s">
        <v>2001</v>
      </c>
      <c r="D51" s="261" t="s">
        <v>1857</v>
      </c>
      <c r="E51" s="256">
        <v>2912</v>
      </c>
      <c r="F51" s="258"/>
      <c r="G51" s="261" t="s">
        <v>1858</v>
      </c>
      <c r="H51" s="261" t="s">
        <v>1859</v>
      </c>
      <c r="I51" s="261" t="s">
        <v>1859</v>
      </c>
      <c r="J51" s="261" t="s">
        <v>1864</v>
      </c>
      <c r="K51" s="263"/>
      <c r="L51" s="263">
        <v>45660</v>
      </c>
      <c r="M51" s="264">
        <v>0</v>
      </c>
      <c r="N51" s="260">
        <f t="shared" si="0"/>
        <v>2912</v>
      </c>
      <c r="O51" s="261" t="s">
        <v>1861</v>
      </c>
    </row>
    <row r="52" spans="1:15">
      <c r="A52" s="256" t="s">
        <v>2002</v>
      </c>
      <c r="B52" s="256" t="s">
        <v>2003</v>
      </c>
      <c r="C52" s="257" t="s">
        <v>2004</v>
      </c>
      <c r="D52" s="256" t="s">
        <v>1857</v>
      </c>
      <c r="E52" s="256">
        <v>2502</v>
      </c>
      <c r="F52" s="258"/>
      <c r="G52" s="256" t="s">
        <v>1858</v>
      </c>
      <c r="H52" s="256" t="s">
        <v>1859</v>
      </c>
      <c r="I52" s="256" t="s">
        <v>1859</v>
      </c>
      <c r="J52" s="256" t="s">
        <v>1864</v>
      </c>
      <c r="K52" s="259"/>
      <c r="L52" s="259">
        <v>45660</v>
      </c>
      <c r="M52" s="260">
        <v>0</v>
      </c>
      <c r="N52" s="260">
        <f t="shared" si="0"/>
        <v>2502</v>
      </c>
      <c r="O52" s="256" t="s">
        <v>1861</v>
      </c>
    </row>
    <row r="53" spans="1:15">
      <c r="A53" s="261" t="s">
        <v>2005</v>
      </c>
      <c r="B53" s="261" t="s">
        <v>2006</v>
      </c>
      <c r="C53" s="262" t="s">
        <v>2007</v>
      </c>
      <c r="D53" s="261" t="s">
        <v>1857</v>
      </c>
      <c r="E53" s="256">
        <v>33</v>
      </c>
      <c r="F53" s="258"/>
      <c r="G53" s="261" t="s">
        <v>1858</v>
      </c>
      <c r="H53" s="261" t="s">
        <v>1859</v>
      </c>
      <c r="I53" s="261" t="s">
        <v>1859</v>
      </c>
      <c r="J53" s="261" t="s">
        <v>1864</v>
      </c>
      <c r="K53" s="263"/>
      <c r="L53" s="263">
        <v>45664</v>
      </c>
      <c r="M53" s="264">
        <v>0</v>
      </c>
      <c r="N53" s="260">
        <f t="shared" si="0"/>
        <v>33</v>
      </c>
      <c r="O53" s="261" t="s">
        <v>1861</v>
      </c>
    </row>
    <row r="54" spans="1:15">
      <c r="A54" s="256" t="s">
        <v>2008</v>
      </c>
      <c r="B54" s="256" t="s">
        <v>2006</v>
      </c>
      <c r="C54" s="257" t="s">
        <v>2009</v>
      </c>
      <c r="D54" s="256" t="s">
        <v>1857</v>
      </c>
      <c r="E54" s="256">
        <v>100</v>
      </c>
      <c r="F54" s="258"/>
      <c r="G54" s="256" t="s">
        <v>1858</v>
      </c>
      <c r="H54" s="256" t="s">
        <v>1859</v>
      </c>
      <c r="I54" s="256" t="s">
        <v>1859</v>
      </c>
      <c r="J54" s="256" t="s">
        <v>1864</v>
      </c>
      <c r="K54" s="259"/>
      <c r="L54" s="259">
        <v>45664</v>
      </c>
      <c r="M54" s="260">
        <v>0</v>
      </c>
      <c r="N54" s="260">
        <f t="shared" si="0"/>
        <v>100</v>
      </c>
      <c r="O54" s="256" t="s">
        <v>1861</v>
      </c>
    </row>
    <row r="55" spans="1:15">
      <c r="A55" s="261" t="s">
        <v>2010</v>
      </c>
      <c r="B55" s="261" t="s">
        <v>2011</v>
      </c>
      <c r="C55" s="262" t="s">
        <v>2012</v>
      </c>
      <c r="D55" s="261" t="s">
        <v>1857</v>
      </c>
      <c r="E55" s="256">
        <v>166</v>
      </c>
      <c r="F55" s="258"/>
      <c r="G55" s="261" t="s">
        <v>1858</v>
      </c>
      <c r="H55" s="261" t="s">
        <v>1859</v>
      </c>
      <c r="I55" s="261" t="s">
        <v>1859</v>
      </c>
      <c r="J55" s="261" t="s">
        <v>1864</v>
      </c>
      <c r="K55" s="263"/>
      <c r="L55" s="263">
        <v>45664</v>
      </c>
      <c r="M55" s="264">
        <v>0</v>
      </c>
      <c r="N55" s="260">
        <f t="shared" si="0"/>
        <v>166</v>
      </c>
      <c r="O55" s="261" t="s">
        <v>1861</v>
      </c>
    </row>
    <row r="56" spans="1:15">
      <c r="A56" s="256" t="s">
        <v>2013</v>
      </c>
      <c r="B56" s="256" t="s">
        <v>2014</v>
      </c>
      <c r="C56" s="257" t="s">
        <v>2015</v>
      </c>
      <c r="D56" s="256" t="s">
        <v>1857</v>
      </c>
      <c r="E56" s="256">
        <v>2400</v>
      </c>
      <c r="F56" s="258"/>
      <c r="G56" s="256" t="s">
        <v>1858</v>
      </c>
      <c r="H56" s="256" t="s">
        <v>1859</v>
      </c>
      <c r="I56" s="256" t="s">
        <v>1859</v>
      </c>
      <c r="J56" s="256" t="s">
        <v>1864</v>
      </c>
      <c r="K56" s="259"/>
      <c r="L56" s="259">
        <v>45664</v>
      </c>
      <c r="M56" s="260">
        <v>0</v>
      </c>
      <c r="N56" s="260">
        <f t="shared" si="0"/>
        <v>2400</v>
      </c>
      <c r="O56" s="256" t="s">
        <v>1861</v>
      </c>
    </row>
    <row r="57" spans="1:15">
      <c r="A57" s="261" t="s">
        <v>2016</v>
      </c>
      <c r="B57" s="261" t="s">
        <v>2017</v>
      </c>
      <c r="C57" s="262" t="s">
        <v>2018</v>
      </c>
      <c r="D57" s="261" t="s">
        <v>1857</v>
      </c>
      <c r="E57" s="256">
        <v>600</v>
      </c>
      <c r="F57" s="258"/>
      <c r="G57" s="261" t="s">
        <v>1858</v>
      </c>
      <c r="H57" s="261" t="s">
        <v>1859</v>
      </c>
      <c r="I57" s="261" t="s">
        <v>1859</v>
      </c>
      <c r="J57" s="261" t="s">
        <v>1864</v>
      </c>
      <c r="K57" s="263"/>
      <c r="L57" s="263">
        <v>45664</v>
      </c>
      <c r="M57" s="264">
        <v>0</v>
      </c>
      <c r="N57" s="260">
        <f t="shared" si="0"/>
        <v>600</v>
      </c>
      <c r="O57" s="261" t="s">
        <v>1861</v>
      </c>
    </row>
    <row r="58" spans="1:15">
      <c r="A58" s="256" t="s">
        <v>2019</v>
      </c>
      <c r="B58" s="256" t="s">
        <v>2020</v>
      </c>
      <c r="C58" s="257" t="s">
        <v>2021</v>
      </c>
      <c r="D58" s="256" t="s">
        <v>1857</v>
      </c>
      <c r="E58" s="256">
        <v>64</v>
      </c>
      <c r="F58" s="258"/>
      <c r="G58" s="256" t="s">
        <v>1858</v>
      </c>
      <c r="H58" s="256" t="s">
        <v>1859</v>
      </c>
      <c r="I58" s="256" t="s">
        <v>1859</v>
      </c>
      <c r="J58" s="256" t="s">
        <v>1864</v>
      </c>
      <c r="K58" s="259"/>
      <c r="L58" s="259">
        <v>45754</v>
      </c>
      <c r="M58" s="260">
        <v>0</v>
      </c>
      <c r="N58" s="260">
        <f t="shared" si="0"/>
        <v>64</v>
      </c>
      <c r="O58" s="256" t="s">
        <v>1861</v>
      </c>
    </row>
    <row r="59" spans="1:15">
      <c r="A59" s="261" t="s">
        <v>2022</v>
      </c>
      <c r="B59" s="261" t="s">
        <v>2023</v>
      </c>
      <c r="C59" s="262" t="s">
        <v>1859</v>
      </c>
      <c r="D59" s="261" t="s">
        <v>1857</v>
      </c>
      <c r="E59" s="256">
        <v>592</v>
      </c>
      <c r="F59" s="258"/>
      <c r="G59" s="261" t="s">
        <v>1858</v>
      </c>
      <c r="H59" s="261" t="s">
        <v>1859</v>
      </c>
      <c r="I59" s="261" t="s">
        <v>1859</v>
      </c>
      <c r="J59" s="261" t="s">
        <v>1864</v>
      </c>
      <c r="K59" s="263"/>
      <c r="L59" s="263">
        <v>45754</v>
      </c>
      <c r="M59" s="264">
        <v>0</v>
      </c>
      <c r="N59" s="260">
        <f t="shared" si="0"/>
        <v>592</v>
      </c>
      <c r="O59" s="261" t="s">
        <v>1861</v>
      </c>
    </row>
    <row r="60" spans="1:15">
      <c r="A60" s="256" t="s">
        <v>2024</v>
      </c>
      <c r="B60" s="256" t="s">
        <v>2025</v>
      </c>
      <c r="C60" s="257" t="s">
        <v>2026</v>
      </c>
      <c r="D60" s="256" t="s">
        <v>1857</v>
      </c>
      <c r="E60" s="256">
        <v>126</v>
      </c>
      <c r="F60" s="258"/>
      <c r="G60" s="256" t="s">
        <v>1858</v>
      </c>
      <c r="H60" s="256" t="s">
        <v>1859</v>
      </c>
      <c r="I60" s="256" t="s">
        <v>1859</v>
      </c>
      <c r="J60" s="256" t="s">
        <v>1864</v>
      </c>
      <c r="K60" s="259"/>
      <c r="L60" s="259">
        <v>45664</v>
      </c>
      <c r="M60" s="260">
        <v>0</v>
      </c>
      <c r="N60" s="260">
        <f t="shared" si="0"/>
        <v>126</v>
      </c>
      <c r="O60" s="256" t="s">
        <v>1861</v>
      </c>
    </row>
    <row r="61" spans="1:15">
      <c r="A61" s="261" t="s">
        <v>2027</v>
      </c>
      <c r="B61" s="261" t="s">
        <v>2028</v>
      </c>
      <c r="C61" s="262" t="s">
        <v>2029</v>
      </c>
      <c r="D61" s="261" t="s">
        <v>1857</v>
      </c>
      <c r="E61" s="256">
        <v>2690</v>
      </c>
      <c r="F61" s="258"/>
      <c r="G61" s="261" t="s">
        <v>1858</v>
      </c>
      <c r="H61" s="261" t="s">
        <v>1859</v>
      </c>
      <c r="I61" s="261" t="s">
        <v>1859</v>
      </c>
      <c r="J61" s="261" t="s">
        <v>1864</v>
      </c>
      <c r="K61" s="263"/>
      <c r="L61" s="263">
        <v>45660</v>
      </c>
      <c r="M61" s="264">
        <v>100</v>
      </c>
      <c r="N61" s="260">
        <f t="shared" si="0"/>
        <v>2690</v>
      </c>
      <c r="O61" s="261" t="s">
        <v>1861</v>
      </c>
    </row>
    <row r="62" spans="1:15">
      <c r="A62" s="256" t="s">
        <v>2030</v>
      </c>
      <c r="B62" s="256" t="s">
        <v>2031</v>
      </c>
      <c r="C62" s="257" t="s">
        <v>1859</v>
      </c>
      <c r="D62" s="256" t="s">
        <v>1857</v>
      </c>
      <c r="E62" s="256">
        <v>4697</v>
      </c>
      <c r="F62" s="258"/>
      <c r="G62" s="256" t="s">
        <v>1858</v>
      </c>
      <c r="H62" s="256" t="s">
        <v>1859</v>
      </c>
      <c r="I62" s="256" t="s">
        <v>1859</v>
      </c>
      <c r="J62" s="256" t="s">
        <v>1864</v>
      </c>
      <c r="K62" s="259"/>
      <c r="L62" s="259">
        <v>45660</v>
      </c>
      <c r="M62" s="260">
        <v>0</v>
      </c>
      <c r="N62" s="260">
        <f t="shared" si="0"/>
        <v>4697</v>
      </c>
      <c r="O62" s="256" t="s">
        <v>1861</v>
      </c>
    </row>
    <row r="63" spans="1:15">
      <c r="A63" s="261" t="s">
        <v>2032</v>
      </c>
      <c r="B63" s="261" t="s">
        <v>2033</v>
      </c>
      <c r="C63" s="262" t="s">
        <v>2034</v>
      </c>
      <c r="D63" s="261" t="s">
        <v>1857</v>
      </c>
      <c r="E63" s="256">
        <v>182</v>
      </c>
      <c r="F63" s="258"/>
      <c r="G63" s="261" t="s">
        <v>1858</v>
      </c>
      <c r="H63" s="261" t="s">
        <v>1859</v>
      </c>
      <c r="I63" s="261" t="s">
        <v>1859</v>
      </c>
      <c r="J63" s="261" t="s">
        <v>1864</v>
      </c>
      <c r="K63" s="263"/>
      <c r="L63" s="263">
        <v>45664</v>
      </c>
      <c r="M63" s="264">
        <v>0</v>
      </c>
      <c r="N63" s="260">
        <f t="shared" si="0"/>
        <v>182</v>
      </c>
      <c r="O63" s="261" t="s">
        <v>1861</v>
      </c>
    </row>
    <row r="64" spans="1:15">
      <c r="A64" s="256" t="s">
        <v>2035</v>
      </c>
      <c r="B64" s="256" t="s">
        <v>2036</v>
      </c>
      <c r="C64" s="257" t="s">
        <v>2037</v>
      </c>
      <c r="D64" s="256" t="s">
        <v>1857</v>
      </c>
      <c r="E64" s="256">
        <v>2301</v>
      </c>
      <c r="F64" s="258"/>
      <c r="G64" s="256" t="s">
        <v>1858</v>
      </c>
      <c r="H64" s="256" t="s">
        <v>1859</v>
      </c>
      <c r="I64" s="256" t="s">
        <v>1859</v>
      </c>
      <c r="J64" s="256" t="s">
        <v>1864</v>
      </c>
      <c r="K64" s="259"/>
      <c r="L64" s="259">
        <v>45660</v>
      </c>
      <c r="M64" s="260">
        <v>1000</v>
      </c>
      <c r="N64" s="260">
        <f t="shared" si="0"/>
        <v>2301</v>
      </c>
      <c r="O64" s="256" t="s">
        <v>1861</v>
      </c>
    </row>
    <row r="65" spans="1:15">
      <c r="A65" s="261" t="s">
        <v>2038</v>
      </c>
      <c r="B65" s="261" t="s">
        <v>2039</v>
      </c>
      <c r="C65" s="262" t="s">
        <v>2040</v>
      </c>
      <c r="D65" s="261" t="s">
        <v>1857</v>
      </c>
      <c r="E65" s="256">
        <v>774</v>
      </c>
      <c r="F65" s="258"/>
      <c r="G65" s="261" t="s">
        <v>1858</v>
      </c>
      <c r="H65" s="261" t="s">
        <v>1859</v>
      </c>
      <c r="I65" s="261" t="s">
        <v>1859</v>
      </c>
      <c r="J65" s="261" t="s">
        <v>1864</v>
      </c>
      <c r="K65" s="263"/>
      <c r="L65" s="263">
        <v>45664</v>
      </c>
      <c r="M65" s="264">
        <v>0</v>
      </c>
      <c r="N65" s="260">
        <f t="shared" si="0"/>
        <v>774</v>
      </c>
      <c r="O65" s="261" t="s">
        <v>1861</v>
      </c>
    </row>
    <row r="66" spans="1:15">
      <c r="A66" s="256" t="s">
        <v>2041</v>
      </c>
      <c r="B66" s="256" t="s">
        <v>2042</v>
      </c>
      <c r="C66" s="257" t="s">
        <v>2043</v>
      </c>
      <c r="D66" s="256" t="s">
        <v>1857</v>
      </c>
      <c r="E66" s="256">
        <v>51</v>
      </c>
      <c r="F66" s="258"/>
      <c r="G66" s="256" t="s">
        <v>1858</v>
      </c>
      <c r="H66" s="256" t="s">
        <v>1859</v>
      </c>
      <c r="I66" s="256" t="s">
        <v>1859</v>
      </c>
      <c r="J66" s="256" t="s">
        <v>1864</v>
      </c>
      <c r="K66" s="259"/>
      <c r="L66" s="259">
        <v>45664</v>
      </c>
      <c r="M66" s="260">
        <v>0</v>
      </c>
      <c r="N66" s="260">
        <f t="shared" si="0"/>
        <v>51</v>
      </c>
      <c r="O66" s="256" t="s">
        <v>1861</v>
      </c>
    </row>
    <row r="67" spans="1:15">
      <c r="A67" s="261" t="s">
        <v>2044</v>
      </c>
      <c r="B67" s="261" t="s">
        <v>2045</v>
      </c>
      <c r="C67" s="262" t="s">
        <v>2046</v>
      </c>
      <c r="D67" s="261" t="s">
        <v>1857</v>
      </c>
      <c r="E67" s="256">
        <v>2712</v>
      </c>
      <c r="F67" s="258"/>
      <c r="G67" s="261" t="s">
        <v>1858</v>
      </c>
      <c r="H67" s="261" t="s">
        <v>1859</v>
      </c>
      <c r="I67" s="261" t="s">
        <v>1859</v>
      </c>
      <c r="J67" s="261" t="s">
        <v>1864</v>
      </c>
      <c r="K67" s="263"/>
      <c r="L67" s="263">
        <v>45660</v>
      </c>
      <c r="M67" s="264">
        <v>0</v>
      </c>
      <c r="N67" s="260">
        <f t="shared" ref="N67:N130" si="1">E67-F67</f>
        <v>2712</v>
      </c>
      <c r="O67" s="261" t="s">
        <v>1861</v>
      </c>
    </row>
    <row r="68" spans="1:15">
      <c r="A68" s="256" t="s">
        <v>2047</v>
      </c>
      <c r="B68" s="256" t="s">
        <v>2048</v>
      </c>
      <c r="C68" s="257" t="s">
        <v>2049</v>
      </c>
      <c r="D68" s="256" t="s">
        <v>1857</v>
      </c>
      <c r="E68" s="256">
        <v>930</v>
      </c>
      <c r="F68" s="258"/>
      <c r="G68" s="256" t="s">
        <v>1858</v>
      </c>
      <c r="H68" s="256" t="s">
        <v>1859</v>
      </c>
      <c r="I68" s="256" t="s">
        <v>1859</v>
      </c>
      <c r="J68" s="256" t="s">
        <v>1864</v>
      </c>
      <c r="K68" s="259"/>
      <c r="L68" s="259">
        <v>45660</v>
      </c>
      <c r="M68" s="260">
        <v>0</v>
      </c>
      <c r="N68" s="260">
        <f t="shared" si="1"/>
        <v>930</v>
      </c>
      <c r="O68" s="256" t="s">
        <v>1861</v>
      </c>
    </row>
    <row r="69" spans="1:15">
      <c r="A69" s="261" t="s">
        <v>2050</v>
      </c>
      <c r="B69" s="261" t="s">
        <v>2051</v>
      </c>
      <c r="C69" s="262" t="s">
        <v>2052</v>
      </c>
      <c r="D69" s="261" t="s">
        <v>1857</v>
      </c>
      <c r="E69" s="256">
        <v>2315</v>
      </c>
      <c r="F69" s="258"/>
      <c r="G69" s="261" t="s">
        <v>1858</v>
      </c>
      <c r="H69" s="261" t="s">
        <v>1859</v>
      </c>
      <c r="I69" s="261" t="s">
        <v>1859</v>
      </c>
      <c r="J69" s="261" t="s">
        <v>1864</v>
      </c>
      <c r="K69" s="263"/>
      <c r="L69" s="263">
        <v>45664</v>
      </c>
      <c r="M69" s="264">
        <v>1300</v>
      </c>
      <c r="N69" s="260">
        <f t="shared" si="1"/>
        <v>2315</v>
      </c>
      <c r="O69" s="261" t="s">
        <v>1861</v>
      </c>
    </row>
    <row r="70" spans="1:15">
      <c r="A70" s="256" t="s">
        <v>2053</v>
      </c>
      <c r="B70" s="256" t="s">
        <v>2054</v>
      </c>
      <c r="C70" s="257" t="s">
        <v>2055</v>
      </c>
      <c r="D70" s="256" t="s">
        <v>1857</v>
      </c>
      <c r="E70" s="256">
        <v>3978</v>
      </c>
      <c r="F70" s="258"/>
      <c r="G70" s="256" t="s">
        <v>1858</v>
      </c>
      <c r="H70" s="256" t="s">
        <v>1859</v>
      </c>
      <c r="I70" s="256" t="s">
        <v>1859</v>
      </c>
      <c r="J70" s="256" t="s">
        <v>1864</v>
      </c>
      <c r="K70" s="259"/>
      <c r="L70" s="259">
        <v>45664</v>
      </c>
      <c r="M70" s="260">
        <v>0</v>
      </c>
      <c r="N70" s="260">
        <f t="shared" si="1"/>
        <v>3978</v>
      </c>
      <c r="O70" s="256" t="s">
        <v>1861</v>
      </c>
    </row>
    <row r="71" spans="1:15">
      <c r="A71" s="261" t="s">
        <v>2056</v>
      </c>
      <c r="B71" s="261" t="s">
        <v>2057</v>
      </c>
      <c r="C71" s="262" t="s">
        <v>2058</v>
      </c>
      <c r="D71" s="261" t="s">
        <v>1857</v>
      </c>
      <c r="E71" s="256">
        <v>5196</v>
      </c>
      <c r="F71" s="258"/>
      <c r="G71" s="261" t="s">
        <v>1858</v>
      </c>
      <c r="H71" s="261" t="s">
        <v>1859</v>
      </c>
      <c r="I71" s="261" t="s">
        <v>1859</v>
      </c>
      <c r="J71" s="261" t="s">
        <v>1864</v>
      </c>
      <c r="K71" s="263"/>
      <c r="L71" s="263">
        <v>45664</v>
      </c>
      <c r="M71" s="264">
        <v>0</v>
      </c>
      <c r="N71" s="260">
        <f t="shared" si="1"/>
        <v>5196</v>
      </c>
      <c r="O71" s="261" t="s">
        <v>1861</v>
      </c>
    </row>
    <row r="72" spans="1:15">
      <c r="A72" s="256" t="s">
        <v>2059</v>
      </c>
      <c r="B72" s="256" t="s">
        <v>2060</v>
      </c>
      <c r="C72" s="257" t="s">
        <v>1859</v>
      </c>
      <c r="D72" s="256" t="s">
        <v>1857</v>
      </c>
      <c r="E72" s="256">
        <v>1576</v>
      </c>
      <c r="F72" s="258"/>
      <c r="G72" s="256" t="s">
        <v>1858</v>
      </c>
      <c r="H72" s="256" t="s">
        <v>1859</v>
      </c>
      <c r="I72" s="256" t="s">
        <v>1859</v>
      </c>
      <c r="J72" s="256" t="s">
        <v>1864</v>
      </c>
      <c r="K72" s="259"/>
      <c r="L72" s="259">
        <v>45660</v>
      </c>
      <c r="M72" s="260">
        <v>0</v>
      </c>
      <c r="N72" s="260">
        <f t="shared" si="1"/>
        <v>1576</v>
      </c>
      <c r="O72" s="256" t="s">
        <v>1861</v>
      </c>
    </row>
    <row r="73" spans="1:15">
      <c r="A73" s="261" t="s">
        <v>2061</v>
      </c>
      <c r="B73" s="261" t="s">
        <v>2062</v>
      </c>
      <c r="C73" s="262" t="s">
        <v>2029</v>
      </c>
      <c r="D73" s="261" t="s">
        <v>1857</v>
      </c>
      <c r="E73" s="256">
        <v>7165</v>
      </c>
      <c r="F73" s="258"/>
      <c r="G73" s="261" t="s">
        <v>1858</v>
      </c>
      <c r="H73" s="261" t="s">
        <v>1859</v>
      </c>
      <c r="I73" s="261" t="s">
        <v>1859</v>
      </c>
      <c r="J73" s="261" t="s">
        <v>1864</v>
      </c>
      <c r="K73" s="263"/>
      <c r="L73" s="263">
        <v>45660</v>
      </c>
      <c r="M73" s="264">
        <v>0</v>
      </c>
      <c r="N73" s="260">
        <f t="shared" si="1"/>
        <v>7165</v>
      </c>
      <c r="O73" s="261" t="s">
        <v>1861</v>
      </c>
    </row>
    <row r="74" spans="1:15">
      <c r="A74" s="256" t="s">
        <v>2063</v>
      </c>
      <c r="B74" s="256" t="s">
        <v>2064</v>
      </c>
      <c r="C74" s="257" t="s">
        <v>2065</v>
      </c>
      <c r="D74" s="256" t="s">
        <v>1857</v>
      </c>
      <c r="E74" s="256">
        <v>793</v>
      </c>
      <c r="F74" s="258"/>
      <c r="G74" s="256" t="s">
        <v>1858</v>
      </c>
      <c r="H74" s="256" t="s">
        <v>1859</v>
      </c>
      <c r="I74" s="256" t="s">
        <v>1859</v>
      </c>
      <c r="J74" s="256" t="s">
        <v>1864</v>
      </c>
      <c r="K74" s="259"/>
      <c r="L74" s="259">
        <v>45670</v>
      </c>
      <c r="M74" s="260">
        <v>0</v>
      </c>
      <c r="N74" s="260">
        <f t="shared" si="1"/>
        <v>793</v>
      </c>
      <c r="O74" s="256" t="s">
        <v>1861</v>
      </c>
    </row>
    <row r="75" spans="1:15">
      <c r="A75" s="261" t="s">
        <v>2066</v>
      </c>
      <c r="B75" s="261" t="s">
        <v>2067</v>
      </c>
      <c r="C75" s="262" t="s">
        <v>2068</v>
      </c>
      <c r="D75" s="261" t="s">
        <v>1857</v>
      </c>
      <c r="E75" s="256">
        <v>1012</v>
      </c>
      <c r="F75" s="258"/>
      <c r="G75" s="261" t="s">
        <v>1858</v>
      </c>
      <c r="H75" s="261" t="s">
        <v>1859</v>
      </c>
      <c r="I75" s="261" t="s">
        <v>1859</v>
      </c>
      <c r="J75" s="261" t="s">
        <v>1864</v>
      </c>
      <c r="K75" s="263"/>
      <c r="L75" s="263">
        <v>45664</v>
      </c>
      <c r="M75" s="264">
        <v>0</v>
      </c>
      <c r="N75" s="260">
        <f t="shared" si="1"/>
        <v>1012</v>
      </c>
      <c r="O75" s="261" t="s">
        <v>1861</v>
      </c>
    </row>
    <row r="76" spans="1:15">
      <c r="A76" s="256" t="s">
        <v>2069</v>
      </c>
      <c r="B76" s="256" t="s">
        <v>2070</v>
      </c>
      <c r="C76" s="257" t="s">
        <v>2071</v>
      </c>
      <c r="D76" s="256" t="s">
        <v>1857</v>
      </c>
      <c r="E76" s="256">
        <v>4497</v>
      </c>
      <c r="F76" s="258"/>
      <c r="G76" s="256" t="s">
        <v>1858</v>
      </c>
      <c r="H76" s="256" t="s">
        <v>1859</v>
      </c>
      <c r="I76" s="256" t="s">
        <v>1859</v>
      </c>
      <c r="J76" s="256" t="s">
        <v>1864</v>
      </c>
      <c r="K76" s="259"/>
      <c r="L76" s="259">
        <v>45660</v>
      </c>
      <c r="M76" s="260">
        <v>0</v>
      </c>
      <c r="N76" s="260">
        <f t="shared" si="1"/>
        <v>4497</v>
      </c>
      <c r="O76" s="256" t="s">
        <v>1861</v>
      </c>
    </row>
    <row r="77" spans="1:15">
      <c r="A77" s="261" t="s">
        <v>2072</v>
      </c>
      <c r="B77" s="261" t="s">
        <v>2073</v>
      </c>
      <c r="C77" s="262" t="s">
        <v>2074</v>
      </c>
      <c r="D77" s="261" t="s">
        <v>1857</v>
      </c>
      <c r="E77" s="256">
        <v>384</v>
      </c>
      <c r="F77" s="258"/>
      <c r="G77" s="261" t="s">
        <v>1858</v>
      </c>
      <c r="H77" s="261" t="s">
        <v>1859</v>
      </c>
      <c r="I77" s="261" t="s">
        <v>1859</v>
      </c>
      <c r="J77" s="261" t="s">
        <v>1864</v>
      </c>
      <c r="K77" s="263"/>
      <c r="L77" s="263">
        <v>45664</v>
      </c>
      <c r="M77" s="264">
        <v>0</v>
      </c>
      <c r="N77" s="260">
        <f t="shared" si="1"/>
        <v>384</v>
      </c>
      <c r="O77" s="261" t="s">
        <v>1861</v>
      </c>
    </row>
    <row r="78" spans="1:15">
      <c r="A78" s="256" t="s">
        <v>2075</v>
      </c>
      <c r="B78" s="256" t="s">
        <v>2076</v>
      </c>
      <c r="C78" s="257" t="s">
        <v>2052</v>
      </c>
      <c r="D78" s="256" t="s">
        <v>1857</v>
      </c>
      <c r="E78" s="256">
        <v>2521</v>
      </c>
      <c r="F78" s="258"/>
      <c r="G78" s="256" t="s">
        <v>1858</v>
      </c>
      <c r="H78" s="256" t="s">
        <v>1859</v>
      </c>
      <c r="I78" s="256" t="s">
        <v>1859</v>
      </c>
      <c r="J78" s="256" t="s">
        <v>1864</v>
      </c>
      <c r="K78" s="259"/>
      <c r="L78" s="259">
        <v>45664</v>
      </c>
      <c r="M78" s="260">
        <v>0</v>
      </c>
      <c r="N78" s="260">
        <f t="shared" si="1"/>
        <v>2521</v>
      </c>
      <c r="O78" s="256" t="s">
        <v>1861</v>
      </c>
    </row>
    <row r="79" spans="1:15">
      <c r="A79" s="261" t="s">
        <v>2077</v>
      </c>
      <c r="B79" s="261" t="s">
        <v>2078</v>
      </c>
      <c r="C79" s="262" t="s">
        <v>2055</v>
      </c>
      <c r="D79" s="261" t="s">
        <v>1857</v>
      </c>
      <c r="E79" s="256">
        <v>12100</v>
      </c>
      <c r="F79" s="258"/>
      <c r="G79" s="261" t="s">
        <v>1858</v>
      </c>
      <c r="H79" s="261" t="s">
        <v>1859</v>
      </c>
      <c r="I79" s="261" t="s">
        <v>1859</v>
      </c>
      <c r="J79" s="261" t="s">
        <v>1864</v>
      </c>
      <c r="K79" s="263"/>
      <c r="L79" s="263">
        <v>45664</v>
      </c>
      <c r="M79" s="264">
        <v>4507</v>
      </c>
      <c r="N79" s="260">
        <f t="shared" si="1"/>
        <v>12100</v>
      </c>
      <c r="O79" s="261" t="s">
        <v>1861</v>
      </c>
    </row>
    <row r="80" spans="1:15">
      <c r="A80" s="256" t="s">
        <v>2079</v>
      </c>
      <c r="B80" s="256" t="s">
        <v>2080</v>
      </c>
      <c r="C80" s="257" t="s">
        <v>2029</v>
      </c>
      <c r="D80" s="256" t="s">
        <v>1857</v>
      </c>
      <c r="E80" s="256">
        <v>2773</v>
      </c>
      <c r="F80" s="258"/>
      <c r="G80" s="256" t="s">
        <v>1858</v>
      </c>
      <c r="H80" s="256" t="s">
        <v>1859</v>
      </c>
      <c r="I80" s="256" t="s">
        <v>1859</v>
      </c>
      <c r="J80" s="256" t="s">
        <v>1864</v>
      </c>
      <c r="K80" s="259"/>
      <c r="L80" s="259">
        <v>45660</v>
      </c>
      <c r="M80" s="260">
        <v>850</v>
      </c>
      <c r="N80" s="260">
        <f t="shared" si="1"/>
        <v>2773</v>
      </c>
      <c r="O80" s="256" t="s">
        <v>1861</v>
      </c>
    </row>
    <row r="81" spans="1:15">
      <c r="A81" s="261" t="s">
        <v>2081</v>
      </c>
      <c r="B81" s="261" t="s">
        <v>2082</v>
      </c>
      <c r="C81" s="262" t="s">
        <v>2083</v>
      </c>
      <c r="D81" s="261" t="s">
        <v>1857</v>
      </c>
      <c r="E81" s="256">
        <v>1650</v>
      </c>
      <c r="F81" s="258"/>
      <c r="G81" s="261" t="s">
        <v>1858</v>
      </c>
      <c r="H81" s="261" t="s">
        <v>1859</v>
      </c>
      <c r="I81" s="261" t="s">
        <v>1859</v>
      </c>
      <c r="J81" s="261" t="s">
        <v>1864</v>
      </c>
      <c r="K81" s="263"/>
      <c r="L81" s="263">
        <v>45694</v>
      </c>
      <c r="M81" s="264">
        <v>0</v>
      </c>
      <c r="N81" s="260">
        <f t="shared" si="1"/>
        <v>1650</v>
      </c>
      <c r="O81" s="261" t="s">
        <v>1861</v>
      </c>
    </row>
    <row r="82" spans="1:15">
      <c r="A82" s="256" t="s">
        <v>2084</v>
      </c>
      <c r="B82" s="256" t="s">
        <v>2085</v>
      </c>
      <c r="C82" s="257" t="s">
        <v>2086</v>
      </c>
      <c r="D82" s="256" t="s">
        <v>1857</v>
      </c>
      <c r="E82" s="256">
        <v>44</v>
      </c>
      <c r="F82" s="258"/>
      <c r="G82" s="256" t="s">
        <v>1858</v>
      </c>
      <c r="H82" s="256" t="s">
        <v>1859</v>
      </c>
      <c r="I82" s="256" t="s">
        <v>1859</v>
      </c>
      <c r="J82" s="256" t="s">
        <v>1864</v>
      </c>
      <c r="K82" s="259"/>
      <c r="L82" s="259">
        <v>45664</v>
      </c>
      <c r="M82" s="260">
        <v>0</v>
      </c>
      <c r="N82" s="260">
        <f t="shared" si="1"/>
        <v>44</v>
      </c>
      <c r="O82" s="256" t="s">
        <v>1861</v>
      </c>
    </row>
    <row r="83" spans="1:15">
      <c r="A83" s="261" t="s">
        <v>2087</v>
      </c>
      <c r="B83" s="261" t="s">
        <v>2088</v>
      </c>
      <c r="C83" s="262" t="s">
        <v>2046</v>
      </c>
      <c r="D83" s="261" t="s">
        <v>1857</v>
      </c>
      <c r="E83" s="256">
        <v>1761</v>
      </c>
      <c r="F83" s="258"/>
      <c r="G83" s="261" t="s">
        <v>1858</v>
      </c>
      <c r="H83" s="261" t="s">
        <v>1859</v>
      </c>
      <c r="I83" s="261" t="s">
        <v>1859</v>
      </c>
      <c r="J83" s="261" t="s">
        <v>1864</v>
      </c>
      <c r="K83" s="263"/>
      <c r="L83" s="263">
        <v>45660</v>
      </c>
      <c r="M83" s="264">
        <v>0</v>
      </c>
      <c r="N83" s="260">
        <f t="shared" si="1"/>
        <v>1761</v>
      </c>
      <c r="O83" s="261" t="s">
        <v>1861</v>
      </c>
    </row>
    <row r="84" spans="1:15">
      <c r="A84" s="256" t="s">
        <v>2089</v>
      </c>
      <c r="B84" s="256" t="s">
        <v>2090</v>
      </c>
      <c r="C84" s="257" t="s">
        <v>2052</v>
      </c>
      <c r="D84" s="256" t="s">
        <v>2091</v>
      </c>
      <c r="E84" s="256">
        <v>5078</v>
      </c>
      <c r="F84" s="258"/>
      <c r="G84" s="256" t="s">
        <v>1858</v>
      </c>
      <c r="H84" s="256" t="s">
        <v>1859</v>
      </c>
      <c r="I84" s="256" t="s">
        <v>1859</v>
      </c>
      <c r="J84" s="256" t="s">
        <v>1864</v>
      </c>
      <c r="K84" s="259"/>
      <c r="L84" s="259">
        <v>45664</v>
      </c>
      <c r="M84" s="260">
        <v>500</v>
      </c>
      <c r="N84" s="260">
        <f t="shared" si="1"/>
        <v>5078</v>
      </c>
      <c r="O84" s="256" t="s">
        <v>1861</v>
      </c>
    </row>
    <row r="85" spans="1:15">
      <c r="A85" s="261" t="s">
        <v>2092</v>
      </c>
      <c r="B85" s="261" t="s">
        <v>2093</v>
      </c>
      <c r="C85" s="262" t="s">
        <v>2055</v>
      </c>
      <c r="D85" s="261" t="s">
        <v>1857</v>
      </c>
      <c r="E85" s="256">
        <v>6358</v>
      </c>
      <c r="F85" s="258"/>
      <c r="G85" s="261" t="s">
        <v>1858</v>
      </c>
      <c r="H85" s="261" t="s">
        <v>1859</v>
      </c>
      <c r="I85" s="261" t="s">
        <v>1859</v>
      </c>
      <c r="J85" s="261" t="s">
        <v>1864</v>
      </c>
      <c r="K85" s="263"/>
      <c r="L85" s="263">
        <v>45664</v>
      </c>
      <c r="M85" s="264">
        <v>6300</v>
      </c>
      <c r="N85" s="260">
        <f t="shared" si="1"/>
        <v>6358</v>
      </c>
      <c r="O85" s="261" t="s">
        <v>1861</v>
      </c>
    </row>
    <row r="86" spans="1:15">
      <c r="A86" s="256" t="s">
        <v>2094</v>
      </c>
      <c r="B86" s="256" t="s">
        <v>2095</v>
      </c>
      <c r="C86" s="257" t="s">
        <v>1859</v>
      </c>
      <c r="D86" s="256" t="s">
        <v>1857</v>
      </c>
      <c r="E86" s="256">
        <v>1520</v>
      </c>
      <c r="F86" s="258"/>
      <c r="G86" s="256" t="s">
        <v>1858</v>
      </c>
      <c r="H86" s="256" t="s">
        <v>1859</v>
      </c>
      <c r="I86" s="256" t="s">
        <v>1859</v>
      </c>
      <c r="J86" s="256" t="s">
        <v>1864</v>
      </c>
      <c r="K86" s="259"/>
      <c r="L86" s="259">
        <v>45660</v>
      </c>
      <c r="M86" s="260">
        <v>0</v>
      </c>
      <c r="N86" s="260">
        <f t="shared" si="1"/>
        <v>1520</v>
      </c>
      <c r="O86" s="256" t="s">
        <v>1861</v>
      </c>
    </row>
    <row r="87" spans="1:15">
      <c r="A87" s="261" t="s">
        <v>2096</v>
      </c>
      <c r="B87" s="261" t="s">
        <v>2097</v>
      </c>
      <c r="C87" s="262" t="s">
        <v>2029</v>
      </c>
      <c r="D87" s="261" t="s">
        <v>1857</v>
      </c>
      <c r="E87" s="256">
        <v>6981</v>
      </c>
      <c r="F87" s="258"/>
      <c r="G87" s="261" t="s">
        <v>1858</v>
      </c>
      <c r="H87" s="261" t="s">
        <v>1859</v>
      </c>
      <c r="I87" s="261" t="s">
        <v>1859</v>
      </c>
      <c r="J87" s="261" t="s">
        <v>1864</v>
      </c>
      <c r="K87" s="263"/>
      <c r="L87" s="263">
        <v>45660</v>
      </c>
      <c r="M87" s="264">
        <v>0</v>
      </c>
      <c r="N87" s="260">
        <f t="shared" si="1"/>
        <v>6981</v>
      </c>
      <c r="O87" s="261" t="s">
        <v>1861</v>
      </c>
    </row>
    <row r="88" spans="1:15">
      <c r="A88" s="256" t="s">
        <v>2098</v>
      </c>
      <c r="B88" s="256" t="s">
        <v>2099</v>
      </c>
      <c r="C88" s="257" t="s">
        <v>1859</v>
      </c>
      <c r="D88" s="256" t="s">
        <v>1857</v>
      </c>
      <c r="E88" s="256">
        <v>1130</v>
      </c>
      <c r="F88" s="258"/>
      <c r="G88" s="256" t="s">
        <v>1858</v>
      </c>
      <c r="H88" s="256" t="s">
        <v>1859</v>
      </c>
      <c r="I88" s="256" t="s">
        <v>1859</v>
      </c>
      <c r="J88" s="256" t="s">
        <v>1864</v>
      </c>
      <c r="K88" s="259"/>
      <c r="L88" s="259">
        <v>45664</v>
      </c>
      <c r="M88" s="260">
        <v>0</v>
      </c>
      <c r="N88" s="260">
        <f t="shared" si="1"/>
        <v>1130</v>
      </c>
      <c r="O88" s="256" t="s">
        <v>1861</v>
      </c>
    </row>
    <row r="89" spans="1:15">
      <c r="A89" s="261" t="s">
        <v>2100</v>
      </c>
      <c r="B89" s="261" t="s">
        <v>2101</v>
      </c>
      <c r="C89" s="262" t="s">
        <v>1859</v>
      </c>
      <c r="D89" s="261" t="s">
        <v>1857</v>
      </c>
      <c r="E89" s="256">
        <v>27</v>
      </c>
      <c r="F89" s="258"/>
      <c r="G89" s="261" t="s">
        <v>1858</v>
      </c>
      <c r="H89" s="261" t="s">
        <v>1859</v>
      </c>
      <c r="I89" s="261" t="s">
        <v>1859</v>
      </c>
      <c r="J89" s="261" t="s">
        <v>1864</v>
      </c>
      <c r="K89" s="263"/>
      <c r="L89" s="263">
        <v>45660</v>
      </c>
      <c r="M89" s="264">
        <v>0</v>
      </c>
      <c r="N89" s="260">
        <f t="shared" si="1"/>
        <v>27</v>
      </c>
      <c r="O89" s="261" t="s">
        <v>1861</v>
      </c>
    </row>
    <row r="90" spans="1:15">
      <c r="A90" s="256" t="s">
        <v>2102</v>
      </c>
      <c r="B90" s="256" t="s">
        <v>2103</v>
      </c>
      <c r="C90" s="257" t="s">
        <v>2104</v>
      </c>
      <c r="D90" s="256" t="s">
        <v>1857</v>
      </c>
      <c r="E90" s="256">
        <v>862</v>
      </c>
      <c r="F90" s="258"/>
      <c r="G90" s="256" t="s">
        <v>1858</v>
      </c>
      <c r="H90" s="256" t="s">
        <v>1859</v>
      </c>
      <c r="I90" s="256" t="s">
        <v>1859</v>
      </c>
      <c r="J90" s="256" t="s">
        <v>1864</v>
      </c>
      <c r="K90" s="259"/>
      <c r="L90" s="259">
        <v>45660</v>
      </c>
      <c r="M90" s="260">
        <v>0</v>
      </c>
      <c r="N90" s="260">
        <f t="shared" si="1"/>
        <v>862</v>
      </c>
      <c r="O90" s="256" t="s">
        <v>1861</v>
      </c>
    </row>
    <row r="91" spans="1:15">
      <c r="A91" s="261" t="s">
        <v>2105</v>
      </c>
      <c r="B91" s="261" t="s">
        <v>2106</v>
      </c>
      <c r="C91" s="262" t="s">
        <v>1859</v>
      </c>
      <c r="D91" s="261" t="s">
        <v>1857</v>
      </c>
      <c r="E91" s="256">
        <v>127</v>
      </c>
      <c r="F91" s="258"/>
      <c r="G91" s="261" t="s">
        <v>1858</v>
      </c>
      <c r="H91" s="261" t="s">
        <v>1859</v>
      </c>
      <c r="I91" s="261" t="s">
        <v>1859</v>
      </c>
      <c r="J91" s="261" t="s">
        <v>1864</v>
      </c>
      <c r="K91" s="263"/>
      <c r="L91" s="263">
        <v>45664</v>
      </c>
      <c r="M91" s="264">
        <v>0</v>
      </c>
      <c r="N91" s="260">
        <f t="shared" si="1"/>
        <v>127</v>
      </c>
      <c r="O91" s="261" t="s">
        <v>1861</v>
      </c>
    </row>
    <row r="92" spans="1:15">
      <c r="A92" s="256" t="s">
        <v>2107</v>
      </c>
      <c r="B92" s="256" t="s">
        <v>2108</v>
      </c>
      <c r="C92" s="257" t="s">
        <v>2109</v>
      </c>
      <c r="D92" s="256" t="s">
        <v>1857</v>
      </c>
      <c r="E92" s="256">
        <v>715</v>
      </c>
      <c r="F92" s="258"/>
      <c r="G92" s="256" t="s">
        <v>1858</v>
      </c>
      <c r="H92" s="256" t="s">
        <v>1859</v>
      </c>
      <c r="I92" s="256" t="s">
        <v>1859</v>
      </c>
      <c r="J92" s="256" t="s">
        <v>1864</v>
      </c>
      <c r="K92" s="259"/>
      <c r="L92" s="259">
        <v>45670</v>
      </c>
      <c r="M92" s="260">
        <v>0</v>
      </c>
      <c r="N92" s="260">
        <f t="shared" si="1"/>
        <v>715</v>
      </c>
      <c r="O92" s="256" t="s">
        <v>1861</v>
      </c>
    </row>
    <row r="93" spans="1:15">
      <c r="A93" s="261" t="s">
        <v>2110</v>
      </c>
      <c r="B93" s="261" t="s">
        <v>2111</v>
      </c>
      <c r="C93" s="262" t="s">
        <v>2046</v>
      </c>
      <c r="D93" s="261" t="s">
        <v>1857</v>
      </c>
      <c r="E93" s="256">
        <v>952</v>
      </c>
      <c r="F93" s="258"/>
      <c r="G93" s="261" t="s">
        <v>1858</v>
      </c>
      <c r="H93" s="261" t="s">
        <v>1859</v>
      </c>
      <c r="I93" s="261" t="s">
        <v>1859</v>
      </c>
      <c r="J93" s="261" t="s">
        <v>1864</v>
      </c>
      <c r="K93" s="263"/>
      <c r="L93" s="263">
        <v>45660</v>
      </c>
      <c r="M93" s="264">
        <v>0</v>
      </c>
      <c r="N93" s="260">
        <f t="shared" si="1"/>
        <v>952</v>
      </c>
      <c r="O93" s="261" t="s">
        <v>1861</v>
      </c>
    </row>
    <row r="94" spans="1:15">
      <c r="A94" s="256" t="s">
        <v>2112</v>
      </c>
      <c r="B94" s="256" t="s">
        <v>2113</v>
      </c>
      <c r="C94" s="257" t="s">
        <v>2052</v>
      </c>
      <c r="D94" s="256" t="s">
        <v>1857</v>
      </c>
      <c r="E94" s="256">
        <v>1583</v>
      </c>
      <c r="F94" s="258"/>
      <c r="G94" s="256" t="s">
        <v>1858</v>
      </c>
      <c r="H94" s="256" t="s">
        <v>1859</v>
      </c>
      <c r="I94" s="256" t="s">
        <v>1859</v>
      </c>
      <c r="J94" s="256" t="s">
        <v>1864</v>
      </c>
      <c r="K94" s="259"/>
      <c r="L94" s="259">
        <v>45664</v>
      </c>
      <c r="M94" s="260">
        <v>0</v>
      </c>
      <c r="N94" s="260">
        <f t="shared" si="1"/>
        <v>1583</v>
      </c>
      <c r="O94" s="256" t="s">
        <v>1861</v>
      </c>
    </row>
    <row r="95" spans="1:15">
      <c r="A95" s="261" t="s">
        <v>2114</v>
      </c>
      <c r="B95" s="261" t="s">
        <v>2115</v>
      </c>
      <c r="C95" s="262" t="s">
        <v>1859</v>
      </c>
      <c r="D95" s="261" t="s">
        <v>1857</v>
      </c>
      <c r="E95" s="256">
        <v>6153</v>
      </c>
      <c r="F95" s="258"/>
      <c r="G95" s="261" t="s">
        <v>1858</v>
      </c>
      <c r="H95" s="261" t="s">
        <v>1859</v>
      </c>
      <c r="I95" s="261" t="s">
        <v>1859</v>
      </c>
      <c r="J95" s="261" t="s">
        <v>1864</v>
      </c>
      <c r="K95" s="263"/>
      <c r="L95" s="263">
        <v>45677</v>
      </c>
      <c r="M95" s="264">
        <v>0</v>
      </c>
      <c r="N95" s="260">
        <f t="shared" si="1"/>
        <v>6153</v>
      </c>
      <c r="O95" s="261" t="s">
        <v>1861</v>
      </c>
    </row>
    <row r="96" spans="1:15">
      <c r="A96" s="256" t="s">
        <v>2116</v>
      </c>
      <c r="B96" s="256" t="s">
        <v>2117</v>
      </c>
      <c r="C96" s="257" t="s">
        <v>1859</v>
      </c>
      <c r="D96" s="256" t="s">
        <v>1857</v>
      </c>
      <c r="E96" s="256">
        <v>624</v>
      </c>
      <c r="F96" s="258"/>
      <c r="G96" s="256" t="s">
        <v>1858</v>
      </c>
      <c r="H96" s="256" t="s">
        <v>1859</v>
      </c>
      <c r="I96" s="256" t="s">
        <v>1859</v>
      </c>
      <c r="J96" s="256" t="s">
        <v>1864</v>
      </c>
      <c r="K96" s="259"/>
      <c r="L96" s="259">
        <v>45660</v>
      </c>
      <c r="M96" s="260">
        <v>0</v>
      </c>
      <c r="N96" s="260">
        <f t="shared" si="1"/>
        <v>624</v>
      </c>
      <c r="O96" s="256" t="s">
        <v>1861</v>
      </c>
    </row>
    <row r="97" spans="1:15">
      <c r="A97" s="261" t="s">
        <v>2118</v>
      </c>
      <c r="B97" s="261" t="s">
        <v>2119</v>
      </c>
      <c r="C97" s="262" t="s">
        <v>2120</v>
      </c>
      <c r="D97" s="261" t="s">
        <v>1857</v>
      </c>
      <c r="E97" s="256">
        <v>87</v>
      </c>
      <c r="F97" s="258"/>
      <c r="G97" s="261" t="s">
        <v>1858</v>
      </c>
      <c r="H97" s="261" t="s">
        <v>1859</v>
      </c>
      <c r="I97" s="261" t="s">
        <v>1859</v>
      </c>
      <c r="J97" s="261" t="s">
        <v>1876</v>
      </c>
      <c r="K97" s="263"/>
      <c r="L97" s="263">
        <v>45660</v>
      </c>
      <c r="M97" s="264">
        <v>6000</v>
      </c>
      <c r="N97" s="260">
        <f t="shared" si="1"/>
        <v>87</v>
      </c>
      <c r="O97" s="261" t="s">
        <v>1861</v>
      </c>
    </row>
    <row r="98" spans="1:15">
      <c r="A98" s="256" t="s">
        <v>2121</v>
      </c>
      <c r="B98" s="256" t="s">
        <v>2122</v>
      </c>
      <c r="C98" s="257" t="s">
        <v>2123</v>
      </c>
      <c r="D98" s="256" t="s">
        <v>1857</v>
      </c>
      <c r="E98" s="256">
        <v>241</v>
      </c>
      <c r="F98" s="258"/>
      <c r="G98" s="256" t="s">
        <v>1858</v>
      </c>
      <c r="H98" s="256" t="s">
        <v>1859</v>
      </c>
      <c r="I98" s="256" t="s">
        <v>1859</v>
      </c>
      <c r="J98" s="256" t="s">
        <v>1864</v>
      </c>
      <c r="K98" s="259"/>
      <c r="L98" s="259">
        <v>45664</v>
      </c>
      <c r="M98" s="260">
        <v>0</v>
      </c>
      <c r="N98" s="260">
        <f t="shared" si="1"/>
        <v>241</v>
      </c>
      <c r="O98" s="256" t="s">
        <v>1861</v>
      </c>
    </row>
    <row r="99" spans="1:15">
      <c r="A99" s="261" t="s">
        <v>2124</v>
      </c>
      <c r="B99" s="261" t="s">
        <v>2125</v>
      </c>
      <c r="C99" s="262" t="s">
        <v>2126</v>
      </c>
      <c r="D99" s="261" t="s">
        <v>1857</v>
      </c>
      <c r="E99" s="256">
        <v>784</v>
      </c>
      <c r="F99" s="258"/>
      <c r="G99" s="261" t="s">
        <v>1858</v>
      </c>
      <c r="H99" s="261" t="s">
        <v>1859</v>
      </c>
      <c r="I99" s="261" t="s">
        <v>1859</v>
      </c>
      <c r="J99" s="261" t="s">
        <v>1864</v>
      </c>
      <c r="K99" s="263"/>
      <c r="L99" s="263">
        <v>45660</v>
      </c>
      <c r="M99" s="264">
        <v>0</v>
      </c>
      <c r="N99" s="260">
        <f t="shared" si="1"/>
        <v>784</v>
      </c>
      <c r="O99" s="261" t="s">
        <v>1861</v>
      </c>
    </row>
    <row r="100" spans="1:15">
      <c r="A100" s="256" t="s">
        <v>2127</v>
      </c>
      <c r="B100" s="256" t="s">
        <v>2128</v>
      </c>
      <c r="C100" s="257" t="s">
        <v>2129</v>
      </c>
      <c r="D100" s="256" t="s">
        <v>1857</v>
      </c>
      <c r="E100" s="256">
        <v>427</v>
      </c>
      <c r="F100" s="258"/>
      <c r="G100" s="256" t="s">
        <v>1858</v>
      </c>
      <c r="H100" s="256" t="s">
        <v>1859</v>
      </c>
      <c r="I100" s="256" t="s">
        <v>1859</v>
      </c>
      <c r="J100" s="256" t="s">
        <v>1864</v>
      </c>
      <c r="K100" s="259"/>
      <c r="L100" s="259">
        <v>45660</v>
      </c>
      <c r="M100" s="260">
        <v>0</v>
      </c>
      <c r="N100" s="260">
        <f t="shared" si="1"/>
        <v>427</v>
      </c>
      <c r="O100" s="256" t="s">
        <v>1861</v>
      </c>
    </row>
    <row r="101" spans="1:15">
      <c r="A101" s="261" t="s">
        <v>2130</v>
      </c>
      <c r="B101" s="261" t="s">
        <v>2131</v>
      </c>
      <c r="C101" s="262" t="s">
        <v>2129</v>
      </c>
      <c r="D101" s="261" t="s">
        <v>1857</v>
      </c>
      <c r="E101" s="256">
        <v>1282</v>
      </c>
      <c r="F101" s="258"/>
      <c r="G101" s="261" t="s">
        <v>1858</v>
      </c>
      <c r="H101" s="261" t="s">
        <v>1859</v>
      </c>
      <c r="I101" s="261" t="s">
        <v>1859</v>
      </c>
      <c r="J101" s="261" t="s">
        <v>1864</v>
      </c>
      <c r="K101" s="263"/>
      <c r="L101" s="263">
        <v>45660</v>
      </c>
      <c r="M101" s="264">
        <v>0</v>
      </c>
      <c r="N101" s="260">
        <f t="shared" si="1"/>
        <v>1282</v>
      </c>
      <c r="O101" s="261" t="s">
        <v>1861</v>
      </c>
    </row>
    <row r="102" spans="1:15">
      <c r="A102" s="256" t="s">
        <v>2132</v>
      </c>
      <c r="B102" s="256" t="s">
        <v>2133</v>
      </c>
      <c r="C102" s="257" t="s">
        <v>2134</v>
      </c>
      <c r="D102" s="256" t="s">
        <v>1857</v>
      </c>
      <c r="E102" s="256">
        <v>394</v>
      </c>
      <c r="F102" s="258"/>
      <c r="G102" s="256" t="s">
        <v>1858</v>
      </c>
      <c r="H102" s="256" t="s">
        <v>1859</v>
      </c>
      <c r="I102" s="256" t="s">
        <v>1859</v>
      </c>
      <c r="J102" s="256" t="s">
        <v>1864</v>
      </c>
      <c r="K102" s="259"/>
      <c r="L102" s="259">
        <v>45664</v>
      </c>
      <c r="M102" s="260">
        <v>0</v>
      </c>
      <c r="N102" s="260">
        <f t="shared" si="1"/>
        <v>394</v>
      </c>
      <c r="O102" s="256" t="s">
        <v>1861</v>
      </c>
    </row>
    <row r="103" spans="1:15">
      <c r="A103" s="261" t="s">
        <v>2135</v>
      </c>
      <c r="B103" s="261" t="s">
        <v>2136</v>
      </c>
      <c r="C103" s="262" t="s">
        <v>2137</v>
      </c>
      <c r="D103" s="261" t="s">
        <v>1857</v>
      </c>
      <c r="E103" s="256">
        <v>43</v>
      </c>
      <c r="F103" s="258"/>
      <c r="G103" s="261" t="s">
        <v>1858</v>
      </c>
      <c r="H103" s="261" t="s">
        <v>1859</v>
      </c>
      <c r="I103" s="261" t="s">
        <v>1859</v>
      </c>
      <c r="J103" s="261" t="s">
        <v>1876</v>
      </c>
      <c r="K103" s="263"/>
      <c r="L103" s="263">
        <v>45660</v>
      </c>
      <c r="M103" s="264">
        <v>0</v>
      </c>
      <c r="N103" s="260">
        <f t="shared" si="1"/>
        <v>43</v>
      </c>
      <c r="O103" s="261" t="s">
        <v>1861</v>
      </c>
    </row>
    <row r="104" spans="1:15">
      <c r="A104" s="256" t="s">
        <v>2138</v>
      </c>
      <c r="B104" s="256" t="s">
        <v>2139</v>
      </c>
      <c r="C104" s="257" t="s">
        <v>2140</v>
      </c>
      <c r="D104" s="256" t="s">
        <v>1857</v>
      </c>
      <c r="E104" s="256">
        <v>61</v>
      </c>
      <c r="F104" s="258"/>
      <c r="G104" s="256" t="s">
        <v>1858</v>
      </c>
      <c r="H104" s="256" t="s">
        <v>1859</v>
      </c>
      <c r="I104" s="256" t="s">
        <v>1859</v>
      </c>
      <c r="J104" s="256" t="s">
        <v>1864</v>
      </c>
      <c r="K104" s="259"/>
      <c r="L104" s="259">
        <v>45664</v>
      </c>
      <c r="M104" s="260">
        <v>0</v>
      </c>
      <c r="N104" s="260">
        <f t="shared" si="1"/>
        <v>61</v>
      </c>
      <c r="O104" s="256" t="s">
        <v>1861</v>
      </c>
    </row>
    <row r="105" spans="1:15">
      <c r="A105" s="261" t="s">
        <v>2141</v>
      </c>
      <c r="B105" s="261" t="s">
        <v>2142</v>
      </c>
      <c r="C105" s="262" t="s">
        <v>2143</v>
      </c>
      <c r="D105" s="261" t="s">
        <v>1857</v>
      </c>
      <c r="E105" s="256">
        <v>1900</v>
      </c>
      <c r="F105" s="258"/>
      <c r="G105" s="261" t="s">
        <v>1858</v>
      </c>
      <c r="H105" s="261" t="s">
        <v>1859</v>
      </c>
      <c r="I105" s="261" t="s">
        <v>1859</v>
      </c>
      <c r="J105" s="261" t="s">
        <v>1864</v>
      </c>
      <c r="K105" s="263"/>
      <c r="L105" s="263">
        <v>45687</v>
      </c>
      <c r="M105" s="264">
        <v>2000</v>
      </c>
      <c r="N105" s="260">
        <f t="shared" si="1"/>
        <v>1900</v>
      </c>
      <c r="O105" s="261" t="s">
        <v>1861</v>
      </c>
    </row>
    <row r="106" spans="1:15">
      <c r="A106" s="256" t="s">
        <v>2144</v>
      </c>
      <c r="B106" s="256" t="s">
        <v>2145</v>
      </c>
      <c r="C106" s="257" t="s">
        <v>1859</v>
      </c>
      <c r="D106" s="256" t="s">
        <v>1857</v>
      </c>
      <c r="E106" s="256">
        <v>32</v>
      </c>
      <c r="F106" s="258"/>
      <c r="G106" s="256" t="s">
        <v>1858</v>
      </c>
      <c r="H106" s="256" t="s">
        <v>1859</v>
      </c>
      <c r="I106" s="256" t="s">
        <v>1859</v>
      </c>
      <c r="J106" s="256" t="s">
        <v>1864</v>
      </c>
      <c r="K106" s="259"/>
      <c r="L106" s="259">
        <v>45664</v>
      </c>
      <c r="M106" s="260">
        <v>0</v>
      </c>
      <c r="N106" s="260">
        <f t="shared" si="1"/>
        <v>32</v>
      </c>
      <c r="O106" s="256" t="s">
        <v>1861</v>
      </c>
    </row>
    <row r="107" spans="1:15">
      <c r="A107" s="261" t="s">
        <v>2146</v>
      </c>
      <c r="B107" s="261" t="s">
        <v>2147</v>
      </c>
      <c r="C107" s="262" t="s">
        <v>2148</v>
      </c>
      <c r="D107" s="261" t="s">
        <v>1857</v>
      </c>
      <c r="E107" s="256">
        <v>4375</v>
      </c>
      <c r="F107" s="258"/>
      <c r="G107" s="261" t="s">
        <v>1858</v>
      </c>
      <c r="H107" s="261" t="s">
        <v>1859</v>
      </c>
      <c r="I107" s="261" t="s">
        <v>1859</v>
      </c>
      <c r="J107" s="261" t="s">
        <v>1864</v>
      </c>
      <c r="K107" s="263"/>
      <c r="L107" s="263">
        <v>45687</v>
      </c>
      <c r="M107" s="264">
        <v>3020</v>
      </c>
      <c r="N107" s="260">
        <f t="shared" si="1"/>
        <v>4375</v>
      </c>
      <c r="O107" s="261" t="s">
        <v>1861</v>
      </c>
    </row>
    <row r="108" spans="1:15">
      <c r="A108" s="256" t="s">
        <v>2149</v>
      </c>
      <c r="B108" s="256" t="s">
        <v>2150</v>
      </c>
      <c r="C108" s="257" t="s">
        <v>1859</v>
      </c>
      <c r="D108" s="256" t="s">
        <v>1857</v>
      </c>
      <c r="E108" s="256">
        <v>128</v>
      </c>
      <c r="F108" s="258"/>
      <c r="G108" s="256" t="s">
        <v>1858</v>
      </c>
      <c r="H108" s="256" t="s">
        <v>1859</v>
      </c>
      <c r="I108" s="256" t="s">
        <v>1859</v>
      </c>
      <c r="J108" s="256" t="s">
        <v>1864</v>
      </c>
      <c r="K108" s="259"/>
      <c r="L108" s="259">
        <v>45660</v>
      </c>
      <c r="M108" s="260">
        <v>0</v>
      </c>
      <c r="N108" s="260">
        <f t="shared" si="1"/>
        <v>128</v>
      </c>
      <c r="O108" s="256" t="s">
        <v>1861</v>
      </c>
    </row>
    <row r="109" spans="1:15">
      <c r="A109" s="261" t="s">
        <v>2151</v>
      </c>
      <c r="B109" s="261" t="s">
        <v>2152</v>
      </c>
      <c r="C109" s="262" t="s">
        <v>2153</v>
      </c>
      <c r="D109" s="261" t="s">
        <v>1857</v>
      </c>
      <c r="E109" s="256">
        <v>218</v>
      </c>
      <c r="F109" s="258"/>
      <c r="G109" s="261" t="s">
        <v>1858</v>
      </c>
      <c r="H109" s="261" t="s">
        <v>1859</v>
      </c>
      <c r="I109" s="261" t="s">
        <v>1859</v>
      </c>
      <c r="J109" s="261" t="s">
        <v>1864</v>
      </c>
      <c r="K109" s="263"/>
      <c r="L109" s="263">
        <v>45664</v>
      </c>
      <c r="M109" s="264">
        <v>0</v>
      </c>
      <c r="N109" s="260">
        <f t="shared" si="1"/>
        <v>218</v>
      </c>
      <c r="O109" s="261" t="s">
        <v>1861</v>
      </c>
    </row>
    <row r="110" spans="1:15">
      <c r="A110" s="256" t="s">
        <v>2154</v>
      </c>
      <c r="B110" s="256" t="s">
        <v>2155</v>
      </c>
      <c r="C110" s="257" t="s">
        <v>2156</v>
      </c>
      <c r="D110" s="256" t="s">
        <v>1857</v>
      </c>
      <c r="E110" s="256">
        <v>326</v>
      </c>
      <c r="F110" s="258"/>
      <c r="G110" s="256" t="s">
        <v>1858</v>
      </c>
      <c r="H110" s="256" t="s">
        <v>1859</v>
      </c>
      <c r="I110" s="256" t="s">
        <v>1859</v>
      </c>
      <c r="J110" s="256" t="s">
        <v>1864</v>
      </c>
      <c r="K110" s="259"/>
      <c r="L110" s="259">
        <v>45664</v>
      </c>
      <c r="M110" s="260">
        <v>0</v>
      </c>
      <c r="N110" s="260">
        <f t="shared" si="1"/>
        <v>326</v>
      </c>
      <c r="O110" s="256" t="s">
        <v>1861</v>
      </c>
    </row>
    <row r="111" spans="1:15">
      <c r="A111" s="261" t="s">
        <v>2157</v>
      </c>
      <c r="B111" s="261" t="s">
        <v>2158</v>
      </c>
      <c r="C111" s="262" t="s">
        <v>2159</v>
      </c>
      <c r="D111" s="261" t="s">
        <v>1857</v>
      </c>
      <c r="E111" s="256">
        <v>752</v>
      </c>
      <c r="F111" s="258"/>
      <c r="G111" s="261" t="s">
        <v>1858</v>
      </c>
      <c r="H111" s="261" t="s">
        <v>1859</v>
      </c>
      <c r="I111" s="261" t="s">
        <v>1859</v>
      </c>
      <c r="J111" s="261" t="s">
        <v>1864</v>
      </c>
      <c r="K111" s="263"/>
      <c r="L111" s="263">
        <v>45660</v>
      </c>
      <c r="M111" s="264">
        <v>0</v>
      </c>
      <c r="N111" s="260">
        <f t="shared" si="1"/>
        <v>752</v>
      </c>
      <c r="O111" s="261" t="s">
        <v>1861</v>
      </c>
    </row>
    <row r="112" spans="1:15">
      <c r="A112" s="256" t="s">
        <v>2160</v>
      </c>
      <c r="B112" s="256" t="s">
        <v>2161</v>
      </c>
      <c r="C112" s="257" t="s">
        <v>2162</v>
      </c>
      <c r="D112" s="256" t="s">
        <v>1857</v>
      </c>
      <c r="E112" s="256">
        <v>2460</v>
      </c>
      <c r="F112" s="258"/>
      <c r="G112" s="256" t="s">
        <v>1858</v>
      </c>
      <c r="H112" s="256" t="s">
        <v>1859</v>
      </c>
      <c r="I112" s="256" t="s">
        <v>1859</v>
      </c>
      <c r="J112" s="256" t="s">
        <v>1864</v>
      </c>
      <c r="K112" s="259"/>
      <c r="L112" s="259">
        <v>45664</v>
      </c>
      <c r="M112" s="260">
        <v>0</v>
      </c>
      <c r="N112" s="260">
        <f t="shared" si="1"/>
        <v>2460</v>
      </c>
      <c r="O112" s="256" t="s">
        <v>1861</v>
      </c>
    </row>
    <row r="113" spans="1:15">
      <c r="A113" s="261" t="s">
        <v>2163</v>
      </c>
      <c r="B113" s="261" t="s">
        <v>2164</v>
      </c>
      <c r="C113" s="262" t="s">
        <v>2165</v>
      </c>
      <c r="D113" s="261" t="s">
        <v>1857</v>
      </c>
      <c r="E113" s="256">
        <v>192</v>
      </c>
      <c r="F113" s="258"/>
      <c r="G113" s="261" t="s">
        <v>1858</v>
      </c>
      <c r="H113" s="261" t="s">
        <v>1859</v>
      </c>
      <c r="I113" s="261" t="s">
        <v>1859</v>
      </c>
      <c r="J113" s="261" t="s">
        <v>1864</v>
      </c>
      <c r="K113" s="263"/>
      <c r="L113" s="263">
        <v>45785</v>
      </c>
      <c r="M113" s="264">
        <v>0</v>
      </c>
      <c r="N113" s="260">
        <f t="shared" si="1"/>
        <v>192</v>
      </c>
      <c r="O113" s="261" t="s">
        <v>1861</v>
      </c>
    </row>
    <row r="114" spans="1:15">
      <c r="A114" s="256" t="s">
        <v>2166</v>
      </c>
      <c r="B114" s="256" t="s">
        <v>2167</v>
      </c>
      <c r="C114" s="257" t="s">
        <v>176</v>
      </c>
      <c r="D114" s="256" t="s">
        <v>1857</v>
      </c>
      <c r="E114" s="256">
        <v>200</v>
      </c>
      <c r="F114" s="258"/>
      <c r="G114" s="256" t="s">
        <v>1858</v>
      </c>
      <c r="H114" s="256" t="s">
        <v>1859</v>
      </c>
      <c r="I114" s="256" t="s">
        <v>1859</v>
      </c>
      <c r="J114" s="256" t="s">
        <v>1864</v>
      </c>
      <c r="K114" s="259"/>
      <c r="L114" s="259">
        <v>45785</v>
      </c>
      <c r="M114" s="260">
        <v>0</v>
      </c>
      <c r="N114" s="260">
        <f t="shared" si="1"/>
        <v>200</v>
      </c>
      <c r="O114" s="256" t="s">
        <v>1861</v>
      </c>
    </row>
    <row r="115" spans="1:15">
      <c r="A115" s="261" t="s">
        <v>2168</v>
      </c>
      <c r="B115" s="261" t="s">
        <v>2169</v>
      </c>
      <c r="C115" s="262" t="s">
        <v>2170</v>
      </c>
      <c r="D115" s="261" t="s">
        <v>1857</v>
      </c>
      <c r="E115" s="256">
        <v>134</v>
      </c>
      <c r="F115" s="258"/>
      <c r="G115" s="261" t="s">
        <v>1858</v>
      </c>
      <c r="H115" s="261" t="s">
        <v>1859</v>
      </c>
      <c r="I115" s="261" t="s">
        <v>1859</v>
      </c>
      <c r="J115" s="261" t="s">
        <v>1864</v>
      </c>
      <c r="K115" s="263"/>
      <c r="L115" s="263">
        <v>45664</v>
      </c>
      <c r="M115" s="264">
        <v>0</v>
      </c>
      <c r="N115" s="260">
        <f t="shared" si="1"/>
        <v>134</v>
      </c>
      <c r="O115" s="261" t="s">
        <v>1861</v>
      </c>
    </row>
    <row r="116" spans="1:15">
      <c r="A116" s="256" t="s">
        <v>2171</v>
      </c>
      <c r="B116" s="256" t="s">
        <v>2172</v>
      </c>
      <c r="C116" s="257" t="s">
        <v>2173</v>
      </c>
      <c r="D116" s="256" t="s">
        <v>1857</v>
      </c>
      <c r="E116" s="256">
        <v>640</v>
      </c>
      <c r="F116" s="258"/>
      <c r="G116" s="256" t="s">
        <v>1858</v>
      </c>
      <c r="H116" s="256" t="s">
        <v>1859</v>
      </c>
      <c r="I116" s="256" t="s">
        <v>1859</v>
      </c>
      <c r="J116" s="256" t="s">
        <v>1864</v>
      </c>
      <c r="K116" s="259"/>
      <c r="L116" s="259">
        <v>45664</v>
      </c>
      <c r="M116" s="260">
        <v>0</v>
      </c>
      <c r="N116" s="260">
        <f t="shared" si="1"/>
        <v>640</v>
      </c>
      <c r="O116" s="256" t="s">
        <v>1861</v>
      </c>
    </row>
    <row r="117" spans="1:15">
      <c r="A117" s="261" t="s">
        <v>2174</v>
      </c>
      <c r="B117" s="261" t="s">
        <v>2175</v>
      </c>
      <c r="C117" s="262" t="s">
        <v>1859</v>
      </c>
      <c r="D117" s="261" t="s">
        <v>1857</v>
      </c>
      <c r="E117" s="256">
        <v>484</v>
      </c>
      <c r="F117" s="258"/>
      <c r="G117" s="261" t="s">
        <v>1858</v>
      </c>
      <c r="H117" s="261" t="s">
        <v>1859</v>
      </c>
      <c r="I117" s="261" t="s">
        <v>1859</v>
      </c>
      <c r="J117" s="261" t="s">
        <v>1864</v>
      </c>
      <c r="K117" s="263"/>
      <c r="L117" s="263">
        <v>45664</v>
      </c>
      <c r="M117" s="264">
        <v>0</v>
      </c>
      <c r="N117" s="260">
        <f t="shared" si="1"/>
        <v>484</v>
      </c>
      <c r="O117" s="261" t="s">
        <v>1861</v>
      </c>
    </row>
    <row r="118" spans="1:15">
      <c r="A118" s="256" t="s">
        <v>2176</v>
      </c>
      <c r="B118" s="256" t="s">
        <v>2177</v>
      </c>
      <c r="C118" s="257" t="s">
        <v>2178</v>
      </c>
      <c r="D118" s="256" t="s">
        <v>1857</v>
      </c>
      <c r="E118" s="256">
        <v>169</v>
      </c>
      <c r="F118" s="258"/>
      <c r="G118" s="256" t="s">
        <v>1858</v>
      </c>
      <c r="H118" s="256" t="s">
        <v>1859</v>
      </c>
      <c r="I118" s="256" t="s">
        <v>1859</v>
      </c>
      <c r="J118" s="256" t="s">
        <v>1864</v>
      </c>
      <c r="K118" s="259"/>
      <c r="L118" s="259">
        <v>45664</v>
      </c>
      <c r="M118" s="260">
        <v>0</v>
      </c>
      <c r="N118" s="260">
        <f t="shared" si="1"/>
        <v>169</v>
      </c>
      <c r="O118" s="256" t="s">
        <v>1861</v>
      </c>
    </row>
    <row r="119" spans="1:15">
      <c r="A119" s="261" t="s">
        <v>2179</v>
      </c>
      <c r="B119" s="261" t="s">
        <v>2180</v>
      </c>
      <c r="C119" s="262" t="s">
        <v>2178</v>
      </c>
      <c r="D119" s="261" t="s">
        <v>1857</v>
      </c>
      <c r="E119" s="256">
        <v>69</v>
      </c>
      <c r="F119" s="258"/>
      <c r="G119" s="261" t="s">
        <v>1858</v>
      </c>
      <c r="H119" s="261" t="s">
        <v>1859</v>
      </c>
      <c r="I119" s="261" t="s">
        <v>1859</v>
      </c>
      <c r="J119" s="261" t="s">
        <v>1864</v>
      </c>
      <c r="K119" s="263"/>
      <c r="L119" s="263">
        <v>45664</v>
      </c>
      <c r="M119" s="264">
        <v>0</v>
      </c>
      <c r="N119" s="260">
        <f t="shared" si="1"/>
        <v>69</v>
      </c>
      <c r="O119" s="261" t="s">
        <v>1861</v>
      </c>
    </row>
    <row r="120" spans="1:15">
      <c r="A120" s="256" t="s">
        <v>2181</v>
      </c>
      <c r="B120" s="256" t="s">
        <v>2182</v>
      </c>
      <c r="C120" s="257" t="s">
        <v>1998</v>
      </c>
      <c r="D120" s="256" t="s">
        <v>1857</v>
      </c>
      <c r="E120" s="256">
        <v>340</v>
      </c>
      <c r="F120" s="258"/>
      <c r="G120" s="256" t="s">
        <v>1858</v>
      </c>
      <c r="H120" s="256" t="s">
        <v>1859</v>
      </c>
      <c r="I120" s="256" t="s">
        <v>1859</v>
      </c>
      <c r="J120" s="256" t="s">
        <v>1864</v>
      </c>
      <c r="K120" s="259"/>
      <c r="L120" s="259">
        <v>45660</v>
      </c>
      <c r="M120" s="260">
        <v>0</v>
      </c>
      <c r="N120" s="260">
        <f t="shared" si="1"/>
        <v>340</v>
      </c>
      <c r="O120" s="256" t="s">
        <v>1861</v>
      </c>
    </row>
    <row r="121" spans="1:15">
      <c r="A121" s="261" t="s">
        <v>2183</v>
      </c>
      <c r="B121" s="261" t="s">
        <v>2184</v>
      </c>
      <c r="C121" s="262" t="s">
        <v>2001</v>
      </c>
      <c r="D121" s="261" t="s">
        <v>1857</v>
      </c>
      <c r="E121" s="256">
        <v>1501</v>
      </c>
      <c r="F121" s="258"/>
      <c r="G121" s="261" t="s">
        <v>1858</v>
      </c>
      <c r="H121" s="261" t="s">
        <v>1859</v>
      </c>
      <c r="I121" s="261" t="s">
        <v>1859</v>
      </c>
      <c r="J121" s="261" t="s">
        <v>1864</v>
      </c>
      <c r="K121" s="263"/>
      <c r="L121" s="263">
        <v>45660</v>
      </c>
      <c r="M121" s="264">
        <v>0</v>
      </c>
      <c r="N121" s="260">
        <f t="shared" si="1"/>
        <v>1501</v>
      </c>
      <c r="O121" s="261" t="s">
        <v>1861</v>
      </c>
    </row>
    <row r="122" spans="1:15">
      <c r="A122" s="256" t="s">
        <v>2185</v>
      </c>
      <c r="B122" s="256" t="s">
        <v>2186</v>
      </c>
      <c r="C122" s="257" t="s">
        <v>2001</v>
      </c>
      <c r="D122" s="256" t="s">
        <v>1857</v>
      </c>
      <c r="E122" s="256">
        <v>1657</v>
      </c>
      <c r="F122" s="258"/>
      <c r="G122" s="256" t="s">
        <v>1858</v>
      </c>
      <c r="H122" s="256" t="s">
        <v>1859</v>
      </c>
      <c r="I122" s="256" t="s">
        <v>1859</v>
      </c>
      <c r="J122" s="256" t="s">
        <v>1864</v>
      </c>
      <c r="K122" s="259"/>
      <c r="L122" s="259">
        <v>45660</v>
      </c>
      <c r="M122" s="260">
        <v>0</v>
      </c>
      <c r="N122" s="260">
        <f t="shared" si="1"/>
        <v>1657</v>
      </c>
      <c r="O122" s="256" t="s">
        <v>1861</v>
      </c>
    </row>
    <row r="123" spans="1:15">
      <c r="A123" s="261" t="s">
        <v>2187</v>
      </c>
      <c r="B123" s="261" t="s">
        <v>2182</v>
      </c>
      <c r="C123" s="262" t="s">
        <v>2188</v>
      </c>
      <c r="D123" s="261" t="s">
        <v>1857</v>
      </c>
      <c r="E123" s="256">
        <v>324</v>
      </c>
      <c r="F123" s="258"/>
      <c r="G123" s="261" t="s">
        <v>1858</v>
      </c>
      <c r="H123" s="261" t="s">
        <v>1859</v>
      </c>
      <c r="I123" s="261" t="s">
        <v>1859</v>
      </c>
      <c r="J123" s="261" t="s">
        <v>1864</v>
      </c>
      <c r="K123" s="263"/>
      <c r="L123" s="263">
        <v>45664</v>
      </c>
      <c r="M123" s="264">
        <v>0</v>
      </c>
      <c r="N123" s="260">
        <f t="shared" si="1"/>
        <v>324</v>
      </c>
      <c r="O123" s="261" t="s">
        <v>1861</v>
      </c>
    </row>
    <row r="124" spans="1:15">
      <c r="A124" s="256" t="s">
        <v>2189</v>
      </c>
      <c r="B124" s="256" t="s">
        <v>2190</v>
      </c>
      <c r="C124" s="257" t="s">
        <v>2191</v>
      </c>
      <c r="D124" s="256" t="s">
        <v>1857</v>
      </c>
      <c r="E124" s="256">
        <v>1506</v>
      </c>
      <c r="F124" s="258"/>
      <c r="G124" s="256" t="s">
        <v>1858</v>
      </c>
      <c r="H124" s="256" t="s">
        <v>1859</v>
      </c>
      <c r="I124" s="256" t="s">
        <v>1859</v>
      </c>
      <c r="J124" s="256" t="s">
        <v>1864</v>
      </c>
      <c r="K124" s="259"/>
      <c r="L124" s="259">
        <v>45660</v>
      </c>
      <c r="M124" s="260">
        <v>0</v>
      </c>
      <c r="N124" s="260">
        <f t="shared" si="1"/>
        <v>1506</v>
      </c>
      <c r="O124" s="256" t="s">
        <v>1861</v>
      </c>
    </row>
    <row r="125" spans="1:15">
      <c r="A125" s="261" t="s">
        <v>2192</v>
      </c>
      <c r="B125" s="261" t="s">
        <v>2193</v>
      </c>
      <c r="C125" s="262" t="s">
        <v>2191</v>
      </c>
      <c r="D125" s="261" t="s">
        <v>1857</v>
      </c>
      <c r="E125" s="256">
        <v>2344</v>
      </c>
      <c r="F125" s="258"/>
      <c r="G125" s="261" t="s">
        <v>1858</v>
      </c>
      <c r="H125" s="261" t="s">
        <v>1859</v>
      </c>
      <c r="I125" s="261" t="s">
        <v>1859</v>
      </c>
      <c r="J125" s="261" t="s">
        <v>1864</v>
      </c>
      <c r="K125" s="263"/>
      <c r="L125" s="263">
        <v>45660</v>
      </c>
      <c r="M125" s="264">
        <v>0</v>
      </c>
      <c r="N125" s="260">
        <f t="shared" si="1"/>
        <v>2344</v>
      </c>
      <c r="O125" s="261" t="s">
        <v>1861</v>
      </c>
    </row>
    <row r="126" spans="1:15">
      <c r="A126" s="256" t="s">
        <v>2194</v>
      </c>
      <c r="B126" s="256" t="s">
        <v>2195</v>
      </c>
      <c r="C126" s="257" t="s">
        <v>2196</v>
      </c>
      <c r="D126" s="256" t="s">
        <v>1857</v>
      </c>
      <c r="E126" s="256">
        <v>160</v>
      </c>
      <c r="F126" s="258"/>
      <c r="G126" s="256" t="s">
        <v>1858</v>
      </c>
      <c r="H126" s="256" t="s">
        <v>1859</v>
      </c>
      <c r="I126" s="256" t="s">
        <v>1859</v>
      </c>
      <c r="J126" s="256" t="s">
        <v>1864</v>
      </c>
      <c r="K126" s="259"/>
      <c r="L126" s="259">
        <v>45664</v>
      </c>
      <c r="M126" s="260">
        <v>0</v>
      </c>
      <c r="N126" s="260">
        <f t="shared" si="1"/>
        <v>160</v>
      </c>
      <c r="O126" s="256" t="s">
        <v>1861</v>
      </c>
    </row>
    <row r="127" spans="1:15">
      <c r="A127" s="261" t="s">
        <v>2197</v>
      </c>
      <c r="B127" s="261" t="s">
        <v>2198</v>
      </c>
      <c r="C127" s="262" t="s">
        <v>2199</v>
      </c>
      <c r="D127" s="261" t="s">
        <v>1857</v>
      </c>
      <c r="E127" s="256">
        <v>252</v>
      </c>
      <c r="F127" s="258"/>
      <c r="G127" s="261" t="s">
        <v>1858</v>
      </c>
      <c r="H127" s="261" t="s">
        <v>1859</v>
      </c>
      <c r="I127" s="261" t="s">
        <v>1859</v>
      </c>
      <c r="J127" s="261" t="s">
        <v>1864</v>
      </c>
      <c r="K127" s="263"/>
      <c r="L127" s="263">
        <v>45664</v>
      </c>
      <c r="M127" s="264">
        <v>0</v>
      </c>
      <c r="N127" s="260">
        <f t="shared" si="1"/>
        <v>252</v>
      </c>
      <c r="O127" s="261" t="s">
        <v>1861</v>
      </c>
    </row>
    <row r="128" spans="1:15">
      <c r="A128" s="256" t="s">
        <v>2200</v>
      </c>
      <c r="B128" s="256" t="s">
        <v>2201</v>
      </c>
      <c r="C128" s="257" t="s">
        <v>2202</v>
      </c>
      <c r="D128" s="256" t="s">
        <v>1857</v>
      </c>
      <c r="E128" s="256">
        <v>220</v>
      </c>
      <c r="F128" s="258"/>
      <c r="G128" s="256" t="s">
        <v>1858</v>
      </c>
      <c r="H128" s="256" t="s">
        <v>1859</v>
      </c>
      <c r="I128" s="256" t="s">
        <v>1859</v>
      </c>
      <c r="J128" s="256" t="s">
        <v>1864</v>
      </c>
      <c r="K128" s="259"/>
      <c r="L128" s="259">
        <v>45664</v>
      </c>
      <c r="M128" s="260">
        <v>0</v>
      </c>
      <c r="N128" s="260">
        <f t="shared" si="1"/>
        <v>220</v>
      </c>
      <c r="O128" s="256" t="s">
        <v>1861</v>
      </c>
    </row>
    <row r="129" spans="1:15">
      <c r="A129" s="261" t="s">
        <v>2203</v>
      </c>
      <c r="B129" s="261" t="s">
        <v>2204</v>
      </c>
      <c r="C129" s="262" t="s">
        <v>2205</v>
      </c>
      <c r="D129" s="261" t="s">
        <v>1857</v>
      </c>
      <c r="E129" s="256">
        <v>416</v>
      </c>
      <c r="F129" s="258"/>
      <c r="G129" s="261" t="s">
        <v>1858</v>
      </c>
      <c r="H129" s="261" t="s">
        <v>1859</v>
      </c>
      <c r="I129" s="261" t="s">
        <v>1859</v>
      </c>
      <c r="J129" s="261" t="s">
        <v>1864</v>
      </c>
      <c r="K129" s="263"/>
      <c r="L129" s="263">
        <v>45664</v>
      </c>
      <c r="M129" s="264">
        <v>0</v>
      </c>
      <c r="N129" s="260">
        <f t="shared" si="1"/>
        <v>416</v>
      </c>
      <c r="O129" s="261" t="s">
        <v>1861</v>
      </c>
    </row>
    <row r="130" spans="1:15">
      <c r="A130" s="256" t="s">
        <v>2206</v>
      </c>
      <c r="B130" s="256" t="s">
        <v>2207</v>
      </c>
      <c r="C130" s="257" t="s">
        <v>2208</v>
      </c>
      <c r="D130" s="256" t="s">
        <v>1857</v>
      </c>
      <c r="E130" s="256">
        <v>258</v>
      </c>
      <c r="F130" s="258"/>
      <c r="G130" s="256" t="s">
        <v>1858</v>
      </c>
      <c r="H130" s="256" t="s">
        <v>1859</v>
      </c>
      <c r="I130" s="256" t="s">
        <v>1859</v>
      </c>
      <c r="J130" s="256" t="s">
        <v>1864</v>
      </c>
      <c r="K130" s="259"/>
      <c r="L130" s="259">
        <v>45664</v>
      </c>
      <c r="M130" s="260">
        <v>0</v>
      </c>
      <c r="N130" s="260">
        <f t="shared" si="1"/>
        <v>258</v>
      </c>
      <c r="O130" s="256" t="s">
        <v>1861</v>
      </c>
    </row>
    <row r="131" spans="1:15">
      <c r="A131" s="261" t="s">
        <v>2209</v>
      </c>
      <c r="B131" s="261" t="s">
        <v>2210</v>
      </c>
      <c r="C131" s="262" t="s">
        <v>2211</v>
      </c>
      <c r="D131" s="261" t="s">
        <v>1857</v>
      </c>
      <c r="E131" s="256">
        <v>110</v>
      </c>
      <c r="F131" s="258"/>
      <c r="G131" s="261" t="s">
        <v>1858</v>
      </c>
      <c r="H131" s="261" t="s">
        <v>1859</v>
      </c>
      <c r="I131" s="261" t="s">
        <v>1859</v>
      </c>
      <c r="J131" s="261" t="s">
        <v>1864</v>
      </c>
      <c r="K131" s="263"/>
      <c r="L131" s="263">
        <v>45660</v>
      </c>
      <c r="M131" s="264">
        <v>0</v>
      </c>
      <c r="N131" s="260">
        <f t="shared" ref="N131:N194" si="2">E131-F131</f>
        <v>110</v>
      </c>
      <c r="O131" s="261" t="s">
        <v>1861</v>
      </c>
    </row>
    <row r="132" spans="1:15">
      <c r="A132" s="256" t="s">
        <v>2212</v>
      </c>
      <c r="B132" s="256" t="s">
        <v>2213</v>
      </c>
      <c r="C132" s="257" t="s">
        <v>2214</v>
      </c>
      <c r="D132" s="256" t="s">
        <v>1857</v>
      </c>
      <c r="E132" s="256">
        <v>324</v>
      </c>
      <c r="F132" s="258"/>
      <c r="G132" s="256" t="s">
        <v>1858</v>
      </c>
      <c r="H132" s="256" t="s">
        <v>1859</v>
      </c>
      <c r="I132" s="256" t="s">
        <v>1859</v>
      </c>
      <c r="J132" s="256" t="s">
        <v>1864</v>
      </c>
      <c r="K132" s="259"/>
      <c r="L132" s="259">
        <v>45660</v>
      </c>
      <c r="M132" s="260">
        <v>0</v>
      </c>
      <c r="N132" s="260">
        <f t="shared" si="2"/>
        <v>324</v>
      </c>
      <c r="O132" s="256" t="s">
        <v>1861</v>
      </c>
    </row>
    <row r="133" spans="1:15">
      <c r="A133" s="261" t="s">
        <v>2215</v>
      </c>
      <c r="B133" s="261" t="s">
        <v>2216</v>
      </c>
      <c r="C133" s="262" t="s">
        <v>2217</v>
      </c>
      <c r="D133" s="261" t="s">
        <v>1857</v>
      </c>
      <c r="E133" s="256">
        <v>1208</v>
      </c>
      <c r="F133" s="258"/>
      <c r="G133" s="261" t="s">
        <v>1858</v>
      </c>
      <c r="H133" s="261" t="s">
        <v>1859</v>
      </c>
      <c r="I133" s="261" t="s">
        <v>1859</v>
      </c>
      <c r="J133" s="261" t="s">
        <v>1864</v>
      </c>
      <c r="K133" s="263"/>
      <c r="L133" s="263">
        <v>45660</v>
      </c>
      <c r="M133" s="264">
        <v>0</v>
      </c>
      <c r="N133" s="260">
        <f t="shared" si="2"/>
        <v>1208</v>
      </c>
      <c r="O133" s="261" t="s">
        <v>1861</v>
      </c>
    </row>
    <row r="134" spans="1:15">
      <c r="A134" s="256" t="s">
        <v>2218</v>
      </c>
      <c r="B134" s="256" t="s">
        <v>2219</v>
      </c>
      <c r="C134" s="257" t="s">
        <v>2220</v>
      </c>
      <c r="D134" s="256" t="s">
        <v>1857</v>
      </c>
      <c r="E134" s="256">
        <v>1497</v>
      </c>
      <c r="F134" s="258"/>
      <c r="G134" s="256" t="s">
        <v>1858</v>
      </c>
      <c r="H134" s="256" t="s">
        <v>1859</v>
      </c>
      <c r="I134" s="256" t="s">
        <v>1859</v>
      </c>
      <c r="J134" s="256" t="s">
        <v>1864</v>
      </c>
      <c r="K134" s="259"/>
      <c r="L134" s="259">
        <v>45664</v>
      </c>
      <c r="M134" s="260">
        <v>0</v>
      </c>
      <c r="N134" s="260">
        <f t="shared" si="2"/>
        <v>1497</v>
      </c>
      <c r="O134" s="256" t="s">
        <v>1861</v>
      </c>
    </row>
    <row r="135" spans="1:15">
      <c r="A135" s="261" t="s">
        <v>2221</v>
      </c>
      <c r="B135" s="261" t="s">
        <v>2222</v>
      </c>
      <c r="C135" s="262" t="s">
        <v>2223</v>
      </c>
      <c r="D135" s="261" t="s">
        <v>1857</v>
      </c>
      <c r="E135" s="256">
        <v>112</v>
      </c>
      <c r="F135" s="258"/>
      <c r="G135" s="261" t="s">
        <v>1858</v>
      </c>
      <c r="H135" s="261" t="s">
        <v>1859</v>
      </c>
      <c r="I135" s="261" t="s">
        <v>1859</v>
      </c>
      <c r="J135" s="261" t="s">
        <v>1864</v>
      </c>
      <c r="K135" s="263"/>
      <c r="L135" s="263">
        <v>45664</v>
      </c>
      <c r="M135" s="264">
        <v>0</v>
      </c>
      <c r="N135" s="260">
        <f t="shared" si="2"/>
        <v>112</v>
      </c>
      <c r="O135" s="261" t="s">
        <v>1861</v>
      </c>
    </row>
    <row r="136" spans="1:15">
      <c r="A136" s="256" t="s">
        <v>2224</v>
      </c>
      <c r="B136" s="256" t="s">
        <v>2225</v>
      </c>
      <c r="C136" s="257" t="s">
        <v>2001</v>
      </c>
      <c r="D136" s="256" t="s">
        <v>1857</v>
      </c>
      <c r="E136" s="256">
        <v>119</v>
      </c>
      <c r="F136" s="258"/>
      <c r="G136" s="256" t="s">
        <v>1858</v>
      </c>
      <c r="H136" s="256" t="s">
        <v>1859</v>
      </c>
      <c r="I136" s="256" t="s">
        <v>1859</v>
      </c>
      <c r="J136" s="256" t="s">
        <v>1876</v>
      </c>
      <c r="K136" s="259"/>
      <c r="L136" s="259">
        <v>45660</v>
      </c>
      <c r="M136" s="260">
        <v>0</v>
      </c>
      <c r="N136" s="260">
        <f t="shared" si="2"/>
        <v>119</v>
      </c>
      <c r="O136" s="256" t="s">
        <v>1861</v>
      </c>
    </row>
    <row r="137" spans="1:15">
      <c r="A137" s="261" t="s">
        <v>2226</v>
      </c>
      <c r="B137" s="261" t="s">
        <v>2227</v>
      </c>
      <c r="C137" s="262" t="s">
        <v>2001</v>
      </c>
      <c r="D137" s="261" t="s">
        <v>1857</v>
      </c>
      <c r="E137" s="256">
        <v>388</v>
      </c>
      <c r="F137" s="258"/>
      <c r="G137" s="261" t="s">
        <v>1858</v>
      </c>
      <c r="H137" s="261" t="s">
        <v>1859</v>
      </c>
      <c r="I137" s="261" t="s">
        <v>1859</v>
      </c>
      <c r="J137" s="261" t="s">
        <v>1864</v>
      </c>
      <c r="K137" s="263"/>
      <c r="L137" s="263">
        <v>45660</v>
      </c>
      <c r="M137" s="264">
        <v>0</v>
      </c>
      <c r="N137" s="260">
        <f t="shared" si="2"/>
        <v>388</v>
      </c>
      <c r="O137" s="261" t="s">
        <v>1861</v>
      </c>
    </row>
    <row r="138" spans="1:15">
      <c r="A138" s="256" t="s">
        <v>2228</v>
      </c>
      <c r="B138" s="256" t="s">
        <v>2229</v>
      </c>
      <c r="C138" s="257" t="s">
        <v>2230</v>
      </c>
      <c r="D138" s="256" t="s">
        <v>1857</v>
      </c>
      <c r="E138" s="256">
        <v>794</v>
      </c>
      <c r="F138" s="258"/>
      <c r="G138" s="256" t="s">
        <v>1858</v>
      </c>
      <c r="H138" s="256" t="s">
        <v>1859</v>
      </c>
      <c r="I138" s="256" t="s">
        <v>1859</v>
      </c>
      <c r="J138" s="256" t="s">
        <v>1864</v>
      </c>
      <c r="K138" s="259"/>
      <c r="L138" s="259">
        <v>45660</v>
      </c>
      <c r="M138" s="260">
        <v>0</v>
      </c>
      <c r="N138" s="260">
        <f t="shared" si="2"/>
        <v>794</v>
      </c>
      <c r="O138" s="256" t="s">
        <v>1861</v>
      </c>
    </row>
    <row r="139" spans="1:15">
      <c r="A139" s="261" t="s">
        <v>2231</v>
      </c>
      <c r="B139" s="261" t="s">
        <v>2232</v>
      </c>
      <c r="C139" s="262" t="s">
        <v>2233</v>
      </c>
      <c r="D139" s="261" t="s">
        <v>1857</v>
      </c>
      <c r="E139" s="256">
        <v>560</v>
      </c>
      <c r="F139" s="258"/>
      <c r="G139" s="261" t="s">
        <v>1858</v>
      </c>
      <c r="H139" s="261" t="s">
        <v>1859</v>
      </c>
      <c r="I139" s="261" t="s">
        <v>1859</v>
      </c>
      <c r="J139" s="261" t="s">
        <v>1864</v>
      </c>
      <c r="K139" s="263"/>
      <c r="L139" s="263">
        <v>45664</v>
      </c>
      <c r="M139" s="264">
        <v>0</v>
      </c>
      <c r="N139" s="260">
        <f t="shared" si="2"/>
        <v>560</v>
      </c>
      <c r="O139" s="261" t="s">
        <v>1861</v>
      </c>
    </row>
    <row r="140" spans="1:15">
      <c r="A140" s="256" t="s">
        <v>2234</v>
      </c>
      <c r="B140" s="256" t="s">
        <v>2235</v>
      </c>
      <c r="C140" s="257" t="s">
        <v>2236</v>
      </c>
      <c r="D140" s="256" t="s">
        <v>1857</v>
      </c>
      <c r="E140" s="256">
        <v>1243</v>
      </c>
      <c r="F140" s="258"/>
      <c r="G140" s="256" t="s">
        <v>1858</v>
      </c>
      <c r="H140" s="256" t="s">
        <v>1859</v>
      </c>
      <c r="I140" s="256" t="s">
        <v>1859</v>
      </c>
      <c r="J140" s="256" t="s">
        <v>1864</v>
      </c>
      <c r="K140" s="259"/>
      <c r="L140" s="259">
        <v>45660</v>
      </c>
      <c r="M140" s="260">
        <v>0</v>
      </c>
      <c r="N140" s="260">
        <f t="shared" si="2"/>
        <v>1243</v>
      </c>
      <c r="O140" s="256" t="s">
        <v>1861</v>
      </c>
    </row>
    <row r="141" spans="1:15">
      <c r="A141" s="261" t="s">
        <v>2237</v>
      </c>
      <c r="B141" s="261" t="s">
        <v>2238</v>
      </c>
      <c r="C141" s="262" t="s">
        <v>2239</v>
      </c>
      <c r="D141" s="261" t="s">
        <v>1857</v>
      </c>
      <c r="E141" s="256">
        <v>1081</v>
      </c>
      <c r="F141" s="258"/>
      <c r="G141" s="261" t="s">
        <v>1858</v>
      </c>
      <c r="H141" s="261" t="s">
        <v>1859</v>
      </c>
      <c r="I141" s="261" t="s">
        <v>1859</v>
      </c>
      <c r="J141" s="261" t="s">
        <v>1864</v>
      </c>
      <c r="K141" s="263"/>
      <c r="L141" s="263">
        <v>45660</v>
      </c>
      <c r="M141" s="264">
        <v>0</v>
      </c>
      <c r="N141" s="260">
        <f t="shared" si="2"/>
        <v>1081</v>
      </c>
      <c r="O141" s="261" t="s">
        <v>1861</v>
      </c>
    </row>
    <row r="142" spans="1:15">
      <c r="A142" s="256" t="s">
        <v>2240</v>
      </c>
      <c r="B142" s="256" t="s">
        <v>2241</v>
      </c>
      <c r="C142" s="257" t="s">
        <v>2242</v>
      </c>
      <c r="D142" s="256" t="s">
        <v>1857</v>
      </c>
      <c r="E142" s="256">
        <v>2004</v>
      </c>
      <c r="F142" s="258"/>
      <c r="G142" s="256" t="s">
        <v>1858</v>
      </c>
      <c r="H142" s="256" t="s">
        <v>1859</v>
      </c>
      <c r="I142" s="256" t="s">
        <v>1859</v>
      </c>
      <c r="J142" s="256" t="s">
        <v>1864</v>
      </c>
      <c r="K142" s="259"/>
      <c r="L142" s="259">
        <v>45664</v>
      </c>
      <c r="M142" s="260">
        <v>0</v>
      </c>
      <c r="N142" s="260">
        <f t="shared" si="2"/>
        <v>2004</v>
      </c>
      <c r="O142" s="256" t="s">
        <v>1861</v>
      </c>
    </row>
    <row r="143" spans="1:15">
      <c r="A143" s="261" t="s">
        <v>2243</v>
      </c>
      <c r="B143" s="261" t="s">
        <v>2244</v>
      </c>
      <c r="C143" s="262" t="s">
        <v>2245</v>
      </c>
      <c r="D143" s="261" t="s">
        <v>1857</v>
      </c>
      <c r="E143" s="256">
        <v>704</v>
      </c>
      <c r="F143" s="258"/>
      <c r="G143" s="261" t="s">
        <v>1858</v>
      </c>
      <c r="H143" s="261" t="s">
        <v>1859</v>
      </c>
      <c r="I143" s="261" t="s">
        <v>1859</v>
      </c>
      <c r="J143" s="261" t="s">
        <v>1864</v>
      </c>
      <c r="K143" s="263"/>
      <c r="L143" s="263">
        <v>45754</v>
      </c>
      <c r="M143" s="264">
        <v>0</v>
      </c>
      <c r="N143" s="260">
        <f t="shared" si="2"/>
        <v>704</v>
      </c>
      <c r="O143" s="261" t="s">
        <v>1861</v>
      </c>
    </row>
    <row r="144" spans="1:15">
      <c r="A144" s="256" t="s">
        <v>2246</v>
      </c>
      <c r="B144" s="256" t="s">
        <v>2247</v>
      </c>
      <c r="C144" s="257" t="s">
        <v>251</v>
      </c>
      <c r="D144" s="256" t="s">
        <v>1857</v>
      </c>
      <c r="E144" s="256">
        <v>6794</v>
      </c>
      <c r="F144" s="258"/>
      <c r="G144" s="256" t="s">
        <v>1858</v>
      </c>
      <c r="H144" s="256" t="s">
        <v>1859</v>
      </c>
      <c r="I144" s="256" t="s">
        <v>1859</v>
      </c>
      <c r="J144" s="256" t="s">
        <v>1864</v>
      </c>
      <c r="K144" s="259"/>
      <c r="L144" s="259">
        <v>45660</v>
      </c>
      <c r="M144" s="260">
        <v>0</v>
      </c>
      <c r="N144" s="260">
        <f t="shared" si="2"/>
        <v>6794</v>
      </c>
      <c r="O144" s="256" t="s">
        <v>2248</v>
      </c>
    </row>
    <row r="145" spans="1:15">
      <c r="A145" s="261" t="s">
        <v>2249</v>
      </c>
      <c r="B145" s="261" t="s">
        <v>2250</v>
      </c>
      <c r="C145" s="262" t="s">
        <v>2251</v>
      </c>
      <c r="D145" s="261" t="s">
        <v>1857</v>
      </c>
      <c r="E145" s="256">
        <v>1604</v>
      </c>
      <c r="F145" s="258"/>
      <c r="G145" s="261" t="s">
        <v>1858</v>
      </c>
      <c r="H145" s="261" t="s">
        <v>1859</v>
      </c>
      <c r="I145" s="261" t="s">
        <v>1859</v>
      </c>
      <c r="J145" s="261" t="s">
        <v>1864</v>
      </c>
      <c r="K145" s="263"/>
      <c r="L145" s="263">
        <v>45796</v>
      </c>
      <c r="M145" s="264">
        <v>0</v>
      </c>
      <c r="N145" s="260">
        <f t="shared" si="2"/>
        <v>1604</v>
      </c>
      <c r="O145" s="261" t="s">
        <v>2248</v>
      </c>
    </row>
    <row r="146" spans="1:15">
      <c r="A146" s="256" t="s">
        <v>2252</v>
      </c>
      <c r="B146" s="256" t="s">
        <v>2253</v>
      </c>
      <c r="C146" s="257" t="s">
        <v>2254</v>
      </c>
      <c r="D146" s="256" t="s">
        <v>1857</v>
      </c>
      <c r="E146" s="256">
        <v>43085</v>
      </c>
      <c r="F146" s="258"/>
      <c r="G146" s="256" t="s">
        <v>1858</v>
      </c>
      <c r="H146" s="256" t="s">
        <v>1859</v>
      </c>
      <c r="I146" s="256" t="s">
        <v>1859</v>
      </c>
      <c r="J146" s="256" t="s">
        <v>1864</v>
      </c>
      <c r="K146" s="259"/>
      <c r="L146" s="259">
        <v>45663</v>
      </c>
      <c r="M146" s="260">
        <v>9060</v>
      </c>
      <c r="N146" s="260">
        <f t="shared" si="2"/>
        <v>43085</v>
      </c>
      <c r="O146" s="256" t="s">
        <v>2248</v>
      </c>
    </row>
    <row r="147" spans="1:15">
      <c r="A147" s="261" t="s">
        <v>2255</v>
      </c>
      <c r="B147" s="261" t="s">
        <v>2256</v>
      </c>
      <c r="C147" s="262" t="s">
        <v>1859</v>
      </c>
      <c r="D147" s="261" t="s">
        <v>1857</v>
      </c>
      <c r="E147" s="256">
        <v>97035</v>
      </c>
      <c r="F147" s="258"/>
      <c r="G147" s="261" t="s">
        <v>1858</v>
      </c>
      <c r="H147" s="261" t="s">
        <v>1859</v>
      </c>
      <c r="I147" s="261" t="s">
        <v>1859</v>
      </c>
      <c r="J147" s="261" t="s">
        <v>1864</v>
      </c>
      <c r="K147" s="263"/>
      <c r="L147" s="263">
        <v>45660</v>
      </c>
      <c r="M147" s="264">
        <v>32850.14</v>
      </c>
      <c r="N147" s="260">
        <f t="shared" si="2"/>
        <v>97035</v>
      </c>
      <c r="O147" s="261" t="s">
        <v>2248</v>
      </c>
    </row>
    <row r="148" spans="1:15">
      <c r="A148" s="256" t="s">
        <v>2257</v>
      </c>
      <c r="B148" s="256" t="s">
        <v>2258</v>
      </c>
      <c r="C148" s="257" t="s">
        <v>2259</v>
      </c>
      <c r="D148" s="256" t="s">
        <v>1857</v>
      </c>
      <c r="E148" s="256">
        <v>500</v>
      </c>
      <c r="F148" s="258"/>
      <c r="G148" s="256" t="s">
        <v>1858</v>
      </c>
      <c r="H148" s="256" t="s">
        <v>1859</v>
      </c>
      <c r="I148" s="256" t="s">
        <v>1859</v>
      </c>
      <c r="J148" s="256" t="s">
        <v>1864</v>
      </c>
      <c r="K148" s="259"/>
      <c r="L148" s="259">
        <v>45664</v>
      </c>
      <c r="M148" s="260">
        <v>0</v>
      </c>
      <c r="N148" s="260">
        <f t="shared" si="2"/>
        <v>500</v>
      </c>
      <c r="O148" s="256" t="s">
        <v>1861</v>
      </c>
    </row>
    <row r="149" spans="1:15">
      <c r="A149" s="261" t="s">
        <v>2260</v>
      </c>
      <c r="B149" s="261" t="s">
        <v>2261</v>
      </c>
      <c r="C149" s="262" t="s">
        <v>1859</v>
      </c>
      <c r="D149" s="261" t="s">
        <v>1857</v>
      </c>
      <c r="E149" s="256">
        <v>3700</v>
      </c>
      <c r="F149" s="258"/>
      <c r="G149" s="261" t="s">
        <v>1858</v>
      </c>
      <c r="H149" s="261" t="s">
        <v>1859</v>
      </c>
      <c r="I149" s="261" t="s">
        <v>1859</v>
      </c>
      <c r="J149" s="261" t="s">
        <v>1864</v>
      </c>
      <c r="K149" s="263"/>
      <c r="L149" s="263">
        <v>45660</v>
      </c>
      <c r="M149" s="264">
        <v>0</v>
      </c>
      <c r="N149" s="260">
        <f t="shared" si="2"/>
        <v>3700</v>
      </c>
      <c r="O149" s="261" t="s">
        <v>1861</v>
      </c>
    </row>
    <row r="150" spans="1:15">
      <c r="A150" s="256" t="s">
        <v>2262</v>
      </c>
      <c r="B150" s="256" t="s">
        <v>2263</v>
      </c>
      <c r="C150" s="257" t="s">
        <v>1859</v>
      </c>
      <c r="D150" s="256" t="s">
        <v>1857</v>
      </c>
      <c r="E150" s="256">
        <v>1500</v>
      </c>
      <c r="F150" s="258"/>
      <c r="G150" s="256" t="s">
        <v>1858</v>
      </c>
      <c r="H150" s="256" t="s">
        <v>1859</v>
      </c>
      <c r="I150" s="256" t="s">
        <v>1859</v>
      </c>
      <c r="J150" s="256" t="s">
        <v>1864</v>
      </c>
      <c r="K150" s="259"/>
      <c r="L150" s="259">
        <v>45660</v>
      </c>
      <c r="M150" s="260">
        <v>0</v>
      </c>
      <c r="N150" s="260">
        <f t="shared" si="2"/>
        <v>1500</v>
      </c>
      <c r="O150" s="256" t="s">
        <v>1861</v>
      </c>
    </row>
    <row r="151" spans="1:15">
      <c r="A151" s="261" t="s">
        <v>2264</v>
      </c>
      <c r="B151" s="261" t="s">
        <v>2265</v>
      </c>
      <c r="C151" s="262" t="s">
        <v>2266</v>
      </c>
      <c r="D151" s="261" t="s">
        <v>1857</v>
      </c>
      <c r="E151" s="256">
        <v>2500</v>
      </c>
      <c r="F151" s="258"/>
      <c r="G151" s="261" t="s">
        <v>1858</v>
      </c>
      <c r="H151" s="261" t="s">
        <v>1859</v>
      </c>
      <c r="I151" s="261" t="s">
        <v>1859</v>
      </c>
      <c r="J151" s="261" t="s">
        <v>1864</v>
      </c>
      <c r="K151" s="263"/>
      <c r="L151" s="263">
        <v>45664</v>
      </c>
      <c r="M151" s="264">
        <v>0</v>
      </c>
      <c r="N151" s="260">
        <f t="shared" si="2"/>
        <v>2500</v>
      </c>
      <c r="O151" s="261" t="s">
        <v>1861</v>
      </c>
    </row>
    <row r="152" spans="1:15">
      <c r="A152" s="256" t="s">
        <v>2267</v>
      </c>
      <c r="B152" s="256" t="s">
        <v>2268</v>
      </c>
      <c r="C152" s="257" t="s">
        <v>2269</v>
      </c>
      <c r="D152" s="256" t="s">
        <v>1857</v>
      </c>
      <c r="E152" s="256">
        <v>1000</v>
      </c>
      <c r="F152" s="258"/>
      <c r="G152" s="256" t="s">
        <v>1858</v>
      </c>
      <c r="H152" s="256" t="s">
        <v>1859</v>
      </c>
      <c r="I152" s="256" t="s">
        <v>1859</v>
      </c>
      <c r="J152" s="256" t="s">
        <v>1864</v>
      </c>
      <c r="K152" s="259"/>
      <c r="L152" s="259">
        <v>45664</v>
      </c>
      <c r="M152" s="260">
        <v>0</v>
      </c>
      <c r="N152" s="260">
        <f t="shared" si="2"/>
        <v>1000</v>
      </c>
      <c r="O152" s="256" t="s">
        <v>1861</v>
      </c>
    </row>
    <row r="153" spans="1:15">
      <c r="A153" s="261" t="s">
        <v>2270</v>
      </c>
      <c r="B153" s="261" t="s">
        <v>2271</v>
      </c>
      <c r="C153" s="262" t="s">
        <v>2272</v>
      </c>
      <c r="D153" s="261" t="s">
        <v>1857</v>
      </c>
      <c r="E153" s="256">
        <v>2000</v>
      </c>
      <c r="F153" s="258"/>
      <c r="G153" s="261" t="s">
        <v>1858</v>
      </c>
      <c r="H153" s="261" t="s">
        <v>1859</v>
      </c>
      <c r="I153" s="261" t="s">
        <v>1859</v>
      </c>
      <c r="J153" s="261" t="s">
        <v>1864</v>
      </c>
      <c r="K153" s="263"/>
      <c r="L153" s="263">
        <v>45664</v>
      </c>
      <c r="M153" s="264">
        <v>0</v>
      </c>
      <c r="N153" s="260">
        <f t="shared" si="2"/>
        <v>2000</v>
      </c>
      <c r="O153" s="261" t="s">
        <v>1861</v>
      </c>
    </row>
    <row r="154" spans="1:15">
      <c r="A154" s="256" t="s">
        <v>2273</v>
      </c>
      <c r="B154" s="256" t="s">
        <v>2274</v>
      </c>
      <c r="C154" s="257" t="s">
        <v>2275</v>
      </c>
      <c r="D154" s="256" t="s">
        <v>1857</v>
      </c>
      <c r="E154" s="256">
        <v>2000</v>
      </c>
      <c r="F154" s="258"/>
      <c r="G154" s="256" t="s">
        <v>1858</v>
      </c>
      <c r="H154" s="256" t="s">
        <v>1859</v>
      </c>
      <c r="I154" s="256" t="s">
        <v>1859</v>
      </c>
      <c r="J154" s="256" t="s">
        <v>1864</v>
      </c>
      <c r="K154" s="259"/>
      <c r="L154" s="259">
        <v>45664</v>
      </c>
      <c r="M154" s="260">
        <v>0</v>
      </c>
      <c r="N154" s="260">
        <f t="shared" si="2"/>
        <v>2000</v>
      </c>
      <c r="O154" s="256" t="s">
        <v>1861</v>
      </c>
    </row>
    <row r="155" spans="1:15">
      <c r="A155" s="261" t="s">
        <v>2276</v>
      </c>
      <c r="B155" s="261" t="s">
        <v>2277</v>
      </c>
      <c r="C155" s="262" t="s">
        <v>1859</v>
      </c>
      <c r="D155" s="261" t="s">
        <v>1857</v>
      </c>
      <c r="E155" s="256">
        <v>7700</v>
      </c>
      <c r="F155" s="258"/>
      <c r="G155" s="261" t="s">
        <v>1858</v>
      </c>
      <c r="H155" s="261" t="s">
        <v>1859</v>
      </c>
      <c r="I155" s="261" t="s">
        <v>1859</v>
      </c>
      <c r="J155" s="261" t="s">
        <v>1864</v>
      </c>
      <c r="K155" s="263"/>
      <c r="L155" s="263">
        <v>45660</v>
      </c>
      <c r="M155" s="264">
        <v>0</v>
      </c>
      <c r="N155" s="260">
        <f t="shared" si="2"/>
        <v>7700</v>
      </c>
      <c r="O155" s="261" t="s">
        <v>1861</v>
      </c>
    </row>
    <row r="156" spans="1:15">
      <c r="A156" s="256" t="s">
        <v>2278</v>
      </c>
      <c r="B156" s="256" t="s">
        <v>2279</v>
      </c>
      <c r="C156" s="257" t="s">
        <v>2280</v>
      </c>
      <c r="D156" s="256" t="s">
        <v>1857</v>
      </c>
      <c r="E156" s="256">
        <v>2500</v>
      </c>
      <c r="F156" s="258"/>
      <c r="G156" s="256" t="s">
        <v>1858</v>
      </c>
      <c r="H156" s="256" t="s">
        <v>1859</v>
      </c>
      <c r="I156" s="256" t="s">
        <v>1859</v>
      </c>
      <c r="J156" s="256" t="s">
        <v>1864</v>
      </c>
      <c r="K156" s="259"/>
      <c r="L156" s="259">
        <v>45664</v>
      </c>
      <c r="M156" s="260">
        <v>0</v>
      </c>
      <c r="N156" s="260">
        <f t="shared" si="2"/>
        <v>2500</v>
      </c>
      <c r="O156" s="256" t="s">
        <v>1861</v>
      </c>
    </row>
    <row r="157" spans="1:15">
      <c r="A157" s="261" t="s">
        <v>2281</v>
      </c>
      <c r="B157" s="261" t="s">
        <v>2282</v>
      </c>
      <c r="C157" s="262" t="s">
        <v>1859</v>
      </c>
      <c r="D157" s="261" t="s">
        <v>1857</v>
      </c>
      <c r="E157" s="256">
        <v>3700</v>
      </c>
      <c r="F157" s="258"/>
      <c r="G157" s="261" t="s">
        <v>1858</v>
      </c>
      <c r="H157" s="261" t="s">
        <v>1859</v>
      </c>
      <c r="I157" s="261" t="s">
        <v>1859</v>
      </c>
      <c r="J157" s="261" t="s">
        <v>1864</v>
      </c>
      <c r="K157" s="263"/>
      <c r="L157" s="263">
        <v>45660</v>
      </c>
      <c r="M157" s="264">
        <v>0</v>
      </c>
      <c r="N157" s="260">
        <f t="shared" si="2"/>
        <v>3700</v>
      </c>
      <c r="O157" s="261" t="s">
        <v>1861</v>
      </c>
    </row>
    <row r="158" spans="1:15">
      <c r="A158" s="256" t="s">
        <v>2283</v>
      </c>
      <c r="B158" s="256" t="s">
        <v>2284</v>
      </c>
      <c r="C158" s="257" t="s">
        <v>2285</v>
      </c>
      <c r="D158" s="256" t="s">
        <v>1857</v>
      </c>
      <c r="E158" s="256">
        <v>2000</v>
      </c>
      <c r="F158" s="258"/>
      <c r="G158" s="256" t="s">
        <v>1858</v>
      </c>
      <c r="H158" s="256" t="s">
        <v>1859</v>
      </c>
      <c r="I158" s="256" t="s">
        <v>1859</v>
      </c>
      <c r="J158" s="256" t="s">
        <v>1864</v>
      </c>
      <c r="K158" s="259"/>
      <c r="L158" s="259">
        <v>45664</v>
      </c>
      <c r="M158" s="260">
        <v>0</v>
      </c>
      <c r="N158" s="260">
        <f t="shared" si="2"/>
        <v>2000</v>
      </c>
      <c r="O158" s="256" t="s">
        <v>1861</v>
      </c>
    </row>
    <row r="159" spans="1:15">
      <c r="A159" s="261" t="s">
        <v>2286</v>
      </c>
      <c r="B159" s="261" t="s">
        <v>2287</v>
      </c>
      <c r="C159" s="262" t="s">
        <v>1859</v>
      </c>
      <c r="D159" s="261" t="s">
        <v>1857</v>
      </c>
      <c r="E159" s="256">
        <v>500</v>
      </c>
      <c r="F159" s="258"/>
      <c r="G159" s="261" t="s">
        <v>1858</v>
      </c>
      <c r="H159" s="261" t="s">
        <v>1859</v>
      </c>
      <c r="I159" s="261" t="s">
        <v>1859</v>
      </c>
      <c r="J159" s="261" t="s">
        <v>1864</v>
      </c>
      <c r="K159" s="263"/>
      <c r="L159" s="263">
        <v>45660</v>
      </c>
      <c r="M159" s="264">
        <v>0</v>
      </c>
      <c r="N159" s="260">
        <f t="shared" si="2"/>
        <v>500</v>
      </c>
      <c r="O159" s="261" t="s">
        <v>1861</v>
      </c>
    </row>
    <row r="160" spans="1:15">
      <c r="A160" s="256" t="s">
        <v>2288</v>
      </c>
      <c r="B160" s="256" t="s">
        <v>2289</v>
      </c>
      <c r="C160" s="257" t="s">
        <v>2290</v>
      </c>
      <c r="D160" s="256" t="s">
        <v>1857</v>
      </c>
      <c r="E160" s="256">
        <v>800</v>
      </c>
      <c r="F160" s="258"/>
      <c r="G160" s="256" t="s">
        <v>1858</v>
      </c>
      <c r="H160" s="256" t="s">
        <v>1859</v>
      </c>
      <c r="I160" s="256" t="s">
        <v>1859</v>
      </c>
      <c r="J160" s="256" t="s">
        <v>1864</v>
      </c>
      <c r="K160" s="259"/>
      <c r="L160" s="259">
        <v>45664</v>
      </c>
      <c r="M160" s="260">
        <v>0</v>
      </c>
      <c r="N160" s="260">
        <f t="shared" si="2"/>
        <v>800</v>
      </c>
      <c r="O160" s="256" t="s">
        <v>1861</v>
      </c>
    </row>
    <row r="161" spans="1:15">
      <c r="A161" s="261" t="s">
        <v>2291</v>
      </c>
      <c r="B161" s="261" t="s">
        <v>2292</v>
      </c>
      <c r="C161" s="262" t="s">
        <v>2293</v>
      </c>
      <c r="D161" s="261" t="s">
        <v>1857</v>
      </c>
      <c r="E161" s="256">
        <v>1500</v>
      </c>
      <c r="F161" s="258"/>
      <c r="G161" s="261" t="s">
        <v>1858</v>
      </c>
      <c r="H161" s="261" t="s">
        <v>1859</v>
      </c>
      <c r="I161" s="261" t="s">
        <v>1859</v>
      </c>
      <c r="J161" s="261" t="s">
        <v>1864</v>
      </c>
      <c r="K161" s="263"/>
      <c r="L161" s="263">
        <v>45664</v>
      </c>
      <c r="M161" s="264">
        <v>0</v>
      </c>
      <c r="N161" s="260">
        <f t="shared" si="2"/>
        <v>1500</v>
      </c>
      <c r="O161" s="261" t="s">
        <v>1861</v>
      </c>
    </row>
    <row r="162" spans="1:15">
      <c r="A162" s="256" t="s">
        <v>2294</v>
      </c>
      <c r="B162" s="256" t="s">
        <v>2295</v>
      </c>
      <c r="C162" s="257" t="s">
        <v>2296</v>
      </c>
      <c r="D162" s="256" t="s">
        <v>1857</v>
      </c>
      <c r="E162" s="256">
        <v>700</v>
      </c>
      <c r="F162" s="258"/>
      <c r="G162" s="256" t="s">
        <v>1858</v>
      </c>
      <c r="H162" s="256" t="s">
        <v>1859</v>
      </c>
      <c r="I162" s="256" t="s">
        <v>1859</v>
      </c>
      <c r="J162" s="256" t="s">
        <v>1864</v>
      </c>
      <c r="K162" s="259"/>
      <c r="L162" s="259">
        <v>45664</v>
      </c>
      <c r="M162" s="260">
        <v>0</v>
      </c>
      <c r="N162" s="260">
        <f t="shared" si="2"/>
        <v>700</v>
      </c>
      <c r="O162" s="256" t="s">
        <v>1861</v>
      </c>
    </row>
    <row r="163" spans="1:15">
      <c r="A163" s="261" t="s">
        <v>2297</v>
      </c>
      <c r="B163" s="261" t="s">
        <v>2298</v>
      </c>
      <c r="C163" s="262" t="s">
        <v>1859</v>
      </c>
      <c r="D163" s="261" t="s">
        <v>1857</v>
      </c>
      <c r="E163" s="256">
        <v>475</v>
      </c>
      <c r="F163" s="258"/>
      <c r="G163" s="261" t="s">
        <v>1858</v>
      </c>
      <c r="H163" s="261" t="s">
        <v>1859</v>
      </c>
      <c r="I163" s="261" t="s">
        <v>1859</v>
      </c>
      <c r="J163" s="261" t="s">
        <v>1864</v>
      </c>
      <c r="K163" s="263"/>
      <c r="L163" s="263">
        <v>45664</v>
      </c>
      <c r="M163" s="264">
        <v>0</v>
      </c>
      <c r="N163" s="260">
        <f t="shared" si="2"/>
        <v>475</v>
      </c>
      <c r="O163" s="261" t="s">
        <v>1861</v>
      </c>
    </row>
    <row r="164" spans="1:15">
      <c r="A164" s="256" t="s">
        <v>2299</v>
      </c>
      <c r="B164" s="256" t="s">
        <v>2300</v>
      </c>
      <c r="C164" s="257" t="s">
        <v>2301</v>
      </c>
      <c r="D164" s="256" t="s">
        <v>1857</v>
      </c>
      <c r="E164" s="256">
        <v>2000</v>
      </c>
      <c r="F164" s="258"/>
      <c r="G164" s="256" t="s">
        <v>1858</v>
      </c>
      <c r="H164" s="256" t="s">
        <v>1859</v>
      </c>
      <c r="I164" s="256" t="s">
        <v>1859</v>
      </c>
      <c r="J164" s="256" t="s">
        <v>1864</v>
      </c>
      <c r="K164" s="259"/>
      <c r="L164" s="259">
        <v>45664</v>
      </c>
      <c r="M164" s="260">
        <v>0</v>
      </c>
      <c r="N164" s="260">
        <f t="shared" si="2"/>
        <v>2000</v>
      </c>
      <c r="O164" s="256" t="s">
        <v>1861</v>
      </c>
    </row>
    <row r="165" spans="1:15">
      <c r="A165" s="261" t="s">
        <v>2302</v>
      </c>
      <c r="B165" s="261" t="s">
        <v>2303</v>
      </c>
      <c r="C165" s="262" t="s">
        <v>1859</v>
      </c>
      <c r="D165" s="261" t="s">
        <v>1857</v>
      </c>
      <c r="E165" s="256">
        <v>5000</v>
      </c>
      <c r="F165" s="258"/>
      <c r="G165" s="261" t="s">
        <v>1858</v>
      </c>
      <c r="H165" s="261" t="s">
        <v>1859</v>
      </c>
      <c r="I165" s="261" t="s">
        <v>1859</v>
      </c>
      <c r="J165" s="261" t="s">
        <v>1864</v>
      </c>
      <c r="K165" s="263"/>
      <c r="L165" s="263">
        <v>45664</v>
      </c>
      <c r="M165" s="264">
        <v>0</v>
      </c>
      <c r="N165" s="260">
        <f t="shared" si="2"/>
        <v>5000</v>
      </c>
      <c r="O165" s="261" t="s">
        <v>1861</v>
      </c>
    </row>
    <row r="166" spans="1:15">
      <c r="A166" s="256" t="s">
        <v>2304</v>
      </c>
      <c r="B166" s="256" t="s">
        <v>2305</v>
      </c>
      <c r="C166" s="257" t="s">
        <v>1859</v>
      </c>
      <c r="D166" s="256" t="s">
        <v>1857</v>
      </c>
      <c r="E166" s="256">
        <v>2800</v>
      </c>
      <c r="F166" s="258"/>
      <c r="G166" s="256" t="s">
        <v>1858</v>
      </c>
      <c r="H166" s="256" t="s">
        <v>1859</v>
      </c>
      <c r="I166" s="256" t="s">
        <v>1859</v>
      </c>
      <c r="J166" s="256" t="s">
        <v>1864</v>
      </c>
      <c r="K166" s="259"/>
      <c r="L166" s="259">
        <v>45664</v>
      </c>
      <c r="M166" s="260">
        <v>0</v>
      </c>
      <c r="N166" s="260">
        <f t="shared" si="2"/>
        <v>2800</v>
      </c>
      <c r="O166" s="256" t="s">
        <v>1861</v>
      </c>
    </row>
    <row r="167" spans="1:15">
      <c r="A167" s="261" t="s">
        <v>2306</v>
      </c>
      <c r="B167" s="261" t="s">
        <v>2307</v>
      </c>
      <c r="C167" s="262" t="s">
        <v>1998</v>
      </c>
      <c r="D167" s="261" t="s">
        <v>1857</v>
      </c>
      <c r="E167" s="256">
        <v>22100</v>
      </c>
      <c r="F167" s="258"/>
      <c r="G167" s="261" t="s">
        <v>1858</v>
      </c>
      <c r="H167" s="261" t="s">
        <v>1859</v>
      </c>
      <c r="I167" s="261" t="s">
        <v>1859</v>
      </c>
      <c r="J167" s="261" t="s">
        <v>1864</v>
      </c>
      <c r="K167" s="263"/>
      <c r="L167" s="263">
        <v>45660</v>
      </c>
      <c r="M167" s="264">
        <v>0</v>
      </c>
      <c r="N167" s="260">
        <f t="shared" si="2"/>
        <v>22100</v>
      </c>
      <c r="O167" s="261" t="s">
        <v>1861</v>
      </c>
    </row>
    <row r="168" spans="1:15">
      <c r="A168" s="256" t="s">
        <v>2308</v>
      </c>
      <c r="B168" s="256" t="s">
        <v>2309</v>
      </c>
      <c r="C168" s="257" t="s">
        <v>1859</v>
      </c>
      <c r="D168" s="256" t="s">
        <v>1857</v>
      </c>
      <c r="E168" s="256">
        <v>14000</v>
      </c>
      <c r="F168" s="258"/>
      <c r="G168" s="256" t="s">
        <v>1858</v>
      </c>
      <c r="H168" s="256" t="s">
        <v>1859</v>
      </c>
      <c r="I168" s="256" t="s">
        <v>1859</v>
      </c>
      <c r="J168" s="256" t="s">
        <v>1864</v>
      </c>
      <c r="K168" s="259"/>
      <c r="L168" s="259">
        <v>45660</v>
      </c>
      <c r="M168" s="260">
        <v>0</v>
      </c>
      <c r="N168" s="260">
        <f t="shared" si="2"/>
        <v>14000</v>
      </c>
      <c r="O168" s="256" t="s">
        <v>1861</v>
      </c>
    </row>
    <row r="169" spans="1:15">
      <c r="A169" s="261" t="s">
        <v>2310</v>
      </c>
      <c r="B169" s="261" t="s">
        <v>2311</v>
      </c>
      <c r="C169" s="262" t="s">
        <v>1859</v>
      </c>
      <c r="D169" s="261" t="s">
        <v>1857</v>
      </c>
      <c r="E169" s="256">
        <v>550</v>
      </c>
      <c r="F169" s="258"/>
      <c r="G169" s="261" t="s">
        <v>1858</v>
      </c>
      <c r="H169" s="261" t="s">
        <v>1859</v>
      </c>
      <c r="I169" s="261" t="s">
        <v>1859</v>
      </c>
      <c r="J169" s="261" t="s">
        <v>1864</v>
      </c>
      <c r="K169" s="263"/>
      <c r="L169" s="263">
        <v>45664</v>
      </c>
      <c r="M169" s="264">
        <v>0</v>
      </c>
      <c r="N169" s="260">
        <f t="shared" si="2"/>
        <v>550</v>
      </c>
      <c r="O169" s="261" t="s">
        <v>1861</v>
      </c>
    </row>
    <row r="170" spans="1:15">
      <c r="A170" s="256" t="s">
        <v>2312</v>
      </c>
      <c r="B170" s="256" t="s">
        <v>2313</v>
      </c>
      <c r="C170" s="257" t="s">
        <v>2314</v>
      </c>
      <c r="D170" s="256" t="s">
        <v>1857</v>
      </c>
      <c r="E170" s="256">
        <v>8000</v>
      </c>
      <c r="F170" s="258"/>
      <c r="G170" s="256" t="s">
        <v>1858</v>
      </c>
      <c r="H170" s="256" t="s">
        <v>1859</v>
      </c>
      <c r="I170" s="256" t="s">
        <v>1859</v>
      </c>
      <c r="J170" s="256" t="s">
        <v>1864</v>
      </c>
      <c r="K170" s="259"/>
      <c r="L170" s="259">
        <v>45664</v>
      </c>
      <c r="M170" s="260">
        <v>0</v>
      </c>
      <c r="N170" s="260">
        <f t="shared" si="2"/>
        <v>8000</v>
      </c>
      <c r="O170" s="256" t="s">
        <v>1861</v>
      </c>
    </row>
    <row r="171" spans="1:15">
      <c r="A171" s="261" t="s">
        <v>2315</v>
      </c>
      <c r="B171" s="261" t="s">
        <v>2316</v>
      </c>
      <c r="C171" s="262" t="s">
        <v>1859</v>
      </c>
      <c r="D171" s="261" t="s">
        <v>1857</v>
      </c>
      <c r="E171" s="256">
        <v>39000</v>
      </c>
      <c r="F171" s="258"/>
      <c r="G171" s="261" t="s">
        <v>1858</v>
      </c>
      <c r="H171" s="261" t="s">
        <v>1859</v>
      </c>
      <c r="I171" s="261" t="s">
        <v>1859</v>
      </c>
      <c r="J171" s="261" t="s">
        <v>1864</v>
      </c>
      <c r="K171" s="263"/>
      <c r="L171" s="263">
        <v>45660</v>
      </c>
      <c r="M171" s="264">
        <v>0</v>
      </c>
      <c r="N171" s="260">
        <f t="shared" si="2"/>
        <v>39000</v>
      </c>
      <c r="O171" s="261" t="s">
        <v>1861</v>
      </c>
    </row>
    <row r="172" spans="1:15">
      <c r="A172" s="256" t="s">
        <v>2317</v>
      </c>
      <c r="B172" s="256" t="s">
        <v>2318</v>
      </c>
      <c r="C172" s="257" t="s">
        <v>2319</v>
      </c>
      <c r="D172" s="256" t="s">
        <v>1857</v>
      </c>
      <c r="E172" s="256">
        <v>113500</v>
      </c>
      <c r="F172" s="258"/>
      <c r="G172" s="256" t="s">
        <v>1858</v>
      </c>
      <c r="H172" s="256" t="s">
        <v>1859</v>
      </c>
      <c r="I172" s="256" t="s">
        <v>1859</v>
      </c>
      <c r="J172" s="256" t="s">
        <v>1864</v>
      </c>
      <c r="K172" s="259"/>
      <c r="L172" s="259">
        <v>45660</v>
      </c>
      <c r="M172" s="260">
        <v>0</v>
      </c>
      <c r="N172" s="260">
        <f t="shared" si="2"/>
        <v>113500</v>
      </c>
      <c r="O172" s="256" t="s">
        <v>1861</v>
      </c>
    </row>
    <row r="173" spans="1:15">
      <c r="A173" s="261" t="s">
        <v>2320</v>
      </c>
      <c r="B173" s="261" t="s">
        <v>2321</v>
      </c>
      <c r="C173" s="262" t="s">
        <v>1859</v>
      </c>
      <c r="D173" s="261" t="s">
        <v>1857</v>
      </c>
      <c r="E173" s="256">
        <v>39000</v>
      </c>
      <c r="F173" s="258"/>
      <c r="G173" s="261" t="s">
        <v>1858</v>
      </c>
      <c r="H173" s="261" t="s">
        <v>1859</v>
      </c>
      <c r="I173" s="261" t="s">
        <v>1859</v>
      </c>
      <c r="J173" s="261" t="s">
        <v>1864</v>
      </c>
      <c r="K173" s="263"/>
      <c r="L173" s="263">
        <v>45660</v>
      </c>
      <c r="M173" s="264">
        <v>0</v>
      </c>
      <c r="N173" s="260">
        <f t="shared" si="2"/>
        <v>39000</v>
      </c>
      <c r="O173" s="261" t="s">
        <v>1861</v>
      </c>
    </row>
    <row r="174" spans="1:15">
      <c r="A174" s="256" t="s">
        <v>2322</v>
      </c>
      <c r="B174" s="256" t="s">
        <v>2323</v>
      </c>
      <c r="C174" s="257" t="s">
        <v>2324</v>
      </c>
      <c r="D174" s="256" t="s">
        <v>1857</v>
      </c>
      <c r="E174" s="256">
        <v>13000</v>
      </c>
      <c r="F174" s="258"/>
      <c r="G174" s="256" t="s">
        <v>1858</v>
      </c>
      <c r="H174" s="256" t="s">
        <v>1859</v>
      </c>
      <c r="I174" s="256" t="s">
        <v>1859</v>
      </c>
      <c r="J174" s="256" t="s">
        <v>1864</v>
      </c>
      <c r="K174" s="259"/>
      <c r="L174" s="259">
        <v>45660</v>
      </c>
      <c r="M174" s="260">
        <v>0</v>
      </c>
      <c r="N174" s="260">
        <f t="shared" si="2"/>
        <v>13000</v>
      </c>
      <c r="O174" s="256" t="s">
        <v>1861</v>
      </c>
    </row>
    <row r="175" spans="1:15">
      <c r="A175" s="261" t="s">
        <v>2325</v>
      </c>
      <c r="B175" s="261" t="s">
        <v>2326</v>
      </c>
      <c r="C175" s="262" t="s">
        <v>2327</v>
      </c>
      <c r="D175" s="261" t="s">
        <v>1857</v>
      </c>
      <c r="E175" s="256">
        <v>8200</v>
      </c>
      <c r="F175" s="258"/>
      <c r="G175" s="261" t="s">
        <v>1858</v>
      </c>
      <c r="H175" s="261" t="s">
        <v>1859</v>
      </c>
      <c r="I175" s="261" t="s">
        <v>1859</v>
      </c>
      <c r="J175" s="261" t="s">
        <v>1864</v>
      </c>
      <c r="K175" s="263"/>
      <c r="L175" s="263">
        <v>45664</v>
      </c>
      <c r="M175" s="264">
        <v>0</v>
      </c>
      <c r="N175" s="260">
        <f t="shared" si="2"/>
        <v>8200</v>
      </c>
      <c r="O175" s="261" t="s">
        <v>1861</v>
      </c>
    </row>
    <row r="176" spans="1:15">
      <c r="A176" s="256" t="s">
        <v>2328</v>
      </c>
      <c r="B176" s="256" t="s">
        <v>2329</v>
      </c>
      <c r="C176" s="257" t="s">
        <v>1859</v>
      </c>
      <c r="D176" s="256" t="s">
        <v>1857</v>
      </c>
      <c r="E176" s="256">
        <v>1100</v>
      </c>
      <c r="F176" s="258"/>
      <c r="G176" s="256" t="s">
        <v>1858</v>
      </c>
      <c r="H176" s="256" t="s">
        <v>1859</v>
      </c>
      <c r="I176" s="256" t="s">
        <v>1859</v>
      </c>
      <c r="J176" s="256" t="s">
        <v>1864</v>
      </c>
      <c r="K176" s="259"/>
      <c r="L176" s="259">
        <v>45664</v>
      </c>
      <c r="M176" s="260">
        <v>0</v>
      </c>
      <c r="N176" s="260">
        <f t="shared" si="2"/>
        <v>1100</v>
      </c>
      <c r="O176" s="256" t="s">
        <v>1861</v>
      </c>
    </row>
    <row r="177" spans="1:15">
      <c r="A177" s="261" t="s">
        <v>2330</v>
      </c>
      <c r="B177" s="261" t="s">
        <v>2331</v>
      </c>
      <c r="C177" s="262" t="s">
        <v>2332</v>
      </c>
      <c r="D177" s="261" t="s">
        <v>1857</v>
      </c>
      <c r="E177" s="256">
        <v>19500</v>
      </c>
      <c r="F177" s="258"/>
      <c r="G177" s="261" t="s">
        <v>1858</v>
      </c>
      <c r="H177" s="261" t="s">
        <v>1859</v>
      </c>
      <c r="I177" s="261" t="s">
        <v>1859</v>
      </c>
      <c r="J177" s="261" t="s">
        <v>1864</v>
      </c>
      <c r="K177" s="263"/>
      <c r="L177" s="263">
        <v>45660</v>
      </c>
      <c r="M177" s="264">
        <v>0</v>
      </c>
      <c r="N177" s="260">
        <f t="shared" si="2"/>
        <v>19500</v>
      </c>
      <c r="O177" s="261" t="s">
        <v>1861</v>
      </c>
    </row>
    <row r="178" spans="1:15">
      <c r="A178" s="256" t="s">
        <v>2333</v>
      </c>
      <c r="B178" s="256" t="s">
        <v>2334</v>
      </c>
      <c r="C178" s="257" t="s">
        <v>2335</v>
      </c>
      <c r="D178" s="256" t="s">
        <v>1857</v>
      </c>
      <c r="E178" s="256">
        <v>39000</v>
      </c>
      <c r="F178" s="258"/>
      <c r="G178" s="256" t="s">
        <v>1858</v>
      </c>
      <c r="H178" s="256" t="s">
        <v>1859</v>
      </c>
      <c r="I178" s="256" t="s">
        <v>1859</v>
      </c>
      <c r="J178" s="256" t="s">
        <v>1864</v>
      </c>
      <c r="K178" s="259"/>
      <c r="L178" s="259">
        <v>45660</v>
      </c>
      <c r="M178" s="260">
        <v>0</v>
      </c>
      <c r="N178" s="260">
        <f t="shared" si="2"/>
        <v>39000</v>
      </c>
      <c r="O178" s="256" t="s">
        <v>1861</v>
      </c>
    </row>
    <row r="179" spans="1:15">
      <c r="A179" s="261" t="s">
        <v>2336</v>
      </c>
      <c r="B179" s="261" t="s">
        <v>2337</v>
      </c>
      <c r="C179" s="262" t="s">
        <v>2338</v>
      </c>
      <c r="D179" s="261" t="s">
        <v>1857</v>
      </c>
      <c r="E179" s="256">
        <v>13000</v>
      </c>
      <c r="F179" s="258"/>
      <c r="G179" s="261" t="s">
        <v>1858</v>
      </c>
      <c r="H179" s="261" t="s">
        <v>1859</v>
      </c>
      <c r="I179" s="261" t="s">
        <v>1859</v>
      </c>
      <c r="J179" s="261" t="s">
        <v>1864</v>
      </c>
      <c r="K179" s="263"/>
      <c r="L179" s="263">
        <v>45664</v>
      </c>
      <c r="M179" s="264">
        <v>0</v>
      </c>
      <c r="N179" s="260">
        <f t="shared" si="2"/>
        <v>13000</v>
      </c>
      <c r="O179" s="261" t="s">
        <v>1861</v>
      </c>
    </row>
    <row r="180" spans="1:15">
      <c r="A180" s="256" t="s">
        <v>2339</v>
      </c>
      <c r="B180" s="256" t="s">
        <v>2340</v>
      </c>
      <c r="C180" s="257" t="s">
        <v>1859</v>
      </c>
      <c r="D180" s="256" t="s">
        <v>1857</v>
      </c>
      <c r="E180" s="256">
        <v>4000</v>
      </c>
      <c r="F180" s="258"/>
      <c r="G180" s="256" t="s">
        <v>1858</v>
      </c>
      <c r="H180" s="256" t="s">
        <v>1859</v>
      </c>
      <c r="I180" s="256" t="s">
        <v>1859</v>
      </c>
      <c r="J180" s="256" t="s">
        <v>1864</v>
      </c>
      <c r="K180" s="259"/>
      <c r="L180" s="259">
        <v>45664</v>
      </c>
      <c r="M180" s="260">
        <v>0</v>
      </c>
      <c r="N180" s="260">
        <f t="shared" si="2"/>
        <v>4000</v>
      </c>
      <c r="O180" s="256" t="s">
        <v>1861</v>
      </c>
    </row>
    <row r="181" spans="1:15">
      <c r="A181" s="261" t="s">
        <v>2341</v>
      </c>
      <c r="B181" s="261" t="s">
        <v>2342</v>
      </c>
      <c r="C181" s="262" t="s">
        <v>2343</v>
      </c>
      <c r="D181" s="261" t="s">
        <v>1857</v>
      </c>
      <c r="E181" s="256">
        <v>26000</v>
      </c>
      <c r="F181" s="258"/>
      <c r="G181" s="261" t="s">
        <v>1858</v>
      </c>
      <c r="H181" s="261" t="s">
        <v>1859</v>
      </c>
      <c r="I181" s="261" t="s">
        <v>1859</v>
      </c>
      <c r="J181" s="261" t="s">
        <v>1864</v>
      </c>
      <c r="K181" s="263"/>
      <c r="L181" s="263">
        <v>45660</v>
      </c>
      <c r="M181" s="264">
        <v>0</v>
      </c>
      <c r="N181" s="260">
        <f t="shared" si="2"/>
        <v>26000</v>
      </c>
      <c r="O181" s="261" t="s">
        <v>1861</v>
      </c>
    </row>
    <row r="182" spans="1:15">
      <c r="A182" s="256" t="s">
        <v>2344</v>
      </c>
      <c r="B182" s="256" t="s">
        <v>2345</v>
      </c>
      <c r="C182" s="257" t="s">
        <v>2346</v>
      </c>
      <c r="D182" s="256" t="s">
        <v>1857</v>
      </c>
      <c r="E182" s="256">
        <v>32960</v>
      </c>
      <c r="F182" s="258"/>
      <c r="G182" s="256" t="s">
        <v>1858</v>
      </c>
      <c r="H182" s="256" t="s">
        <v>1859</v>
      </c>
      <c r="I182" s="256" t="s">
        <v>1859</v>
      </c>
      <c r="J182" s="256" t="s">
        <v>1864</v>
      </c>
      <c r="K182" s="259"/>
      <c r="L182" s="259">
        <v>45660</v>
      </c>
      <c r="M182" s="260">
        <v>0</v>
      </c>
      <c r="N182" s="260">
        <f t="shared" si="2"/>
        <v>32960</v>
      </c>
      <c r="O182" s="256" t="s">
        <v>1861</v>
      </c>
    </row>
    <row r="183" spans="1:15">
      <c r="A183" s="261" t="s">
        <v>2347</v>
      </c>
      <c r="B183" s="261" t="s">
        <v>2348</v>
      </c>
      <c r="C183" s="262" t="s">
        <v>1859</v>
      </c>
      <c r="D183" s="261" t="s">
        <v>1857</v>
      </c>
      <c r="E183" s="256">
        <v>6000</v>
      </c>
      <c r="F183" s="258"/>
      <c r="G183" s="261" t="s">
        <v>1858</v>
      </c>
      <c r="H183" s="261" t="s">
        <v>1859</v>
      </c>
      <c r="I183" s="261" t="s">
        <v>1859</v>
      </c>
      <c r="J183" s="261" t="s">
        <v>1864</v>
      </c>
      <c r="K183" s="263"/>
      <c r="L183" s="263">
        <v>45664</v>
      </c>
      <c r="M183" s="264">
        <v>0</v>
      </c>
      <c r="N183" s="260">
        <f t="shared" si="2"/>
        <v>6000</v>
      </c>
      <c r="O183" s="261" t="s">
        <v>1861</v>
      </c>
    </row>
    <row r="184" spans="1:15">
      <c r="A184" s="256" t="s">
        <v>2349</v>
      </c>
      <c r="B184" s="256" t="s">
        <v>2350</v>
      </c>
      <c r="C184" s="257" t="s">
        <v>2351</v>
      </c>
      <c r="D184" s="256" t="s">
        <v>1857</v>
      </c>
      <c r="E184" s="256">
        <v>58500</v>
      </c>
      <c r="F184" s="258"/>
      <c r="G184" s="256" t="s">
        <v>2352</v>
      </c>
      <c r="H184" s="256" t="s">
        <v>1859</v>
      </c>
      <c r="I184" s="256" t="s">
        <v>1859</v>
      </c>
      <c r="J184" s="256" t="s">
        <v>1864</v>
      </c>
      <c r="K184" s="259"/>
      <c r="L184" s="259">
        <v>45734</v>
      </c>
      <c r="M184" s="260">
        <v>0</v>
      </c>
      <c r="N184" s="260">
        <f t="shared" si="2"/>
        <v>58500</v>
      </c>
      <c r="O184" s="256" t="s">
        <v>1861</v>
      </c>
    </row>
    <row r="185" spans="1:15">
      <c r="A185" s="261" t="s">
        <v>2353</v>
      </c>
      <c r="B185" s="261" t="s">
        <v>2354</v>
      </c>
      <c r="C185" s="262" t="s">
        <v>2355</v>
      </c>
      <c r="D185" s="261" t="s">
        <v>1857</v>
      </c>
      <c r="E185" s="256">
        <v>34000</v>
      </c>
      <c r="F185" s="258"/>
      <c r="G185" s="261" t="s">
        <v>1858</v>
      </c>
      <c r="H185" s="261" t="s">
        <v>1859</v>
      </c>
      <c r="I185" s="261" t="s">
        <v>1859</v>
      </c>
      <c r="J185" s="261" t="s">
        <v>1864</v>
      </c>
      <c r="K185" s="263"/>
      <c r="L185" s="263">
        <v>45660</v>
      </c>
      <c r="M185" s="264">
        <v>0</v>
      </c>
      <c r="N185" s="260">
        <f t="shared" si="2"/>
        <v>34000</v>
      </c>
      <c r="O185" s="261" t="s">
        <v>1861</v>
      </c>
    </row>
    <row r="186" spans="1:15">
      <c r="A186" s="256" t="s">
        <v>2356</v>
      </c>
      <c r="B186" s="256" t="s">
        <v>2357</v>
      </c>
      <c r="C186" s="257" t="s">
        <v>2358</v>
      </c>
      <c r="D186" s="256" t="s">
        <v>1857</v>
      </c>
      <c r="E186" s="256">
        <v>82500</v>
      </c>
      <c r="F186" s="258"/>
      <c r="G186" s="256" t="s">
        <v>1858</v>
      </c>
      <c r="H186" s="256" t="s">
        <v>1859</v>
      </c>
      <c r="I186" s="256" t="s">
        <v>1859</v>
      </c>
      <c r="J186" s="256" t="s">
        <v>1864</v>
      </c>
      <c r="K186" s="259"/>
      <c r="L186" s="259">
        <v>45664</v>
      </c>
      <c r="M186" s="260">
        <v>0</v>
      </c>
      <c r="N186" s="260">
        <f t="shared" si="2"/>
        <v>82500</v>
      </c>
      <c r="O186" s="256" t="s">
        <v>1861</v>
      </c>
    </row>
    <row r="187" spans="1:15">
      <c r="A187" s="261" t="s">
        <v>2359</v>
      </c>
      <c r="B187" s="261" t="s">
        <v>2360</v>
      </c>
      <c r="C187" s="262" t="s">
        <v>2361</v>
      </c>
      <c r="D187" s="261" t="s">
        <v>1857</v>
      </c>
      <c r="E187" s="256">
        <v>97500</v>
      </c>
      <c r="F187" s="258"/>
      <c r="G187" s="261" t="s">
        <v>1858</v>
      </c>
      <c r="H187" s="261" t="s">
        <v>1859</v>
      </c>
      <c r="I187" s="261" t="s">
        <v>1859</v>
      </c>
      <c r="J187" s="261" t="s">
        <v>1864</v>
      </c>
      <c r="K187" s="263"/>
      <c r="L187" s="263">
        <v>45664</v>
      </c>
      <c r="M187" s="264">
        <v>0</v>
      </c>
      <c r="N187" s="260">
        <f t="shared" si="2"/>
        <v>97500</v>
      </c>
      <c r="O187" s="261" t="s">
        <v>1861</v>
      </c>
    </row>
    <row r="188" spans="1:15">
      <c r="A188" s="256" t="s">
        <v>2362</v>
      </c>
      <c r="B188" s="256" t="s">
        <v>2363</v>
      </c>
      <c r="C188" s="257" t="s">
        <v>1859</v>
      </c>
      <c r="D188" s="256" t="s">
        <v>1857</v>
      </c>
      <c r="E188" s="256">
        <v>17000</v>
      </c>
      <c r="F188" s="258"/>
      <c r="G188" s="256" t="s">
        <v>1858</v>
      </c>
      <c r="H188" s="256" t="s">
        <v>1859</v>
      </c>
      <c r="I188" s="256" t="s">
        <v>1859</v>
      </c>
      <c r="J188" s="256" t="s">
        <v>1864</v>
      </c>
      <c r="K188" s="259"/>
      <c r="L188" s="259">
        <v>45660</v>
      </c>
      <c r="M188" s="260">
        <v>0</v>
      </c>
      <c r="N188" s="260">
        <f t="shared" si="2"/>
        <v>17000</v>
      </c>
      <c r="O188" s="256" t="s">
        <v>1861</v>
      </c>
    </row>
    <row r="189" spans="1:15">
      <c r="A189" s="261" t="s">
        <v>2364</v>
      </c>
      <c r="B189" s="261" t="s">
        <v>2365</v>
      </c>
      <c r="C189" s="262" t="s">
        <v>1859</v>
      </c>
      <c r="D189" s="261" t="s">
        <v>1857</v>
      </c>
      <c r="E189" s="256">
        <v>37500</v>
      </c>
      <c r="F189" s="258"/>
      <c r="G189" s="261" t="s">
        <v>1858</v>
      </c>
      <c r="H189" s="261" t="s">
        <v>1859</v>
      </c>
      <c r="I189" s="261" t="s">
        <v>1859</v>
      </c>
      <c r="J189" s="261" t="s">
        <v>1864</v>
      </c>
      <c r="K189" s="263"/>
      <c r="L189" s="263">
        <v>45664</v>
      </c>
      <c r="M189" s="264">
        <v>0</v>
      </c>
      <c r="N189" s="260">
        <f t="shared" si="2"/>
        <v>37500</v>
      </c>
      <c r="O189" s="261" t="s">
        <v>1861</v>
      </c>
    </row>
    <row r="190" spans="1:15">
      <c r="A190" s="256" t="s">
        <v>2366</v>
      </c>
      <c r="B190" s="256" t="s">
        <v>2367</v>
      </c>
      <c r="C190" s="257" t="s">
        <v>2368</v>
      </c>
      <c r="D190" s="256" t="s">
        <v>1857</v>
      </c>
      <c r="E190" s="256">
        <v>13500</v>
      </c>
      <c r="F190" s="258"/>
      <c r="G190" s="256" t="s">
        <v>1858</v>
      </c>
      <c r="H190" s="256" t="s">
        <v>1859</v>
      </c>
      <c r="I190" s="256" t="s">
        <v>1859</v>
      </c>
      <c r="J190" s="256" t="s">
        <v>1864</v>
      </c>
      <c r="K190" s="259"/>
      <c r="L190" s="259">
        <v>45664</v>
      </c>
      <c r="M190" s="260">
        <v>0</v>
      </c>
      <c r="N190" s="260">
        <f t="shared" si="2"/>
        <v>13500</v>
      </c>
      <c r="O190" s="256" t="s">
        <v>1861</v>
      </c>
    </row>
    <row r="191" spans="1:15">
      <c r="A191" s="261" t="s">
        <v>2369</v>
      </c>
      <c r="B191" s="261" t="s">
        <v>2370</v>
      </c>
      <c r="C191" s="262" t="s">
        <v>1859</v>
      </c>
      <c r="D191" s="261" t="s">
        <v>1857</v>
      </c>
      <c r="E191" s="256">
        <v>53000</v>
      </c>
      <c r="F191" s="258"/>
      <c r="G191" s="261" t="s">
        <v>1858</v>
      </c>
      <c r="H191" s="261" t="s">
        <v>1859</v>
      </c>
      <c r="I191" s="261" t="s">
        <v>1859</v>
      </c>
      <c r="J191" s="261" t="s">
        <v>1864</v>
      </c>
      <c r="K191" s="263"/>
      <c r="L191" s="263">
        <v>45660</v>
      </c>
      <c r="M191" s="264">
        <v>0</v>
      </c>
      <c r="N191" s="260">
        <f t="shared" si="2"/>
        <v>53000</v>
      </c>
      <c r="O191" s="261" t="s">
        <v>1861</v>
      </c>
    </row>
    <row r="192" spans="1:15">
      <c r="A192" s="256" t="s">
        <v>2371</v>
      </c>
      <c r="B192" s="256" t="s">
        <v>2372</v>
      </c>
      <c r="C192" s="257" t="s">
        <v>2373</v>
      </c>
      <c r="D192" s="256" t="s">
        <v>1857</v>
      </c>
      <c r="E192" s="256">
        <v>8000</v>
      </c>
      <c r="F192" s="258"/>
      <c r="G192" s="256" t="s">
        <v>1858</v>
      </c>
      <c r="H192" s="256" t="s">
        <v>1859</v>
      </c>
      <c r="I192" s="256" t="s">
        <v>1859</v>
      </c>
      <c r="J192" s="256" t="s">
        <v>1864</v>
      </c>
      <c r="K192" s="259"/>
      <c r="L192" s="259">
        <v>45664</v>
      </c>
      <c r="M192" s="260">
        <v>0</v>
      </c>
      <c r="N192" s="260">
        <f t="shared" si="2"/>
        <v>8000</v>
      </c>
      <c r="O192" s="256" t="s">
        <v>1861</v>
      </c>
    </row>
    <row r="193" spans="1:15">
      <c r="A193" s="261" t="s">
        <v>2374</v>
      </c>
      <c r="B193" s="261" t="s">
        <v>2375</v>
      </c>
      <c r="C193" s="262" t="s">
        <v>1859</v>
      </c>
      <c r="D193" s="261" t="s">
        <v>1857</v>
      </c>
      <c r="E193" s="256">
        <v>59768</v>
      </c>
      <c r="F193" s="258"/>
      <c r="G193" s="261" t="s">
        <v>1858</v>
      </c>
      <c r="H193" s="261" t="s">
        <v>1859</v>
      </c>
      <c r="I193" s="261" t="s">
        <v>1859</v>
      </c>
      <c r="J193" s="261" t="s">
        <v>1864</v>
      </c>
      <c r="K193" s="263"/>
      <c r="L193" s="263">
        <v>45664</v>
      </c>
      <c r="M193" s="264">
        <v>0</v>
      </c>
      <c r="N193" s="260">
        <f t="shared" si="2"/>
        <v>59768</v>
      </c>
      <c r="O193" s="261" t="s">
        <v>1861</v>
      </c>
    </row>
    <row r="194" spans="1:15">
      <c r="A194" s="256" t="s">
        <v>2376</v>
      </c>
      <c r="B194" s="256" t="s">
        <v>2377</v>
      </c>
      <c r="C194" s="257" t="s">
        <v>1859</v>
      </c>
      <c r="D194" s="256" t="s">
        <v>1857</v>
      </c>
      <c r="E194" s="256">
        <v>51000</v>
      </c>
      <c r="F194" s="258"/>
      <c r="G194" s="256" t="s">
        <v>1858</v>
      </c>
      <c r="H194" s="256" t="s">
        <v>1859</v>
      </c>
      <c r="I194" s="256" t="s">
        <v>1859</v>
      </c>
      <c r="J194" s="256" t="s">
        <v>1864</v>
      </c>
      <c r="K194" s="259"/>
      <c r="L194" s="259">
        <v>45660</v>
      </c>
      <c r="M194" s="260">
        <v>0</v>
      </c>
      <c r="N194" s="260">
        <f t="shared" si="2"/>
        <v>51000</v>
      </c>
      <c r="O194" s="256" t="s">
        <v>1861</v>
      </c>
    </row>
    <row r="195" spans="1:15">
      <c r="A195" s="261" t="s">
        <v>2378</v>
      </c>
      <c r="B195" s="261" t="s">
        <v>2379</v>
      </c>
      <c r="C195" s="262" t="s">
        <v>1859</v>
      </c>
      <c r="D195" s="261" t="s">
        <v>1857</v>
      </c>
      <c r="E195" s="256">
        <v>48000</v>
      </c>
      <c r="F195" s="258"/>
      <c r="G195" s="261" t="s">
        <v>1858</v>
      </c>
      <c r="H195" s="261" t="s">
        <v>1859</v>
      </c>
      <c r="I195" s="261" t="s">
        <v>1859</v>
      </c>
      <c r="J195" s="261" t="s">
        <v>1864</v>
      </c>
      <c r="K195" s="263"/>
      <c r="L195" s="263">
        <v>45664</v>
      </c>
      <c r="M195" s="264">
        <v>0</v>
      </c>
      <c r="N195" s="260">
        <f t="shared" ref="N195:N258" si="3">E195-F195</f>
        <v>48000</v>
      </c>
      <c r="O195" s="261" t="s">
        <v>1861</v>
      </c>
    </row>
    <row r="196" spans="1:15">
      <c r="A196" s="256" t="s">
        <v>2380</v>
      </c>
      <c r="B196" s="256" t="s">
        <v>2381</v>
      </c>
      <c r="C196" s="257" t="s">
        <v>1859</v>
      </c>
      <c r="D196" s="256" t="s">
        <v>1857</v>
      </c>
      <c r="E196" s="256">
        <v>33000</v>
      </c>
      <c r="F196" s="258"/>
      <c r="G196" s="256" t="s">
        <v>1858</v>
      </c>
      <c r="H196" s="256" t="s">
        <v>1859</v>
      </c>
      <c r="I196" s="256" t="s">
        <v>1859</v>
      </c>
      <c r="J196" s="256" t="s">
        <v>1864</v>
      </c>
      <c r="K196" s="259"/>
      <c r="L196" s="259">
        <v>45660</v>
      </c>
      <c r="M196" s="260">
        <v>0</v>
      </c>
      <c r="N196" s="260">
        <f t="shared" si="3"/>
        <v>33000</v>
      </c>
      <c r="O196" s="256" t="s">
        <v>1861</v>
      </c>
    </row>
    <row r="197" spans="1:15">
      <c r="A197" s="261" t="s">
        <v>2382</v>
      </c>
      <c r="B197" s="261" t="s">
        <v>2383</v>
      </c>
      <c r="C197" s="262" t="s">
        <v>1859</v>
      </c>
      <c r="D197" s="261" t="s">
        <v>1857</v>
      </c>
      <c r="E197" s="256">
        <v>30</v>
      </c>
      <c r="F197" s="258"/>
      <c r="G197" s="261" t="s">
        <v>1858</v>
      </c>
      <c r="H197" s="261" t="s">
        <v>1859</v>
      </c>
      <c r="I197" s="261" t="s">
        <v>1859</v>
      </c>
      <c r="J197" s="261" t="s">
        <v>1864</v>
      </c>
      <c r="K197" s="263"/>
      <c r="L197" s="263">
        <v>45784</v>
      </c>
      <c r="M197" s="264">
        <v>0</v>
      </c>
      <c r="N197" s="260">
        <f t="shared" si="3"/>
        <v>30</v>
      </c>
      <c r="O197" s="261" t="s">
        <v>1861</v>
      </c>
    </row>
    <row r="198" spans="1:15">
      <c r="A198" s="256" t="s">
        <v>2384</v>
      </c>
      <c r="B198" s="256" t="s">
        <v>2385</v>
      </c>
      <c r="C198" s="257" t="s">
        <v>2386</v>
      </c>
      <c r="D198" s="256" t="s">
        <v>1857</v>
      </c>
      <c r="E198" s="256">
        <v>650</v>
      </c>
      <c r="F198" s="258"/>
      <c r="G198" s="256" t="s">
        <v>1858</v>
      </c>
      <c r="H198" s="256" t="s">
        <v>1859</v>
      </c>
      <c r="I198" s="256" t="s">
        <v>1859</v>
      </c>
      <c r="J198" s="256" t="s">
        <v>1864</v>
      </c>
      <c r="K198" s="259"/>
      <c r="L198" s="259">
        <v>45664</v>
      </c>
      <c r="M198" s="260">
        <v>0</v>
      </c>
      <c r="N198" s="260">
        <f t="shared" si="3"/>
        <v>650</v>
      </c>
      <c r="O198" s="256" t="s">
        <v>1861</v>
      </c>
    </row>
    <row r="199" spans="1:15">
      <c r="A199" s="261" t="s">
        <v>2387</v>
      </c>
      <c r="B199" s="261" t="s">
        <v>2388</v>
      </c>
      <c r="C199" s="262" t="s">
        <v>2389</v>
      </c>
      <c r="D199" s="261" t="s">
        <v>1857</v>
      </c>
      <c r="E199" s="256">
        <v>650</v>
      </c>
      <c r="F199" s="258"/>
      <c r="G199" s="261" t="s">
        <v>1858</v>
      </c>
      <c r="H199" s="261" t="s">
        <v>1859</v>
      </c>
      <c r="I199" s="261" t="s">
        <v>1859</v>
      </c>
      <c r="J199" s="261" t="s">
        <v>1864</v>
      </c>
      <c r="K199" s="263"/>
      <c r="L199" s="263">
        <v>45664</v>
      </c>
      <c r="M199" s="264">
        <v>0</v>
      </c>
      <c r="N199" s="260">
        <f t="shared" si="3"/>
        <v>650</v>
      </c>
      <c r="O199" s="261" t="s">
        <v>1861</v>
      </c>
    </row>
    <row r="200" spans="1:15">
      <c r="A200" s="256" t="s">
        <v>2390</v>
      </c>
      <c r="B200" s="256" t="s">
        <v>2391</v>
      </c>
      <c r="C200" s="257" t="s">
        <v>2392</v>
      </c>
      <c r="D200" s="256" t="s">
        <v>1857</v>
      </c>
      <c r="E200" s="256">
        <v>3300</v>
      </c>
      <c r="F200" s="258"/>
      <c r="G200" s="256" t="s">
        <v>1858</v>
      </c>
      <c r="H200" s="256" t="s">
        <v>1859</v>
      </c>
      <c r="I200" s="256" t="s">
        <v>1859</v>
      </c>
      <c r="J200" s="256" t="s">
        <v>1864</v>
      </c>
      <c r="K200" s="259"/>
      <c r="L200" s="259">
        <v>45660</v>
      </c>
      <c r="M200" s="260">
        <v>0</v>
      </c>
      <c r="N200" s="260">
        <f t="shared" si="3"/>
        <v>3300</v>
      </c>
      <c r="O200" s="256" t="s">
        <v>1861</v>
      </c>
    </row>
    <row r="201" spans="1:15">
      <c r="A201" s="261" t="s">
        <v>2393</v>
      </c>
      <c r="B201" s="261" t="s">
        <v>2394</v>
      </c>
      <c r="C201" s="262" t="s">
        <v>2395</v>
      </c>
      <c r="D201" s="261" t="s">
        <v>1857</v>
      </c>
      <c r="E201" s="256">
        <v>3850</v>
      </c>
      <c r="F201" s="258"/>
      <c r="G201" s="261" t="s">
        <v>1858</v>
      </c>
      <c r="H201" s="261" t="s">
        <v>1859</v>
      </c>
      <c r="I201" s="261" t="s">
        <v>1859</v>
      </c>
      <c r="J201" s="261" t="s">
        <v>1864</v>
      </c>
      <c r="K201" s="263"/>
      <c r="L201" s="263">
        <v>45660</v>
      </c>
      <c r="M201" s="264">
        <v>0</v>
      </c>
      <c r="N201" s="260">
        <f t="shared" si="3"/>
        <v>3850</v>
      </c>
      <c r="O201" s="261" t="s">
        <v>1861</v>
      </c>
    </row>
    <row r="202" spans="1:15">
      <c r="A202" s="256" t="s">
        <v>2396</v>
      </c>
      <c r="B202" s="256" t="s">
        <v>2397</v>
      </c>
      <c r="C202" s="257" t="s">
        <v>1859</v>
      </c>
      <c r="D202" s="256" t="s">
        <v>1857</v>
      </c>
      <c r="E202" s="256">
        <v>1650</v>
      </c>
      <c r="F202" s="258"/>
      <c r="G202" s="256" t="s">
        <v>1858</v>
      </c>
      <c r="H202" s="256" t="s">
        <v>1859</v>
      </c>
      <c r="I202" s="256" t="s">
        <v>1859</v>
      </c>
      <c r="J202" s="256" t="s">
        <v>1864</v>
      </c>
      <c r="K202" s="259"/>
      <c r="L202" s="259">
        <v>45660</v>
      </c>
      <c r="M202" s="260">
        <v>0</v>
      </c>
      <c r="N202" s="260">
        <f t="shared" si="3"/>
        <v>1650</v>
      </c>
      <c r="O202" s="256" t="s">
        <v>1861</v>
      </c>
    </row>
    <row r="203" spans="1:15">
      <c r="A203" s="261" t="s">
        <v>2398</v>
      </c>
      <c r="B203" s="261" t="s">
        <v>2399</v>
      </c>
      <c r="C203" s="262" t="s">
        <v>1859</v>
      </c>
      <c r="D203" s="261" t="s">
        <v>1857</v>
      </c>
      <c r="E203" s="256">
        <v>1100</v>
      </c>
      <c r="F203" s="258"/>
      <c r="G203" s="261" t="s">
        <v>1858</v>
      </c>
      <c r="H203" s="261" t="s">
        <v>1859</v>
      </c>
      <c r="I203" s="261" t="s">
        <v>1859</v>
      </c>
      <c r="J203" s="261" t="s">
        <v>1864</v>
      </c>
      <c r="K203" s="263"/>
      <c r="L203" s="263">
        <v>45660</v>
      </c>
      <c r="M203" s="264">
        <v>0</v>
      </c>
      <c r="N203" s="260">
        <f t="shared" si="3"/>
        <v>1100</v>
      </c>
      <c r="O203" s="261" t="s">
        <v>1861</v>
      </c>
    </row>
    <row r="204" spans="1:15">
      <c r="A204" s="256" t="s">
        <v>2400</v>
      </c>
      <c r="B204" s="256" t="s">
        <v>2401</v>
      </c>
      <c r="C204" s="257" t="s">
        <v>1859</v>
      </c>
      <c r="D204" s="256" t="s">
        <v>1857</v>
      </c>
      <c r="E204" s="256">
        <v>57888</v>
      </c>
      <c r="F204" s="258"/>
      <c r="G204" s="256" t="s">
        <v>1858</v>
      </c>
      <c r="H204" s="256" t="s">
        <v>1859</v>
      </c>
      <c r="I204" s="256" t="s">
        <v>1859</v>
      </c>
      <c r="J204" s="256" t="s">
        <v>1864</v>
      </c>
      <c r="K204" s="259"/>
      <c r="L204" s="259">
        <v>45660</v>
      </c>
      <c r="M204" s="260">
        <v>0</v>
      </c>
      <c r="N204" s="260">
        <f t="shared" si="3"/>
        <v>57888</v>
      </c>
      <c r="O204" s="256" t="s">
        <v>1861</v>
      </c>
    </row>
    <row r="205" spans="1:15">
      <c r="A205" s="261" t="s">
        <v>2402</v>
      </c>
      <c r="B205" s="261" t="s">
        <v>2403</v>
      </c>
      <c r="C205" s="262" t="s">
        <v>1859</v>
      </c>
      <c r="D205" s="261" t="s">
        <v>1857</v>
      </c>
      <c r="E205" s="256">
        <v>38500</v>
      </c>
      <c r="F205" s="258"/>
      <c r="G205" s="261" t="s">
        <v>1858</v>
      </c>
      <c r="H205" s="261" t="s">
        <v>1859</v>
      </c>
      <c r="I205" s="261" t="s">
        <v>1859</v>
      </c>
      <c r="J205" s="261" t="s">
        <v>1864</v>
      </c>
      <c r="K205" s="263"/>
      <c r="L205" s="263">
        <v>45660</v>
      </c>
      <c r="M205" s="264">
        <v>0</v>
      </c>
      <c r="N205" s="260">
        <f t="shared" si="3"/>
        <v>38500</v>
      </c>
      <c r="O205" s="261" t="s">
        <v>1861</v>
      </c>
    </row>
    <row r="206" spans="1:15">
      <c r="A206" s="256" t="s">
        <v>2404</v>
      </c>
      <c r="B206" s="256" t="s">
        <v>2401</v>
      </c>
      <c r="C206" s="257" t="s">
        <v>1859</v>
      </c>
      <c r="D206" s="256" t="s">
        <v>1857</v>
      </c>
      <c r="E206" s="256">
        <v>2500</v>
      </c>
      <c r="F206" s="258"/>
      <c r="G206" s="256" t="s">
        <v>1858</v>
      </c>
      <c r="H206" s="256" t="s">
        <v>1859</v>
      </c>
      <c r="I206" s="256" t="s">
        <v>1859</v>
      </c>
      <c r="J206" s="256" t="s">
        <v>1864</v>
      </c>
      <c r="K206" s="259"/>
      <c r="L206" s="259">
        <v>45761</v>
      </c>
      <c r="M206" s="260">
        <v>0</v>
      </c>
      <c r="N206" s="260">
        <f t="shared" si="3"/>
        <v>2500</v>
      </c>
      <c r="O206" s="256" t="s">
        <v>1861</v>
      </c>
    </row>
    <row r="207" spans="1:15">
      <c r="A207" s="261" t="s">
        <v>2405</v>
      </c>
      <c r="B207" s="261" t="s">
        <v>2406</v>
      </c>
      <c r="C207" s="262" t="s">
        <v>1859</v>
      </c>
      <c r="D207" s="261" t="s">
        <v>1857</v>
      </c>
      <c r="E207" s="256">
        <v>3500</v>
      </c>
      <c r="F207" s="258"/>
      <c r="G207" s="261" t="s">
        <v>1858</v>
      </c>
      <c r="H207" s="261" t="s">
        <v>1859</v>
      </c>
      <c r="I207" s="261" t="s">
        <v>1859</v>
      </c>
      <c r="J207" s="261" t="s">
        <v>1864</v>
      </c>
      <c r="K207" s="263"/>
      <c r="L207" s="263">
        <v>45694</v>
      </c>
      <c r="M207" s="264">
        <v>0</v>
      </c>
      <c r="N207" s="260">
        <f t="shared" si="3"/>
        <v>3500</v>
      </c>
      <c r="O207" s="261" t="s">
        <v>1861</v>
      </c>
    </row>
    <row r="208" spans="1:15">
      <c r="A208" s="256" t="s">
        <v>2407</v>
      </c>
      <c r="B208" s="256" t="s">
        <v>2408</v>
      </c>
      <c r="C208" s="257" t="s">
        <v>2409</v>
      </c>
      <c r="D208" s="256" t="s">
        <v>1857</v>
      </c>
      <c r="E208" s="256">
        <v>31500</v>
      </c>
      <c r="F208" s="258"/>
      <c r="G208" s="256" t="s">
        <v>1858</v>
      </c>
      <c r="H208" s="256" t="s">
        <v>1859</v>
      </c>
      <c r="I208" s="256" t="s">
        <v>1859</v>
      </c>
      <c r="J208" s="256" t="s">
        <v>1864</v>
      </c>
      <c r="K208" s="259"/>
      <c r="L208" s="259">
        <v>45664</v>
      </c>
      <c r="M208" s="260">
        <v>0</v>
      </c>
      <c r="N208" s="260">
        <f t="shared" si="3"/>
        <v>31500</v>
      </c>
      <c r="O208" s="256" t="s">
        <v>1861</v>
      </c>
    </row>
    <row r="209" spans="1:15">
      <c r="A209" s="261" t="s">
        <v>2410</v>
      </c>
      <c r="B209" s="261" t="s">
        <v>2411</v>
      </c>
      <c r="C209" s="262" t="s">
        <v>1859</v>
      </c>
      <c r="D209" s="261" t="s">
        <v>1857</v>
      </c>
      <c r="E209" s="256">
        <v>50888</v>
      </c>
      <c r="F209" s="258"/>
      <c r="G209" s="261" t="s">
        <v>1858</v>
      </c>
      <c r="H209" s="261" t="s">
        <v>1859</v>
      </c>
      <c r="I209" s="261" t="s">
        <v>1859</v>
      </c>
      <c r="J209" s="261" t="s">
        <v>1864</v>
      </c>
      <c r="K209" s="263"/>
      <c r="L209" s="263">
        <v>45660</v>
      </c>
      <c r="M209" s="264">
        <v>0</v>
      </c>
      <c r="N209" s="260">
        <f t="shared" si="3"/>
        <v>50888</v>
      </c>
      <c r="O209" s="261" t="s">
        <v>1861</v>
      </c>
    </row>
    <row r="210" spans="1:15">
      <c r="A210" s="256" t="s">
        <v>2412</v>
      </c>
      <c r="B210" s="256" t="s">
        <v>2413</v>
      </c>
      <c r="C210" s="257" t="s">
        <v>1859</v>
      </c>
      <c r="D210" s="256" t="s">
        <v>1857</v>
      </c>
      <c r="E210" s="256">
        <v>36950</v>
      </c>
      <c r="F210" s="258"/>
      <c r="G210" s="256" t="s">
        <v>1858</v>
      </c>
      <c r="H210" s="256" t="s">
        <v>1859</v>
      </c>
      <c r="I210" s="256" t="s">
        <v>1859</v>
      </c>
      <c r="J210" s="256" t="s">
        <v>1864</v>
      </c>
      <c r="K210" s="259"/>
      <c r="L210" s="259">
        <v>45660</v>
      </c>
      <c r="M210" s="260">
        <v>0</v>
      </c>
      <c r="N210" s="260">
        <f t="shared" si="3"/>
        <v>36950</v>
      </c>
      <c r="O210" s="256" t="s">
        <v>1861</v>
      </c>
    </row>
    <row r="211" spans="1:15">
      <c r="A211" s="261" t="s">
        <v>2414</v>
      </c>
      <c r="B211" s="261" t="s">
        <v>2415</v>
      </c>
      <c r="C211" s="262" t="s">
        <v>1859</v>
      </c>
      <c r="D211" s="261" t="s">
        <v>1857</v>
      </c>
      <c r="E211" s="256">
        <v>40810</v>
      </c>
      <c r="F211" s="258"/>
      <c r="G211" s="261" t="s">
        <v>1858</v>
      </c>
      <c r="H211" s="261" t="s">
        <v>1859</v>
      </c>
      <c r="I211" s="261" t="s">
        <v>1859</v>
      </c>
      <c r="J211" s="261" t="s">
        <v>1864</v>
      </c>
      <c r="K211" s="263"/>
      <c r="L211" s="263">
        <v>45660</v>
      </c>
      <c r="M211" s="264">
        <v>0</v>
      </c>
      <c r="N211" s="260">
        <f t="shared" si="3"/>
        <v>40810</v>
      </c>
      <c r="O211" s="261" t="s">
        <v>1861</v>
      </c>
    </row>
    <row r="212" spans="1:15">
      <c r="A212" s="256" t="s">
        <v>2416</v>
      </c>
      <c r="B212" s="256" t="s">
        <v>2417</v>
      </c>
      <c r="C212" s="257" t="s">
        <v>2418</v>
      </c>
      <c r="D212" s="256" t="s">
        <v>1857</v>
      </c>
      <c r="E212" s="256">
        <v>13600</v>
      </c>
      <c r="F212" s="258"/>
      <c r="G212" s="256" t="s">
        <v>1858</v>
      </c>
      <c r="H212" s="256" t="s">
        <v>1859</v>
      </c>
      <c r="I212" s="256" t="s">
        <v>1859</v>
      </c>
      <c r="J212" s="256" t="s">
        <v>1864</v>
      </c>
      <c r="K212" s="259"/>
      <c r="L212" s="259">
        <v>45751</v>
      </c>
      <c r="M212" s="260">
        <v>0</v>
      </c>
      <c r="N212" s="260">
        <f t="shared" si="3"/>
        <v>13600</v>
      </c>
      <c r="O212" s="256" t="s">
        <v>1861</v>
      </c>
    </row>
    <row r="213" spans="1:15">
      <c r="A213" s="261" t="s">
        <v>2419</v>
      </c>
      <c r="B213" s="261" t="s">
        <v>2420</v>
      </c>
      <c r="C213" s="262" t="s">
        <v>2418</v>
      </c>
      <c r="D213" s="261" t="s">
        <v>1857</v>
      </c>
      <c r="E213" s="256">
        <v>41000</v>
      </c>
      <c r="F213" s="258"/>
      <c r="G213" s="261" t="s">
        <v>1858</v>
      </c>
      <c r="H213" s="261" t="s">
        <v>1859</v>
      </c>
      <c r="I213" s="261" t="s">
        <v>1859</v>
      </c>
      <c r="J213" s="261" t="s">
        <v>1864</v>
      </c>
      <c r="K213" s="263"/>
      <c r="L213" s="263">
        <v>45664</v>
      </c>
      <c r="M213" s="264">
        <v>0</v>
      </c>
      <c r="N213" s="260">
        <f t="shared" si="3"/>
        <v>41000</v>
      </c>
      <c r="O213" s="261" t="s">
        <v>1861</v>
      </c>
    </row>
    <row r="214" spans="1:15">
      <c r="A214" s="256" t="s">
        <v>2421</v>
      </c>
      <c r="B214" s="256" t="s">
        <v>2422</v>
      </c>
      <c r="C214" s="257" t="s">
        <v>2418</v>
      </c>
      <c r="D214" s="256" t="s">
        <v>1857</v>
      </c>
      <c r="E214" s="256">
        <v>3350</v>
      </c>
      <c r="F214" s="258"/>
      <c r="G214" s="256" t="s">
        <v>1858</v>
      </c>
      <c r="H214" s="256" t="s">
        <v>1859</v>
      </c>
      <c r="I214" s="256" t="s">
        <v>1859</v>
      </c>
      <c r="J214" s="256" t="s">
        <v>1864</v>
      </c>
      <c r="K214" s="259"/>
      <c r="L214" s="259">
        <v>45664</v>
      </c>
      <c r="M214" s="260">
        <v>0</v>
      </c>
      <c r="N214" s="260">
        <f t="shared" si="3"/>
        <v>3350</v>
      </c>
      <c r="O214" s="256" t="s">
        <v>1861</v>
      </c>
    </row>
    <row r="215" spans="1:15">
      <c r="A215" s="261" t="s">
        <v>2423</v>
      </c>
      <c r="B215" s="261" t="s">
        <v>2424</v>
      </c>
      <c r="C215" s="262" t="s">
        <v>2418</v>
      </c>
      <c r="D215" s="261" t="s">
        <v>1857</v>
      </c>
      <c r="E215" s="256">
        <v>6100</v>
      </c>
      <c r="F215" s="258"/>
      <c r="G215" s="261" t="s">
        <v>1858</v>
      </c>
      <c r="H215" s="261" t="s">
        <v>1859</v>
      </c>
      <c r="I215" s="261" t="s">
        <v>1859</v>
      </c>
      <c r="J215" s="261" t="s">
        <v>1864</v>
      </c>
      <c r="K215" s="263"/>
      <c r="L215" s="263">
        <v>45664</v>
      </c>
      <c r="M215" s="264">
        <v>0</v>
      </c>
      <c r="N215" s="260">
        <f t="shared" si="3"/>
        <v>6100</v>
      </c>
      <c r="O215" s="261" t="s">
        <v>1861</v>
      </c>
    </row>
    <row r="216" spans="1:15">
      <c r="A216" s="256" t="s">
        <v>2425</v>
      </c>
      <c r="B216" s="256" t="s">
        <v>2420</v>
      </c>
      <c r="C216" s="257" t="s">
        <v>24</v>
      </c>
      <c r="D216" s="256" t="s">
        <v>1857</v>
      </c>
      <c r="E216" s="256">
        <v>2200</v>
      </c>
      <c r="F216" s="258"/>
      <c r="G216" s="256" t="s">
        <v>1858</v>
      </c>
      <c r="H216" s="256" t="s">
        <v>1859</v>
      </c>
      <c r="I216" s="256" t="s">
        <v>1859</v>
      </c>
      <c r="J216" s="256" t="s">
        <v>1864</v>
      </c>
      <c r="K216" s="259"/>
      <c r="L216" s="259">
        <v>45687</v>
      </c>
      <c r="M216" s="260">
        <v>0</v>
      </c>
      <c r="N216" s="260">
        <f t="shared" si="3"/>
        <v>2200</v>
      </c>
      <c r="O216" s="256" t="s">
        <v>1861</v>
      </c>
    </row>
    <row r="217" spans="1:15">
      <c r="A217" s="261" t="s">
        <v>2426</v>
      </c>
      <c r="B217" s="261" t="s">
        <v>2427</v>
      </c>
      <c r="C217" s="262" t="s">
        <v>24</v>
      </c>
      <c r="D217" s="261" t="s">
        <v>1857</v>
      </c>
      <c r="E217" s="256">
        <v>2200</v>
      </c>
      <c r="F217" s="258"/>
      <c r="G217" s="261" t="s">
        <v>1858</v>
      </c>
      <c r="H217" s="261" t="s">
        <v>1859</v>
      </c>
      <c r="I217" s="261" t="s">
        <v>1859</v>
      </c>
      <c r="J217" s="261" t="s">
        <v>1864</v>
      </c>
      <c r="K217" s="263"/>
      <c r="L217" s="263">
        <v>45687</v>
      </c>
      <c r="M217" s="264">
        <v>0</v>
      </c>
      <c r="N217" s="260">
        <f t="shared" si="3"/>
        <v>2200</v>
      </c>
      <c r="O217" s="261" t="s">
        <v>1861</v>
      </c>
    </row>
    <row r="218" spans="1:15">
      <c r="A218" s="256" t="s">
        <v>2428</v>
      </c>
      <c r="B218" s="256" t="s">
        <v>2429</v>
      </c>
      <c r="C218" s="257" t="s">
        <v>1859</v>
      </c>
      <c r="D218" s="256" t="s">
        <v>1857</v>
      </c>
      <c r="E218" s="256">
        <v>15000</v>
      </c>
      <c r="F218" s="258"/>
      <c r="G218" s="256" t="s">
        <v>1858</v>
      </c>
      <c r="H218" s="256" t="s">
        <v>1859</v>
      </c>
      <c r="I218" s="256" t="s">
        <v>1859</v>
      </c>
      <c r="J218" s="256" t="s">
        <v>1864</v>
      </c>
      <c r="K218" s="259"/>
      <c r="L218" s="259">
        <v>45664</v>
      </c>
      <c r="M218" s="260">
        <v>0</v>
      </c>
      <c r="N218" s="260">
        <f t="shared" si="3"/>
        <v>15000</v>
      </c>
      <c r="O218" s="256" t="s">
        <v>1861</v>
      </c>
    </row>
    <row r="219" spans="1:15">
      <c r="A219" s="261" t="s">
        <v>2430</v>
      </c>
      <c r="B219" s="261" t="s">
        <v>2431</v>
      </c>
      <c r="C219" s="262" t="s">
        <v>1859</v>
      </c>
      <c r="D219" s="261" t="s">
        <v>1857</v>
      </c>
      <c r="E219" s="256">
        <v>700</v>
      </c>
      <c r="F219" s="258"/>
      <c r="G219" s="261" t="s">
        <v>1858</v>
      </c>
      <c r="H219" s="261" t="s">
        <v>1859</v>
      </c>
      <c r="I219" s="261" t="s">
        <v>1859</v>
      </c>
      <c r="J219" s="261" t="s">
        <v>1864</v>
      </c>
      <c r="K219" s="263"/>
      <c r="L219" s="263">
        <v>45664</v>
      </c>
      <c r="M219" s="264">
        <v>0</v>
      </c>
      <c r="N219" s="260">
        <f t="shared" si="3"/>
        <v>700</v>
      </c>
      <c r="O219" s="261" t="s">
        <v>1861</v>
      </c>
    </row>
    <row r="220" spans="1:15">
      <c r="A220" s="256" t="s">
        <v>2432</v>
      </c>
      <c r="B220" s="256" t="s">
        <v>2433</v>
      </c>
      <c r="C220" s="257" t="s">
        <v>1859</v>
      </c>
      <c r="D220" s="256" t="s">
        <v>1857</v>
      </c>
      <c r="E220" s="256">
        <v>30150</v>
      </c>
      <c r="F220" s="258"/>
      <c r="G220" s="256" t="s">
        <v>1858</v>
      </c>
      <c r="H220" s="256" t="s">
        <v>1859</v>
      </c>
      <c r="I220" s="256" t="s">
        <v>1859</v>
      </c>
      <c r="J220" s="256" t="s">
        <v>1864</v>
      </c>
      <c r="K220" s="259"/>
      <c r="L220" s="259">
        <v>45664</v>
      </c>
      <c r="M220" s="260">
        <v>0</v>
      </c>
      <c r="N220" s="260">
        <f t="shared" si="3"/>
        <v>30150</v>
      </c>
      <c r="O220" s="256" t="s">
        <v>1861</v>
      </c>
    </row>
    <row r="221" spans="1:15">
      <c r="A221" s="261" t="s">
        <v>2434</v>
      </c>
      <c r="B221" s="261" t="s">
        <v>2435</v>
      </c>
      <c r="C221" s="262" t="s">
        <v>1859</v>
      </c>
      <c r="D221" s="261" t="s">
        <v>1857</v>
      </c>
      <c r="E221" s="256">
        <v>10700</v>
      </c>
      <c r="F221" s="258"/>
      <c r="G221" s="261" t="s">
        <v>1858</v>
      </c>
      <c r="H221" s="261" t="s">
        <v>1859</v>
      </c>
      <c r="I221" s="261" t="s">
        <v>1859</v>
      </c>
      <c r="J221" s="261" t="s">
        <v>1864</v>
      </c>
      <c r="K221" s="263"/>
      <c r="L221" s="263">
        <v>45664</v>
      </c>
      <c r="M221" s="264">
        <v>0</v>
      </c>
      <c r="N221" s="260">
        <f t="shared" si="3"/>
        <v>10700</v>
      </c>
      <c r="O221" s="261" t="s">
        <v>1861</v>
      </c>
    </row>
    <row r="222" spans="1:15">
      <c r="A222" s="256" t="s">
        <v>2436</v>
      </c>
      <c r="B222" s="256" t="s">
        <v>2437</v>
      </c>
      <c r="C222" s="257" t="s">
        <v>1859</v>
      </c>
      <c r="D222" s="256" t="s">
        <v>1857</v>
      </c>
      <c r="E222" s="256">
        <v>7750</v>
      </c>
      <c r="F222" s="258"/>
      <c r="G222" s="256" t="s">
        <v>1858</v>
      </c>
      <c r="H222" s="256" t="s">
        <v>1859</v>
      </c>
      <c r="I222" s="256" t="s">
        <v>1859</v>
      </c>
      <c r="J222" s="256" t="s">
        <v>1864</v>
      </c>
      <c r="K222" s="259"/>
      <c r="L222" s="259">
        <v>45664</v>
      </c>
      <c r="M222" s="260">
        <v>0</v>
      </c>
      <c r="N222" s="260">
        <f t="shared" si="3"/>
        <v>7750</v>
      </c>
      <c r="O222" s="256" t="s">
        <v>1861</v>
      </c>
    </row>
    <row r="223" spans="1:15">
      <c r="A223" s="261" t="s">
        <v>2438</v>
      </c>
      <c r="B223" s="261" t="s">
        <v>2439</v>
      </c>
      <c r="C223" s="262" t="s">
        <v>2440</v>
      </c>
      <c r="D223" s="261" t="s">
        <v>1857</v>
      </c>
      <c r="E223" s="256">
        <v>63680</v>
      </c>
      <c r="F223" s="258"/>
      <c r="G223" s="261" t="s">
        <v>1858</v>
      </c>
      <c r="H223" s="261" t="s">
        <v>1859</v>
      </c>
      <c r="I223" s="261" t="s">
        <v>1859</v>
      </c>
      <c r="J223" s="261" t="s">
        <v>1864</v>
      </c>
      <c r="K223" s="263"/>
      <c r="L223" s="263">
        <v>45660</v>
      </c>
      <c r="M223" s="264">
        <v>3000</v>
      </c>
      <c r="N223" s="260">
        <f t="shared" si="3"/>
        <v>63680</v>
      </c>
      <c r="O223" s="261" t="s">
        <v>1861</v>
      </c>
    </row>
    <row r="224" spans="1:15">
      <c r="A224" s="256" t="s">
        <v>2441</v>
      </c>
      <c r="B224" s="256" t="s">
        <v>2442</v>
      </c>
      <c r="C224" s="257" t="s">
        <v>1859</v>
      </c>
      <c r="D224" s="256" t="s">
        <v>1857</v>
      </c>
      <c r="E224" s="256">
        <v>300</v>
      </c>
      <c r="F224" s="258"/>
      <c r="G224" s="256" t="s">
        <v>1858</v>
      </c>
      <c r="H224" s="256" t="s">
        <v>1859</v>
      </c>
      <c r="I224" s="256" t="s">
        <v>1859</v>
      </c>
      <c r="J224" s="256" t="s">
        <v>1864</v>
      </c>
      <c r="K224" s="259"/>
      <c r="L224" s="259">
        <v>45664</v>
      </c>
      <c r="M224" s="260">
        <v>0</v>
      </c>
      <c r="N224" s="260">
        <f t="shared" si="3"/>
        <v>300</v>
      </c>
      <c r="O224" s="256" t="s">
        <v>1861</v>
      </c>
    </row>
    <row r="225" spans="1:15">
      <c r="A225" s="261" t="s">
        <v>2443</v>
      </c>
      <c r="B225" s="261" t="s">
        <v>2444</v>
      </c>
      <c r="C225" s="262" t="s">
        <v>1859</v>
      </c>
      <c r="D225" s="261" t="s">
        <v>1857</v>
      </c>
      <c r="E225" s="256">
        <v>6264</v>
      </c>
      <c r="F225" s="258"/>
      <c r="G225" s="261" t="s">
        <v>1858</v>
      </c>
      <c r="H225" s="261" t="s">
        <v>1859</v>
      </c>
      <c r="I225" s="261" t="s">
        <v>1859</v>
      </c>
      <c r="J225" s="261" t="s">
        <v>1864</v>
      </c>
      <c r="K225" s="263"/>
      <c r="L225" s="263">
        <v>45784</v>
      </c>
      <c r="M225" s="264">
        <v>0</v>
      </c>
      <c r="N225" s="260">
        <f t="shared" si="3"/>
        <v>6264</v>
      </c>
      <c r="O225" s="261" t="s">
        <v>1861</v>
      </c>
    </row>
    <row r="226" spans="1:15">
      <c r="A226" s="256" t="s">
        <v>2445</v>
      </c>
      <c r="B226" s="256" t="s">
        <v>2446</v>
      </c>
      <c r="C226" s="257" t="s">
        <v>1859</v>
      </c>
      <c r="D226" s="256" t="s">
        <v>1857</v>
      </c>
      <c r="E226" s="256">
        <v>14208</v>
      </c>
      <c r="F226" s="258"/>
      <c r="G226" s="256" t="s">
        <v>1858</v>
      </c>
      <c r="H226" s="256" t="s">
        <v>1859</v>
      </c>
      <c r="I226" s="256" t="s">
        <v>1859</v>
      </c>
      <c r="J226" s="256" t="s">
        <v>1864</v>
      </c>
      <c r="K226" s="259"/>
      <c r="L226" s="259">
        <v>45660</v>
      </c>
      <c r="M226" s="260">
        <v>7320</v>
      </c>
      <c r="N226" s="260">
        <f t="shared" si="3"/>
        <v>14208</v>
      </c>
      <c r="O226" s="256" t="s">
        <v>1861</v>
      </c>
    </row>
    <row r="227" spans="1:15">
      <c r="A227" s="261" t="s">
        <v>2447</v>
      </c>
      <c r="B227" s="261" t="s">
        <v>2448</v>
      </c>
      <c r="C227" s="262" t="s">
        <v>1859</v>
      </c>
      <c r="D227" s="261" t="s">
        <v>1857</v>
      </c>
      <c r="E227" s="256">
        <v>13850</v>
      </c>
      <c r="F227" s="258"/>
      <c r="G227" s="261" t="s">
        <v>1858</v>
      </c>
      <c r="H227" s="261" t="s">
        <v>1859</v>
      </c>
      <c r="I227" s="261" t="s">
        <v>1859</v>
      </c>
      <c r="J227" s="261" t="s">
        <v>1864</v>
      </c>
      <c r="K227" s="263"/>
      <c r="L227" s="263">
        <v>45660</v>
      </c>
      <c r="M227" s="264">
        <v>12000</v>
      </c>
      <c r="N227" s="260">
        <f t="shared" si="3"/>
        <v>13850</v>
      </c>
      <c r="O227" s="261" t="s">
        <v>1861</v>
      </c>
    </row>
    <row r="228" spans="1:15">
      <c r="A228" s="256" t="s">
        <v>2449</v>
      </c>
      <c r="B228" s="256" t="s">
        <v>2450</v>
      </c>
      <c r="C228" s="257" t="s">
        <v>1859</v>
      </c>
      <c r="D228" s="256" t="s">
        <v>1857</v>
      </c>
      <c r="E228" s="256">
        <v>22800</v>
      </c>
      <c r="F228" s="258"/>
      <c r="G228" s="256" t="s">
        <v>1858</v>
      </c>
      <c r="H228" s="256" t="s">
        <v>1859</v>
      </c>
      <c r="I228" s="256" t="s">
        <v>1859</v>
      </c>
      <c r="J228" s="256" t="s">
        <v>1864</v>
      </c>
      <c r="K228" s="259"/>
      <c r="L228" s="259">
        <v>45660</v>
      </c>
      <c r="M228" s="260">
        <v>0</v>
      </c>
      <c r="N228" s="260">
        <f t="shared" si="3"/>
        <v>22800</v>
      </c>
      <c r="O228" s="256" t="s">
        <v>1861</v>
      </c>
    </row>
    <row r="229" spans="1:15">
      <c r="A229" s="261" t="s">
        <v>2451</v>
      </c>
      <c r="B229" s="261" t="s">
        <v>2452</v>
      </c>
      <c r="C229" s="262" t="s">
        <v>1859</v>
      </c>
      <c r="D229" s="261" t="s">
        <v>1857</v>
      </c>
      <c r="E229" s="256">
        <v>11700</v>
      </c>
      <c r="F229" s="258"/>
      <c r="G229" s="261" t="s">
        <v>1858</v>
      </c>
      <c r="H229" s="261" t="s">
        <v>1859</v>
      </c>
      <c r="I229" s="261" t="s">
        <v>1859</v>
      </c>
      <c r="J229" s="261" t="s">
        <v>1864</v>
      </c>
      <c r="K229" s="263"/>
      <c r="L229" s="263">
        <v>45660</v>
      </c>
      <c r="M229" s="264">
        <v>10800</v>
      </c>
      <c r="N229" s="260">
        <f t="shared" si="3"/>
        <v>11700</v>
      </c>
      <c r="O229" s="261" t="s">
        <v>1861</v>
      </c>
    </row>
    <row r="230" spans="1:15">
      <c r="A230" s="256" t="s">
        <v>2453</v>
      </c>
      <c r="B230" s="256" t="s">
        <v>2454</v>
      </c>
      <c r="C230" s="257" t="s">
        <v>1859</v>
      </c>
      <c r="D230" s="256" t="s">
        <v>1857</v>
      </c>
      <c r="E230" s="256">
        <v>20000</v>
      </c>
      <c r="F230" s="258"/>
      <c r="G230" s="256" t="s">
        <v>1858</v>
      </c>
      <c r="H230" s="256" t="s">
        <v>1859</v>
      </c>
      <c r="I230" s="256" t="s">
        <v>1859</v>
      </c>
      <c r="J230" s="256" t="s">
        <v>1864</v>
      </c>
      <c r="K230" s="259"/>
      <c r="L230" s="259">
        <v>45664</v>
      </c>
      <c r="M230" s="260">
        <v>0</v>
      </c>
      <c r="N230" s="260">
        <f t="shared" si="3"/>
        <v>20000</v>
      </c>
      <c r="O230" s="256" t="s">
        <v>1861</v>
      </c>
    </row>
    <row r="231" spans="1:15">
      <c r="A231" s="261" t="s">
        <v>2455</v>
      </c>
      <c r="B231" s="261" t="s">
        <v>2456</v>
      </c>
      <c r="C231" s="262" t="s">
        <v>1859</v>
      </c>
      <c r="D231" s="261" t="s">
        <v>1857</v>
      </c>
      <c r="E231" s="256">
        <v>22000</v>
      </c>
      <c r="F231" s="258"/>
      <c r="G231" s="261" t="s">
        <v>1858</v>
      </c>
      <c r="H231" s="261" t="s">
        <v>1859</v>
      </c>
      <c r="I231" s="261" t="s">
        <v>1859</v>
      </c>
      <c r="J231" s="261" t="s">
        <v>1864</v>
      </c>
      <c r="K231" s="263"/>
      <c r="L231" s="263">
        <v>45799</v>
      </c>
      <c r="M231" s="264">
        <v>0</v>
      </c>
      <c r="N231" s="260">
        <f t="shared" si="3"/>
        <v>22000</v>
      </c>
      <c r="O231" s="261" t="s">
        <v>1861</v>
      </c>
    </row>
    <row r="232" spans="1:15">
      <c r="A232" s="256" t="s">
        <v>2457</v>
      </c>
      <c r="B232" s="256" t="s">
        <v>2458</v>
      </c>
      <c r="C232" s="257" t="s">
        <v>1859</v>
      </c>
      <c r="D232" s="256" t="s">
        <v>1857</v>
      </c>
      <c r="E232" s="256">
        <v>26800</v>
      </c>
      <c r="F232" s="258"/>
      <c r="G232" s="256" t="s">
        <v>1858</v>
      </c>
      <c r="H232" s="256" t="s">
        <v>1859</v>
      </c>
      <c r="I232" s="256" t="s">
        <v>1859</v>
      </c>
      <c r="J232" s="256" t="s">
        <v>1864</v>
      </c>
      <c r="K232" s="259"/>
      <c r="L232" s="259">
        <v>45664</v>
      </c>
      <c r="M232" s="260">
        <v>0</v>
      </c>
      <c r="N232" s="260">
        <f t="shared" si="3"/>
        <v>26800</v>
      </c>
      <c r="O232" s="256" t="s">
        <v>1861</v>
      </c>
    </row>
    <row r="233" spans="1:15">
      <c r="A233" s="261" t="s">
        <v>2459</v>
      </c>
      <c r="B233" s="261" t="s">
        <v>2460</v>
      </c>
      <c r="C233" s="262" t="s">
        <v>1859</v>
      </c>
      <c r="D233" s="261" t="s">
        <v>1857</v>
      </c>
      <c r="E233" s="256">
        <v>37500</v>
      </c>
      <c r="F233" s="258"/>
      <c r="G233" s="261" t="s">
        <v>1858</v>
      </c>
      <c r="H233" s="261" t="s">
        <v>1859</v>
      </c>
      <c r="I233" s="261" t="s">
        <v>1859</v>
      </c>
      <c r="J233" s="261" t="s">
        <v>1864</v>
      </c>
      <c r="K233" s="263"/>
      <c r="L233" s="263">
        <v>45660</v>
      </c>
      <c r="M233" s="264">
        <v>0</v>
      </c>
      <c r="N233" s="260">
        <f t="shared" si="3"/>
        <v>37500</v>
      </c>
      <c r="O233" s="261" t="s">
        <v>1861</v>
      </c>
    </row>
    <row r="234" spans="1:15">
      <c r="A234" s="256" t="s">
        <v>2461</v>
      </c>
      <c r="B234" s="256" t="s">
        <v>2462</v>
      </c>
      <c r="C234" s="257" t="s">
        <v>1859</v>
      </c>
      <c r="D234" s="256" t="s">
        <v>1857</v>
      </c>
      <c r="E234" s="256">
        <v>30000</v>
      </c>
      <c r="F234" s="258"/>
      <c r="G234" s="256" t="s">
        <v>1858</v>
      </c>
      <c r="H234" s="256" t="s">
        <v>1859</v>
      </c>
      <c r="I234" s="256" t="s">
        <v>1859</v>
      </c>
      <c r="J234" s="256" t="s">
        <v>1864</v>
      </c>
      <c r="K234" s="259"/>
      <c r="L234" s="259">
        <v>45660</v>
      </c>
      <c r="M234" s="260">
        <v>0</v>
      </c>
      <c r="N234" s="260">
        <f t="shared" si="3"/>
        <v>30000</v>
      </c>
      <c r="O234" s="256" t="s">
        <v>1861</v>
      </c>
    </row>
    <row r="235" spans="1:15">
      <c r="A235" s="261" t="s">
        <v>2463</v>
      </c>
      <c r="B235" s="261" t="s">
        <v>2464</v>
      </c>
      <c r="C235" s="262" t="s">
        <v>1859</v>
      </c>
      <c r="D235" s="261" t="s">
        <v>1857</v>
      </c>
      <c r="E235" s="256">
        <v>13500</v>
      </c>
      <c r="F235" s="258"/>
      <c r="G235" s="261" t="s">
        <v>1858</v>
      </c>
      <c r="H235" s="261" t="s">
        <v>1859</v>
      </c>
      <c r="I235" s="261" t="s">
        <v>1859</v>
      </c>
      <c r="J235" s="261" t="s">
        <v>1864</v>
      </c>
      <c r="K235" s="263"/>
      <c r="L235" s="263">
        <v>45664</v>
      </c>
      <c r="M235" s="264">
        <v>0</v>
      </c>
      <c r="N235" s="260">
        <f t="shared" si="3"/>
        <v>13500</v>
      </c>
      <c r="O235" s="261" t="s">
        <v>1861</v>
      </c>
    </row>
    <row r="236" spans="1:15">
      <c r="A236" s="256" t="s">
        <v>2465</v>
      </c>
      <c r="B236" s="256" t="s">
        <v>2466</v>
      </c>
      <c r="C236" s="257" t="s">
        <v>1859</v>
      </c>
      <c r="D236" s="256" t="s">
        <v>1857</v>
      </c>
      <c r="E236" s="256">
        <v>7500</v>
      </c>
      <c r="F236" s="258"/>
      <c r="G236" s="256" t="s">
        <v>1858</v>
      </c>
      <c r="H236" s="256" t="s">
        <v>1859</v>
      </c>
      <c r="I236" s="256" t="s">
        <v>1859</v>
      </c>
      <c r="J236" s="256" t="s">
        <v>1864</v>
      </c>
      <c r="K236" s="259"/>
      <c r="L236" s="259">
        <v>45664</v>
      </c>
      <c r="M236" s="260">
        <v>0</v>
      </c>
      <c r="N236" s="260">
        <f t="shared" si="3"/>
        <v>7500</v>
      </c>
      <c r="O236" s="256" t="s">
        <v>1861</v>
      </c>
    </row>
    <row r="237" spans="1:15">
      <c r="A237" s="261" t="s">
        <v>2467</v>
      </c>
      <c r="B237" s="261" t="s">
        <v>2468</v>
      </c>
      <c r="C237" s="262" t="s">
        <v>8</v>
      </c>
      <c r="D237" s="261" t="s">
        <v>1857</v>
      </c>
      <c r="E237" s="256">
        <v>7500</v>
      </c>
      <c r="F237" s="258"/>
      <c r="G237" s="261" t="s">
        <v>1858</v>
      </c>
      <c r="H237" s="261" t="s">
        <v>1859</v>
      </c>
      <c r="I237" s="261" t="s">
        <v>1859</v>
      </c>
      <c r="J237" s="261" t="s">
        <v>1864</v>
      </c>
      <c r="K237" s="263"/>
      <c r="L237" s="263">
        <v>45664</v>
      </c>
      <c r="M237" s="264">
        <v>0</v>
      </c>
      <c r="N237" s="260">
        <f t="shared" si="3"/>
        <v>7500</v>
      </c>
      <c r="O237" s="261" t="s">
        <v>1861</v>
      </c>
    </row>
    <row r="238" spans="1:15">
      <c r="A238" s="256" t="s">
        <v>2469</v>
      </c>
      <c r="B238" s="256" t="s">
        <v>2470</v>
      </c>
      <c r="C238" s="257" t="s">
        <v>1998</v>
      </c>
      <c r="D238" s="256" t="s">
        <v>1857</v>
      </c>
      <c r="E238" s="256">
        <v>5748</v>
      </c>
      <c r="F238" s="258"/>
      <c r="G238" s="256" t="s">
        <v>1858</v>
      </c>
      <c r="H238" s="256" t="s">
        <v>1859</v>
      </c>
      <c r="I238" s="256" t="s">
        <v>1859</v>
      </c>
      <c r="J238" s="256" t="s">
        <v>1864</v>
      </c>
      <c r="K238" s="259"/>
      <c r="L238" s="259">
        <v>45660</v>
      </c>
      <c r="M238" s="260">
        <v>0</v>
      </c>
      <c r="N238" s="260">
        <f t="shared" si="3"/>
        <v>5748</v>
      </c>
      <c r="O238" s="256" t="s">
        <v>1861</v>
      </c>
    </row>
    <row r="239" spans="1:15">
      <c r="A239" s="261" t="s">
        <v>2471</v>
      </c>
      <c r="B239" s="261" t="s">
        <v>2472</v>
      </c>
      <c r="C239" s="262" t="s">
        <v>1998</v>
      </c>
      <c r="D239" s="261" t="s">
        <v>1857</v>
      </c>
      <c r="E239" s="256">
        <v>3840</v>
      </c>
      <c r="F239" s="258"/>
      <c r="G239" s="261" t="s">
        <v>1858</v>
      </c>
      <c r="H239" s="261" t="s">
        <v>1859</v>
      </c>
      <c r="I239" s="261" t="s">
        <v>1859</v>
      </c>
      <c r="J239" s="261" t="s">
        <v>1864</v>
      </c>
      <c r="K239" s="263"/>
      <c r="L239" s="263">
        <v>45660</v>
      </c>
      <c r="M239" s="264">
        <v>0</v>
      </c>
      <c r="N239" s="260">
        <f t="shared" si="3"/>
        <v>3840</v>
      </c>
      <c r="O239" s="261" t="s">
        <v>1861</v>
      </c>
    </row>
    <row r="240" spans="1:15">
      <c r="A240" s="256" t="s">
        <v>2473</v>
      </c>
      <c r="B240" s="256" t="s">
        <v>2474</v>
      </c>
      <c r="C240" s="257" t="s">
        <v>1998</v>
      </c>
      <c r="D240" s="256" t="s">
        <v>1857</v>
      </c>
      <c r="E240" s="256">
        <v>6348</v>
      </c>
      <c r="F240" s="258"/>
      <c r="G240" s="256" t="s">
        <v>1858</v>
      </c>
      <c r="H240" s="256" t="s">
        <v>1859</v>
      </c>
      <c r="I240" s="256" t="s">
        <v>1859</v>
      </c>
      <c r="J240" s="256" t="s">
        <v>1864</v>
      </c>
      <c r="K240" s="259"/>
      <c r="L240" s="259">
        <v>45660</v>
      </c>
      <c r="M240" s="260">
        <v>0</v>
      </c>
      <c r="N240" s="260">
        <f t="shared" si="3"/>
        <v>6348</v>
      </c>
      <c r="O240" s="256" t="s">
        <v>1861</v>
      </c>
    </row>
    <row r="241" spans="1:15">
      <c r="A241" s="261" t="s">
        <v>2475</v>
      </c>
      <c r="B241" s="261" t="s">
        <v>2476</v>
      </c>
      <c r="C241" s="262" t="s">
        <v>2477</v>
      </c>
      <c r="D241" s="261" t="s">
        <v>1857</v>
      </c>
      <c r="E241" s="256">
        <v>100</v>
      </c>
      <c r="F241" s="258"/>
      <c r="G241" s="261" t="s">
        <v>1858</v>
      </c>
      <c r="H241" s="261" t="s">
        <v>1859</v>
      </c>
      <c r="I241" s="261" t="s">
        <v>1859</v>
      </c>
      <c r="J241" s="261" t="s">
        <v>1864</v>
      </c>
      <c r="K241" s="263"/>
      <c r="L241" s="263">
        <v>45664</v>
      </c>
      <c r="M241" s="264">
        <v>0</v>
      </c>
      <c r="N241" s="260">
        <f t="shared" si="3"/>
        <v>100</v>
      </c>
      <c r="O241" s="261" t="s">
        <v>1861</v>
      </c>
    </row>
    <row r="242" spans="1:15">
      <c r="A242" s="256" t="s">
        <v>2478</v>
      </c>
      <c r="B242" s="256" t="s">
        <v>2479</v>
      </c>
      <c r="C242" s="257" t="s">
        <v>1859</v>
      </c>
      <c r="D242" s="256" t="s">
        <v>1857</v>
      </c>
      <c r="E242" s="256">
        <v>16632</v>
      </c>
      <c r="F242" s="258"/>
      <c r="G242" s="256" t="s">
        <v>1858</v>
      </c>
      <c r="H242" s="256" t="s">
        <v>1859</v>
      </c>
      <c r="I242" s="256" t="s">
        <v>1859</v>
      </c>
      <c r="J242" s="256" t="s">
        <v>1864</v>
      </c>
      <c r="K242" s="259"/>
      <c r="L242" s="259">
        <v>45660</v>
      </c>
      <c r="M242" s="260">
        <v>0</v>
      </c>
      <c r="N242" s="260">
        <f t="shared" si="3"/>
        <v>16632</v>
      </c>
      <c r="O242" s="256" t="s">
        <v>1861</v>
      </c>
    </row>
    <row r="243" spans="1:15">
      <c r="A243" s="261" t="s">
        <v>2480</v>
      </c>
      <c r="B243" s="261" t="s">
        <v>2481</v>
      </c>
      <c r="C243" s="262" t="s">
        <v>2482</v>
      </c>
      <c r="D243" s="261" t="s">
        <v>1857</v>
      </c>
      <c r="E243" s="256">
        <v>3255</v>
      </c>
      <c r="F243" s="258"/>
      <c r="G243" s="261" t="s">
        <v>1858</v>
      </c>
      <c r="H243" s="261" t="s">
        <v>1859</v>
      </c>
      <c r="I243" s="261" t="s">
        <v>1859</v>
      </c>
      <c r="J243" s="261" t="s">
        <v>1864</v>
      </c>
      <c r="K243" s="263"/>
      <c r="L243" s="263">
        <v>45660</v>
      </c>
      <c r="M243" s="264">
        <v>0</v>
      </c>
      <c r="N243" s="260">
        <f t="shared" si="3"/>
        <v>3255</v>
      </c>
      <c r="O243" s="261" t="s">
        <v>1861</v>
      </c>
    </row>
    <row r="244" spans="1:15">
      <c r="A244" s="256" t="s">
        <v>2483</v>
      </c>
      <c r="B244" s="256" t="s">
        <v>2484</v>
      </c>
      <c r="C244" s="257" t="s">
        <v>1859</v>
      </c>
      <c r="D244" s="256" t="s">
        <v>1857</v>
      </c>
      <c r="E244" s="256">
        <v>28798</v>
      </c>
      <c r="F244" s="258"/>
      <c r="G244" s="256" t="s">
        <v>1858</v>
      </c>
      <c r="H244" s="256" t="s">
        <v>1859</v>
      </c>
      <c r="I244" s="256" t="s">
        <v>1859</v>
      </c>
      <c r="J244" s="256" t="s">
        <v>1864</v>
      </c>
      <c r="K244" s="259"/>
      <c r="L244" s="259">
        <v>45660</v>
      </c>
      <c r="M244" s="260">
        <v>0</v>
      </c>
      <c r="N244" s="260">
        <f t="shared" si="3"/>
        <v>28798</v>
      </c>
      <c r="O244" s="256" t="s">
        <v>1861</v>
      </c>
    </row>
    <row r="245" spans="1:15">
      <c r="A245" s="261" t="s">
        <v>2485</v>
      </c>
      <c r="B245" s="261" t="s">
        <v>2486</v>
      </c>
      <c r="C245" s="262" t="s">
        <v>1859</v>
      </c>
      <c r="D245" s="261" t="s">
        <v>1857</v>
      </c>
      <c r="E245" s="256">
        <v>2304</v>
      </c>
      <c r="F245" s="258"/>
      <c r="G245" s="261" t="s">
        <v>1858</v>
      </c>
      <c r="H245" s="261" t="s">
        <v>1859</v>
      </c>
      <c r="I245" s="261" t="s">
        <v>1859</v>
      </c>
      <c r="J245" s="261" t="s">
        <v>1864</v>
      </c>
      <c r="K245" s="263"/>
      <c r="L245" s="263">
        <v>45666</v>
      </c>
      <c r="M245" s="264">
        <v>0</v>
      </c>
      <c r="N245" s="260">
        <f t="shared" si="3"/>
        <v>2304</v>
      </c>
      <c r="O245" s="261" t="s">
        <v>1861</v>
      </c>
    </row>
    <row r="246" spans="1:15">
      <c r="A246" s="256" t="s">
        <v>2487</v>
      </c>
      <c r="B246" s="256" t="s">
        <v>2488</v>
      </c>
      <c r="C246" s="257" t="s">
        <v>1859</v>
      </c>
      <c r="D246" s="256" t="s">
        <v>1857</v>
      </c>
      <c r="E246" s="256">
        <v>22000</v>
      </c>
      <c r="F246" s="258"/>
      <c r="G246" s="256" t="s">
        <v>1858</v>
      </c>
      <c r="H246" s="256" t="s">
        <v>1859</v>
      </c>
      <c r="I246" s="256" t="s">
        <v>1859</v>
      </c>
      <c r="J246" s="256" t="s">
        <v>1864</v>
      </c>
      <c r="K246" s="259"/>
      <c r="L246" s="259">
        <v>45660</v>
      </c>
      <c r="M246" s="260">
        <v>0</v>
      </c>
      <c r="N246" s="260">
        <f t="shared" si="3"/>
        <v>22000</v>
      </c>
      <c r="O246" s="256" t="s">
        <v>1861</v>
      </c>
    </row>
    <row r="247" spans="1:15">
      <c r="A247" s="261" t="s">
        <v>2489</v>
      </c>
      <c r="B247" s="261" t="s">
        <v>2490</v>
      </c>
      <c r="C247" s="262" t="s">
        <v>1859</v>
      </c>
      <c r="D247" s="261" t="s">
        <v>1857</v>
      </c>
      <c r="E247" s="256">
        <v>1872</v>
      </c>
      <c r="F247" s="258"/>
      <c r="G247" s="261" t="s">
        <v>1858</v>
      </c>
      <c r="H247" s="261" t="s">
        <v>1859</v>
      </c>
      <c r="I247" s="261" t="s">
        <v>1859</v>
      </c>
      <c r="J247" s="261" t="s">
        <v>1864</v>
      </c>
      <c r="K247" s="263"/>
      <c r="L247" s="263">
        <v>45660</v>
      </c>
      <c r="M247" s="264">
        <v>0</v>
      </c>
      <c r="N247" s="260">
        <f t="shared" si="3"/>
        <v>1872</v>
      </c>
      <c r="O247" s="261" t="s">
        <v>1861</v>
      </c>
    </row>
    <row r="248" spans="1:15">
      <c r="A248" s="256" t="s">
        <v>2491</v>
      </c>
      <c r="B248" s="256" t="s">
        <v>2492</v>
      </c>
      <c r="C248" s="257" t="s">
        <v>1859</v>
      </c>
      <c r="D248" s="256" t="s">
        <v>1857</v>
      </c>
      <c r="E248" s="256">
        <v>13426</v>
      </c>
      <c r="F248" s="258"/>
      <c r="G248" s="256" t="s">
        <v>1858</v>
      </c>
      <c r="H248" s="256" t="s">
        <v>1859</v>
      </c>
      <c r="I248" s="256" t="s">
        <v>1859</v>
      </c>
      <c r="J248" s="256" t="s">
        <v>1864</v>
      </c>
      <c r="K248" s="259"/>
      <c r="L248" s="259">
        <v>45660</v>
      </c>
      <c r="M248" s="260">
        <v>0</v>
      </c>
      <c r="N248" s="260">
        <f t="shared" si="3"/>
        <v>13426</v>
      </c>
      <c r="O248" s="256" t="s">
        <v>1861</v>
      </c>
    </row>
    <row r="249" spans="1:15">
      <c r="A249" s="261" t="s">
        <v>2493</v>
      </c>
      <c r="B249" s="261" t="s">
        <v>2494</v>
      </c>
      <c r="C249" s="262" t="s">
        <v>1859</v>
      </c>
      <c r="D249" s="261" t="s">
        <v>1857</v>
      </c>
      <c r="E249" s="256">
        <v>695</v>
      </c>
      <c r="F249" s="258"/>
      <c r="G249" s="261" t="s">
        <v>1858</v>
      </c>
      <c r="H249" s="261" t="s">
        <v>1859</v>
      </c>
      <c r="I249" s="261" t="s">
        <v>1859</v>
      </c>
      <c r="J249" s="261" t="s">
        <v>1864</v>
      </c>
      <c r="K249" s="263"/>
      <c r="L249" s="263">
        <v>45660</v>
      </c>
      <c r="M249" s="264">
        <v>0</v>
      </c>
      <c r="N249" s="260">
        <f t="shared" si="3"/>
        <v>695</v>
      </c>
      <c r="O249" s="261" t="s">
        <v>1861</v>
      </c>
    </row>
    <row r="250" spans="1:15">
      <c r="A250" s="256" t="s">
        <v>2495</v>
      </c>
      <c r="B250" s="256" t="s">
        <v>2496</v>
      </c>
      <c r="C250" s="257" t="s">
        <v>1859</v>
      </c>
      <c r="D250" s="256" t="s">
        <v>1857</v>
      </c>
      <c r="E250" s="256">
        <v>2096</v>
      </c>
      <c r="F250" s="258"/>
      <c r="G250" s="256" t="s">
        <v>1858</v>
      </c>
      <c r="H250" s="256" t="s">
        <v>1859</v>
      </c>
      <c r="I250" s="256" t="s">
        <v>1859</v>
      </c>
      <c r="J250" s="256" t="s">
        <v>1864</v>
      </c>
      <c r="K250" s="259"/>
      <c r="L250" s="259">
        <v>45660</v>
      </c>
      <c r="M250" s="260">
        <v>0</v>
      </c>
      <c r="N250" s="260">
        <f t="shared" si="3"/>
        <v>2096</v>
      </c>
      <c r="O250" s="256" t="s">
        <v>1861</v>
      </c>
    </row>
    <row r="251" spans="1:15">
      <c r="A251" s="261" t="s">
        <v>2497</v>
      </c>
      <c r="B251" s="261" t="s">
        <v>2498</v>
      </c>
      <c r="C251" s="262" t="s">
        <v>1859</v>
      </c>
      <c r="D251" s="261" t="s">
        <v>1857</v>
      </c>
      <c r="E251" s="256">
        <v>4325</v>
      </c>
      <c r="F251" s="258"/>
      <c r="G251" s="261" t="s">
        <v>1858</v>
      </c>
      <c r="H251" s="261" t="s">
        <v>1859</v>
      </c>
      <c r="I251" s="261" t="s">
        <v>1859</v>
      </c>
      <c r="J251" s="261" t="s">
        <v>1864</v>
      </c>
      <c r="K251" s="263"/>
      <c r="L251" s="263">
        <v>45660</v>
      </c>
      <c r="M251" s="264">
        <v>0</v>
      </c>
      <c r="N251" s="260">
        <f t="shared" si="3"/>
        <v>4325</v>
      </c>
      <c r="O251" s="261" t="s">
        <v>1861</v>
      </c>
    </row>
    <row r="252" spans="1:15">
      <c r="A252" s="256" t="s">
        <v>2499</v>
      </c>
      <c r="B252" s="256" t="s">
        <v>2500</v>
      </c>
      <c r="C252" s="257" t="s">
        <v>2501</v>
      </c>
      <c r="D252" s="256" t="s">
        <v>1857</v>
      </c>
      <c r="E252" s="256">
        <v>3000</v>
      </c>
      <c r="F252" s="258"/>
      <c r="G252" s="256" t="s">
        <v>1858</v>
      </c>
      <c r="H252" s="256" t="s">
        <v>1859</v>
      </c>
      <c r="I252" s="256" t="s">
        <v>1859</v>
      </c>
      <c r="J252" s="256" t="s">
        <v>1864</v>
      </c>
      <c r="K252" s="259"/>
      <c r="L252" s="259">
        <v>45765</v>
      </c>
      <c r="M252" s="260">
        <v>0</v>
      </c>
      <c r="N252" s="260">
        <f t="shared" si="3"/>
        <v>3000</v>
      </c>
      <c r="O252" s="256" t="s">
        <v>1861</v>
      </c>
    </row>
    <row r="253" spans="1:15">
      <c r="A253" s="261" t="s">
        <v>2502</v>
      </c>
      <c r="B253" s="261" t="s">
        <v>2503</v>
      </c>
      <c r="C253" s="262" t="s">
        <v>1859</v>
      </c>
      <c r="D253" s="261" t="s">
        <v>1857</v>
      </c>
      <c r="E253" s="256">
        <v>11100</v>
      </c>
      <c r="F253" s="258"/>
      <c r="G253" s="261" t="s">
        <v>1858</v>
      </c>
      <c r="H253" s="261" t="s">
        <v>1859</v>
      </c>
      <c r="I253" s="261" t="s">
        <v>1859</v>
      </c>
      <c r="J253" s="261" t="s">
        <v>1864</v>
      </c>
      <c r="K253" s="263"/>
      <c r="L253" s="263">
        <v>45660</v>
      </c>
      <c r="M253" s="264">
        <v>0</v>
      </c>
      <c r="N253" s="260">
        <f t="shared" si="3"/>
        <v>11100</v>
      </c>
      <c r="O253" s="261" t="s">
        <v>1861</v>
      </c>
    </row>
    <row r="254" spans="1:15">
      <c r="A254" s="256" t="s">
        <v>2504</v>
      </c>
      <c r="B254" s="256" t="s">
        <v>2505</v>
      </c>
      <c r="C254" s="257" t="s">
        <v>2506</v>
      </c>
      <c r="D254" s="256" t="s">
        <v>1857</v>
      </c>
      <c r="E254" s="256">
        <v>1000</v>
      </c>
      <c r="F254" s="258"/>
      <c r="G254" s="256" t="s">
        <v>1858</v>
      </c>
      <c r="H254" s="256" t="s">
        <v>1859</v>
      </c>
      <c r="I254" s="256" t="s">
        <v>1859</v>
      </c>
      <c r="J254" s="256" t="s">
        <v>1864</v>
      </c>
      <c r="K254" s="259"/>
      <c r="L254" s="259">
        <v>45664</v>
      </c>
      <c r="M254" s="260">
        <v>0</v>
      </c>
      <c r="N254" s="260">
        <f t="shared" si="3"/>
        <v>1000</v>
      </c>
      <c r="O254" s="256" t="s">
        <v>1861</v>
      </c>
    </row>
    <row r="255" spans="1:15">
      <c r="A255" s="261" t="s">
        <v>2507</v>
      </c>
      <c r="B255" s="261" t="s">
        <v>2508</v>
      </c>
      <c r="C255" s="262" t="s">
        <v>1859</v>
      </c>
      <c r="D255" s="261" t="s">
        <v>1857</v>
      </c>
      <c r="E255" s="256">
        <v>1000</v>
      </c>
      <c r="F255" s="258"/>
      <c r="G255" s="261" t="s">
        <v>1858</v>
      </c>
      <c r="H255" s="261" t="s">
        <v>1859</v>
      </c>
      <c r="I255" s="261" t="s">
        <v>1859</v>
      </c>
      <c r="J255" s="261" t="s">
        <v>1864</v>
      </c>
      <c r="K255" s="263"/>
      <c r="L255" s="263">
        <v>45754</v>
      </c>
      <c r="M255" s="264">
        <v>0</v>
      </c>
      <c r="N255" s="260">
        <f t="shared" si="3"/>
        <v>1000</v>
      </c>
      <c r="O255" s="261" t="s">
        <v>1861</v>
      </c>
    </row>
    <row r="256" spans="1:15">
      <c r="A256" s="256" t="s">
        <v>2509</v>
      </c>
      <c r="B256" s="256" t="s">
        <v>2510</v>
      </c>
      <c r="C256" s="257" t="s">
        <v>2511</v>
      </c>
      <c r="D256" s="256" t="s">
        <v>1857</v>
      </c>
      <c r="E256" s="256">
        <v>500</v>
      </c>
      <c r="F256" s="258"/>
      <c r="G256" s="256" t="s">
        <v>1858</v>
      </c>
      <c r="H256" s="256" t="s">
        <v>1859</v>
      </c>
      <c r="I256" s="256" t="s">
        <v>1859</v>
      </c>
      <c r="J256" s="256" t="s">
        <v>1864</v>
      </c>
      <c r="K256" s="259"/>
      <c r="L256" s="259">
        <v>45664</v>
      </c>
      <c r="M256" s="260">
        <v>0</v>
      </c>
      <c r="N256" s="260">
        <f t="shared" si="3"/>
        <v>500</v>
      </c>
      <c r="O256" s="256" t="s">
        <v>1861</v>
      </c>
    </row>
    <row r="257" spans="1:15">
      <c r="A257" s="261" t="s">
        <v>2512</v>
      </c>
      <c r="B257" s="261" t="s">
        <v>2513</v>
      </c>
      <c r="C257" s="262" t="s">
        <v>1859</v>
      </c>
      <c r="D257" s="261" t="s">
        <v>1857</v>
      </c>
      <c r="E257" s="256">
        <v>1500</v>
      </c>
      <c r="F257" s="258"/>
      <c r="G257" s="261" t="s">
        <v>1858</v>
      </c>
      <c r="H257" s="261" t="s">
        <v>1859</v>
      </c>
      <c r="I257" s="261" t="s">
        <v>1859</v>
      </c>
      <c r="J257" s="261" t="s">
        <v>1864</v>
      </c>
      <c r="K257" s="263"/>
      <c r="L257" s="263">
        <v>45660</v>
      </c>
      <c r="M257" s="264">
        <v>0</v>
      </c>
      <c r="N257" s="260">
        <f t="shared" si="3"/>
        <v>1500</v>
      </c>
      <c r="O257" s="261" t="s">
        <v>1861</v>
      </c>
    </row>
    <row r="258" spans="1:15">
      <c r="A258" s="256" t="s">
        <v>2514</v>
      </c>
      <c r="B258" s="256" t="s">
        <v>2515</v>
      </c>
      <c r="C258" s="257" t="s">
        <v>1859</v>
      </c>
      <c r="D258" s="256" t="s">
        <v>1857</v>
      </c>
      <c r="E258" s="256">
        <v>600</v>
      </c>
      <c r="F258" s="258"/>
      <c r="G258" s="256" t="s">
        <v>1858</v>
      </c>
      <c r="H258" s="256" t="s">
        <v>1859</v>
      </c>
      <c r="I258" s="256" t="s">
        <v>1859</v>
      </c>
      <c r="J258" s="256" t="s">
        <v>1864</v>
      </c>
      <c r="K258" s="259"/>
      <c r="L258" s="259">
        <v>45660</v>
      </c>
      <c r="M258" s="260">
        <v>0</v>
      </c>
      <c r="N258" s="260">
        <f t="shared" si="3"/>
        <v>600</v>
      </c>
      <c r="O258" s="256" t="s">
        <v>1861</v>
      </c>
    </row>
    <row r="259" spans="1:15">
      <c r="A259" s="261" t="s">
        <v>2516</v>
      </c>
      <c r="B259" s="261" t="s">
        <v>2517</v>
      </c>
      <c r="C259" s="262" t="s">
        <v>2518</v>
      </c>
      <c r="D259" s="261" t="s">
        <v>1857</v>
      </c>
      <c r="E259" s="256">
        <v>1180</v>
      </c>
      <c r="F259" s="258"/>
      <c r="G259" s="261" t="s">
        <v>1858</v>
      </c>
      <c r="H259" s="261" t="s">
        <v>1859</v>
      </c>
      <c r="I259" s="261" t="s">
        <v>1859</v>
      </c>
      <c r="J259" s="261" t="s">
        <v>1864</v>
      </c>
      <c r="K259" s="263"/>
      <c r="L259" s="263">
        <v>45664</v>
      </c>
      <c r="M259" s="264">
        <v>0</v>
      </c>
      <c r="N259" s="260">
        <f t="shared" ref="N259:N322" si="4">E259-F259</f>
        <v>1180</v>
      </c>
      <c r="O259" s="261" t="s">
        <v>1861</v>
      </c>
    </row>
    <row r="260" spans="1:15">
      <c r="A260" s="256" t="s">
        <v>2519</v>
      </c>
      <c r="B260" s="256" t="s">
        <v>2520</v>
      </c>
      <c r="C260" s="257" t="s">
        <v>1859</v>
      </c>
      <c r="D260" s="256" t="s">
        <v>1857</v>
      </c>
      <c r="E260" s="256">
        <v>4745</v>
      </c>
      <c r="F260" s="258"/>
      <c r="G260" s="256" t="s">
        <v>1858</v>
      </c>
      <c r="H260" s="256" t="s">
        <v>1859</v>
      </c>
      <c r="I260" s="256" t="s">
        <v>1859</v>
      </c>
      <c r="J260" s="256" t="s">
        <v>1864</v>
      </c>
      <c r="K260" s="259"/>
      <c r="L260" s="259">
        <v>45666</v>
      </c>
      <c r="M260" s="260">
        <v>0</v>
      </c>
      <c r="N260" s="260">
        <f t="shared" si="4"/>
        <v>4745</v>
      </c>
      <c r="O260" s="256" t="s">
        <v>1861</v>
      </c>
    </row>
    <row r="261" spans="1:15">
      <c r="A261" s="261" t="s">
        <v>2521</v>
      </c>
      <c r="B261" s="261" t="s">
        <v>2522</v>
      </c>
      <c r="C261" s="262" t="s">
        <v>1859</v>
      </c>
      <c r="D261" s="261" t="s">
        <v>1857</v>
      </c>
      <c r="E261" s="256">
        <v>1500</v>
      </c>
      <c r="F261" s="258"/>
      <c r="G261" s="261" t="s">
        <v>1858</v>
      </c>
      <c r="H261" s="261" t="s">
        <v>1859</v>
      </c>
      <c r="I261" s="261" t="s">
        <v>1859</v>
      </c>
      <c r="J261" s="261" t="s">
        <v>1864</v>
      </c>
      <c r="K261" s="263"/>
      <c r="L261" s="263">
        <v>45660</v>
      </c>
      <c r="M261" s="264">
        <v>0</v>
      </c>
      <c r="N261" s="260">
        <f t="shared" si="4"/>
        <v>1500</v>
      </c>
      <c r="O261" s="261" t="s">
        <v>1861</v>
      </c>
    </row>
    <row r="262" spans="1:15">
      <c r="A262" s="256" t="s">
        <v>2523</v>
      </c>
      <c r="B262" s="256" t="s">
        <v>2524</v>
      </c>
      <c r="C262" s="257" t="s">
        <v>1859</v>
      </c>
      <c r="D262" s="256" t="s">
        <v>1857</v>
      </c>
      <c r="E262" s="256">
        <v>4990</v>
      </c>
      <c r="F262" s="258"/>
      <c r="G262" s="256" t="s">
        <v>1858</v>
      </c>
      <c r="H262" s="256" t="s">
        <v>1859</v>
      </c>
      <c r="I262" s="256" t="s">
        <v>1859</v>
      </c>
      <c r="J262" s="256" t="s">
        <v>1864</v>
      </c>
      <c r="K262" s="259"/>
      <c r="L262" s="259">
        <v>45660</v>
      </c>
      <c r="M262" s="260">
        <v>0</v>
      </c>
      <c r="N262" s="260">
        <f t="shared" si="4"/>
        <v>4990</v>
      </c>
      <c r="O262" s="256" t="s">
        <v>1861</v>
      </c>
    </row>
    <row r="263" spans="1:15">
      <c r="A263" s="261" t="s">
        <v>2525</v>
      </c>
      <c r="B263" s="261" t="s">
        <v>2526</v>
      </c>
      <c r="C263" s="262" t="s">
        <v>1859</v>
      </c>
      <c r="D263" s="261" t="s">
        <v>1857</v>
      </c>
      <c r="E263" s="256">
        <v>1500</v>
      </c>
      <c r="F263" s="258"/>
      <c r="G263" s="261" t="s">
        <v>1858</v>
      </c>
      <c r="H263" s="261" t="s">
        <v>1859</v>
      </c>
      <c r="I263" s="261" t="s">
        <v>1859</v>
      </c>
      <c r="J263" s="261" t="s">
        <v>1864</v>
      </c>
      <c r="K263" s="263"/>
      <c r="L263" s="263">
        <v>45660</v>
      </c>
      <c r="M263" s="264">
        <v>0</v>
      </c>
      <c r="N263" s="260">
        <f t="shared" si="4"/>
        <v>1500</v>
      </c>
      <c r="O263" s="261" t="s">
        <v>1861</v>
      </c>
    </row>
    <row r="264" spans="1:15">
      <c r="A264" s="256" t="s">
        <v>2527</v>
      </c>
      <c r="B264" s="256" t="s">
        <v>2528</v>
      </c>
      <c r="C264" s="257" t="s">
        <v>1859</v>
      </c>
      <c r="D264" s="256" t="s">
        <v>1857</v>
      </c>
      <c r="E264" s="256">
        <v>2170</v>
      </c>
      <c r="F264" s="258"/>
      <c r="G264" s="256" t="s">
        <v>1858</v>
      </c>
      <c r="H264" s="256" t="s">
        <v>1859</v>
      </c>
      <c r="I264" s="256" t="s">
        <v>1859</v>
      </c>
      <c r="J264" s="256" t="s">
        <v>1864</v>
      </c>
      <c r="K264" s="259"/>
      <c r="L264" s="259">
        <v>45660</v>
      </c>
      <c r="M264" s="260">
        <v>0</v>
      </c>
      <c r="N264" s="260">
        <f t="shared" si="4"/>
        <v>2170</v>
      </c>
      <c r="O264" s="256" t="s">
        <v>1861</v>
      </c>
    </row>
    <row r="265" spans="1:15">
      <c r="A265" s="261" t="s">
        <v>2529</v>
      </c>
      <c r="B265" s="261" t="s">
        <v>2530</v>
      </c>
      <c r="C265" s="262" t="s">
        <v>1859</v>
      </c>
      <c r="D265" s="261" t="s">
        <v>1857</v>
      </c>
      <c r="E265" s="256">
        <v>5270</v>
      </c>
      <c r="F265" s="258"/>
      <c r="G265" s="261" t="s">
        <v>1858</v>
      </c>
      <c r="H265" s="261" t="s">
        <v>1859</v>
      </c>
      <c r="I265" s="261" t="s">
        <v>1859</v>
      </c>
      <c r="J265" s="261" t="s">
        <v>1864</v>
      </c>
      <c r="K265" s="263"/>
      <c r="L265" s="263">
        <v>45666</v>
      </c>
      <c r="M265" s="264">
        <v>0</v>
      </c>
      <c r="N265" s="260">
        <f t="shared" si="4"/>
        <v>5270</v>
      </c>
      <c r="O265" s="261" t="s">
        <v>1861</v>
      </c>
    </row>
    <row r="266" spans="1:15">
      <c r="A266" s="256" t="s">
        <v>2531</v>
      </c>
      <c r="B266" s="256" t="s">
        <v>2532</v>
      </c>
      <c r="C266" s="257" t="s">
        <v>2533</v>
      </c>
      <c r="D266" s="256" t="s">
        <v>1857</v>
      </c>
      <c r="E266" s="256">
        <v>2000</v>
      </c>
      <c r="F266" s="258"/>
      <c r="G266" s="256" t="s">
        <v>1858</v>
      </c>
      <c r="H266" s="256" t="s">
        <v>1859</v>
      </c>
      <c r="I266" s="256" t="s">
        <v>1859</v>
      </c>
      <c r="J266" s="256" t="s">
        <v>1864</v>
      </c>
      <c r="K266" s="259"/>
      <c r="L266" s="259">
        <v>45664</v>
      </c>
      <c r="M266" s="260">
        <v>0</v>
      </c>
      <c r="N266" s="260">
        <f t="shared" si="4"/>
        <v>2000</v>
      </c>
      <c r="O266" s="256" t="s">
        <v>1861</v>
      </c>
    </row>
    <row r="267" spans="1:15">
      <c r="A267" s="261" t="s">
        <v>2534</v>
      </c>
      <c r="B267" s="261" t="s">
        <v>2535</v>
      </c>
      <c r="C267" s="262" t="s">
        <v>2536</v>
      </c>
      <c r="D267" s="261" t="s">
        <v>1857</v>
      </c>
      <c r="E267" s="256">
        <v>2890</v>
      </c>
      <c r="F267" s="258"/>
      <c r="G267" s="261" t="s">
        <v>1858</v>
      </c>
      <c r="H267" s="261" t="s">
        <v>1859</v>
      </c>
      <c r="I267" s="261" t="s">
        <v>1859</v>
      </c>
      <c r="J267" s="261" t="s">
        <v>1864</v>
      </c>
      <c r="K267" s="263"/>
      <c r="L267" s="263">
        <v>45664</v>
      </c>
      <c r="M267" s="264">
        <v>0</v>
      </c>
      <c r="N267" s="260">
        <f t="shared" si="4"/>
        <v>2890</v>
      </c>
      <c r="O267" s="261" t="s">
        <v>1861</v>
      </c>
    </row>
    <row r="268" spans="1:15">
      <c r="A268" s="256" t="s">
        <v>2537</v>
      </c>
      <c r="B268" s="256" t="s">
        <v>2538</v>
      </c>
      <c r="C268" s="257" t="s">
        <v>2539</v>
      </c>
      <c r="D268" s="256" t="s">
        <v>1857</v>
      </c>
      <c r="E268" s="256">
        <v>6800</v>
      </c>
      <c r="F268" s="258"/>
      <c r="G268" s="256" t="s">
        <v>1858</v>
      </c>
      <c r="H268" s="256" t="s">
        <v>1859</v>
      </c>
      <c r="I268" s="256" t="s">
        <v>1859</v>
      </c>
      <c r="J268" s="256" t="s">
        <v>1864</v>
      </c>
      <c r="K268" s="259"/>
      <c r="L268" s="259">
        <v>45664</v>
      </c>
      <c r="M268" s="260">
        <v>0</v>
      </c>
      <c r="N268" s="260">
        <f t="shared" si="4"/>
        <v>6800</v>
      </c>
      <c r="O268" s="256" t="s">
        <v>1861</v>
      </c>
    </row>
    <row r="269" spans="1:15">
      <c r="A269" s="261" t="s">
        <v>2540</v>
      </c>
      <c r="B269" s="261" t="s">
        <v>2541</v>
      </c>
      <c r="C269" s="262" t="s">
        <v>1859</v>
      </c>
      <c r="D269" s="261" t="s">
        <v>1857</v>
      </c>
      <c r="E269" s="256">
        <v>2500</v>
      </c>
      <c r="F269" s="258"/>
      <c r="G269" s="261" t="s">
        <v>1858</v>
      </c>
      <c r="H269" s="261" t="s">
        <v>1859</v>
      </c>
      <c r="I269" s="261" t="s">
        <v>1859</v>
      </c>
      <c r="J269" s="261" t="s">
        <v>1864</v>
      </c>
      <c r="K269" s="263"/>
      <c r="L269" s="263">
        <v>45660</v>
      </c>
      <c r="M269" s="264">
        <v>0</v>
      </c>
      <c r="N269" s="260">
        <f t="shared" si="4"/>
        <v>2500</v>
      </c>
      <c r="O269" s="261" t="s">
        <v>1861</v>
      </c>
    </row>
    <row r="270" spans="1:15">
      <c r="A270" s="256" t="s">
        <v>2542</v>
      </c>
      <c r="B270" s="256" t="s">
        <v>2543</v>
      </c>
      <c r="C270" s="257" t="s">
        <v>1859</v>
      </c>
      <c r="D270" s="256" t="s">
        <v>1857</v>
      </c>
      <c r="E270" s="256">
        <v>8500</v>
      </c>
      <c r="F270" s="258"/>
      <c r="G270" s="256" t="s">
        <v>1858</v>
      </c>
      <c r="H270" s="256" t="s">
        <v>1859</v>
      </c>
      <c r="I270" s="256" t="s">
        <v>1859</v>
      </c>
      <c r="J270" s="256" t="s">
        <v>1864</v>
      </c>
      <c r="K270" s="259"/>
      <c r="L270" s="259">
        <v>45660</v>
      </c>
      <c r="M270" s="260">
        <v>0</v>
      </c>
      <c r="N270" s="260">
        <f t="shared" si="4"/>
        <v>8500</v>
      </c>
      <c r="O270" s="256" t="s">
        <v>1861</v>
      </c>
    </row>
    <row r="271" spans="1:15">
      <c r="A271" s="261" t="s">
        <v>2544</v>
      </c>
      <c r="B271" s="261" t="s">
        <v>2545</v>
      </c>
      <c r="C271" s="262" t="s">
        <v>1859</v>
      </c>
      <c r="D271" s="261" t="s">
        <v>1857</v>
      </c>
      <c r="E271" s="256">
        <v>4250</v>
      </c>
      <c r="F271" s="258"/>
      <c r="G271" s="261" t="s">
        <v>1858</v>
      </c>
      <c r="H271" s="261" t="s">
        <v>1859</v>
      </c>
      <c r="I271" s="261" t="s">
        <v>1859</v>
      </c>
      <c r="J271" s="261" t="s">
        <v>1864</v>
      </c>
      <c r="K271" s="263"/>
      <c r="L271" s="263">
        <v>45660</v>
      </c>
      <c r="M271" s="264">
        <v>0</v>
      </c>
      <c r="N271" s="260">
        <f t="shared" si="4"/>
        <v>4250</v>
      </c>
      <c r="O271" s="261" t="s">
        <v>1861</v>
      </c>
    </row>
    <row r="272" spans="1:15">
      <c r="A272" s="256" t="s">
        <v>2546</v>
      </c>
      <c r="B272" s="256" t="s">
        <v>2547</v>
      </c>
      <c r="C272" s="257" t="s">
        <v>1859</v>
      </c>
      <c r="D272" s="256" t="s">
        <v>1857</v>
      </c>
      <c r="E272" s="256">
        <v>5670</v>
      </c>
      <c r="F272" s="258"/>
      <c r="G272" s="256" t="s">
        <v>1858</v>
      </c>
      <c r="H272" s="256" t="s">
        <v>1859</v>
      </c>
      <c r="I272" s="256" t="s">
        <v>1859</v>
      </c>
      <c r="J272" s="256" t="s">
        <v>1864</v>
      </c>
      <c r="K272" s="259"/>
      <c r="L272" s="259">
        <v>45660</v>
      </c>
      <c r="M272" s="260">
        <v>0</v>
      </c>
      <c r="N272" s="260">
        <f t="shared" si="4"/>
        <v>5670</v>
      </c>
      <c r="O272" s="256" t="s">
        <v>1861</v>
      </c>
    </row>
    <row r="273" spans="1:15">
      <c r="A273" s="261" t="s">
        <v>2548</v>
      </c>
      <c r="B273" s="261" t="s">
        <v>2549</v>
      </c>
      <c r="C273" s="262" t="s">
        <v>1859</v>
      </c>
      <c r="D273" s="261" t="s">
        <v>1857</v>
      </c>
      <c r="E273" s="256">
        <v>2500</v>
      </c>
      <c r="F273" s="258"/>
      <c r="G273" s="261" t="s">
        <v>1858</v>
      </c>
      <c r="H273" s="261" t="s">
        <v>1859</v>
      </c>
      <c r="I273" s="261" t="s">
        <v>1859</v>
      </c>
      <c r="J273" s="261" t="s">
        <v>1864</v>
      </c>
      <c r="K273" s="263"/>
      <c r="L273" s="263">
        <v>45686</v>
      </c>
      <c r="M273" s="264">
        <v>0</v>
      </c>
      <c r="N273" s="260">
        <f t="shared" si="4"/>
        <v>2500</v>
      </c>
      <c r="O273" s="261" t="s">
        <v>1861</v>
      </c>
    </row>
    <row r="274" spans="1:15">
      <c r="A274" s="256" t="s">
        <v>2550</v>
      </c>
      <c r="B274" s="256" t="s">
        <v>2551</v>
      </c>
      <c r="C274" s="257" t="s">
        <v>2552</v>
      </c>
      <c r="D274" s="256" t="s">
        <v>1857</v>
      </c>
      <c r="E274" s="256">
        <v>1800</v>
      </c>
      <c r="F274" s="258"/>
      <c r="G274" s="256" t="s">
        <v>1858</v>
      </c>
      <c r="H274" s="256" t="s">
        <v>1859</v>
      </c>
      <c r="I274" s="256" t="s">
        <v>1859</v>
      </c>
      <c r="J274" s="256" t="s">
        <v>1864</v>
      </c>
      <c r="K274" s="259"/>
      <c r="L274" s="259">
        <v>45722</v>
      </c>
      <c r="M274" s="260">
        <v>0</v>
      </c>
      <c r="N274" s="260">
        <f t="shared" si="4"/>
        <v>1800</v>
      </c>
      <c r="O274" s="256" t="s">
        <v>1861</v>
      </c>
    </row>
    <row r="275" spans="1:15">
      <c r="A275" s="261" t="s">
        <v>2553</v>
      </c>
      <c r="B275" s="261" t="s">
        <v>2554</v>
      </c>
      <c r="C275" s="262" t="s">
        <v>1859</v>
      </c>
      <c r="D275" s="261" t="s">
        <v>1857</v>
      </c>
      <c r="E275" s="256">
        <v>3200</v>
      </c>
      <c r="F275" s="258"/>
      <c r="G275" s="261" t="s">
        <v>1858</v>
      </c>
      <c r="H275" s="261" t="s">
        <v>1859</v>
      </c>
      <c r="I275" s="261" t="s">
        <v>1859</v>
      </c>
      <c r="J275" s="261" t="s">
        <v>1864</v>
      </c>
      <c r="K275" s="263"/>
      <c r="L275" s="263">
        <v>45740</v>
      </c>
      <c r="M275" s="264">
        <v>0</v>
      </c>
      <c r="N275" s="260">
        <f t="shared" si="4"/>
        <v>3200</v>
      </c>
      <c r="O275" s="261" t="s">
        <v>1861</v>
      </c>
    </row>
    <row r="276" spans="1:15">
      <c r="A276" s="256" t="s">
        <v>2555</v>
      </c>
      <c r="B276" s="256" t="s">
        <v>2556</v>
      </c>
      <c r="C276" s="257" t="s">
        <v>1859</v>
      </c>
      <c r="D276" s="256" t="s">
        <v>1857</v>
      </c>
      <c r="E276" s="256">
        <v>5000</v>
      </c>
      <c r="F276" s="258"/>
      <c r="G276" s="256" t="s">
        <v>1858</v>
      </c>
      <c r="H276" s="256" t="s">
        <v>1859</v>
      </c>
      <c r="I276" s="256" t="s">
        <v>1859</v>
      </c>
      <c r="J276" s="256" t="s">
        <v>1864</v>
      </c>
      <c r="K276" s="259"/>
      <c r="L276" s="259">
        <v>45660</v>
      </c>
      <c r="M276" s="260">
        <v>0</v>
      </c>
      <c r="N276" s="260">
        <f t="shared" si="4"/>
        <v>5000</v>
      </c>
      <c r="O276" s="256" t="s">
        <v>1861</v>
      </c>
    </row>
    <row r="277" spans="1:15">
      <c r="A277" s="261" t="s">
        <v>2557</v>
      </c>
      <c r="B277" s="261" t="s">
        <v>2558</v>
      </c>
      <c r="C277" s="262" t="s">
        <v>1859</v>
      </c>
      <c r="D277" s="261" t="s">
        <v>1857</v>
      </c>
      <c r="E277" s="256">
        <v>2000</v>
      </c>
      <c r="F277" s="258"/>
      <c r="G277" s="261" t="s">
        <v>1858</v>
      </c>
      <c r="H277" s="261" t="s">
        <v>1859</v>
      </c>
      <c r="I277" s="261" t="s">
        <v>1859</v>
      </c>
      <c r="J277" s="261" t="s">
        <v>1864</v>
      </c>
      <c r="K277" s="263"/>
      <c r="L277" s="263">
        <v>45660</v>
      </c>
      <c r="M277" s="264">
        <v>0</v>
      </c>
      <c r="N277" s="260">
        <f t="shared" si="4"/>
        <v>2000</v>
      </c>
      <c r="O277" s="261" t="s">
        <v>1861</v>
      </c>
    </row>
    <row r="278" spans="1:15">
      <c r="A278" s="256" t="s">
        <v>2559</v>
      </c>
      <c r="B278" s="256" t="s">
        <v>2560</v>
      </c>
      <c r="C278" s="257" t="s">
        <v>1859</v>
      </c>
      <c r="D278" s="256" t="s">
        <v>1857</v>
      </c>
      <c r="E278" s="256">
        <v>2000</v>
      </c>
      <c r="F278" s="258"/>
      <c r="G278" s="256" t="s">
        <v>1858</v>
      </c>
      <c r="H278" s="256" t="s">
        <v>1859</v>
      </c>
      <c r="I278" s="256" t="s">
        <v>1859</v>
      </c>
      <c r="J278" s="256" t="s">
        <v>1864</v>
      </c>
      <c r="K278" s="259"/>
      <c r="L278" s="259">
        <v>45660</v>
      </c>
      <c r="M278" s="260">
        <v>0</v>
      </c>
      <c r="N278" s="260">
        <f t="shared" si="4"/>
        <v>2000</v>
      </c>
      <c r="O278" s="256" t="s">
        <v>1861</v>
      </c>
    </row>
    <row r="279" spans="1:15">
      <c r="A279" s="261" t="s">
        <v>2561</v>
      </c>
      <c r="B279" s="261" t="s">
        <v>2562</v>
      </c>
      <c r="C279" s="262" t="s">
        <v>1859</v>
      </c>
      <c r="D279" s="261" t="s">
        <v>1857</v>
      </c>
      <c r="E279" s="256">
        <v>4070</v>
      </c>
      <c r="F279" s="258"/>
      <c r="G279" s="261" t="s">
        <v>1858</v>
      </c>
      <c r="H279" s="261" t="s">
        <v>1859</v>
      </c>
      <c r="I279" s="261" t="s">
        <v>1859</v>
      </c>
      <c r="J279" s="261" t="s">
        <v>1864</v>
      </c>
      <c r="K279" s="263"/>
      <c r="L279" s="263">
        <v>45660</v>
      </c>
      <c r="M279" s="264">
        <v>0</v>
      </c>
      <c r="N279" s="260">
        <f t="shared" si="4"/>
        <v>4070</v>
      </c>
      <c r="O279" s="261" t="s">
        <v>1861</v>
      </c>
    </row>
    <row r="280" spans="1:15">
      <c r="A280" s="256" t="s">
        <v>2563</v>
      </c>
      <c r="B280" s="256" t="s">
        <v>2564</v>
      </c>
      <c r="C280" s="257" t="s">
        <v>1859</v>
      </c>
      <c r="D280" s="256" t="s">
        <v>1857</v>
      </c>
      <c r="E280" s="256">
        <v>1586</v>
      </c>
      <c r="F280" s="258"/>
      <c r="G280" s="256" t="s">
        <v>1858</v>
      </c>
      <c r="H280" s="256" t="s">
        <v>1859</v>
      </c>
      <c r="I280" s="256" t="s">
        <v>1859</v>
      </c>
      <c r="J280" s="256" t="s">
        <v>1864</v>
      </c>
      <c r="K280" s="259"/>
      <c r="L280" s="259">
        <v>45660</v>
      </c>
      <c r="M280" s="260">
        <v>0</v>
      </c>
      <c r="N280" s="260">
        <f t="shared" si="4"/>
        <v>1586</v>
      </c>
      <c r="O280" s="256" t="s">
        <v>1861</v>
      </c>
    </row>
    <row r="281" spans="1:15">
      <c r="A281" s="261" t="s">
        <v>2565</v>
      </c>
      <c r="B281" s="261" t="s">
        <v>2566</v>
      </c>
      <c r="C281" s="262" t="s">
        <v>1859</v>
      </c>
      <c r="D281" s="261" t="s">
        <v>1857</v>
      </c>
      <c r="E281" s="256">
        <v>2730</v>
      </c>
      <c r="F281" s="258"/>
      <c r="G281" s="261" t="s">
        <v>1858</v>
      </c>
      <c r="H281" s="261" t="s">
        <v>1859</v>
      </c>
      <c r="I281" s="261" t="s">
        <v>1859</v>
      </c>
      <c r="J281" s="261" t="s">
        <v>1864</v>
      </c>
      <c r="K281" s="263"/>
      <c r="L281" s="263">
        <v>45660</v>
      </c>
      <c r="M281" s="264">
        <v>0</v>
      </c>
      <c r="N281" s="260">
        <f t="shared" si="4"/>
        <v>2730</v>
      </c>
      <c r="O281" s="261" t="s">
        <v>1861</v>
      </c>
    </row>
    <row r="282" spans="1:15">
      <c r="A282" s="256" t="s">
        <v>2567</v>
      </c>
      <c r="B282" s="256" t="s">
        <v>2568</v>
      </c>
      <c r="C282" s="257" t="s">
        <v>1859</v>
      </c>
      <c r="D282" s="256" t="s">
        <v>1857</v>
      </c>
      <c r="E282" s="256">
        <v>2390</v>
      </c>
      <c r="F282" s="258"/>
      <c r="G282" s="256" t="s">
        <v>1858</v>
      </c>
      <c r="H282" s="256" t="s">
        <v>1859</v>
      </c>
      <c r="I282" s="256" t="s">
        <v>1859</v>
      </c>
      <c r="J282" s="256" t="s">
        <v>1864</v>
      </c>
      <c r="K282" s="259"/>
      <c r="L282" s="259">
        <v>45660</v>
      </c>
      <c r="M282" s="260">
        <v>0</v>
      </c>
      <c r="N282" s="260">
        <f t="shared" si="4"/>
        <v>2390</v>
      </c>
      <c r="O282" s="256" t="s">
        <v>1861</v>
      </c>
    </row>
    <row r="283" spans="1:15">
      <c r="A283" s="261" t="s">
        <v>2569</v>
      </c>
      <c r="B283" s="261" t="s">
        <v>2570</v>
      </c>
      <c r="C283" s="262" t="s">
        <v>1859</v>
      </c>
      <c r="D283" s="261" t="s">
        <v>1857</v>
      </c>
      <c r="E283" s="256">
        <v>4500</v>
      </c>
      <c r="F283" s="258"/>
      <c r="G283" s="261" t="s">
        <v>1858</v>
      </c>
      <c r="H283" s="261" t="s">
        <v>1859</v>
      </c>
      <c r="I283" s="261" t="s">
        <v>1859</v>
      </c>
      <c r="J283" s="261" t="s">
        <v>1864</v>
      </c>
      <c r="K283" s="263"/>
      <c r="L283" s="263">
        <v>45660</v>
      </c>
      <c r="M283" s="264">
        <v>0</v>
      </c>
      <c r="N283" s="260">
        <f t="shared" si="4"/>
        <v>4500</v>
      </c>
      <c r="O283" s="261" t="s">
        <v>1861</v>
      </c>
    </row>
    <row r="284" spans="1:15">
      <c r="A284" s="256" t="s">
        <v>2571</v>
      </c>
      <c r="B284" s="256" t="s">
        <v>2572</v>
      </c>
      <c r="C284" s="257" t="s">
        <v>1859</v>
      </c>
      <c r="D284" s="256" t="s">
        <v>1857</v>
      </c>
      <c r="E284" s="256">
        <v>2000</v>
      </c>
      <c r="F284" s="258"/>
      <c r="G284" s="256" t="s">
        <v>1858</v>
      </c>
      <c r="H284" s="256" t="s">
        <v>1859</v>
      </c>
      <c r="I284" s="256" t="s">
        <v>1859</v>
      </c>
      <c r="J284" s="256" t="s">
        <v>1864</v>
      </c>
      <c r="K284" s="259"/>
      <c r="L284" s="259">
        <v>45799</v>
      </c>
      <c r="M284" s="260">
        <v>0</v>
      </c>
      <c r="N284" s="260">
        <f t="shared" si="4"/>
        <v>2000</v>
      </c>
      <c r="O284" s="256" t="s">
        <v>1861</v>
      </c>
    </row>
    <row r="285" spans="1:15">
      <c r="A285" s="261" t="s">
        <v>2573</v>
      </c>
      <c r="B285" s="261" t="s">
        <v>2574</v>
      </c>
      <c r="C285" s="262" t="s">
        <v>1859</v>
      </c>
      <c r="D285" s="261" t="s">
        <v>1857</v>
      </c>
      <c r="E285" s="256">
        <v>1500</v>
      </c>
      <c r="F285" s="258"/>
      <c r="G285" s="261" t="s">
        <v>1858</v>
      </c>
      <c r="H285" s="261" t="s">
        <v>1859</v>
      </c>
      <c r="I285" s="261" t="s">
        <v>1859</v>
      </c>
      <c r="J285" s="261" t="s">
        <v>1864</v>
      </c>
      <c r="K285" s="263"/>
      <c r="L285" s="263">
        <v>45660</v>
      </c>
      <c r="M285" s="264">
        <v>0</v>
      </c>
      <c r="N285" s="260">
        <f t="shared" si="4"/>
        <v>1500</v>
      </c>
      <c r="O285" s="261" t="s">
        <v>1861</v>
      </c>
    </row>
    <row r="286" spans="1:15">
      <c r="A286" s="256" t="s">
        <v>2575</v>
      </c>
      <c r="B286" s="256" t="s">
        <v>2576</v>
      </c>
      <c r="C286" s="257" t="s">
        <v>1859</v>
      </c>
      <c r="D286" s="256" t="s">
        <v>1857</v>
      </c>
      <c r="E286" s="256">
        <v>2000</v>
      </c>
      <c r="F286" s="258"/>
      <c r="G286" s="256" t="s">
        <v>1858</v>
      </c>
      <c r="H286" s="256" t="s">
        <v>1859</v>
      </c>
      <c r="I286" s="256" t="s">
        <v>1859</v>
      </c>
      <c r="J286" s="256" t="s">
        <v>1864</v>
      </c>
      <c r="K286" s="259"/>
      <c r="L286" s="259">
        <v>45660</v>
      </c>
      <c r="M286" s="260">
        <v>0</v>
      </c>
      <c r="N286" s="260">
        <f t="shared" si="4"/>
        <v>2000</v>
      </c>
      <c r="O286" s="256" t="s">
        <v>1861</v>
      </c>
    </row>
    <row r="287" spans="1:15">
      <c r="A287" s="261" t="s">
        <v>2577</v>
      </c>
      <c r="B287" s="261" t="s">
        <v>2578</v>
      </c>
      <c r="C287" s="262" t="s">
        <v>1859</v>
      </c>
      <c r="D287" s="261" t="s">
        <v>1857</v>
      </c>
      <c r="E287" s="256">
        <v>2500</v>
      </c>
      <c r="F287" s="258"/>
      <c r="G287" s="261" t="s">
        <v>1858</v>
      </c>
      <c r="H287" s="261" t="s">
        <v>1859</v>
      </c>
      <c r="I287" s="261" t="s">
        <v>1859</v>
      </c>
      <c r="J287" s="261" t="s">
        <v>1864</v>
      </c>
      <c r="K287" s="263"/>
      <c r="L287" s="263">
        <v>45660</v>
      </c>
      <c r="M287" s="264">
        <v>0</v>
      </c>
      <c r="N287" s="260">
        <f t="shared" si="4"/>
        <v>2500</v>
      </c>
      <c r="O287" s="261" t="s">
        <v>1861</v>
      </c>
    </row>
    <row r="288" spans="1:15">
      <c r="A288" s="256" t="s">
        <v>2579</v>
      </c>
      <c r="B288" s="256" t="s">
        <v>2580</v>
      </c>
      <c r="C288" s="257" t="s">
        <v>1859</v>
      </c>
      <c r="D288" s="256" t="s">
        <v>1857</v>
      </c>
      <c r="E288" s="256">
        <v>2500</v>
      </c>
      <c r="F288" s="258"/>
      <c r="G288" s="256" t="s">
        <v>1858</v>
      </c>
      <c r="H288" s="256" t="s">
        <v>1859</v>
      </c>
      <c r="I288" s="256" t="s">
        <v>1859</v>
      </c>
      <c r="J288" s="256" t="s">
        <v>1864</v>
      </c>
      <c r="K288" s="259"/>
      <c r="L288" s="259">
        <v>45664</v>
      </c>
      <c r="M288" s="260">
        <v>0</v>
      </c>
      <c r="N288" s="260">
        <f t="shared" si="4"/>
        <v>2500</v>
      </c>
      <c r="O288" s="256" t="s">
        <v>1861</v>
      </c>
    </row>
    <row r="289" spans="1:15">
      <c r="A289" s="261" t="s">
        <v>2581</v>
      </c>
      <c r="B289" s="261" t="s">
        <v>2582</v>
      </c>
      <c r="C289" s="262" t="s">
        <v>2583</v>
      </c>
      <c r="D289" s="261" t="s">
        <v>1857</v>
      </c>
      <c r="E289" s="256" t="e">
        <v>#N/A</v>
      </c>
      <c r="F289" s="258"/>
      <c r="G289" s="261" t="s">
        <v>1858</v>
      </c>
      <c r="H289" s="261" t="s">
        <v>1859</v>
      </c>
      <c r="I289" s="261" t="s">
        <v>1859</v>
      </c>
      <c r="J289" s="261" t="s">
        <v>1864</v>
      </c>
      <c r="K289" s="263"/>
      <c r="L289" s="263">
        <v>45660</v>
      </c>
      <c r="M289" s="264">
        <v>0</v>
      </c>
      <c r="N289" s="260" t="e">
        <f t="shared" si="4"/>
        <v>#N/A</v>
      </c>
      <c r="O289" s="261" t="s">
        <v>1861</v>
      </c>
    </row>
    <row r="290" spans="1:15">
      <c r="A290" s="256" t="s">
        <v>2584</v>
      </c>
      <c r="B290" s="256" t="s">
        <v>2585</v>
      </c>
      <c r="C290" s="257" t="s">
        <v>2586</v>
      </c>
      <c r="D290" s="256" t="s">
        <v>1857</v>
      </c>
      <c r="E290" s="256" t="e">
        <v>#N/A</v>
      </c>
      <c r="F290" s="258"/>
      <c r="G290" s="256" t="s">
        <v>1858</v>
      </c>
      <c r="H290" s="256" t="s">
        <v>1859</v>
      </c>
      <c r="I290" s="256" t="s">
        <v>1859</v>
      </c>
      <c r="J290" s="256" t="s">
        <v>1864</v>
      </c>
      <c r="K290" s="259"/>
      <c r="L290" s="259">
        <v>45664</v>
      </c>
      <c r="M290" s="260">
        <v>0</v>
      </c>
      <c r="N290" s="260" t="e">
        <f t="shared" si="4"/>
        <v>#N/A</v>
      </c>
      <c r="O290" s="256" t="s">
        <v>1861</v>
      </c>
    </row>
    <row r="291" spans="1:15">
      <c r="A291" s="261" t="s">
        <v>2587</v>
      </c>
      <c r="B291" s="261" t="s">
        <v>2588</v>
      </c>
      <c r="C291" s="262" t="s">
        <v>250</v>
      </c>
      <c r="D291" s="261" t="s">
        <v>1857</v>
      </c>
      <c r="E291" s="256">
        <v>1000</v>
      </c>
      <c r="F291" s="258"/>
      <c r="G291" s="261" t="s">
        <v>1858</v>
      </c>
      <c r="H291" s="261" t="s">
        <v>1859</v>
      </c>
      <c r="I291" s="261" t="s">
        <v>1859</v>
      </c>
      <c r="J291" s="261" t="s">
        <v>1864</v>
      </c>
      <c r="K291" s="263"/>
      <c r="L291" s="263">
        <v>45770</v>
      </c>
      <c r="M291" s="264">
        <v>0</v>
      </c>
      <c r="N291" s="260">
        <f t="shared" si="4"/>
        <v>1000</v>
      </c>
      <c r="O291" s="261" t="s">
        <v>1861</v>
      </c>
    </row>
    <row r="292" spans="1:15">
      <c r="A292" s="256" t="s">
        <v>2589</v>
      </c>
      <c r="B292" s="256" t="s">
        <v>2590</v>
      </c>
      <c r="C292" s="257" t="s">
        <v>250</v>
      </c>
      <c r="D292" s="256" t="s">
        <v>1857</v>
      </c>
      <c r="E292" s="256">
        <v>2000</v>
      </c>
      <c r="F292" s="258"/>
      <c r="G292" s="256" t="s">
        <v>1858</v>
      </c>
      <c r="H292" s="256" t="s">
        <v>1859</v>
      </c>
      <c r="I292" s="256" t="s">
        <v>1859</v>
      </c>
      <c r="J292" s="256" t="s">
        <v>1864</v>
      </c>
      <c r="K292" s="259"/>
      <c r="L292" s="259">
        <v>45770</v>
      </c>
      <c r="M292" s="260">
        <v>0</v>
      </c>
      <c r="N292" s="260">
        <f t="shared" si="4"/>
        <v>2000</v>
      </c>
      <c r="O292" s="256" t="s">
        <v>1861</v>
      </c>
    </row>
    <row r="293" spans="1:15">
      <c r="A293" s="261" t="s">
        <v>2591</v>
      </c>
      <c r="B293" s="261" t="s">
        <v>2592</v>
      </c>
      <c r="C293" s="262" t="s">
        <v>250</v>
      </c>
      <c r="D293" s="261" t="s">
        <v>1857</v>
      </c>
      <c r="E293" s="256">
        <v>1750</v>
      </c>
      <c r="F293" s="258"/>
      <c r="G293" s="261" t="s">
        <v>1858</v>
      </c>
      <c r="H293" s="261" t="s">
        <v>1859</v>
      </c>
      <c r="I293" s="261" t="s">
        <v>1859</v>
      </c>
      <c r="J293" s="261" t="s">
        <v>1864</v>
      </c>
      <c r="K293" s="263"/>
      <c r="L293" s="263">
        <v>45765</v>
      </c>
      <c r="M293" s="264">
        <v>0</v>
      </c>
      <c r="N293" s="260">
        <f t="shared" si="4"/>
        <v>1750</v>
      </c>
      <c r="O293" s="261" t="s">
        <v>1861</v>
      </c>
    </row>
    <row r="294" spans="1:15">
      <c r="A294" s="256" t="s">
        <v>2593</v>
      </c>
      <c r="B294" s="256" t="s">
        <v>2594</v>
      </c>
      <c r="C294" s="257" t="s">
        <v>250</v>
      </c>
      <c r="D294" s="256" t="s">
        <v>1857</v>
      </c>
      <c r="E294" s="256">
        <v>3000</v>
      </c>
      <c r="F294" s="258"/>
      <c r="G294" s="256" t="s">
        <v>1858</v>
      </c>
      <c r="H294" s="256" t="s">
        <v>1859</v>
      </c>
      <c r="I294" s="256" t="s">
        <v>1859</v>
      </c>
      <c r="J294" s="256" t="s">
        <v>1864</v>
      </c>
      <c r="K294" s="259"/>
      <c r="L294" s="259">
        <v>45765</v>
      </c>
      <c r="M294" s="260">
        <v>0</v>
      </c>
      <c r="N294" s="260">
        <f t="shared" si="4"/>
        <v>3000</v>
      </c>
      <c r="O294" s="256" t="s">
        <v>1861</v>
      </c>
    </row>
    <row r="295" spans="1:15">
      <c r="A295" s="261" t="s">
        <v>2595</v>
      </c>
      <c r="B295" s="261" t="s">
        <v>2596</v>
      </c>
      <c r="C295" s="262" t="s">
        <v>2597</v>
      </c>
      <c r="D295" s="261" t="s">
        <v>1857</v>
      </c>
      <c r="E295" s="256">
        <v>3500</v>
      </c>
      <c r="F295" s="258"/>
      <c r="G295" s="261" t="s">
        <v>1858</v>
      </c>
      <c r="H295" s="261" t="s">
        <v>1859</v>
      </c>
      <c r="I295" s="261" t="s">
        <v>1859</v>
      </c>
      <c r="J295" s="261" t="s">
        <v>1864</v>
      </c>
      <c r="K295" s="263"/>
      <c r="L295" s="263">
        <v>45664</v>
      </c>
      <c r="M295" s="264">
        <v>0</v>
      </c>
      <c r="N295" s="260">
        <f t="shared" si="4"/>
        <v>3500</v>
      </c>
      <c r="O295" s="261" t="s">
        <v>1861</v>
      </c>
    </row>
    <row r="296" spans="1:15">
      <c r="A296" s="256" t="s">
        <v>2598</v>
      </c>
      <c r="B296" s="256" t="s">
        <v>2599</v>
      </c>
      <c r="C296" s="257" t="s">
        <v>2600</v>
      </c>
      <c r="D296" s="256" t="s">
        <v>1857</v>
      </c>
      <c r="E296" s="256">
        <v>3500</v>
      </c>
      <c r="F296" s="258"/>
      <c r="G296" s="256" t="s">
        <v>1858</v>
      </c>
      <c r="H296" s="256" t="s">
        <v>1859</v>
      </c>
      <c r="I296" s="256" t="s">
        <v>1859</v>
      </c>
      <c r="J296" s="256" t="s">
        <v>1864</v>
      </c>
      <c r="K296" s="259"/>
      <c r="L296" s="259">
        <v>45664</v>
      </c>
      <c r="M296" s="260">
        <v>0</v>
      </c>
      <c r="N296" s="260">
        <f t="shared" si="4"/>
        <v>3500</v>
      </c>
      <c r="O296" s="256" t="s">
        <v>1861</v>
      </c>
    </row>
    <row r="297" spans="1:15">
      <c r="A297" s="261" t="s">
        <v>2601</v>
      </c>
      <c r="B297" s="261" t="s">
        <v>2602</v>
      </c>
      <c r="C297" s="262" t="s">
        <v>1859</v>
      </c>
      <c r="D297" s="261" t="s">
        <v>1857</v>
      </c>
      <c r="E297" s="256">
        <v>8500</v>
      </c>
      <c r="F297" s="258"/>
      <c r="G297" s="261" t="s">
        <v>1858</v>
      </c>
      <c r="H297" s="261" t="s">
        <v>1859</v>
      </c>
      <c r="I297" s="261" t="s">
        <v>1859</v>
      </c>
      <c r="J297" s="261" t="s">
        <v>1864</v>
      </c>
      <c r="K297" s="263"/>
      <c r="L297" s="263">
        <v>45660</v>
      </c>
      <c r="M297" s="264">
        <v>0</v>
      </c>
      <c r="N297" s="260">
        <f t="shared" si="4"/>
        <v>8500</v>
      </c>
      <c r="O297" s="261" t="s">
        <v>1861</v>
      </c>
    </row>
    <row r="298" spans="1:15">
      <c r="A298" s="256" t="s">
        <v>2603</v>
      </c>
      <c r="B298" s="256" t="s">
        <v>2604</v>
      </c>
      <c r="C298" s="257" t="s">
        <v>1859</v>
      </c>
      <c r="D298" s="256" t="s">
        <v>1857</v>
      </c>
      <c r="E298" s="256">
        <v>1400</v>
      </c>
      <c r="F298" s="258"/>
      <c r="G298" s="256" t="s">
        <v>1858</v>
      </c>
      <c r="H298" s="256" t="s">
        <v>1859</v>
      </c>
      <c r="I298" s="256" t="s">
        <v>1859</v>
      </c>
      <c r="J298" s="256" t="s">
        <v>1864</v>
      </c>
      <c r="K298" s="259"/>
      <c r="L298" s="259">
        <v>45660</v>
      </c>
      <c r="M298" s="260">
        <v>0</v>
      </c>
      <c r="N298" s="260">
        <f t="shared" si="4"/>
        <v>1400</v>
      </c>
      <c r="O298" s="256" t="s">
        <v>1861</v>
      </c>
    </row>
    <row r="299" spans="1:15">
      <c r="A299" s="261" t="s">
        <v>2605</v>
      </c>
      <c r="B299" s="261" t="s">
        <v>2606</v>
      </c>
      <c r="C299" s="262" t="s">
        <v>1859</v>
      </c>
      <c r="D299" s="261" t="s">
        <v>1857</v>
      </c>
      <c r="E299" s="256">
        <v>2600</v>
      </c>
      <c r="F299" s="258"/>
      <c r="G299" s="261" t="s">
        <v>1858</v>
      </c>
      <c r="H299" s="261" t="s">
        <v>1859</v>
      </c>
      <c r="I299" s="261" t="s">
        <v>1859</v>
      </c>
      <c r="J299" s="261" t="s">
        <v>1864</v>
      </c>
      <c r="K299" s="263"/>
      <c r="L299" s="263">
        <v>45660</v>
      </c>
      <c r="M299" s="264">
        <v>0</v>
      </c>
      <c r="N299" s="260">
        <f t="shared" si="4"/>
        <v>2600</v>
      </c>
      <c r="O299" s="261" t="s">
        <v>1861</v>
      </c>
    </row>
    <row r="300" spans="1:15">
      <c r="A300" s="256" t="s">
        <v>2607</v>
      </c>
      <c r="B300" s="256" t="s">
        <v>2608</v>
      </c>
      <c r="C300" s="257" t="s">
        <v>1859</v>
      </c>
      <c r="D300" s="256" t="s">
        <v>1857</v>
      </c>
      <c r="E300" s="256">
        <v>2600</v>
      </c>
      <c r="F300" s="258"/>
      <c r="G300" s="256" t="s">
        <v>1858</v>
      </c>
      <c r="H300" s="256" t="s">
        <v>1859</v>
      </c>
      <c r="I300" s="256" t="s">
        <v>1859</v>
      </c>
      <c r="J300" s="256" t="s">
        <v>1864</v>
      </c>
      <c r="K300" s="259"/>
      <c r="L300" s="259">
        <v>45664</v>
      </c>
      <c r="M300" s="260">
        <v>0</v>
      </c>
      <c r="N300" s="260">
        <f t="shared" si="4"/>
        <v>2600</v>
      </c>
      <c r="O300" s="256" t="s">
        <v>1861</v>
      </c>
    </row>
    <row r="301" spans="1:15">
      <c r="A301" s="261" t="s">
        <v>2609</v>
      </c>
      <c r="B301" s="261" t="s">
        <v>2610</v>
      </c>
      <c r="C301" s="262" t="s">
        <v>1859</v>
      </c>
      <c r="D301" s="261" t="s">
        <v>1857</v>
      </c>
      <c r="E301" s="256">
        <v>7200</v>
      </c>
      <c r="F301" s="258"/>
      <c r="G301" s="261" t="s">
        <v>1858</v>
      </c>
      <c r="H301" s="261" t="s">
        <v>1859</v>
      </c>
      <c r="I301" s="261" t="s">
        <v>1859</v>
      </c>
      <c r="J301" s="261" t="s">
        <v>1864</v>
      </c>
      <c r="K301" s="263"/>
      <c r="L301" s="263">
        <v>45660</v>
      </c>
      <c r="M301" s="264">
        <v>0</v>
      </c>
      <c r="N301" s="260">
        <f t="shared" si="4"/>
        <v>7200</v>
      </c>
      <c r="O301" s="261" t="s">
        <v>1861</v>
      </c>
    </row>
    <row r="302" spans="1:15">
      <c r="A302" s="256" t="s">
        <v>2611</v>
      </c>
      <c r="B302" s="256" t="s">
        <v>2612</v>
      </c>
      <c r="C302" s="257" t="s">
        <v>1859</v>
      </c>
      <c r="D302" s="256" t="s">
        <v>1857</v>
      </c>
      <c r="E302" s="256">
        <v>7700</v>
      </c>
      <c r="F302" s="258"/>
      <c r="G302" s="256" t="s">
        <v>1858</v>
      </c>
      <c r="H302" s="256" t="s">
        <v>1859</v>
      </c>
      <c r="I302" s="256" t="s">
        <v>1859</v>
      </c>
      <c r="J302" s="256" t="s">
        <v>1864</v>
      </c>
      <c r="K302" s="259"/>
      <c r="L302" s="259">
        <v>45660</v>
      </c>
      <c r="M302" s="260">
        <v>0</v>
      </c>
      <c r="N302" s="260">
        <f t="shared" si="4"/>
        <v>7700</v>
      </c>
      <c r="O302" s="256" t="s">
        <v>1861</v>
      </c>
    </row>
    <row r="303" spans="1:15">
      <c r="A303" s="261" t="s">
        <v>2613</v>
      </c>
      <c r="B303" s="261" t="s">
        <v>2614</v>
      </c>
      <c r="C303" s="262" t="s">
        <v>1859</v>
      </c>
      <c r="D303" s="261" t="s">
        <v>1857</v>
      </c>
      <c r="E303" s="256">
        <v>500</v>
      </c>
      <c r="F303" s="258"/>
      <c r="G303" s="261" t="s">
        <v>1858</v>
      </c>
      <c r="H303" s="261" t="s">
        <v>1859</v>
      </c>
      <c r="I303" s="261" t="s">
        <v>1859</v>
      </c>
      <c r="J303" s="261" t="s">
        <v>1864</v>
      </c>
      <c r="K303" s="263"/>
      <c r="L303" s="263">
        <v>45660</v>
      </c>
      <c r="M303" s="264">
        <v>0</v>
      </c>
      <c r="N303" s="260">
        <f t="shared" si="4"/>
        <v>500</v>
      </c>
      <c r="O303" s="261" t="s">
        <v>1861</v>
      </c>
    </row>
    <row r="304" spans="1:15">
      <c r="A304" s="256" t="s">
        <v>2615</v>
      </c>
      <c r="B304" s="256" t="s">
        <v>2616</v>
      </c>
      <c r="C304" s="257" t="s">
        <v>2617</v>
      </c>
      <c r="D304" s="256" t="s">
        <v>1857</v>
      </c>
      <c r="E304" s="256">
        <v>2500</v>
      </c>
      <c r="F304" s="258"/>
      <c r="G304" s="256" t="s">
        <v>1858</v>
      </c>
      <c r="H304" s="256" t="s">
        <v>1859</v>
      </c>
      <c r="I304" s="256" t="s">
        <v>1859</v>
      </c>
      <c r="J304" s="256" t="s">
        <v>1864</v>
      </c>
      <c r="K304" s="259"/>
      <c r="L304" s="259">
        <v>45664</v>
      </c>
      <c r="M304" s="260">
        <v>0</v>
      </c>
      <c r="N304" s="260">
        <f t="shared" si="4"/>
        <v>2500</v>
      </c>
      <c r="O304" s="256" t="s">
        <v>1861</v>
      </c>
    </row>
    <row r="305" spans="1:15">
      <c r="A305" s="261" t="s">
        <v>2618</v>
      </c>
      <c r="B305" s="261" t="s">
        <v>2619</v>
      </c>
      <c r="C305" s="262" t="s">
        <v>2620</v>
      </c>
      <c r="D305" s="261" t="s">
        <v>1857</v>
      </c>
      <c r="E305" s="256">
        <v>1000</v>
      </c>
      <c r="F305" s="258"/>
      <c r="G305" s="261" t="s">
        <v>1858</v>
      </c>
      <c r="H305" s="261" t="s">
        <v>1859</v>
      </c>
      <c r="I305" s="261" t="s">
        <v>1859</v>
      </c>
      <c r="J305" s="261" t="s">
        <v>1864</v>
      </c>
      <c r="K305" s="263"/>
      <c r="L305" s="263">
        <v>45664</v>
      </c>
      <c r="M305" s="264">
        <v>0</v>
      </c>
      <c r="N305" s="260">
        <f t="shared" si="4"/>
        <v>1000</v>
      </c>
      <c r="O305" s="261" t="s">
        <v>1861</v>
      </c>
    </row>
    <row r="306" spans="1:15">
      <c r="A306" s="256" t="s">
        <v>2621</v>
      </c>
      <c r="B306" s="256" t="s">
        <v>2622</v>
      </c>
      <c r="C306" s="257" t="s">
        <v>2617</v>
      </c>
      <c r="D306" s="256" t="s">
        <v>1857</v>
      </c>
      <c r="E306" s="256">
        <v>3000</v>
      </c>
      <c r="F306" s="258"/>
      <c r="G306" s="256" t="s">
        <v>1858</v>
      </c>
      <c r="H306" s="256" t="s">
        <v>1859</v>
      </c>
      <c r="I306" s="256" t="s">
        <v>1859</v>
      </c>
      <c r="J306" s="256" t="s">
        <v>1864</v>
      </c>
      <c r="K306" s="259"/>
      <c r="L306" s="259">
        <v>45664</v>
      </c>
      <c r="M306" s="260">
        <v>0</v>
      </c>
      <c r="N306" s="260">
        <f t="shared" si="4"/>
        <v>3000</v>
      </c>
      <c r="O306" s="256" t="s">
        <v>1861</v>
      </c>
    </row>
    <row r="307" spans="1:15">
      <c r="A307" s="261" t="s">
        <v>2623</v>
      </c>
      <c r="B307" s="261" t="s">
        <v>2624</v>
      </c>
      <c r="C307" s="262" t="s">
        <v>2620</v>
      </c>
      <c r="D307" s="261" t="s">
        <v>1857</v>
      </c>
      <c r="E307" s="256">
        <v>2500</v>
      </c>
      <c r="F307" s="258"/>
      <c r="G307" s="261" t="s">
        <v>1858</v>
      </c>
      <c r="H307" s="261" t="s">
        <v>1859</v>
      </c>
      <c r="I307" s="261" t="s">
        <v>1859</v>
      </c>
      <c r="J307" s="261" t="s">
        <v>1864</v>
      </c>
      <c r="K307" s="263"/>
      <c r="L307" s="263">
        <v>45664</v>
      </c>
      <c r="M307" s="264">
        <v>0</v>
      </c>
      <c r="N307" s="260">
        <f t="shared" si="4"/>
        <v>2500</v>
      </c>
      <c r="O307" s="261" t="s">
        <v>1861</v>
      </c>
    </row>
    <row r="308" spans="1:15">
      <c r="A308" s="256" t="s">
        <v>2625</v>
      </c>
      <c r="B308" s="256" t="s">
        <v>2626</v>
      </c>
      <c r="C308" s="257" t="s">
        <v>2627</v>
      </c>
      <c r="D308" s="256" t="s">
        <v>1857</v>
      </c>
      <c r="E308" s="256">
        <v>5000</v>
      </c>
      <c r="F308" s="258"/>
      <c r="G308" s="256" t="s">
        <v>1858</v>
      </c>
      <c r="H308" s="256" t="s">
        <v>1859</v>
      </c>
      <c r="I308" s="256" t="s">
        <v>1859</v>
      </c>
      <c r="J308" s="256" t="s">
        <v>1864</v>
      </c>
      <c r="K308" s="259"/>
      <c r="L308" s="259">
        <v>45664</v>
      </c>
      <c r="M308" s="260">
        <v>0</v>
      </c>
      <c r="N308" s="260">
        <f t="shared" si="4"/>
        <v>5000</v>
      </c>
      <c r="O308" s="256" t="s">
        <v>1861</v>
      </c>
    </row>
    <row r="309" spans="1:15">
      <c r="A309" s="261" t="s">
        <v>2628</v>
      </c>
      <c r="B309" s="261" t="s">
        <v>2629</v>
      </c>
      <c r="C309" s="262" t="s">
        <v>2630</v>
      </c>
      <c r="D309" s="261" t="s">
        <v>1857</v>
      </c>
      <c r="E309" s="256">
        <v>5100</v>
      </c>
      <c r="F309" s="258"/>
      <c r="G309" s="261" t="s">
        <v>1858</v>
      </c>
      <c r="H309" s="261" t="s">
        <v>1859</v>
      </c>
      <c r="I309" s="261" t="s">
        <v>1859</v>
      </c>
      <c r="J309" s="261" t="s">
        <v>1864</v>
      </c>
      <c r="K309" s="263"/>
      <c r="L309" s="263">
        <v>45664</v>
      </c>
      <c r="M309" s="264">
        <v>0</v>
      </c>
      <c r="N309" s="260">
        <f t="shared" si="4"/>
        <v>5100</v>
      </c>
      <c r="O309" s="261" t="s">
        <v>1861</v>
      </c>
    </row>
    <row r="310" spans="1:15">
      <c r="A310" s="256" t="s">
        <v>2631</v>
      </c>
      <c r="B310" s="256" t="s">
        <v>2632</v>
      </c>
      <c r="C310" s="257" t="s">
        <v>2633</v>
      </c>
      <c r="D310" s="256" t="s">
        <v>1857</v>
      </c>
      <c r="E310" s="256">
        <v>5000</v>
      </c>
      <c r="F310" s="258"/>
      <c r="G310" s="256" t="s">
        <v>1858</v>
      </c>
      <c r="H310" s="256" t="s">
        <v>1859</v>
      </c>
      <c r="I310" s="256" t="s">
        <v>1859</v>
      </c>
      <c r="J310" s="256" t="s">
        <v>1864</v>
      </c>
      <c r="K310" s="259"/>
      <c r="L310" s="259">
        <v>45664</v>
      </c>
      <c r="M310" s="260">
        <v>0</v>
      </c>
      <c r="N310" s="260">
        <f t="shared" si="4"/>
        <v>5000</v>
      </c>
      <c r="O310" s="256" t="s">
        <v>1861</v>
      </c>
    </row>
    <row r="311" spans="1:15">
      <c r="A311" s="261" t="s">
        <v>2634</v>
      </c>
      <c r="B311" s="261" t="s">
        <v>2635</v>
      </c>
      <c r="C311" s="262" t="s">
        <v>2636</v>
      </c>
      <c r="D311" s="261" t="s">
        <v>1857</v>
      </c>
      <c r="E311" s="256">
        <v>8000</v>
      </c>
      <c r="F311" s="258"/>
      <c r="G311" s="261" t="s">
        <v>1858</v>
      </c>
      <c r="H311" s="261" t="s">
        <v>1859</v>
      </c>
      <c r="I311" s="261" t="s">
        <v>1859</v>
      </c>
      <c r="J311" s="261" t="s">
        <v>1864</v>
      </c>
      <c r="K311" s="263"/>
      <c r="L311" s="263">
        <v>45721</v>
      </c>
      <c r="M311" s="264">
        <v>0</v>
      </c>
      <c r="N311" s="260">
        <f t="shared" si="4"/>
        <v>8000</v>
      </c>
      <c r="O311" s="261" t="s">
        <v>1861</v>
      </c>
    </row>
    <row r="312" spans="1:15">
      <c r="A312" s="256" t="s">
        <v>2637</v>
      </c>
      <c r="B312" s="256" t="s">
        <v>2638</v>
      </c>
      <c r="C312" s="257" t="s">
        <v>2639</v>
      </c>
      <c r="D312" s="256" t="s">
        <v>1857</v>
      </c>
      <c r="E312" s="256">
        <v>4000</v>
      </c>
      <c r="F312" s="258"/>
      <c r="G312" s="256" t="s">
        <v>1858</v>
      </c>
      <c r="H312" s="256" t="s">
        <v>1859</v>
      </c>
      <c r="I312" s="256" t="s">
        <v>1859</v>
      </c>
      <c r="J312" s="256" t="s">
        <v>1864</v>
      </c>
      <c r="K312" s="259"/>
      <c r="L312" s="259">
        <v>45660</v>
      </c>
      <c r="M312" s="260">
        <v>0</v>
      </c>
      <c r="N312" s="260">
        <f t="shared" si="4"/>
        <v>4000</v>
      </c>
      <c r="O312" s="256" t="s">
        <v>1861</v>
      </c>
    </row>
    <row r="313" spans="1:15">
      <c r="A313" s="261" t="s">
        <v>2640</v>
      </c>
      <c r="B313" s="261" t="s">
        <v>2641</v>
      </c>
      <c r="C313" s="262" t="s">
        <v>2642</v>
      </c>
      <c r="D313" s="261" t="s">
        <v>1857</v>
      </c>
      <c r="E313" s="256">
        <v>4100</v>
      </c>
      <c r="F313" s="258"/>
      <c r="G313" s="261" t="s">
        <v>2352</v>
      </c>
      <c r="H313" s="261" t="s">
        <v>1859</v>
      </c>
      <c r="I313" s="261" t="s">
        <v>1859</v>
      </c>
      <c r="J313" s="261" t="s">
        <v>1864</v>
      </c>
      <c r="K313" s="263"/>
      <c r="L313" s="263">
        <v>45754</v>
      </c>
      <c r="M313" s="264">
        <v>0</v>
      </c>
      <c r="N313" s="260">
        <f t="shared" si="4"/>
        <v>4100</v>
      </c>
      <c r="O313" s="261" t="s">
        <v>1861</v>
      </c>
    </row>
    <row r="314" spans="1:15">
      <c r="A314" s="256" t="s">
        <v>2643</v>
      </c>
      <c r="B314" s="256" t="s">
        <v>2644</v>
      </c>
      <c r="C314" s="257" t="s">
        <v>2645</v>
      </c>
      <c r="D314" s="256" t="s">
        <v>1857</v>
      </c>
      <c r="E314" s="256">
        <v>3200</v>
      </c>
      <c r="F314" s="258"/>
      <c r="G314" s="256" t="s">
        <v>2352</v>
      </c>
      <c r="H314" s="256" t="s">
        <v>1859</v>
      </c>
      <c r="I314" s="256" t="s">
        <v>1859</v>
      </c>
      <c r="J314" s="256" t="s">
        <v>1864</v>
      </c>
      <c r="K314" s="259"/>
      <c r="L314" s="259">
        <v>45754</v>
      </c>
      <c r="M314" s="260">
        <v>0</v>
      </c>
      <c r="N314" s="260">
        <f t="shared" si="4"/>
        <v>3200</v>
      </c>
      <c r="O314" s="256" t="s">
        <v>1861</v>
      </c>
    </row>
    <row r="315" spans="1:15">
      <c r="A315" s="261" t="s">
        <v>2646</v>
      </c>
      <c r="B315" s="261" t="s">
        <v>2647</v>
      </c>
      <c r="C315" s="262" t="s">
        <v>2648</v>
      </c>
      <c r="D315" s="261" t="s">
        <v>1857</v>
      </c>
      <c r="E315" s="256">
        <v>3000</v>
      </c>
      <c r="F315" s="258"/>
      <c r="G315" s="261" t="s">
        <v>2352</v>
      </c>
      <c r="H315" s="261" t="s">
        <v>1859</v>
      </c>
      <c r="I315" s="261" t="s">
        <v>1859</v>
      </c>
      <c r="J315" s="261" t="s">
        <v>1864</v>
      </c>
      <c r="K315" s="263"/>
      <c r="L315" s="263">
        <v>45754</v>
      </c>
      <c r="M315" s="264">
        <v>0</v>
      </c>
      <c r="N315" s="260">
        <f t="shared" si="4"/>
        <v>3000</v>
      </c>
      <c r="O315" s="261" t="s">
        <v>1861</v>
      </c>
    </row>
    <row r="316" spans="1:15">
      <c r="A316" s="256" t="s">
        <v>2649</v>
      </c>
      <c r="B316" s="256" t="s">
        <v>2650</v>
      </c>
      <c r="C316" s="257" t="s">
        <v>1859</v>
      </c>
      <c r="D316" s="256" t="s">
        <v>1857</v>
      </c>
      <c r="E316" s="256">
        <v>3750</v>
      </c>
      <c r="F316" s="258"/>
      <c r="G316" s="256" t="s">
        <v>2352</v>
      </c>
      <c r="H316" s="256" t="s">
        <v>1859</v>
      </c>
      <c r="I316" s="256" t="s">
        <v>1859</v>
      </c>
      <c r="J316" s="256" t="s">
        <v>1864</v>
      </c>
      <c r="K316" s="259"/>
      <c r="L316" s="259">
        <v>45754</v>
      </c>
      <c r="M316" s="260">
        <v>0</v>
      </c>
      <c r="N316" s="260">
        <f t="shared" si="4"/>
        <v>3750</v>
      </c>
      <c r="O316" s="256" t="s">
        <v>1861</v>
      </c>
    </row>
    <row r="317" spans="1:15">
      <c r="A317" s="261" t="s">
        <v>2651</v>
      </c>
      <c r="B317" s="261" t="s">
        <v>2652</v>
      </c>
      <c r="C317" s="262" t="s">
        <v>1859</v>
      </c>
      <c r="D317" s="261" t="s">
        <v>1857</v>
      </c>
      <c r="E317" s="256">
        <v>1500</v>
      </c>
      <c r="F317" s="258"/>
      <c r="G317" s="261" t="s">
        <v>2352</v>
      </c>
      <c r="H317" s="261" t="s">
        <v>1859</v>
      </c>
      <c r="I317" s="261" t="s">
        <v>1859</v>
      </c>
      <c r="J317" s="261" t="s">
        <v>1864</v>
      </c>
      <c r="K317" s="263"/>
      <c r="L317" s="263">
        <v>45754</v>
      </c>
      <c r="M317" s="264">
        <v>0</v>
      </c>
      <c r="N317" s="260">
        <f t="shared" si="4"/>
        <v>1500</v>
      </c>
      <c r="O317" s="261" t="s">
        <v>1861</v>
      </c>
    </row>
    <row r="318" spans="1:15">
      <c r="A318" s="256" t="s">
        <v>2653</v>
      </c>
      <c r="B318" s="256" t="s">
        <v>2654</v>
      </c>
      <c r="C318" s="257" t="s">
        <v>76</v>
      </c>
      <c r="D318" s="256" t="s">
        <v>1857</v>
      </c>
      <c r="E318" s="256">
        <v>3000</v>
      </c>
      <c r="F318" s="258"/>
      <c r="G318" s="256" t="s">
        <v>2352</v>
      </c>
      <c r="H318" s="256" t="s">
        <v>1859</v>
      </c>
      <c r="I318" s="256" t="s">
        <v>1859</v>
      </c>
      <c r="J318" s="256" t="s">
        <v>1864</v>
      </c>
      <c r="K318" s="259"/>
      <c r="L318" s="259">
        <v>45754</v>
      </c>
      <c r="M318" s="260">
        <v>0</v>
      </c>
      <c r="N318" s="260">
        <f t="shared" si="4"/>
        <v>3000</v>
      </c>
      <c r="O318" s="256" t="s">
        <v>1861</v>
      </c>
    </row>
    <row r="319" spans="1:15">
      <c r="A319" s="261" t="s">
        <v>2655</v>
      </c>
      <c r="B319" s="261" t="s">
        <v>2656</v>
      </c>
      <c r="C319" s="262" t="s">
        <v>2657</v>
      </c>
      <c r="D319" s="261" t="s">
        <v>1857</v>
      </c>
      <c r="E319" s="256">
        <v>3500</v>
      </c>
      <c r="F319" s="258"/>
      <c r="G319" s="261" t="s">
        <v>1858</v>
      </c>
      <c r="H319" s="261" t="s">
        <v>1859</v>
      </c>
      <c r="I319" s="261" t="s">
        <v>1859</v>
      </c>
      <c r="J319" s="261" t="s">
        <v>1864</v>
      </c>
      <c r="K319" s="263"/>
      <c r="L319" s="263">
        <v>45664</v>
      </c>
      <c r="M319" s="264">
        <v>0</v>
      </c>
      <c r="N319" s="260">
        <f t="shared" si="4"/>
        <v>3500</v>
      </c>
      <c r="O319" s="261" t="s">
        <v>1861</v>
      </c>
    </row>
    <row r="320" spans="1:15">
      <c r="A320" s="256" t="s">
        <v>2658</v>
      </c>
      <c r="B320" s="256" t="s">
        <v>2659</v>
      </c>
      <c r="C320" s="257" t="s">
        <v>2660</v>
      </c>
      <c r="D320" s="256" t="s">
        <v>1857</v>
      </c>
      <c r="E320" s="256">
        <v>4000</v>
      </c>
      <c r="F320" s="258"/>
      <c r="G320" s="256" t="s">
        <v>1858</v>
      </c>
      <c r="H320" s="256" t="s">
        <v>1859</v>
      </c>
      <c r="I320" s="256" t="s">
        <v>1859</v>
      </c>
      <c r="J320" s="256" t="s">
        <v>1864</v>
      </c>
      <c r="K320" s="259"/>
      <c r="L320" s="259">
        <v>45664</v>
      </c>
      <c r="M320" s="260">
        <v>0</v>
      </c>
      <c r="N320" s="260">
        <f t="shared" si="4"/>
        <v>4000</v>
      </c>
      <c r="O320" s="256" t="s">
        <v>1861</v>
      </c>
    </row>
    <row r="321" spans="1:15">
      <c r="A321" s="261" t="s">
        <v>2661</v>
      </c>
      <c r="B321" s="261" t="s">
        <v>2662</v>
      </c>
      <c r="C321" s="262" t="s">
        <v>2663</v>
      </c>
      <c r="D321" s="261" t="s">
        <v>1857</v>
      </c>
      <c r="E321" s="256">
        <v>7000</v>
      </c>
      <c r="F321" s="258"/>
      <c r="G321" s="261" t="s">
        <v>1858</v>
      </c>
      <c r="H321" s="261" t="s">
        <v>1859</v>
      </c>
      <c r="I321" s="261" t="s">
        <v>1859</v>
      </c>
      <c r="J321" s="261" t="s">
        <v>1864</v>
      </c>
      <c r="K321" s="263"/>
      <c r="L321" s="263">
        <v>45664</v>
      </c>
      <c r="M321" s="264">
        <v>0</v>
      </c>
      <c r="N321" s="260">
        <f t="shared" si="4"/>
        <v>7000</v>
      </c>
      <c r="O321" s="261" t="s">
        <v>1861</v>
      </c>
    </row>
    <row r="322" spans="1:15">
      <c r="A322" s="256" t="s">
        <v>2664</v>
      </c>
      <c r="B322" s="256" t="s">
        <v>2662</v>
      </c>
      <c r="C322" s="257" t="s">
        <v>2665</v>
      </c>
      <c r="D322" s="256" t="s">
        <v>1857</v>
      </c>
      <c r="E322" s="256">
        <v>6000</v>
      </c>
      <c r="F322" s="258"/>
      <c r="G322" s="256" t="s">
        <v>1858</v>
      </c>
      <c r="H322" s="256" t="s">
        <v>1859</v>
      </c>
      <c r="I322" s="256" t="s">
        <v>1859</v>
      </c>
      <c r="J322" s="256" t="s">
        <v>1864</v>
      </c>
      <c r="K322" s="259"/>
      <c r="L322" s="259">
        <v>45664</v>
      </c>
      <c r="M322" s="260">
        <v>0</v>
      </c>
      <c r="N322" s="260">
        <f t="shared" si="4"/>
        <v>6000</v>
      </c>
      <c r="O322" s="256" t="s">
        <v>1861</v>
      </c>
    </row>
    <row r="323" spans="1:15">
      <c r="A323" s="261" t="s">
        <v>2666</v>
      </c>
      <c r="B323" s="261" t="s">
        <v>2667</v>
      </c>
      <c r="C323" s="262" t="s">
        <v>2668</v>
      </c>
      <c r="D323" s="261" t="s">
        <v>1857</v>
      </c>
      <c r="E323" s="256">
        <v>3500</v>
      </c>
      <c r="F323" s="258"/>
      <c r="G323" s="261" t="s">
        <v>1858</v>
      </c>
      <c r="H323" s="261" t="s">
        <v>1859</v>
      </c>
      <c r="I323" s="261" t="s">
        <v>1859</v>
      </c>
      <c r="J323" s="261" t="s">
        <v>1864</v>
      </c>
      <c r="K323" s="263"/>
      <c r="L323" s="263">
        <v>45705</v>
      </c>
      <c r="M323" s="264">
        <v>0</v>
      </c>
      <c r="N323" s="260">
        <f t="shared" ref="N323:N386" si="5">E323-F323</f>
        <v>3500</v>
      </c>
      <c r="O323" s="261" t="s">
        <v>1861</v>
      </c>
    </row>
    <row r="324" spans="1:15">
      <c r="A324" s="256" t="s">
        <v>2669</v>
      </c>
      <c r="B324" s="256" t="s">
        <v>2667</v>
      </c>
      <c r="C324" s="257" t="s">
        <v>1859</v>
      </c>
      <c r="D324" s="256" t="s">
        <v>1857</v>
      </c>
      <c r="E324" s="256">
        <v>5000</v>
      </c>
      <c r="F324" s="258"/>
      <c r="G324" s="256" t="s">
        <v>2352</v>
      </c>
      <c r="H324" s="256" t="s">
        <v>1859</v>
      </c>
      <c r="I324" s="256" t="s">
        <v>1859</v>
      </c>
      <c r="J324" s="256" t="s">
        <v>1864</v>
      </c>
      <c r="K324" s="259"/>
      <c r="L324" s="259">
        <v>45705</v>
      </c>
      <c r="M324" s="260">
        <v>0</v>
      </c>
      <c r="N324" s="260">
        <f t="shared" si="5"/>
        <v>5000</v>
      </c>
      <c r="O324" s="256" t="s">
        <v>1861</v>
      </c>
    </row>
    <row r="325" spans="1:15">
      <c r="A325" s="261" t="s">
        <v>2670</v>
      </c>
      <c r="B325" s="261" t="s">
        <v>2671</v>
      </c>
      <c r="C325" s="262" t="s">
        <v>2672</v>
      </c>
      <c r="D325" s="261" t="s">
        <v>1857</v>
      </c>
      <c r="E325" s="256">
        <v>3500</v>
      </c>
      <c r="F325" s="258"/>
      <c r="G325" s="261" t="s">
        <v>1858</v>
      </c>
      <c r="H325" s="261" t="s">
        <v>1859</v>
      </c>
      <c r="I325" s="261" t="s">
        <v>1859</v>
      </c>
      <c r="J325" s="261" t="s">
        <v>1864</v>
      </c>
      <c r="K325" s="263"/>
      <c r="L325" s="263">
        <v>45664</v>
      </c>
      <c r="M325" s="264">
        <v>0</v>
      </c>
      <c r="N325" s="260">
        <f t="shared" si="5"/>
        <v>3500</v>
      </c>
      <c r="O325" s="261" t="s">
        <v>1861</v>
      </c>
    </row>
    <row r="326" spans="1:15">
      <c r="A326" s="256" t="s">
        <v>2673</v>
      </c>
      <c r="B326" s="256" t="s">
        <v>2671</v>
      </c>
      <c r="C326" s="257" t="s">
        <v>2674</v>
      </c>
      <c r="D326" s="256" t="s">
        <v>1857</v>
      </c>
      <c r="E326" s="256">
        <v>3500</v>
      </c>
      <c r="F326" s="258"/>
      <c r="G326" s="256" t="s">
        <v>1858</v>
      </c>
      <c r="H326" s="256" t="s">
        <v>1859</v>
      </c>
      <c r="I326" s="256" t="s">
        <v>1859</v>
      </c>
      <c r="J326" s="256" t="s">
        <v>1864</v>
      </c>
      <c r="K326" s="259"/>
      <c r="L326" s="259">
        <v>45664</v>
      </c>
      <c r="M326" s="260">
        <v>0</v>
      </c>
      <c r="N326" s="260">
        <f t="shared" si="5"/>
        <v>3500</v>
      </c>
      <c r="O326" s="256" t="s">
        <v>1861</v>
      </c>
    </row>
    <row r="327" spans="1:15">
      <c r="A327" s="261" t="s">
        <v>2675</v>
      </c>
      <c r="B327" s="261" t="s">
        <v>2676</v>
      </c>
      <c r="C327" s="262" t="s">
        <v>2677</v>
      </c>
      <c r="D327" s="261" t="s">
        <v>1857</v>
      </c>
      <c r="E327" s="256">
        <v>1000</v>
      </c>
      <c r="F327" s="258"/>
      <c r="G327" s="261" t="s">
        <v>1858</v>
      </c>
      <c r="H327" s="261" t="s">
        <v>1859</v>
      </c>
      <c r="I327" s="261" t="s">
        <v>1859</v>
      </c>
      <c r="J327" s="261" t="s">
        <v>1864</v>
      </c>
      <c r="K327" s="263"/>
      <c r="L327" s="263">
        <v>45664</v>
      </c>
      <c r="M327" s="264">
        <v>0</v>
      </c>
      <c r="N327" s="260">
        <f t="shared" si="5"/>
        <v>1000</v>
      </c>
      <c r="O327" s="261" t="s">
        <v>1861</v>
      </c>
    </row>
    <row r="328" spans="1:15">
      <c r="A328" s="256" t="s">
        <v>2678</v>
      </c>
      <c r="B328" s="256" t="s">
        <v>2679</v>
      </c>
      <c r="C328" s="257" t="s">
        <v>1859</v>
      </c>
      <c r="D328" s="256" t="s">
        <v>1857</v>
      </c>
      <c r="E328" s="256">
        <v>1000</v>
      </c>
      <c r="F328" s="258"/>
      <c r="G328" s="256" t="s">
        <v>1858</v>
      </c>
      <c r="H328" s="256" t="s">
        <v>1859</v>
      </c>
      <c r="I328" s="256" t="s">
        <v>1859</v>
      </c>
      <c r="J328" s="256" t="s">
        <v>1864</v>
      </c>
      <c r="K328" s="259"/>
      <c r="L328" s="259">
        <v>45660</v>
      </c>
      <c r="M328" s="260">
        <v>0</v>
      </c>
      <c r="N328" s="260">
        <f t="shared" si="5"/>
        <v>1000</v>
      </c>
      <c r="O328" s="256" t="s">
        <v>1861</v>
      </c>
    </row>
    <row r="329" spans="1:15">
      <c r="A329" s="261" t="s">
        <v>2680</v>
      </c>
      <c r="B329" s="261" t="s">
        <v>2681</v>
      </c>
      <c r="C329" s="262" t="s">
        <v>2682</v>
      </c>
      <c r="D329" s="261" t="s">
        <v>1857</v>
      </c>
      <c r="E329" s="256">
        <v>870</v>
      </c>
      <c r="F329" s="258"/>
      <c r="G329" s="261" t="s">
        <v>1858</v>
      </c>
      <c r="H329" s="261" t="s">
        <v>1859</v>
      </c>
      <c r="I329" s="261" t="s">
        <v>1859</v>
      </c>
      <c r="J329" s="261" t="s">
        <v>1864</v>
      </c>
      <c r="K329" s="263"/>
      <c r="L329" s="263">
        <v>45660</v>
      </c>
      <c r="M329" s="264">
        <v>0</v>
      </c>
      <c r="N329" s="260">
        <f t="shared" si="5"/>
        <v>870</v>
      </c>
      <c r="O329" s="261" t="s">
        <v>1861</v>
      </c>
    </row>
    <row r="330" spans="1:15">
      <c r="A330" s="256" t="s">
        <v>2683</v>
      </c>
      <c r="B330" s="256" t="s">
        <v>2684</v>
      </c>
      <c r="C330" s="257" t="s">
        <v>2685</v>
      </c>
      <c r="D330" s="256" t="s">
        <v>1857</v>
      </c>
      <c r="E330" s="256">
        <v>2000</v>
      </c>
      <c r="F330" s="258"/>
      <c r="G330" s="256" t="s">
        <v>2352</v>
      </c>
      <c r="H330" s="256" t="s">
        <v>1859</v>
      </c>
      <c r="I330" s="256" t="s">
        <v>1859</v>
      </c>
      <c r="J330" s="256" t="s">
        <v>1864</v>
      </c>
      <c r="K330" s="259"/>
      <c r="L330" s="259">
        <v>45707</v>
      </c>
      <c r="M330" s="260">
        <v>0</v>
      </c>
      <c r="N330" s="260">
        <f t="shared" si="5"/>
        <v>2000</v>
      </c>
      <c r="O330" s="256" t="s">
        <v>1861</v>
      </c>
    </row>
    <row r="331" spans="1:15">
      <c r="A331" s="261" t="s">
        <v>2686</v>
      </c>
      <c r="B331" s="261" t="s">
        <v>2687</v>
      </c>
      <c r="C331" s="262" t="s">
        <v>1859</v>
      </c>
      <c r="D331" s="261" t="s">
        <v>1857</v>
      </c>
      <c r="E331" s="256">
        <v>1000</v>
      </c>
      <c r="F331" s="258"/>
      <c r="G331" s="261" t="s">
        <v>1858</v>
      </c>
      <c r="H331" s="261" t="s">
        <v>1859</v>
      </c>
      <c r="I331" s="261" t="s">
        <v>1859</v>
      </c>
      <c r="J331" s="261" t="s">
        <v>1864</v>
      </c>
      <c r="K331" s="263"/>
      <c r="L331" s="263">
        <v>45660</v>
      </c>
      <c r="M331" s="264">
        <v>0</v>
      </c>
      <c r="N331" s="260">
        <f t="shared" si="5"/>
        <v>1000</v>
      </c>
      <c r="O331" s="261" t="s">
        <v>1861</v>
      </c>
    </row>
    <row r="332" spans="1:15">
      <c r="A332" s="256" t="s">
        <v>2688</v>
      </c>
      <c r="B332" s="256" t="s">
        <v>2689</v>
      </c>
      <c r="C332" s="257" t="s">
        <v>1859</v>
      </c>
      <c r="D332" s="256" t="s">
        <v>1857</v>
      </c>
      <c r="E332" s="256">
        <v>2000</v>
      </c>
      <c r="F332" s="258"/>
      <c r="G332" s="256" t="s">
        <v>1858</v>
      </c>
      <c r="H332" s="256" t="s">
        <v>1859</v>
      </c>
      <c r="I332" s="256" t="s">
        <v>1859</v>
      </c>
      <c r="J332" s="256" t="s">
        <v>1864</v>
      </c>
      <c r="K332" s="259"/>
      <c r="L332" s="259">
        <v>45761</v>
      </c>
      <c r="M332" s="260">
        <v>0</v>
      </c>
      <c r="N332" s="260">
        <f t="shared" si="5"/>
        <v>2000</v>
      </c>
      <c r="O332" s="256" t="s">
        <v>1861</v>
      </c>
    </row>
    <row r="333" spans="1:15">
      <c r="A333" s="261" t="s">
        <v>2690</v>
      </c>
      <c r="B333" s="261" t="s">
        <v>2691</v>
      </c>
      <c r="C333" s="262" t="s">
        <v>2692</v>
      </c>
      <c r="D333" s="261" t="s">
        <v>1857</v>
      </c>
      <c r="E333" s="256">
        <v>3000</v>
      </c>
      <c r="F333" s="258"/>
      <c r="G333" s="261" t="s">
        <v>1858</v>
      </c>
      <c r="H333" s="261" t="s">
        <v>1859</v>
      </c>
      <c r="I333" s="261" t="s">
        <v>1859</v>
      </c>
      <c r="J333" s="261" t="s">
        <v>1864</v>
      </c>
      <c r="K333" s="263"/>
      <c r="L333" s="263">
        <v>45707</v>
      </c>
      <c r="M333" s="264">
        <v>0</v>
      </c>
      <c r="N333" s="260">
        <f t="shared" si="5"/>
        <v>3000</v>
      </c>
      <c r="O333" s="261" t="s">
        <v>1861</v>
      </c>
    </row>
    <row r="334" spans="1:15">
      <c r="A334" s="256" t="s">
        <v>2693</v>
      </c>
      <c r="B334" s="256" t="s">
        <v>2694</v>
      </c>
      <c r="C334" s="257" t="s">
        <v>1859</v>
      </c>
      <c r="D334" s="256" t="s">
        <v>1857</v>
      </c>
      <c r="E334" s="256">
        <v>3750</v>
      </c>
      <c r="F334" s="258"/>
      <c r="G334" s="256" t="s">
        <v>1858</v>
      </c>
      <c r="H334" s="256" t="s">
        <v>1859</v>
      </c>
      <c r="I334" s="256" t="s">
        <v>1859</v>
      </c>
      <c r="J334" s="256" t="s">
        <v>1864</v>
      </c>
      <c r="K334" s="259"/>
      <c r="L334" s="259">
        <v>45660</v>
      </c>
      <c r="M334" s="260">
        <v>0</v>
      </c>
      <c r="N334" s="260">
        <f t="shared" si="5"/>
        <v>3750</v>
      </c>
      <c r="O334" s="256" t="s">
        <v>1861</v>
      </c>
    </row>
    <row r="335" spans="1:15">
      <c r="A335" s="261" t="s">
        <v>2695</v>
      </c>
      <c r="B335" s="261" t="s">
        <v>2696</v>
      </c>
      <c r="C335" s="262" t="s">
        <v>2697</v>
      </c>
      <c r="D335" s="261" t="s">
        <v>1857</v>
      </c>
      <c r="E335" s="256">
        <v>310</v>
      </c>
      <c r="F335" s="258"/>
      <c r="G335" s="261" t="s">
        <v>1858</v>
      </c>
      <c r="H335" s="261" t="s">
        <v>1859</v>
      </c>
      <c r="I335" s="261" t="s">
        <v>1859</v>
      </c>
      <c r="J335" s="261" t="s">
        <v>1864</v>
      </c>
      <c r="K335" s="263"/>
      <c r="L335" s="263">
        <v>45664</v>
      </c>
      <c r="M335" s="264">
        <v>0</v>
      </c>
      <c r="N335" s="260">
        <f t="shared" si="5"/>
        <v>310</v>
      </c>
      <c r="O335" s="261" t="s">
        <v>1861</v>
      </c>
    </row>
    <row r="336" spans="1:15">
      <c r="A336" s="256" t="s">
        <v>2698</v>
      </c>
      <c r="B336" s="256" t="s">
        <v>2699</v>
      </c>
      <c r="C336" s="257" t="s">
        <v>2700</v>
      </c>
      <c r="D336" s="256" t="s">
        <v>1857</v>
      </c>
      <c r="E336" s="256">
        <v>2000</v>
      </c>
      <c r="F336" s="258"/>
      <c r="G336" s="256" t="s">
        <v>1858</v>
      </c>
      <c r="H336" s="256" t="s">
        <v>1859</v>
      </c>
      <c r="I336" s="256" t="s">
        <v>1859</v>
      </c>
      <c r="J336" s="256" t="s">
        <v>1864</v>
      </c>
      <c r="K336" s="259"/>
      <c r="L336" s="259">
        <v>45707</v>
      </c>
      <c r="M336" s="260">
        <v>0</v>
      </c>
      <c r="N336" s="260">
        <f t="shared" si="5"/>
        <v>2000</v>
      </c>
      <c r="O336" s="256" t="s">
        <v>1861</v>
      </c>
    </row>
    <row r="337" spans="1:15">
      <c r="A337" s="261" t="s">
        <v>2701</v>
      </c>
      <c r="B337" s="261" t="s">
        <v>2702</v>
      </c>
      <c r="C337" s="262" t="s">
        <v>2703</v>
      </c>
      <c r="D337" s="261" t="s">
        <v>1857</v>
      </c>
      <c r="E337" s="256">
        <v>5500</v>
      </c>
      <c r="F337" s="258"/>
      <c r="G337" s="261" t="s">
        <v>1858</v>
      </c>
      <c r="H337" s="261" t="s">
        <v>1859</v>
      </c>
      <c r="I337" s="261" t="s">
        <v>1859</v>
      </c>
      <c r="J337" s="261" t="s">
        <v>1864</v>
      </c>
      <c r="K337" s="263"/>
      <c r="L337" s="263">
        <v>45664</v>
      </c>
      <c r="M337" s="264">
        <v>0</v>
      </c>
      <c r="N337" s="260">
        <f t="shared" si="5"/>
        <v>5500</v>
      </c>
      <c r="O337" s="261" t="s">
        <v>1861</v>
      </c>
    </row>
    <row r="338" spans="1:15">
      <c r="A338" s="256" t="s">
        <v>2704</v>
      </c>
      <c r="B338" s="256" t="s">
        <v>2705</v>
      </c>
      <c r="C338" s="257" t="s">
        <v>2706</v>
      </c>
      <c r="D338" s="256" t="s">
        <v>1857</v>
      </c>
      <c r="E338" s="256">
        <v>660</v>
      </c>
      <c r="F338" s="258"/>
      <c r="G338" s="256" t="s">
        <v>1858</v>
      </c>
      <c r="H338" s="256" t="s">
        <v>1859</v>
      </c>
      <c r="I338" s="256" t="s">
        <v>1859</v>
      </c>
      <c r="J338" s="256" t="s">
        <v>1864</v>
      </c>
      <c r="K338" s="259"/>
      <c r="L338" s="259">
        <v>45660</v>
      </c>
      <c r="M338" s="260">
        <v>0</v>
      </c>
      <c r="N338" s="260">
        <f t="shared" si="5"/>
        <v>660</v>
      </c>
      <c r="O338" s="256" t="s">
        <v>1861</v>
      </c>
    </row>
    <row r="339" spans="1:15">
      <c r="A339" s="261" t="s">
        <v>2707</v>
      </c>
      <c r="B339" s="261" t="s">
        <v>2708</v>
      </c>
      <c r="C339" s="262" t="s">
        <v>2709</v>
      </c>
      <c r="D339" s="261" t="s">
        <v>1857</v>
      </c>
      <c r="E339" s="256">
        <v>866</v>
      </c>
      <c r="F339" s="258"/>
      <c r="G339" s="261" t="s">
        <v>1858</v>
      </c>
      <c r="H339" s="261" t="s">
        <v>1859</v>
      </c>
      <c r="I339" s="261" t="s">
        <v>1859</v>
      </c>
      <c r="J339" s="261" t="s">
        <v>1864</v>
      </c>
      <c r="K339" s="263"/>
      <c r="L339" s="263">
        <v>45660</v>
      </c>
      <c r="M339" s="264">
        <v>0</v>
      </c>
      <c r="N339" s="260">
        <f t="shared" si="5"/>
        <v>866</v>
      </c>
      <c r="O339" s="261" t="s">
        <v>1861</v>
      </c>
    </row>
    <row r="340" spans="1:15">
      <c r="A340" s="256" t="s">
        <v>2710</v>
      </c>
      <c r="B340" s="256" t="s">
        <v>2711</v>
      </c>
      <c r="C340" s="257" t="s">
        <v>2712</v>
      </c>
      <c r="D340" s="256" t="s">
        <v>1857</v>
      </c>
      <c r="E340" s="256">
        <v>1000</v>
      </c>
      <c r="F340" s="258"/>
      <c r="G340" s="256" t="s">
        <v>1858</v>
      </c>
      <c r="H340" s="256" t="s">
        <v>1859</v>
      </c>
      <c r="I340" s="256" t="s">
        <v>1859</v>
      </c>
      <c r="J340" s="256" t="s">
        <v>1864</v>
      </c>
      <c r="K340" s="259"/>
      <c r="L340" s="259">
        <v>45660</v>
      </c>
      <c r="M340" s="260">
        <v>0</v>
      </c>
      <c r="N340" s="260">
        <f t="shared" si="5"/>
        <v>1000</v>
      </c>
      <c r="O340" s="256" t="s">
        <v>1861</v>
      </c>
    </row>
    <row r="341" spans="1:15">
      <c r="A341" s="261" t="s">
        <v>2713</v>
      </c>
      <c r="B341" s="261" t="s">
        <v>2500</v>
      </c>
      <c r="C341" s="262" t="s">
        <v>2714</v>
      </c>
      <c r="D341" s="261" t="s">
        <v>1857</v>
      </c>
      <c r="E341" s="256">
        <v>1000</v>
      </c>
      <c r="F341" s="258"/>
      <c r="G341" s="261" t="s">
        <v>1858</v>
      </c>
      <c r="H341" s="261" t="s">
        <v>1859</v>
      </c>
      <c r="I341" s="261" t="s">
        <v>1859</v>
      </c>
      <c r="J341" s="261" t="s">
        <v>1864</v>
      </c>
      <c r="K341" s="263"/>
      <c r="L341" s="263">
        <v>45765</v>
      </c>
      <c r="M341" s="264">
        <v>0</v>
      </c>
      <c r="N341" s="260">
        <f t="shared" si="5"/>
        <v>1000</v>
      </c>
      <c r="O341" s="261" t="s">
        <v>1861</v>
      </c>
    </row>
    <row r="342" spans="1:15">
      <c r="A342" s="256" t="s">
        <v>2715</v>
      </c>
      <c r="B342" s="256" t="s">
        <v>2716</v>
      </c>
      <c r="C342" s="257" t="s">
        <v>1859</v>
      </c>
      <c r="D342" s="256" t="s">
        <v>1857</v>
      </c>
      <c r="E342" s="256">
        <v>5000</v>
      </c>
      <c r="F342" s="258"/>
      <c r="G342" s="256" t="s">
        <v>1858</v>
      </c>
      <c r="H342" s="256" t="s">
        <v>1859</v>
      </c>
      <c r="I342" s="256" t="s">
        <v>1859</v>
      </c>
      <c r="J342" s="256" t="s">
        <v>1864</v>
      </c>
      <c r="K342" s="259"/>
      <c r="L342" s="259">
        <v>45660</v>
      </c>
      <c r="M342" s="260">
        <v>0</v>
      </c>
      <c r="N342" s="260">
        <f t="shared" si="5"/>
        <v>5000</v>
      </c>
      <c r="O342" s="256" t="s">
        <v>1861</v>
      </c>
    </row>
    <row r="343" spans="1:15">
      <c r="A343" s="261" t="s">
        <v>2717</v>
      </c>
      <c r="B343" s="261" t="s">
        <v>2718</v>
      </c>
      <c r="C343" s="262" t="s">
        <v>2501</v>
      </c>
      <c r="D343" s="261" t="s">
        <v>1857</v>
      </c>
      <c r="E343" s="256">
        <v>3730</v>
      </c>
      <c r="F343" s="258"/>
      <c r="G343" s="261" t="s">
        <v>1858</v>
      </c>
      <c r="H343" s="261" t="s">
        <v>1859</v>
      </c>
      <c r="I343" s="261" t="s">
        <v>1859</v>
      </c>
      <c r="J343" s="261" t="s">
        <v>1864</v>
      </c>
      <c r="K343" s="263"/>
      <c r="L343" s="263">
        <v>45765</v>
      </c>
      <c r="M343" s="264">
        <v>0</v>
      </c>
      <c r="N343" s="260">
        <f t="shared" si="5"/>
        <v>3730</v>
      </c>
      <c r="O343" s="261" t="s">
        <v>1861</v>
      </c>
    </row>
    <row r="344" spans="1:15">
      <c r="A344" s="256" t="s">
        <v>2719</v>
      </c>
      <c r="B344" s="256" t="s">
        <v>2718</v>
      </c>
      <c r="C344" s="257" t="s">
        <v>2714</v>
      </c>
      <c r="D344" s="256" t="s">
        <v>1857</v>
      </c>
      <c r="E344" s="256">
        <v>1990</v>
      </c>
      <c r="F344" s="258"/>
      <c r="G344" s="256" t="s">
        <v>1858</v>
      </c>
      <c r="H344" s="256" t="s">
        <v>1859</v>
      </c>
      <c r="I344" s="256" t="s">
        <v>1859</v>
      </c>
      <c r="J344" s="256" t="s">
        <v>1864</v>
      </c>
      <c r="K344" s="259"/>
      <c r="L344" s="259">
        <v>45765</v>
      </c>
      <c r="M344" s="260">
        <v>0</v>
      </c>
      <c r="N344" s="260">
        <f t="shared" si="5"/>
        <v>1990</v>
      </c>
      <c r="O344" s="256" t="s">
        <v>1861</v>
      </c>
    </row>
    <row r="345" spans="1:15">
      <c r="A345" s="261" t="s">
        <v>2720</v>
      </c>
      <c r="B345" s="261" t="s">
        <v>2721</v>
      </c>
      <c r="C345" s="262" t="s">
        <v>2722</v>
      </c>
      <c r="D345" s="261" t="s">
        <v>1857</v>
      </c>
      <c r="E345" s="256">
        <v>1000</v>
      </c>
      <c r="F345" s="258"/>
      <c r="G345" s="261" t="s">
        <v>1858</v>
      </c>
      <c r="H345" s="261" t="s">
        <v>1859</v>
      </c>
      <c r="I345" s="261" t="s">
        <v>1859</v>
      </c>
      <c r="J345" s="261" t="s">
        <v>1864</v>
      </c>
      <c r="K345" s="263"/>
      <c r="L345" s="263">
        <v>45664</v>
      </c>
      <c r="M345" s="264">
        <v>0</v>
      </c>
      <c r="N345" s="260">
        <f t="shared" si="5"/>
        <v>1000</v>
      </c>
      <c r="O345" s="261" t="s">
        <v>1861</v>
      </c>
    </row>
    <row r="346" spans="1:15">
      <c r="A346" s="256" t="s">
        <v>2723</v>
      </c>
      <c r="B346" s="256" t="s">
        <v>2724</v>
      </c>
      <c r="C346" s="257" t="s">
        <v>2725</v>
      </c>
      <c r="D346" s="256" t="s">
        <v>1857</v>
      </c>
      <c r="E346" s="256">
        <v>4200</v>
      </c>
      <c r="F346" s="258"/>
      <c r="G346" s="256" t="s">
        <v>1858</v>
      </c>
      <c r="H346" s="256" t="s">
        <v>1859</v>
      </c>
      <c r="I346" s="256" t="s">
        <v>1859</v>
      </c>
      <c r="J346" s="256" t="s">
        <v>1864</v>
      </c>
      <c r="K346" s="259"/>
      <c r="L346" s="259">
        <v>45664</v>
      </c>
      <c r="M346" s="260">
        <v>0</v>
      </c>
      <c r="N346" s="260">
        <f t="shared" si="5"/>
        <v>4200</v>
      </c>
      <c r="O346" s="256" t="s">
        <v>1861</v>
      </c>
    </row>
    <row r="347" spans="1:15">
      <c r="A347" s="261" t="s">
        <v>2726</v>
      </c>
      <c r="B347" s="261" t="s">
        <v>2727</v>
      </c>
      <c r="C347" s="262" t="s">
        <v>2728</v>
      </c>
      <c r="D347" s="261" t="s">
        <v>1857</v>
      </c>
      <c r="E347" s="256">
        <v>3500</v>
      </c>
      <c r="F347" s="258"/>
      <c r="G347" s="261" t="s">
        <v>1858</v>
      </c>
      <c r="H347" s="261" t="s">
        <v>1859</v>
      </c>
      <c r="I347" s="261" t="s">
        <v>1859</v>
      </c>
      <c r="J347" s="261" t="s">
        <v>1864</v>
      </c>
      <c r="K347" s="263"/>
      <c r="L347" s="263">
        <v>45765</v>
      </c>
      <c r="M347" s="264">
        <v>0</v>
      </c>
      <c r="N347" s="260">
        <f t="shared" si="5"/>
        <v>3500</v>
      </c>
      <c r="O347" s="261" t="s">
        <v>1861</v>
      </c>
    </row>
    <row r="348" spans="1:15">
      <c r="A348" s="256" t="s">
        <v>2729</v>
      </c>
      <c r="B348" s="256" t="s">
        <v>2727</v>
      </c>
      <c r="C348" s="257" t="s">
        <v>250</v>
      </c>
      <c r="D348" s="256" t="s">
        <v>1857</v>
      </c>
      <c r="E348" s="256">
        <v>1000</v>
      </c>
      <c r="F348" s="258"/>
      <c r="G348" s="256" t="s">
        <v>1858</v>
      </c>
      <c r="H348" s="256" t="s">
        <v>1859</v>
      </c>
      <c r="I348" s="256" t="s">
        <v>1859</v>
      </c>
      <c r="J348" s="256" t="s">
        <v>1864</v>
      </c>
      <c r="K348" s="259"/>
      <c r="L348" s="259">
        <v>45765</v>
      </c>
      <c r="M348" s="260">
        <v>0</v>
      </c>
      <c r="N348" s="260">
        <f t="shared" si="5"/>
        <v>1000</v>
      </c>
      <c r="O348" s="256" t="s">
        <v>1861</v>
      </c>
    </row>
    <row r="349" spans="1:15">
      <c r="A349" s="261" t="s">
        <v>2730</v>
      </c>
      <c r="B349" s="261" t="s">
        <v>2731</v>
      </c>
      <c r="C349" s="262" t="s">
        <v>2732</v>
      </c>
      <c r="D349" s="261" t="s">
        <v>1857</v>
      </c>
      <c r="E349" s="256">
        <v>2660</v>
      </c>
      <c r="F349" s="258"/>
      <c r="G349" s="261" t="s">
        <v>1858</v>
      </c>
      <c r="H349" s="261" t="s">
        <v>1859</v>
      </c>
      <c r="I349" s="261" t="s">
        <v>1859</v>
      </c>
      <c r="J349" s="261" t="s">
        <v>1864</v>
      </c>
      <c r="K349" s="263"/>
      <c r="L349" s="263">
        <v>45664</v>
      </c>
      <c r="M349" s="264">
        <v>0</v>
      </c>
      <c r="N349" s="260">
        <f t="shared" si="5"/>
        <v>2660</v>
      </c>
      <c r="O349" s="261" t="s">
        <v>1861</v>
      </c>
    </row>
    <row r="350" spans="1:15">
      <c r="A350" s="256" t="s">
        <v>2733</v>
      </c>
      <c r="B350" s="256" t="s">
        <v>2734</v>
      </c>
      <c r="C350" s="257" t="s">
        <v>2501</v>
      </c>
      <c r="D350" s="256" t="s">
        <v>1857</v>
      </c>
      <c r="E350" s="256">
        <v>3500</v>
      </c>
      <c r="F350" s="258"/>
      <c r="G350" s="256" t="s">
        <v>1858</v>
      </c>
      <c r="H350" s="256" t="s">
        <v>1859</v>
      </c>
      <c r="I350" s="256" t="s">
        <v>1859</v>
      </c>
      <c r="J350" s="256" t="s">
        <v>1864</v>
      </c>
      <c r="K350" s="259"/>
      <c r="L350" s="259">
        <v>45765</v>
      </c>
      <c r="M350" s="260">
        <v>0</v>
      </c>
      <c r="N350" s="260">
        <f t="shared" si="5"/>
        <v>3500</v>
      </c>
      <c r="O350" s="256" t="s">
        <v>1861</v>
      </c>
    </row>
    <row r="351" spans="1:15">
      <c r="A351" s="261" t="s">
        <v>2735</v>
      </c>
      <c r="B351" s="261" t="s">
        <v>2734</v>
      </c>
      <c r="C351" s="262" t="s">
        <v>2714</v>
      </c>
      <c r="D351" s="261" t="s">
        <v>1857</v>
      </c>
      <c r="E351" s="256">
        <v>3000</v>
      </c>
      <c r="F351" s="258"/>
      <c r="G351" s="261" t="s">
        <v>1858</v>
      </c>
      <c r="H351" s="261" t="s">
        <v>1859</v>
      </c>
      <c r="I351" s="261" t="s">
        <v>1859</v>
      </c>
      <c r="J351" s="261" t="s">
        <v>1864</v>
      </c>
      <c r="K351" s="263"/>
      <c r="L351" s="263">
        <v>45765</v>
      </c>
      <c r="M351" s="264">
        <v>0</v>
      </c>
      <c r="N351" s="260">
        <f t="shared" si="5"/>
        <v>3000</v>
      </c>
      <c r="O351" s="261" t="s">
        <v>1861</v>
      </c>
    </row>
    <row r="352" spans="1:15">
      <c r="A352" s="256" t="s">
        <v>2736</v>
      </c>
      <c r="B352" s="256" t="s">
        <v>2737</v>
      </c>
      <c r="C352" s="257" t="s">
        <v>2738</v>
      </c>
      <c r="D352" s="256" t="s">
        <v>1857</v>
      </c>
      <c r="E352" s="256">
        <v>3400</v>
      </c>
      <c r="F352" s="258"/>
      <c r="G352" s="256" t="s">
        <v>1858</v>
      </c>
      <c r="H352" s="256" t="s">
        <v>1859</v>
      </c>
      <c r="I352" s="256" t="s">
        <v>1859</v>
      </c>
      <c r="J352" s="256" t="s">
        <v>1864</v>
      </c>
      <c r="K352" s="259"/>
      <c r="L352" s="259">
        <v>45664</v>
      </c>
      <c r="M352" s="260">
        <v>0</v>
      </c>
      <c r="N352" s="260">
        <f t="shared" si="5"/>
        <v>3400</v>
      </c>
      <c r="O352" s="256" t="s">
        <v>1861</v>
      </c>
    </row>
    <row r="353" spans="1:15">
      <c r="A353" s="261" t="s">
        <v>2739</v>
      </c>
      <c r="B353" s="261" t="s">
        <v>2737</v>
      </c>
      <c r="C353" s="262" t="s">
        <v>2740</v>
      </c>
      <c r="D353" s="261" t="s">
        <v>1857</v>
      </c>
      <c r="E353" s="256">
        <v>1500</v>
      </c>
      <c r="F353" s="258"/>
      <c r="G353" s="261" t="s">
        <v>1858</v>
      </c>
      <c r="H353" s="261" t="s">
        <v>1859</v>
      </c>
      <c r="I353" s="261" t="s">
        <v>1859</v>
      </c>
      <c r="J353" s="261" t="s">
        <v>1864</v>
      </c>
      <c r="K353" s="263"/>
      <c r="L353" s="263">
        <v>45664</v>
      </c>
      <c r="M353" s="264">
        <v>0</v>
      </c>
      <c r="N353" s="260">
        <f t="shared" si="5"/>
        <v>1500</v>
      </c>
      <c r="O353" s="261" t="s">
        <v>1861</v>
      </c>
    </row>
    <row r="354" spans="1:15">
      <c r="A354" s="256" t="s">
        <v>2741</v>
      </c>
      <c r="B354" s="256" t="s">
        <v>2742</v>
      </c>
      <c r="C354" s="257" t="s">
        <v>1859</v>
      </c>
      <c r="D354" s="256" t="s">
        <v>1857</v>
      </c>
      <c r="E354" s="256">
        <v>4000</v>
      </c>
      <c r="F354" s="258"/>
      <c r="G354" s="256" t="s">
        <v>1858</v>
      </c>
      <c r="H354" s="256" t="s">
        <v>1859</v>
      </c>
      <c r="I354" s="256" t="s">
        <v>1859</v>
      </c>
      <c r="J354" s="256" t="s">
        <v>1864</v>
      </c>
      <c r="K354" s="259"/>
      <c r="L354" s="259">
        <v>45763</v>
      </c>
      <c r="M354" s="260">
        <v>0</v>
      </c>
      <c r="N354" s="260">
        <f t="shared" si="5"/>
        <v>4000</v>
      </c>
      <c r="O354" s="256" t="s">
        <v>1861</v>
      </c>
    </row>
    <row r="355" spans="1:15">
      <c r="A355" s="261" t="s">
        <v>2743</v>
      </c>
      <c r="B355" s="261" t="s">
        <v>2744</v>
      </c>
      <c r="C355" s="262" t="s">
        <v>1859</v>
      </c>
      <c r="D355" s="261" t="s">
        <v>1857</v>
      </c>
      <c r="E355" s="256">
        <v>2940</v>
      </c>
      <c r="F355" s="258"/>
      <c r="G355" s="261" t="s">
        <v>1858</v>
      </c>
      <c r="H355" s="261" t="s">
        <v>1859</v>
      </c>
      <c r="I355" s="261" t="s">
        <v>1859</v>
      </c>
      <c r="J355" s="261" t="s">
        <v>1864</v>
      </c>
      <c r="K355" s="263"/>
      <c r="L355" s="263">
        <v>45799</v>
      </c>
      <c r="M355" s="264">
        <v>0</v>
      </c>
      <c r="N355" s="260">
        <f t="shared" si="5"/>
        <v>2940</v>
      </c>
      <c r="O355" s="261" t="s">
        <v>1861</v>
      </c>
    </row>
    <row r="356" spans="1:15">
      <c r="A356" s="256" t="s">
        <v>2745</v>
      </c>
      <c r="B356" s="256" t="s">
        <v>2746</v>
      </c>
      <c r="C356" s="257" t="s">
        <v>1859</v>
      </c>
      <c r="D356" s="256" t="s">
        <v>1857</v>
      </c>
      <c r="E356" s="256">
        <v>800</v>
      </c>
      <c r="F356" s="258"/>
      <c r="G356" s="256" t="s">
        <v>1858</v>
      </c>
      <c r="H356" s="256" t="s">
        <v>1859</v>
      </c>
      <c r="I356" s="256" t="s">
        <v>1859</v>
      </c>
      <c r="J356" s="256" t="s">
        <v>1864</v>
      </c>
      <c r="K356" s="259"/>
      <c r="L356" s="259">
        <v>45660</v>
      </c>
      <c r="M356" s="260">
        <v>0</v>
      </c>
      <c r="N356" s="260">
        <f t="shared" si="5"/>
        <v>800</v>
      </c>
      <c r="O356" s="256" t="s">
        <v>1861</v>
      </c>
    </row>
    <row r="357" spans="1:15">
      <c r="A357" s="261" t="s">
        <v>2747</v>
      </c>
      <c r="B357" s="261" t="s">
        <v>2748</v>
      </c>
      <c r="C357" s="262" t="s">
        <v>2749</v>
      </c>
      <c r="D357" s="261" t="s">
        <v>1857</v>
      </c>
      <c r="E357" s="256">
        <v>3200</v>
      </c>
      <c r="F357" s="258"/>
      <c r="G357" s="261" t="s">
        <v>1858</v>
      </c>
      <c r="H357" s="261" t="s">
        <v>1859</v>
      </c>
      <c r="I357" s="261" t="s">
        <v>1859</v>
      </c>
      <c r="J357" s="261" t="s">
        <v>1864</v>
      </c>
      <c r="K357" s="263"/>
      <c r="L357" s="263">
        <v>45664</v>
      </c>
      <c r="M357" s="264">
        <v>0</v>
      </c>
      <c r="N357" s="260">
        <f t="shared" si="5"/>
        <v>3200</v>
      </c>
      <c r="O357" s="261" t="s">
        <v>1861</v>
      </c>
    </row>
    <row r="358" spans="1:15">
      <c r="A358" s="256" t="s">
        <v>2750</v>
      </c>
      <c r="B358" s="256" t="s">
        <v>2751</v>
      </c>
      <c r="C358" s="257" t="s">
        <v>1859</v>
      </c>
      <c r="D358" s="256" t="s">
        <v>1857</v>
      </c>
      <c r="E358" s="256">
        <v>5900</v>
      </c>
      <c r="F358" s="258"/>
      <c r="G358" s="256" t="s">
        <v>1858</v>
      </c>
      <c r="H358" s="256" t="s">
        <v>1859</v>
      </c>
      <c r="I358" s="256" t="s">
        <v>1859</v>
      </c>
      <c r="J358" s="256" t="s">
        <v>1864</v>
      </c>
      <c r="K358" s="259"/>
      <c r="L358" s="259">
        <v>45660</v>
      </c>
      <c r="M358" s="260">
        <v>0</v>
      </c>
      <c r="N358" s="260">
        <f t="shared" si="5"/>
        <v>5900</v>
      </c>
      <c r="O358" s="256" t="s">
        <v>1861</v>
      </c>
    </row>
    <row r="359" spans="1:15">
      <c r="A359" s="261" t="s">
        <v>2752</v>
      </c>
      <c r="B359" s="261" t="s">
        <v>2753</v>
      </c>
      <c r="C359" s="262" t="s">
        <v>1859</v>
      </c>
      <c r="D359" s="261" t="s">
        <v>1857</v>
      </c>
      <c r="E359" s="256">
        <v>5000</v>
      </c>
      <c r="F359" s="258"/>
      <c r="G359" s="261" t="s">
        <v>1858</v>
      </c>
      <c r="H359" s="261" t="s">
        <v>1859</v>
      </c>
      <c r="I359" s="261" t="s">
        <v>1859</v>
      </c>
      <c r="J359" s="261" t="s">
        <v>1864</v>
      </c>
      <c r="K359" s="263"/>
      <c r="L359" s="263">
        <v>45660</v>
      </c>
      <c r="M359" s="264">
        <v>0</v>
      </c>
      <c r="N359" s="260">
        <f t="shared" si="5"/>
        <v>5000</v>
      </c>
      <c r="O359" s="261" t="s">
        <v>1861</v>
      </c>
    </row>
    <row r="360" spans="1:15">
      <c r="A360" s="256" t="s">
        <v>2754</v>
      </c>
      <c r="B360" s="256" t="s">
        <v>2755</v>
      </c>
      <c r="C360" s="257" t="s">
        <v>1859</v>
      </c>
      <c r="D360" s="256" t="s">
        <v>1857</v>
      </c>
      <c r="E360" s="256">
        <v>4200</v>
      </c>
      <c r="F360" s="258"/>
      <c r="G360" s="256" t="s">
        <v>1858</v>
      </c>
      <c r="H360" s="256" t="s">
        <v>1859</v>
      </c>
      <c r="I360" s="256" t="s">
        <v>1859</v>
      </c>
      <c r="J360" s="256" t="s">
        <v>1864</v>
      </c>
      <c r="K360" s="259"/>
      <c r="L360" s="259">
        <v>45660</v>
      </c>
      <c r="M360" s="260">
        <v>0</v>
      </c>
      <c r="N360" s="260">
        <f t="shared" si="5"/>
        <v>4200</v>
      </c>
      <c r="O360" s="256" t="s">
        <v>1861</v>
      </c>
    </row>
    <row r="361" spans="1:15">
      <c r="A361" s="261" t="s">
        <v>2756</v>
      </c>
      <c r="B361" s="261" t="s">
        <v>2757</v>
      </c>
      <c r="C361" s="262" t="s">
        <v>1859</v>
      </c>
      <c r="D361" s="261" t="s">
        <v>1857</v>
      </c>
      <c r="E361" s="256">
        <v>3500</v>
      </c>
      <c r="F361" s="258"/>
      <c r="G361" s="261" t="s">
        <v>1858</v>
      </c>
      <c r="H361" s="261" t="s">
        <v>1859</v>
      </c>
      <c r="I361" s="261" t="s">
        <v>1859</v>
      </c>
      <c r="J361" s="261" t="s">
        <v>1864</v>
      </c>
      <c r="K361" s="263"/>
      <c r="L361" s="263">
        <v>45660</v>
      </c>
      <c r="M361" s="264">
        <v>0</v>
      </c>
      <c r="N361" s="260">
        <f t="shared" si="5"/>
        <v>3500</v>
      </c>
      <c r="O361" s="261" t="s">
        <v>1861</v>
      </c>
    </row>
    <row r="362" spans="1:15">
      <c r="A362" s="256" t="s">
        <v>2758</v>
      </c>
      <c r="B362" s="256" t="s">
        <v>2759</v>
      </c>
      <c r="C362" s="257" t="s">
        <v>1859</v>
      </c>
      <c r="D362" s="256" t="s">
        <v>1857</v>
      </c>
      <c r="E362" s="256">
        <v>3000</v>
      </c>
      <c r="F362" s="258"/>
      <c r="G362" s="256" t="s">
        <v>1858</v>
      </c>
      <c r="H362" s="256" t="s">
        <v>1859</v>
      </c>
      <c r="I362" s="256" t="s">
        <v>1859</v>
      </c>
      <c r="J362" s="256" t="s">
        <v>1864</v>
      </c>
      <c r="K362" s="259"/>
      <c r="L362" s="259">
        <v>45660</v>
      </c>
      <c r="M362" s="260">
        <v>0</v>
      </c>
      <c r="N362" s="260">
        <f t="shared" si="5"/>
        <v>3000</v>
      </c>
      <c r="O362" s="256" t="s">
        <v>1861</v>
      </c>
    </row>
    <row r="363" spans="1:15">
      <c r="A363" s="261" t="s">
        <v>2760</v>
      </c>
      <c r="B363" s="261" t="s">
        <v>2761</v>
      </c>
      <c r="C363" s="262" t="s">
        <v>1859</v>
      </c>
      <c r="D363" s="261" t="s">
        <v>1857</v>
      </c>
      <c r="E363" s="256">
        <v>1500</v>
      </c>
      <c r="F363" s="258"/>
      <c r="G363" s="261" t="s">
        <v>2352</v>
      </c>
      <c r="H363" s="261" t="s">
        <v>1859</v>
      </c>
      <c r="I363" s="261" t="s">
        <v>1859</v>
      </c>
      <c r="J363" s="261" t="s">
        <v>1864</v>
      </c>
      <c r="K363" s="263"/>
      <c r="L363" s="263">
        <v>45754</v>
      </c>
      <c r="M363" s="264">
        <v>0</v>
      </c>
      <c r="N363" s="260">
        <f t="shared" si="5"/>
        <v>1500</v>
      </c>
      <c r="O363" s="261" t="s">
        <v>1861</v>
      </c>
    </row>
    <row r="364" spans="1:15">
      <c r="A364" s="256" t="s">
        <v>2762</v>
      </c>
      <c r="B364" s="256" t="s">
        <v>2763</v>
      </c>
      <c r="C364" s="257" t="s">
        <v>1859</v>
      </c>
      <c r="D364" s="256" t="s">
        <v>1857</v>
      </c>
      <c r="E364" s="256">
        <v>3000</v>
      </c>
      <c r="F364" s="258"/>
      <c r="G364" s="256" t="s">
        <v>1858</v>
      </c>
      <c r="H364" s="256" t="s">
        <v>1859</v>
      </c>
      <c r="I364" s="256" t="s">
        <v>1859</v>
      </c>
      <c r="J364" s="256" t="s">
        <v>1864</v>
      </c>
      <c r="K364" s="259"/>
      <c r="L364" s="259">
        <v>45799</v>
      </c>
      <c r="M364" s="260">
        <v>0</v>
      </c>
      <c r="N364" s="260">
        <f t="shared" si="5"/>
        <v>3000</v>
      </c>
      <c r="O364" s="256" t="s">
        <v>1861</v>
      </c>
    </row>
    <row r="365" spans="1:15">
      <c r="A365" s="261" t="s">
        <v>2764</v>
      </c>
      <c r="B365" s="261" t="s">
        <v>2765</v>
      </c>
      <c r="C365" s="262" t="s">
        <v>1859</v>
      </c>
      <c r="D365" s="261" t="s">
        <v>1857</v>
      </c>
      <c r="E365" s="256">
        <v>7950</v>
      </c>
      <c r="F365" s="258"/>
      <c r="G365" s="261" t="s">
        <v>2352</v>
      </c>
      <c r="H365" s="261" t="s">
        <v>1859</v>
      </c>
      <c r="I365" s="261" t="s">
        <v>1859</v>
      </c>
      <c r="J365" s="261" t="s">
        <v>1864</v>
      </c>
      <c r="K365" s="263"/>
      <c r="L365" s="263">
        <v>45754</v>
      </c>
      <c r="M365" s="264">
        <v>0</v>
      </c>
      <c r="N365" s="260">
        <f t="shared" si="5"/>
        <v>7950</v>
      </c>
      <c r="O365" s="261" t="s">
        <v>1861</v>
      </c>
    </row>
    <row r="366" spans="1:15">
      <c r="A366" s="256" t="s">
        <v>2766</v>
      </c>
      <c r="B366" s="256" t="s">
        <v>2767</v>
      </c>
      <c r="C366" s="257" t="s">
        <v>1859</v>
      </c>
      <c r="D366" s="256" t="s">
        <v>1857</v>
      </c>
      <c r="E366" s="256">
        <v>3000</v>
      </c>
      <c r="F366" s="258"/>
      <c r="G366" s="256" t="s">
        <v>2352</v>
      </c>
      <c r="H366" s="256" t="s">
        <v>1859</v>
      </c>
      <c r="I366" s="256" t="s">
        <v>1859</v>
      </c>
      <c r="J366" s="256" t="s">
        <v>1864</v>
      </c>
      <c r="K366" s="259"/>
      <c r="L366" s="259">
        <v>45754</v>
      </c>
      <c r="M366" s="260">
        <v>0</v>
      </c>
      <c r="N366" s="260">
        <f t="shared" si="5"/>
        <v>3000</v>
      </c>
      <c r="O366" s="256" t="s">
        <v>1861</v>
      </c>
    </row>
    <row r="367" spans="1:15">
      <c r="A367" s="261" t="s">
        <v>2768</v>
      </c>
      <c r="B367" s="261" t="s">
        <v>2769</v>
      </c>
      <c r="C367" s="262" t="s">
        <v>1859</v>
      </c>
      <c r="D367" s="261" t="s">
        <v>1857</v>
      </c>
      <c r="E367" s="256">
        <v>3500</v>
      </c>
      <c r="F367" s="258"/>
      <c r="G367" s="261" t="s">
        <v>1858</v>
      </c>
      <c r="H367" s="261" t="s">
        <v>1859</v>
      </c>
      <c r="I367" s="261" t="s">
        <v>1859</v>
      </c>
      <c r="J367" s="261" t="s">
        <v>1864</v>
      </c>
      <c r="K367" s="263"/>
      <c r="L367" s="263">
        <v>45783</v>
      </c>
      <c r="M367" s="264">
        <v>0</v>
      </c>
      <c r="N367" s="260">
        <f t="shared" si="5"/>
        <v>3500</v>
      </c>
      <c r="O367" s="261" t="s">
        <v>1861</v>
      </c>
    </row>
    <row r="368" spans="1:15">
      <c r="A368" s="256" t="s">
        <v>2770</v>
      </c>
      <c r="B368" s="256" t="s">
        <v>2771</v>
      </c>
      <c r="C368" s="257" t="s">
        <v>1859</v>
      </c>
      <c r="D368" s="256" t="s">
        <v>1857</v>
      </c>
      <c r="E368" s="256">
        <v>5000</v>
      </c>
      <c r="F368" s="258"/>
      <c r="G368" s="256" t="s">
        <v>2352</v>
      </c>
      <c r="H368" s="256" t="s">
        <v>1859</v>
      </c>
      <c r="I368" s="256" t="s">
        <v>1859</v>
      </c>
      <c r="J368" s="256" t="s">
        <v>1864</v>
      </c>
      <c r="K368" s="259"/>
      <c r="L368" s="259">
        <v>45754</v>
      </c>
      <c r="M368" s="260">
        <v>0</v>
      </c>
      <c r="N368" s="260">
        <f t="shared" si="5"/>
        <v>5000</v>
      </c>
      <c r="O368" s="256" t="s">
        <v>1861</v>
      </c>
    </row>
    <row r="369" spans="1:15">
      <c r="A369" s="261" t="s">
        <v>2772</v>
      </c>
      <c r="B369" s="261" t="s">
        <v>2773</v>
      </c>
      <c r="C369" s="262" t="s">
        <v>1859</v>
      </c>
      <c r="D369" s="261" t="s">
        <v>1857</v>
      </c>
      <c r="E369" s="256">
        <v>4000</v>
      </c>
      <c r="F369" s="258"/>
      <c r="G369" s="261" t="s">
        <v>2352</v>
      </c>
      <c r="H369" s="261" t="s">
        <v>1859</v>
      </c>
      <c r="I369" s="261" t="s">
        <v>1859</v>
      </c>
      <c r="J369" s="261" t="s">
        <v>1864</v>
      </c>
      <c r="K369" s="263"/>
      <c r="L369" s="263">
        <v>45754</v>
      </c>
      <c r="M369" s="264">
        <v>0</v>
      </c>
      <c r="N369" s="260">
        <f t="shared" si="5"/>
        <v>4000</v>
      </c>
      <c r="O369" s="261" t="s">
        <v>1861</v>
      </c>
    </row>
    <row r="370" spans="1:15">
      <c r="A370" s="256" t="s">
        <v>2774</v>
      </c>
      <c r="B370" s="256" t="s">
        <v>2775</v>
      </c>
      <c r="C370" s="257" t="s">
        <v>1859</v>
      </c>
      <c r="D370" s="256" t="s">
        <v>1857</v>
      </c>
      <c r="E370" s="256">
        <v>2500</v>
      </c>
      <c r="F370" s="258"/>
      <c r="G370" s="256" t="s">
        <v>2352</v>
      </c>
      <c r="H370" s="256" t="s">
        <v>1859</v>
      </c>
      <c r="I370" s="256" t="s">
        <v>1859</v>
      </c>
      <c r="J370" s="256" t="s">
        <v>1864</v>
      </c>
      <c r="K370" s="259"/>
      <c r="L370" s="259">
        <v>45705</v>
      </c>
      <c r="M370" s="260">
        <v>0</v>
      </c>
      <c r="N370" s="260">
        <f t="shared" si="5"/>
        <v>2500</v>
      </c>
      <c r="O370" s="256" t="s">
        <v>1861</v>
      </c>
    </row>
    <row r="371" spans="1:15">
      <c r="A371" s="261" t="s">
        <v>2776</v>
      </c>
      <c r="B371" s="261" t="s">
        <v>2777</v>
      </c>
      <c r="C371" s="262" t="s">
        <v>1859</v>
      </c>
      <c r="D371" s="261" t="s">
        <v>1857</v>
      </c>
      <c r="E371" s="256">
        <v>1500</v>
      </c>
      <c r="F371" s="258"/>
      <c r="G371" s="261" t="s">
        <v>2352</v>
      </c>
      <c r="H371" s="261" t="s">
        <v>1859</v>
      </c>
      <c r="I371" s="261" t="s">
        <v>1859</v>
      </c>
      <c r="J371" s="261" t="s">
        <v>1864</v>
      </c>
      <c r="K371" s="263"/>
      <c r="L371" s="263">
        <v>45754</v>
      </c>
      <c r="M371" s="264">
        <v>0</v>
      </c>
      <c r="N371" s="260">
        <f t="shared" si="5"/>
        <v>1500</v>
      </c>
      <c r="O371" s="261" t="s">
        <v>1861</v>
      </c>
    </row>
    <row r="372" spans="1:15">
      <c r="A372" s="256" t="s">
        <v>2778</v>
      </c>
      <c r="B372" s="256" t="s">
        <v>2779</v>
      </c>
      <c r="C372" s="257" t="s">
        <v>1859</v>
      </c>
      <c r="D372" s="256" t="s">
        <v>1857</v>
      </c>
      <c r="E372" s="256">
        <v>1580</v>
      </c>
      <c r="F372" s="258"/>
      <c r="G372" s="256" t="s">
        <v>2352</v>
      </c>
      <c r="H372" s="256" t="s">
        <v>1859</v>
      </c>
      <c r="I372" s="256" t="s">
        <v>1859</v>
      </c>
      <c r="J372" s="256" t="s">
        <v>1864</v>
      </c>
      <c r="K372" s="259"/>
      <c r="L372" s="259">
        <v>45754</v>
      </c>
      <c r="M372" s="260">
        <v>0</v>
      </c>
      <c r="N372" s="260">
        <f t="shared" si="5"/>
        <v>1580</v>
      </c>
      <c r="O372" s="256" t="s">
        <v>1861</v>
      </c>
    </row>
    <row r="373" spans="1:15">
      <c r="A373" s="261" t="s">
        <v>2780</v>
      </c>
      <c r="B373" s="261" t="s">
        <v>2781</v>
      </c>
      <c r="C373" s="262" t="s">
        <v>2782</v>
      </c>
      <c r="D373" s="261" t="s">
        <v>1857</v>
      </c>
      <c r="E373" s="256">
        <v>1000</v>
      </c>
      <c r="F373" s="258"/>
      <c r="G373" s="261" t="s">
        <v>1858</v>
      </c>
      <c r="H373" s="261" t="s">
        <v>1859</v>
      </c>
      <c r="I373" s="261" t="s">
        <v>1859</v>
      </c>
      <c r="J373" s="261" t="s">
        <v>1864</v>
      </c>
      <c r="K373" s="263"/>
      <c r="L373" s="263">
        <v>45664</v>
      </c>
      <c r="M373" s="264">
        <v>0</v>
      </c>
      <c r="N373" s="260">
        <f t="shared" si="5"/>
        <v>1000</v>
      </c>
      <c r="O373" s="261" t="s">
        <v>1861</v>
      </c>
    </row>
    <row r="374" spans="1:15">
      <c r="A374" s="256" t="s">
        <v>2783</v>
      </c>
      <c r="B374" s="256" t="s">
        <v>2784</v>
      </c>
      <c r="C374" s="257" t="s">
        <v>2785</v>
      </c>
      <c r="D374" s="256" t="s">
        <v>1857</v>
      </c>
      <c r="E374" s="256">
        <v>900</v>
      </c>
      <c r="F374" s="258"/>
      <c r="G374" s="256" t="s">
        <v>1858</v>
      </c>
      <c r="H374" s="256" t="s">
        <v>1859</v>
      </c>
      <c r="I374" s="256" t="s">
        <v>1859</v>
      </c>
      <c r="J374" s="256" t="s">
        <v>1864</v>
      </c>
      <c r="K374" s="259"/>
      <c r="L374" s="259">
        <v>45664</v>
      </c>
      <c r="M374" s="260">
        <v>0</v>
      </c>
      <c r="N374" s="260">
        <f t="shared" si="5"/>
        <v>900</v>
      </c>
      <c r="O374" s="256" t="s">
        <v>1861</v>
      </c>
    </row>
    <row r="375" spans="1:15">
      <c r="A375" s="261" t="s">
        <v>2786</v>
      </c>
      <c r="B375" s="261" t="s">
        <v>2787</v>
      </c>
      <c r="C375" s="262" t="s">
        <v>1859</v>
      </c>
      <c r="D375" s="261" t="s">
        <v>1857</v>
      </c>
      <c r="E375" s="256" t="e">
        <v>#N/A</v>
      </c>
      <c r="F375" s="258"/>
      <c r="G375" s="261" t="s">
        <v>1858</v>
      </c>
      <c r="H375" s="261" t="s">
        <v>1859</v>
      </c>
      <c r="I375" s="261" t="s">
        <v>1859</v>
      </c>
      <c r="J375" s="261" t="s">
        <v>1864</v>
      </c>
      <c r="K375" s="263"/>
      <c r="L375" s="263">
        <v>45660</v>
      </c>
      <c r="M375" s="264">
        <v>0</v>
      </c>
      <c r="N375" s="260" t="e">
        <f t="shared" si="5"/>
        <v>#N/A</v>
      </c>
      <c r="O375" s="261" t="s">
        <v>1861</v>
      </c>
    </row>
    <row r="376" spans="1:15">
      <c r="A376" s="256" t="s">
        <v>2788</v>
      </c>
      <c r="B376" s="256" t="s">
        <v>2789</v>
      </c>
      <c r="C376" s="257" t="s">
        <v>1859</v>
      </c>
      <c r="D376" s="256" t="s">
        <v>1857</v>
      </c>
      <c r="E376" s="256">
        <v>5000</v>
      </c>
      <c r="F376" s="258"/>
      <c r="G376" s="256" t="s">
        <v>1858</v>
      </c>
      <c r="H376" s="256" t="s">
        <v>1859</v>
      </c>
      <c r="I376" s="256" t="s">
        <v>1859</v>
      </c>
      <c r="J376" s="256" t="s">
        <v>1864</v>
      </c>
      <c r="K376" s="259"/>
      <c r="L376" s="259">
        <v>45799</v>
      </c>
      <c r="M376" s="260">
        <v>0</v>
      </c>
      <c r="N376" s="260">
        <f t="shared" si="5"/>
        <v>5000</v>
      </c>
      <c r="O376" s="256" t="s">
        <v>1861</v>
      </c>
    </row>
    <row r="377" spans="1:15">
      <c r="A377" s="261" t="s">
        <v>2790</v>
      </c>
      <c r="B377" s="261" t="s">
        <v>2791</v>
      </c>
      <c r="C377" s="262" t="s">
        <v>1859</v>
      </c>
      <c r="D377" s="261" t="s">
        <v>1857</v>
      </c>
      <c r="E377" s="256">
        <v>1100</v>
      </c>
      <c r="F377" s="258"/>
      <c r="G377" s="261" t="s">
        <v>1858</v>
      </c>
      <c r="H377" s="261" t="s">
        <v>1859</v>
      </c>
      <c r="I377" s="261" t="s">
        <v>1859</v>
      </c>
      <c r="J377" s="261" t="s">
        <v>1864</v>
      </c>
      <c r="K377" s="263"/>
      <c r="L377" s="263">
        <v>45791</v>
      </c>
      <c r="M377" s="264">
        <v>0</v>
      </c>
      <c r="N377" s="260">
        <f t="shared" si="5"/>
        <v>1100</v>
      </c>
      <c r="O377" s="261" t="s">
        <v>1861</v>
      </c>
    </row>
    <row r="378" spans="1:15">
      <c r="A378" s="256" t="s">
        <v>2792</v>
      </c>
      <c r="B378" s="256" t="s">
        <v>2793</v>
      </c>
      <c r="C378" s="257" t="s">
        <v>1859</v>
      </c>
      <c r="D378" s="256" t="s">
        <v>1857</v>
      </c>
      <c r="E378" s="256">
        <v>5600</v>
      </c>
      <c r="F378" s="258"/>
      <c r="G378" s="256" t="s">
        <v>1858</v>
      </c>
      <c r="H378" s="256" t="s">
        <v>1859</v>
      </c>
      <c r="I378" s="256" t="s">
        <v>1859</v>
      </c>
      <c r="J378" s="256" t="s">
        <v>1864</v>
      </c>
      <c r="K378" s="259"/>
      <c r="L378" s="259">
        <v>45754</v>
      </c>
      <c r="M378" s="260">
        <v>0</v>
      </c>
      <c r="N378" s="260">
        <f t="shared" si="5"/>
        <v>5600</v>
      </c>
      <c r="O378" s="256" t="s">
        <v>1861</v>
      </c>
    </row>
    <row r="379" spans="1:15">
      <c r="A379" s="261" t="s">
        <v>2794</v>
      </c>
      <c r="B379" s="261" t="s">
        <v>2795</v>
      </c>
      <c r="C379" s="262" t="s">
        <v>1859</v>
      </c>
      <c r="D379" s="261" t="s">
        <v>1857</v>
      </c>
      <c r="E379" s="256">
        <v>1000</v>
      </c>
      <c r="F379" s="258"/>
      <c r="G379" s="261" t="s">
        <v>1858</v>
      </c>
      <c r="H379" s="261" t="s">
        <v>1859</v>
      </c>
      <c r="I379" s="261" t="s">
        <v>1859</v>
      </c>
      <c r="J379" s="261" t="s">
        <v>1864</v>
      </c>
      <c r="K379" s="263"/>
      <c r="L379" s="263">
        <v>45660</v>
      </c>
      <c r="M379" s="264">
        <v>0</v>
      </c>
      <c r="N379" s="260">
        <f t="shared" si="5"/>
        <v>1000</v>
      </c>
      <c r="O379" s="261" t="s">
        <v>1861</v>
      </c>
    </row>
    <row r="380" spans="1:15">
      <c r="A380" s="256" t="s">
        <v>2796</v>
      </c>
      <c r="B380" s="256" t="s">
        <v>2797</v>
      </c>
      <c r="C380" s="257" t="s">
        <v>1859</v>
      </c>
      <c r="D380" s="256" t="s">
        <v>1857</v>
      </c>
      <c r="E380" s="256">
        <v>1379</v>
      </c>
      <c r="F380" s="258"/>
      <c r="G380" s="256" t="s">
        <v>1858</v>
      </c>
      <c r="H380" s="256" t="s">
        <v>1859</v>
      </c>
      <c r="I380" s="256" t="s">
        <v>1859</v>
      </c>
      <c r="J380" s="256" t="s">
        <v>1864</v>
      </c>
      <c r="K380" s="259"/>
      <c r="L380" s="259">
        <v>45664</v>
      </c>
      <c r="M380" s="260">
        <v>0</v>
      </c>
      <c r="N380" s="260">
        <f t="shared" si="5"/>
        <v>1379</v>
      </c>
      <c r="O380" s="256" t="s">
        <v>1861</v>
      </c>
    </row>
    <row r="381" spans="1:15">
      <c r="A381" s="261" t="s">
        <v>2798</v>
      </c>
      <c r="B381" s="261" t="s">
        <v>2799</v>
      </c>
      <c r="C381" s="262" t="s">
        <v>1859</v>
      </c>
      <c r="D381" s="261" t="s">
        <v>1857</v>
      </c>
      <c r="E381" s="256">
        <v>2600</v>
      </c>
      <c r="F381" s="258"/>
      <c r="G381" s="261" t="s">
        <v>1858</v>
      </c>
      <c r="H381" s="261" t="s">
        <v>1859</v>
      </c>
      <c r="I381" s="261" t="s">
        <v>1859</v>
      </c>
      <c r="J381" s="261" t="s">
        <v>1864</v>
      </c>
      <c r="K381" s="263"/>
      <c r="L381" s="263">
        <v>45754</v>
      </c>
      <c r="M381" s="264">
        <v>0</v>
      </c>
      <c r="N381" s="260">
        <f t="shared" si="5"/>
        <v>2600</v>
      </c>
      <c r="O381" s="261" t="s">
        <v>1861</v>
      </c>
    </row>
    <row r="382" spans="1:15">
      <c r="A382" s="256" t="s">
        <v>2800</v>
      </c>
      <c r="B382" s="256" t="s">
        <v>2799</v>
      </c>
      <c r="C382" s="257" t="s">
        <v>1859</v>
      </c>
      <c r="D382" s="256" t="s">
        <v>1857</v>
      </c>
      <c r="E382" s="256">
        <v>3100</v>
      </c>
      <c r="F382" s="258"/>
      <c r="G382" s="256" t="s">
        <v>1858</v>
      </c>
      <c r="H382" s="256" t="s">
        <v>1859</v>
      </c>
      <c r="I382" s="256" t="s">
        <v>1859</v>
      </c>
      <c r="J382" s="256" t="s">
        <v>1864</v>
      </c>
      <c r="K382" s="259"/>
      <c r="L382" s="259">
        <v>45754</v>
      </c>
      <c r="M382" s="260">
        <v>0</v>
      </c>
      <c r="N382" s="260">
        <f t="shared" si="5"/>
        <v>3100</v>
      </c>
      <c r="O382" s="256" t="s">
        <v>1861</v>
      </c>
    </row>
    <row r="383" spans="1:15">
      <c r="A383" s="261" t="s">
        <v>2801</v>
      </c>
      <c r="B383" s="261" t="s">
        <v>2802</v>
      </c>
      <c r="C383" s="262" t="s">
        <v>1859</v>
      </c>
      <c r="D383" s="261" t="s">
        <v>1857</v>
      </c>
      <c r="E383" s="256">
        <v>100</v>
      </c>
      <c r="F383" s="258"/>
      <c r="G383" s="261" t="s">
        <v>1858</v>
      </c>
      <c r="H383" s="261" t="s">
        <v>1859</v>
      </c>
      <c r="I383" s="261" t="s">
        <v>1859</v>
      </c>
      <c r="J383" s="261" t="s">
        <v>1864</v>
      </c>
      <c r="K383" s="263"/>
      <c r="L383" s="263">
        <v>45694</v>
      </c>
      <c r="M383" s="264">
        <v>0</v>
      </c>
      <c r="N383" s="260">
        <f t="shared" si="5"/>
        <v>100</v>
      </c>
      <c r="O383" s="261" t="s">
        <v>1861</v>
      </c>
    </row>
    <row r="384" spans="1:15">
      <c r="A384" s="256" t="s">
        <v>2803</v>
      </c>
      <c r="B384" s="256" t="s">
        <v>2804</v>
      </c>
      <c r="C384" s="257" t="s">
        <v>1859</v>
      </c>
      <c r="D384" s="256" t="s">
        <v>1857</v>
      </c>
      <c r="E384" s="256">
        <v>52500</v>
      </c>
      <c r="F384" s="258"/>
      <c r="G384" s="256" t="s">
        <v>1858</v>
      </c>
      <c r="H384" s="256" t="s">
        <v>1859</v>
      </c>
      <c r="I384" s="256" t="s">
        <v>1859</v>
      </c>
      <c r="J384" s="256" t="s">
        <v>1864</v>
      </c>
      <c r="K384" s="259"/>
      <c r="L384" s="259">
        <v>45660</v>
      </c>
      <c r="M384" s="260">
        <v>0</v>
      </c>
      <c r="N384" s="260">
        <f t="shared" si="5"/>
        <v>52500</v>
      </c>
      <c r="O384" s="256" t="s">
        <v>1861</v>
      </c>
    </row>
    <row r="385" spans="1:15">
      <c r="A385" s="261" t="s">
        <v>2805</v>
      </c>
      <c r="B385" s="261" t="s">
        <v>2806</v>
      </c>
      <c r="C385" s="262" t="s">
        <v>1859</v>
      </c>
      <c r="D385" s="261" t="s">
        <v>1857</v>
      </c>
      <c r="E385" s="256">
        <v>37</v>
      </c>
      <c r="F385" s="258"/>
      <c r="G385" s="261" t="s">
        <v>1858</v>
      </c>
      <c r="H385" s="261" t="s">
        <v>1859</v>
      </c>
      <c r="I385" s="261" t="s">
        <v>1859</v>
      </c>
      <c r="J385" s="261" t="s">
        <v>1864</v>
      </c>
      <c r="K385" s="263"/>
      <c r="L385" s="263">
        <v>45793</v>
      </c>
      <c r="M385" s="264">
        <v>0</v>
      </c>
      <c r="N385" s="260">
        <f t="shared" si="5"/>
        <v>37</v>
      </c>
      <c r="O385" s="261" t="s">
        <v>1861</v>
      </c>
    </row>
    <row r="386" spans="1:15">
      <c r="A386" s="256" t="s">
        <v>2807</v>
      </c>
      <c r="B386" s="256" t="s">
        <v>2808</v>
      </c>
      <c r="C386" s="257" t="s">
        <v>1859</v>
      </c>
      <c r="D386" s="256" t="s">
        <v>1857</v>
      </c>
      <c r="E386" s="256">
        <v>2000</v>
      </c>
      <c r="F386" s="258"/>
      <c r="G386" s="256" t="s">
        <v>1858</v>
      </c>
      <c r="H386" s="256" t="s">
        <v>1859</v>
      </c>
      <c r="I386" s="256" t="s">
        <v>1859</v>
      </c>
      <c r="J386" s="256" t="s">
        <v>1864</v>
      </c>
      <c r="K386" s="259"/>
      <c r="L386" s="259">
        <v>45783</v>
      </c>
      <c r="M386" s="260">
        <v>0</v>
      </c>
      <c r="N386" s="260">
        <f t="shared" si="5"/>
        <v>2000</v>
      </c>
      <c r="O386" s="256" t="s">
        <v>1861</v>
      </c>
    </row>
    <row r="387" spans="1:15">
      <c r="A387" s="261" t="s">
        <v>2809</v>
      </c>
      <c r="B387" s="261" t="s">
        <v>2810</v>
      </c>
      <c r="C387" s="262" t="s">
        <v>1859</v>
      </c>
      <c r="D387" s="261" t="s">
        <v>1857</v>
      </c>
      <c r="E387" s="256">
        <v>2500</v>
      </c>
      <c r="F387" s="258"/>
      <c r="G387" s="261" t="s">
        <v>1858</v>
      </c>
      <c r="H387" s="261" t="s">
        <v>1859</v>
      </c>
      <c r="I387" s="261" t="s">
        <v>1859</v>
      </c>
      <c r="J387" s="261" t="s">
        <v>1864</v>
      </c>
      <c r="K387" s="263"/>
      <c r="L387" s="263">
        <v>45660</v>
      </c>
      <c r="M387" s="264">
        <v>0</v>
      </c>
      <c r="N387" s="260">
        <f t="shared" ref="N387:N450" si="6">E387-F387</f>
        <v>2500</v>
      </c>
      <c r="O387" s="261" t="s">
        <v>1861</v>
      </c>
    </row>
    <row r="388" spans="1:15">
      <c r="A388" s="256" t="s">
        <v>2811</v>
      </c>
      <c r="B388" s="256" t="s">
        <v>2812</v>
      </c>
      <c r="C388" s="257" t="s">
        <v>1859</v>
      </c>
      <c r="D388" s="256" t="s">
        <v>1857</v>
      </c>
      <c r="E388" s="256">
        <v>16500</v>
      </c>
      <c r="F388" s="258"/>
      <c r="G388" s="256" t="s">
        <v>1858</v>
      </c>
      <c r="H388" s="256" t="s">
        <v>1859</v>
      </c>
      <c r="I388" s="256" t="s">
        <v>1859</v>
      </c>
      <c r="J388" s="256" t="s">
        <v>1864</v>
      </c>
      <c r="K388" s="259"/>
      <c r="L388" s="259">
        <v>45660</v>
      </c>
      <c r="M388" s="260">
        <v>0</v>
      </c>
      <c r="N388" s="260">
        <f t="shared" si="6"/>
        <v>16500</v>
      </c>
      <c r="O388" s="256" t="s">
        <v>1861</v>
      </c>
    </row>
    <row r="389" spans="1:15">
      <c r="A389" s="261" t="s">
        <v>2813</v>
      </c>
      <c r="B389" s="261" t="s">
        <v>2814</v>
      </c>
      <c r="C389" s="262" t="s">
        <v>2815</v>
      </c>
      <c r="D389" s="261" t="s">
        <v>1857</v>
      </c>
      <c r="E389" s="256">
        <v>2500</v>
      </c>
      <c r="F389" s="258"/>
      <c r="G389" s="261" t="s">
        <v>1858</v>
      </c>
      <c r="H389" s="261" t="s">
        <v>1859</v>
      </c>
      <c r="I389" s="261" t="s">
        <v>1859</v>
      </c>
      <c r="J389" s="261" t="s">
        <v>1864</v>
      </c>
      <c r="K389" s="263"/>
      <c r="L389" s="263">
        <v>45783</v>
      </c>
      <c r="M389" s="264">
        <v>0</v>
      </c>
      <c r="N389" s="260">
        <f t="shared" si="6"/>
        <v>2500</v>
      </c>
      <c r="O389" s="261" t="s">
        <v>1861</v>
      </c>
    </row>
    <row r="390" spans="1:15">
      <c r="A390" s="256" t="s">
        <v>2816</v>
      </c>
      <c r="B390" s="256" t="s">
        <v>2817</v>
      </c>
      <c r="C390" s="257" t="s">
        <v>1859</v>
      </c>
      <c r="D390" s="256" t="s">
        <v>1857</v>
      </c>
      <c r="E390" s="256">
        <v>3835</v>
      </c>
      <c r="F390" s="258"/>
      <c r="G390" s="256" t="s">
        <v>1858</v>
      </c>
      <c r="H390" s="256" t="s">
        <v>1859</v>
      </c>
      <c r="I390" s="256" t="s">
        <v>1859</v>
      </c>
      <c r="J390" s="256" t="s">
        <v>1864</v>
      </c>
      <c r="K390" s="259"/>
      <c r="L390" s="259">
        <v>45660</v>
      </c>
      <c r="M390" s="260">
        <v>0</v>
      </c>
      <c r="N390" s="260">
        <f t="shared" si="6"/>
        <v>3835</v>
      </c>
      <c r="O390" s="256" t="s">
        <v>1861</v>
      </c>
    </row>
    <row r="391" spans="1:15">
      <c r="A391" s="261" t="s">
        <v>2818</v>
      </c>
      <c r="B391" s="261" t="s">
        <v>2819</v>
      </c>
      <c r="C391" s="262" t="s">
        <v>1859</v>
      </c>
      <c r="D391" s="261" t="s">
        <v>1857</v>
      </c>
      <c r="E391" s="256">
        <v>1645</v>
      </c>
      <c r="F391" s="258"/>
      <c r="G391" s="261" t="s">
        <v>1858</v>
      </c>
      <c r="H391" s="261" t="s">
        <v>1859</v>
      </c>
      <c r="I391" s="261" t="s">
        <v>1859</v>
      </c>
      <c r="J391" s="261" t="s">
        <v>1864</v>
      </c>
      <c r="K391" s="263"/>
      <c r="L391" s="263">
        <v>45664</v>
      </c>
      <c r="M391" s="264">
        <v>0</v>
      </c>
      <c r="N391" s="260">
        <f t="shared" si="6"/>
        <v>1645</v>
      </c>
      <c r="O391" s="261" t="s">
        <v>1861</v>
      </c>
    </row>
    <row r="392" spans="1:15">
      <c r="A392" s="256" t="s">
        <v>2820</v>
      </c>
      <c r="B392" s="256" t="s">
        <v>2821</v>
      </c>
      <c r="C392" s="257" t="s">
        <v>2822</v>
      </c>
      <c r="D392" s="256" t="s">
        <v>1857</v>
      </c>
      <c r="E392" s="256" t="e">
        <v>#N/A</v>
      </c>
      <c r="F392" s="258"/>
      <c r="G392" s="256" t="s">
        <v>1858</v>
      </c>
      <c r="H392" s="256" t="s">
        <v>1859</v>
      </c>
      <c r="I392" s="256" t="s">
        <v>1859</v>
      </c>
      <c r="J392" s="256" t="s">
        <v>1864</v>
      </c>
      <c r="K392" s="259"/>
      <c r="L392" s="259">
        <v>45785</v>
      </c>
      <c r="M392" s="260">
        <v>0</v>
      </c>
      <c r="N392" s="260" t="e">
        <f t="shared" si="6"/>
        <v>#N/A</v>
      </c>
      <c r="O392" s="256" t="s">
        <v>1861</v>
      </c>
    </row>
    <row r="393" spans="1:15">
      <c r="A393" s="261" t="s">
        <v>2823</v>
      </c>
      <c r="B393" s="261" t="s">
        <v>2821</v>
      </c>
      <c r="C393" s="262" t="s">
        <v>2824</v>
      </c>
      <c r="D393" s="261" t="s">
        <v>1857</v>
      </c>
      <c r="E393" s="256" t="e">
        <v>#N/A</v>
      </c>
      <c r="F393" s="258"/>
      <c r="G393" s="261" t="s">
        <v>1858</v>
      </c>
      <c r="H393" s="261" t="s">
        <v>1859</v>
      </c>
      <c r="I393" s="261" t="s">
        <v>1859</v>
      </c>
      <c r="J393" s="261" t="s">
        <v>1864</v>
      </c>
      <c r="K393" s="263"/>
      <c r="L393" s="263">
        <v>45785</v>
      </c>
      <c r="M393" s="264">
        <v>0</v>
      </c>
      <c r="N393" s="260" t="e">
        <f t="shared" si="6"/>
        <v>#N/A</v>
      </c>
      <c r="O393" s="261" t="s">
        <v>1861</v>
      </c>
    </row>
    <row r="394" spans="1:15">
      <c r="A394" s="256" t="s">
        <v>2825</v>
      </c>
      <c r="B394" s="256" t="s">
        <v>2826</v>
      </c>
      <c r="C394" s="257" t="s">
        <v>1859</v>
      </c>
      <c r="D394" s="256" t="s">
        <v>1857</v>
      </c>
      <c r="E394" s="256">
        <v>1750</v>
      </c>
      <c r="F394" s="258"/>
      <c r="G394" s="256" t="s">
        <v>1858</v>
      </c>
      <c r="H394" s="256" t="s">
        <v>1859</v>
      </c>
      <c r="I394" s="256" t="s">
        <v>1859</v>
      </c>
      <c r="J394" s="256" t="s">
        <v>1864</v>
      </c>
      <c r="K394" s="259"/>
      <c r="L394" s="259">
        <v>45761</v>
      </c>
      <c r="M394" s="260">
        <v>0</v>
      </c>
      <c r="N394" s="260">
        <f t="shared" si="6"/>
        <v>1750</v>
      </c>
      <c r="O394" s="256" t="s">
        <v>1861</v>
      </c>
    </row>
    <row r="395" spans="1:15">
      <c r="A395" s="261" t="s">
        <v>2827</v>
      </c>
      <c r="B395" s="261" t="s">
        <v>2828</v>
      </c>
      <c r="C395" s="262" t="s">
        <v>1859</v>
      </c>
      <c r="D395" s="261" t="s">
        <v>1857</v>
      </c>
      <c r="E395" s="256">
        <v>34000</v>
      </c>
      <c r="F395" s="258"/>
      <c r="G395" s="261" t="s">
        <v>1858</v>
      </c>
      <c r="H395" s="261" t="s">
        <v>1859</v>
      </c>
      <c r="I395" s="261" t="s">
        <v>1859</v>
      </c>
      <c r="J395" s="261" t="s">
        <v>1864</v>
      </c>
      <c r="K395" s="263"/>
      <c r="L395" s="263">
        <v>45660</v>
      </c>
      <c r="M395" s="264">
        <v>0</v>
      </c>
      <c r="N395" s="260">
        <f t="shared" si="6"/>
        <v>34000</v>
      </c>
      <c r="O395" s="261" t="s">
        <v>1861</v>
      </c>
    </row>
    <row r="396" spans="1:15">
      <c r="A396" s="256" t="s">
        <v>2829</v>
      </c>
      <c r="B396" s="256" t="s">
        <v>2830</v>
      </c>
      <c r="C396" s="257" t="s">
        <v>1859</v>
      </c>
      <c r="D396" s="256" t="s">
        <v>1857</v>
      </c>
      <c r="E396" s="256">
        <v>35000</v>
      </c>
      <c r="F396" s="258"/>
      <c r="G396" s="256" t="s">
        <v>1858</v>
      </c>
      <c r="H396" s="256" t="s">
        <v>1859</v>
      </c>
      <c r="I396" s="256" t="s">
        <v>1859</v>
      </c>
      <c r="J396" s="256" t="s">
        <v>1864</v>
      </c>
      <c r="K396" s="259"/>
      <c r="L396" s="259">
        <v>45664</v>
      </c>
      <c r="M396" s="260">
        <v>0</v>
      </c>
      <c r="N396" s="260">
        <f t="shared" si="6"/>
        <v>35000</v>
      </c>
      <c r="O396" s="256" t="s">
        <v>1861</v>
      </c>
    </row>
    <row r="397" spans="1:15">
      <c r="A397" s="261" t="s">
        <v>2831</v>
      </c>
      <c r="B397" s="261" t="s">
        <v>2832</v>
      </c>
      <c r="C397" s="262" t="s">
        <v>2833</v>
      </c>
      <c r="D397" s="261" t="s">
        <v>1857</v>
      </c>
      <c r="E397" s="256">
        <v>2000</v>
      </c>
      <c r="F397" s="258"/>
      <c r="G397" s="261" t="s">
        <v>1858</v>
      </c>
      <c r="H397" s="261" t="s">
        <v>1859</v>
      </c>
      <c r="I397" s="261" t="s">
        <v>1859</v>
      </c>
      <c r="J397" s="261" t="s">
        <v>1864</v>
      </c>
      <c r="K397" s="263"/>
      <c r="L397" s="263">
        <v>45664</v>
      </c>
      <c r="M397" s="264">
        <v>0</v>
      </c>
      <c r="N397" s="260">
        <f t="shared" si="6"/>
        <v>2000</v>
      </c>
      <c r="O397" s="261" t="s">
        <v>1861</v>
      </c>
    </row>
    <row r="398" spans="1:15">
      <c r="A398" s="256" t="s">
        <v>2834</v>
      </c>
      <c r="B398" s="256" t="s">
        <v>2835</v>
      </c>
      <c r="C398" s="257" t="s">
        <v>1859</v>
      </c>
      <c r="D398" s="256" t="s">
        <v>1857</v>
      </c>
      <c r="E398" s="256">
        <v>2700</v>
      </c>
      <c r="F398" s="258"/>
      <c r="G398" s="256" t="s">
        <v>1858</v>
      </c>
      <c r="H398" s="256" t="s">
        <v>1859</v>
      </c>
      <c r="I398" s="256" t="s">
        <v>1859</v>
      </c>
      <c r="J398" s="256" t="s">
        <v>1864</v>
      </c>
      <c r="K398" s="259"/>
      <c r="L398" s="259">
        <v>45754</v>
      </c>
      <c r="M398" s="260">
        <v>0</v>
      </c>
      <c r="N398" s="260">
        <f t="shared" si="6"/>
        <v>2700</v>
      </c>
      <c r="O398" s="256" t="s">
        <v>1861</v>
      </c>
    </row>
    <row r="399" spans="1:15">
      <c r="A399" s="261" t="s">
        <v>2836</v>
      </c>
      <c r="B399" s="261" t="s">
        <v>2837</v>
      </c>
      <c r="C399" s="262" t="s">
        <v>2838</v>
      </c>
      <c r="D399" s="261" t="s">
        <v>1857</v>
      </c>
      <c r="E399" s="256">
        <v>9740</v>
      </c>
      <c r="F399" s="258"/>
      <c r="G399" s="261" t="s">
        <v>1858</v>
      </c>
      <c r="H399" s="261" t="s">
        <v>1859</v>
      </c>
      <c r="I399" s="261" t="s">
        <v>1859</v>
      </c>
      <c r="J399" s="261" t="s">
        <v>1864</v>
      </c>
      <c r="K399" s="263"/>
      <c r="L399" s="263">
        <v>45664</v>
      </c>
      <c r="M399" s="264">
        <v>0</v>
      </c>
      <c r="N399" s="260">
        <f t="shared" si="6"/>
        <v>9740</v>
      </c>
      <c r="O399" s="261" t="s">
        <v>1861</v>
      </c>
    </row>
    <row r="400" spans="1:15">
      <c r="A400" s="256" t="s">
        <v>2839</v>
      </c>
      <c r="B400" s="256" t="s">
        <v>2840</v>
      </c>
      <c r="C400" s="257" t="s">
        <v>1859</v>
      </c>
      <c r="D400" s="256" t="s">
        <v>1857</v>
      </c>
      <c r="E400" s="256">
        <v>5000</v>
      </c>
      <c r="F400" s="258"/>
      <c r="G400" s="256" t="s">
        <v>1858</v>
      </c>
      <c r="H400" s="256" t="s">
        <v>1859</v>
      </c>
      <c r="I400" s="256" t="s">
        <v>1859</v>
      </c>
      <c r="J400" s="256" t="s">
        <v>1864</v>
      </c>
      <c r="K400" s="259"/>
      <c r="L400" s="259">
        <v>45664</v>
      </c>
      <c r="M400" s="260">
        <v>0</v>
      </c>
      <c r="N400" s="260">
        <f t="shared" si="6"/>
        <v>5000</v>
      </c>
      <c r="O400" s="256" t="s">
        <v>1861</v>
      </c>
    </row>
    <row r="401" spans="1:15">
      <c r="A401" s="261" t="s">
        <v>2841</v>
      </c>
      <c r="B401" s="261" t="s">
        <v>2842</v>
      </c>
      <c r="C401" s="262" t="s">
        <v>2843</v>
      </c>
      <c r="D401" s="261" t="s">
        <v>1857</v>
      </c>
      <c r="E401" s="256">
        <v>15000</v>
      </c>
      <c r="F401" s="258"/>
      <c r="G401" s="261" t="s">
        <v>1858</v>
      </c>
      <c r="H401" s="261" t="s">
        <v>1859</v>
      </c>
      <c r="I401" s="261" t="s">
        <v>1859</v>
      </c>
      <c r="J401" s="261" t="s">
        <v>1864</v>
      </c>
      <c r="K401" s="263"/>
      <c r="L401" s="263">
        <v>45664</v>
      </c>
      <c r="M401" s="264">
        <v>0</v>
      </c>
      <c r="N401" s="260">
        <f t="shared" si="6"/>
        <v>15000</v>
      </c>
      <c r="O401" s="261" t="s">
        <v>1861</v>
      </c>
    </row>
    <row r="402" spans="1:15">
      <c r="A402" s="256" t="s">
        <v>2844</v>
      </c>
      <c r="B402" s="256" t="s">
        <v>2845</v>
      </c>
      <c r="C402" s="257" t="s">
        <v>2846</v>
      </c>
      <c r="D402" s="256" t="s">
        <v>1857</v>
      </c>
      <c r="E402" s="256">
        <v>21000</v>
      </c>
      <c r="F402" s="258"/>
      <c r="G402" s="256" t="s">
        <v>1858</v>
      </c>
      <c r="H402" s="256" t="s">
        <v>1859</v>
      </c>
      <c r="I402" s="256" t="s">
        <v>1859</v>
      </c>
      <c r="J402" s="256" t="s">
        <v>1864</v>
      </c>
      <c r="K402" s="259"/>
      <c r="L402" s="259">
        <v>45664</v>
      </c>
      <c r="M402" s="260">
        <v>0</v>
      </c>
      <c r="N402" s="260">
        <f t="shared" si="6"/>
        <v>21000</v>
      </c>
      <c r="O402" s="256" t="s">
        <v>1861</v>
      </c>
    </row>
    <row r="403" spans="1:15">
      <c r="A403" s="261" t="s">
        <v>2847</v>
      </c>
      <c r="B403" s="261" t="s">
        <v>2848</v>
      </c>
      <c r="C403" s="262" t="s">
        <v>1859</v>
      </c>
      <c r="D403" s="261" t="s">
        <v>1857</v>
      </c>
      <c r="E403" s="256">
        <v>7000</v>
      </c>
      <c r="F403" s="258"/>
      <c r="G403" s="261" t="s">
        <v>1858</v>
      </c>
      <c r="H403" s="261" t="s">
        <v>1859</v>
      </c>
      <c r="I403" s="261" t="s">
        <v>1859</v>
      </c>
      <c r="J403" s="261" t="s">
        <v>1864</v>
      </c>
      <c r="K403" s="263"/>
      <c r="L403" s="263">
        <v>45664</v>
      </c>
      <c r="M403" s="264">
        <v>0</v>
      </c>
      <c r="N403" s="260">
        <f t="shared" si="6"/>
        <v>7000</v>
      </c>
      <c r="O403" s="261" t="s">
        <v>1861</v>
      </c>
    </row>
    <row r="404" spans="1:15">
      <c r="A404" s="256" t="s">
        <v>2849</v>
      </c>
      <c r="B404" s="256" t="s">
        <v>2850</v>
      </c>
      <c r="C404" s="257" t="s">
        <v>1859</v>
      </c>
      <c r="D404" s="256" t="s">
        <v>1857</v>
      </c>
      <c r="E404" s="256">
        <v>7500</v>
      </c>
      <c r="F404" s="258"/>
      <c r="G404" s="256" t="s">
        <v>1858</v>
      </c>
      <c r="H404" s="256" t="s">
        <v>1859</v>
      </c>
      <c r="I404" s="256" t="s">
        <v>1859</v>
      </c>
      <c r="J404" s="256" t="s">
        <v>1864</v>
      </c>
      <c r="K404" s="259"/>
      <c r="L404" s="259">
        <v>45664</v>
      </c>
      <c r="M404" s="260">
        <v>0</v>
      </c>
      <c r="N404" s="260">
        <f t="shared" si="6"/>
        <v>7500</v>
      </c>
      <c r="O404" s="256" t="s">
        <v>1861</v>
      </c>
    </row>
    <row r="405" spans="1:15">
      <c r="A405" s="261" t="s">
        <v>2851</v>
      </c>
      <c r="B405" s="261" t="s">
        <v>2852</v>
      </c>
      <c r="C405" s="262" t="s">
        <v>2853</v>
      </c>
      <c r="D405" s="261" t="s">
        <v>1857</v>
      </c>
      <c r="E405" s="256">
        <v>24500</v>
      </c>
      <c r="F405" s="258"/>
      <c r="G405" s="261" t="s">
        <v>1858</v>
      </c>
      <c r="H405" s="261" t="s">
        <v>1859</v>
      </c>
      <c r="I405" s="261" t="s">
        <v>1859</v>
      </c>
      <c r="J405" s="261" t="s">
        <v>1864</v>
      </c>
      <c r="K405" s="263"/>
      <c r="L405" s="263">
        <v>45707</v>
      </c>
      <c r="M405" s="264">
        <v>0</v>
      </c>
      <c r="N405" s="260">
        <f t="shared" si="6"/>
        <v>24500</v>
      </c>
      <c r="O405" s="261" t="s">
        <v>1861</v>
      </c>
    </row>
    <row r="406" spans="1:15">
      <c r="A406" s="256" t="s">
        <v>2854</v>
      </c>
      <c r="B406" s="256" t="s">
        <v>2855</v>
      </c>
      <c r="C406" s="257" t="s">
        <v>1859</v>
      </c>
      <c r="D406" s="256" t="s">
        <v>1857</v>
      </c>
      <c r="E406" s="256">
        <v>12500</v>
      </c>
      <c r="F406" s="258"/>
      <c r="G406" s="256" t="s">
        <v>1858</v>
      </c>
      <c r="H406" s="256" t="s">
        <v>1859</v>
      </c>
      <c r="I406" s="256" t="s">
        <v>1859</v>
      </c>
      <c r="J406" s="256" t="s">
        <v>1864</v>
      </c>
      <c r="K406" s="259"/>
      <c r="L406" s="259">
        <v>45664</v>
      </c>
      <c r="M406" s="260">
        <v>0</v>
      </c>
      <c r="N406" s="260">
        <f t="shared" si="6"/>
        <v>12500</v>
      </c>
      <c r="O406" s="256" t="s">
        <v>1861</v>
      </c>
    </row>
    <row r="407" spans="1:15">
      <c r="A407" s="261" t="s">
        <v>2856</v>
      </c>
      <c r="B407" s="261" t="s">
        <v>2857</v>
      </c>
      <c r="C407" s="262" t="s">
        <v>1859</v>
      </c>
      <c r="D407" s="261" t="s">
        <v>1857</v>
      </c>
      <c r="E407" s="256">
        <v>7500</v>
      </c>
      <c r="F407" s="258"/>
      <c r="G407" s="261" t="s">
        <v>1858</v>
      </c>
      <c r="H407" s="261" t="s">
        <v>1859</v>
      </c>
      <c r="I407" s="261" t="s">
        <v>1859</v>
      </c>
      <c r="J407" s="261" t="s">
        <v>1864</v>
      </c>
      <c r="K407" s="263"/>
      <c r="L407" s="263">
        <v>45664</v>
      </c>
      <c r="M407" s="264">
        <v>0</v>
      </c>
      <c r="N407" s="260">
        <f t="shared" si="6"/>
        <v>7500</v>
      </c>
      <c r="O407" s="261" t="s">
        <v>1861</v>
      </c>
    </row>
    <row r="408" spans="1:15">
      <c r="A408" s="256" t="s">
        <v>2858</v>
      </c>
      <c r="B408" s="256" t="s">
        <v>2859</v>
      </c>
      <c r="C408" s="257" t="s">
        <v>2860</v>
      </c>
      <c r="D408" s="256" t="s">
        <v>1857</v>
      </c>
      <c r="E408" s="256" t="e">
        <v>#N/A</v>
      </c>
      <c r="F408" s="258"/>
      <c r="G408" s="256" t="s">
        <v>1858</v>
      </c>
      <c r="H408" s="256" t="s">
        <v>1859</v>
      </c>
      <c r="I408" s="256" t="s">
        <v>1859</v>
      </c>
      <c r="J408" s="256" t="s">
        <v>1864</v>
      </c>
      <c r="K408" s="259"/>
      <c r="L408" s="259">
        <v>45664</v>
      </c>
      <c r="M408" s="260">
        <v>0</v>
      </c>
      <c r="N408" s="260" t="e">
        <f t="shared" si="6"/>
        <v>#N/A</v>
      </c>
      <c r="O408" s="256" t="s">
        <v>1861</v>
      </c>
    </row>
    <row r="409" spans="1:15">
      <c r="A409" s="261" t="s">
        <v>2861</v>
      </c>
      <c r="B409" s="261" t="s">
        <v>2862</v>
      </c>
      <c r="C409" s="262" t="s">
        <v>2846</v>
      </c>
      <c r="D409" s="261" t="s">
        <v>1857</v>
      </c>
      <c r="E409" s="256">
        <v>5000</v>
      </c>
      <c r="F409" s="258"/>
      <c r="G409" s="261" t="s">
        <v>2352</v>
      </c>
      <c r="H409" s="261" t="s">
        <v>1859</v>
      </c>
      <c r="I409" s="261" t="s">
        <v>1859</v>
      </c>
      <c r="J409" s="261" t="s">
        <v>1864</v>
      </c>
      <c r="K409" s="263"/>
      <c r="L409" s="263">
        <v>45693</v>
      </c>
      <c r="M409" s="264">
        <v>0</v>
      </c>
      <c r="N409" s="260">
        <f t="shared" si="6"/>
        <v>5000</v>
      </c>
      <c r="O409" s="261" t="s">
        <v>1861</v>
      </c>
    </row>
    <row r="410" spans="1:15">
      <c r="A410" s="256" t="s">
        <v>2863</v>
      </c>
      <c r="B410" s="256" t="s">
        <v>2864</v>
      </c>
      <c r="C410" s="257" t="s">
        <v>2846</v>
      </c>
      <c r="D410" s="256" t="s">
        <v>1857</v>
      </c>
      <c r="E410" s="256">
        <v>5000</v>
      </c>
      <c r="F410" s="258"/>
      <c r="G410" s="256" t="s">
        <v>2352</v>
      </c>
      <c r="H410" s="256" t="s">
        <v>1859</v>
      </c>
      <c r="I410" s="256" t="s">
        <v>1859</v>
      </c>
      <c r="J410" s="256" t="s">
        <v>1864</v>
      </c>
      <c r="K410" s="259"/>
      <c r="L410" s="259">
        <v>45693</v>
      </c>
      <c r="M410" s="260">
        <v>0</v>
      </c>
      <c r="N410" s="260">
        <f t="shared" si="6"/>
        <v>5000</v>
      </c>
      <c r="O410" s="256" t="s">
        <v>1861</v>
      </c>
    </row>
    <row r="411" spans="1:15">
      <c r="A411" s="261" t="s">
        <v>2865</v>
      </c>
      <c r="B411" s="261" t="s">
        <v>2814</v>
      </c>
      <c r="C411" s="262" t="s">
        <v>2866</v>
      </c>
      <c r="D411" s="261" t="s">
        <v>1857</v>
      </c>
      <c r="E411" s="256">
        <v>2000</v>
      </c>
      <c r="F411" s="258"/>
      <c r="G411" s="261" t="s">
        <v>1858</v>
      </c>
      <c r="H411" s="261" t="s">
        <v>1859</v>
      </c>
      <c r="I411" s="261" t="s">
        <v>1859</v>
      </c>
      <c r="J411" s="261" t="s">
        <v>1864</v>
      </c>
      <c r="K411" s="263"/>
      <c r="L411" s="263">
        <v>45783</v>
      </c>
      <c r="M411" s="264">
        <v>0</v>
      </c>
      <c r="N411" s="260">
        <f t="shared" si="6"/>
        <v>2000</v>
      </c>
      <c r="O411" s="261" t="s">
        <v>1861</v>
      </c>
    </row>
    <row r="412" spans="1:15">
      <c r="A412" s="256" t="s">
        <v>2867</v>
      </c>
      <c r="B412" s="256" t="s">
        <v>2868</v>
      </c>
      <c r="C412" s="257" t="s">
        <v>1859</v>
      </c>
      <c r="D412" s="256" t="s">
        <v>1857</v>
      </c>
      <c r="E412" s="256">
        <v>750</v>
      </c>
      <c r="F412" s="258"/>
      <c r="G412" s="256" t="s">
        <v>1858</v>
      </c>
      <c r="H412" s="256" t="s">
        <v>1859</v>
      </c>
      <c r="I412" s="256" t="s">
        <v>1859</v>
      </c>
      <c r="J412" s="256" t="s">
        <v>1864</v>
      </c>
      <c r="K412" s="259"/>
      <c r="L412" s="259">
        <v>45755</v>
      </c>
      <c r="M412" s="260">
        <v>0</v>
      </c>
      <c r="N412" s="260">
        <f t="shared" si="6"/>
        <v>750</v>
      </c>
      <c r="O412" s="256" t="s">
        <v>1861</v>
      </c>
    </row>
    <row r="413" spans="1:15">
      <c r="A413" s="261" t="s">
        <v>2869</v>
      </c>
      <c r="B413" s="261" t="s">
        <v>2870</v>
      </c>
      <c r="C413" s="262" t="s">
        <v>2871</v>
      </c>
      <c r="D413" s="261" t="s">
        <v>1857</v>
      </c>
      <c r="E413" s="256">
        <v>2700</v>
      </c>
      <c r="F413" s="258"/>
      <c r="G413" s="261" t="s">
        <v>1858</v>
      </c>
      <c r="H413" s="261" t="s">
        <v>1859</v>
      </c>
      <c r="I413" s="261" t="s">
        <v>1859</v>
      </c>
      <c r="J413" s="261" t="s">
        <v>1864</v>
      </c>
      <c r="K413" s="263"/>
      <c r="L413" s="263">
        <v>45755</v>
      </c>
      <c r="M413" s="264">
        <v>0</v>
      </c>
      <c r="N413" s="260">
        <f t="shared" si="6"/>
        <v>2700</v>
      </c>
      <c r="O413" s="261" t="s">
        <v>1861</v>
      </c>
    </row>
    <row r="414" spans="1:15">
      <c r="A414" s="256" t="s">
        <v>2872</v>
      </c>
      <c r="B414" s="256" t="s">
        <v>2873</v>
      </c>
      <c r="C414" s="257" t="s">
        <v>2874</v>
      </c>
      <c r="D414" s="256" t="s">
        <v>1857</v>
      </c>
      <c r="E414" s="256">
        <v>3000</v>
      </c>
      <c r="F414" s="258"/>
      <c r="G414" s="256" t="s">
        <v>1858</v>
      </c>
      <c r="H414" s="256" t="s">
        <v>1859</v>
      </c>
      <c r="I414" s="256" t="s">
        <v>1859</v>
      </c>
      <c r="J414" s="256" t="s">
        <v>1864</v>
      </c>
      <c r="K414" s="259"/>
      <c r="L414" s="259">
        <v>45799</v>
      </c>
      <c r="M414" s="260">
        <v>0</v>
      </c>
      <c r="N414" s="260">
        <f t="shared" si="6"/>
        <v>3000</v>
      </c>
      <c r="O414" s="256" t="s">
        <v>1861</v>
      </c>
    </row>
    <row r="415" spans="1:15">
      <c r="A415" s="261" t="s">
        <v>2875</v>
      </c>
      <c r="B415" s="261" t="s">
        <v>2876</v>
      </c>
      <c r="C415" s="262" t="s">
        <v>2874</v>
      </c>
      <c r="D415" s="261" t="s">
        <v>1857</v>
      </c>
      <c r="E415" s="256">
        <v>3000</v>
      </c>
      <c r="F415" s="258"/>
      <c r="G415" s="261" t="s">
        <v>1858</v>
      </c>
      <c r="H415" s="261" t="s">
        <v>1859</v>
      </c>
      <c r="I415" s="261" t="s">
        <v>1859</v>
      </c>
      <c r="J415" s="261" t="s">
        <v>1864</v>
      </c>
      <c r="K415" s="263"/>
      <c r="L415" s="263">
        <v>45799</v>
      </c>
      <c r="M415" s="264">
        <v>0</v>
      </c>
      <c r="N415" s="260">
        <f t="shared" si="6"/>
        <v>3000</v>
      </c>
      <c r="O415" s="261" t="s">
        <v>1861</v>
      </c>
    </row>
    <row r="416" spans="1:15">
      <c r="A416" s="256" t="s">
        <v>2877</v>
      </c>
      <c r="B416" s="256" t="s">
        <v>2878</v>
      </c>
      <c r="C416" s="257" t="s">
        <v>1859</v>
      </c>
      <c r="D416" s="256" t="s">
        <v>1857</v>
      </c>
      <c r="E416" s="256">
        <v>37000</v>
      </c>
      <c r="F416" s="258"/>
      <c r="G416" s="256" t="s">
        <v>1858</v>
      </c>
      <c r="H416" s="256" t="s">
        <v>1859</v>
      </c>
      <c r="I416" s="256" t="s">
        <v>1859</v>
      </c>
      <c r="J416" s="256" t="s">
        <v>1864</v>
      </c>
      <c r="K416" s="259"/>
      <c r="L416" s="259">
        <v>45660</v>
      </c>
      <c r="M416" s="260">
        <v>0</v>
      </c>
      <c r="N416" s="260">
        <f t="shared" si="6"/>
        <v>37000</v>
      </c>
      <c r="O416" s="256" t="s">
        <v>1861</v>
      </c>
    </row>
    <row r="417" spans="1:15">
      <c r="A417" s="261" t="s">
        <v>2879</v>
      </c>
      <c r="B417" s="261" t="s">
        <v>2880</v>
      </c>
      <c r="C417" s="262" t="s">
        <v>1859</v>
      </c>
      <c r="D417" s="261" t="s">
        <v>1857</v>
      </c>
      <c r="E417" s="256">
        <v>19500</v>
      </c>
      <c r="F417" s="258"/>
      <c r="G417" s="261" t="s">
        <v>1858</v>
      </c>
      <c r="H417" s="261" t="s">
        <v>1859</v>
      </c>
      <c r="I417" s="261" t="s">
        <v>1859</v>
      </c>
      <c r="J417" s="261" t="s">
        <v>1864</v>
      </c>
      <c r="K417" s="263"/>
      <c r="L417" s="263">
        <v>45660</v>
      </c>
      <c r="M417" s="264">
        <v>0</v>
      </c>
      <c r="N417" s="260">
        <f t="shared" si="6"/>
        <v>19500</v>
      </c>
      <c r="O417" s="261" t="s">
        <v>1861</v>
      </c>
    </row>
    <row r="418" spans="1:15">
      <c r="A418" s="256" t="s">
        <v>2881</v>
      </c>
      <c r="B418" s="256" t="s">
        <v>2882</v>
      </c>
      <c r="C418" s="257" t="s">
        <v>2883</v>
      </c>
      <c r="D418" s="256" t="s">
        <v>1857</v>
      </c>
      <c r="E418" s="256">
        <v>2000</v>
      </c>
      <c r="F418" s="258"/>
      <c r="G418" s="256" t="s">
        <v>1858</v>
      </c>
      <c r="H418" s="256" t="s">
        <v>1859</v>
      </c>
      <c r="I418" s="256" t="s">
        <v>1859</v>
      </c>
      <c r="J418" s="256" t="s">
        <v>1864</v>
      </c>
      <c r="K418" s="259"/>
      <c r="L418" s="259">
        <v>45664</v>
      </c>
      <c r="M418" s="260">
        <v>0</v>
      </c>
      <c r="N418" s="260">
        <f t="shared" si="6"/>
        <v>2000</v>
      </c>
      <c r="O418" s="256" t="s">
        <v>1861</v>
      </c>
    </row>
    <row r="419" spans="1:15">
      <c r="A419" s="261" t="s">
        <v>2884</v>
      </c>
      <c r="B419" s="261" t="s">
        <v>2885</v>
      </c>
      <c r="C419" s="262" t="s">
        <v>1859</v>
      </c>
      <c r="D419" s="261" t="s">
        <v>1857</v>
      </c>
      <c r="E419" s="256">
        <v>1000</v>
      </c>
      <c r="F419" s="258"/>
      <c r="G419" s="261" t="s">
        <v>1858</v>
      </c>
      <c r="H419" s="261" t="s">
        <v>1859</v>
      </c>
      <c r="I419" s="261" t="s">
        <v>1859</v>
      </c>
      <c r="J419" s="261" t="s">
        <v>1864</v>
      </c>
      <c r="K419" s="263"/>
      <c r="L419" s="263">
        <v>45664</v>
      </c>
      <c r="M419" s="264">
        <v>0</v>
      </c>
      <c r="N419" s="260">
        <f t="shared" si="6"/>
        <v>1000</v>
      </c>
      <c r="O419" s="261" t="s">
        <v>1861</v>
      </c>
    </row>
    <row r="420" spans="1:15">
      <c r="A420" s="256" t="s">
        <v>2886</v>
      </c>
      <c r="B420" s="256" t="s">
        <v>2887</v>
      </c>
      <c r="C420" s="257" t="s">
        <v>2888</v>
      </c>
      <c r="D420" s="256" t="s">
        <v>1857</v>
      </c>
      <c r="E420" s="256">
        <v>8000</v>
      </c>
      <c r="F420" s="258"/>
      <c r="G420" s="256" t="s">
        <v>1858</v>
      </c>
      <c r="H420" s="256" t="s">
        <v>1859</v>
      </c>
      <c r="I420" s="256" t="s">
        <v>1859</v>
      </c>
      <c r="J420" s="256" t="s">
        <v>1864</v>
      </c>
      <c r="K420" s="259"/>
      <c r="L420" s="259">
        <v>45664</v>
      </c>
      <c r="M420" s="260">
        <v>0</v>
      </c>
      <c r="N420" s="260">
        <f t="shared" si="6"/>
        <v>8000</v>
      </c>
      <c r="O420" s="256" t="s">
        <v>1861</v>
      </c>
    </row>
    <row r="421" spans="1:15">
      <c r="A421" s="261" t="s">
        <v>2889</v>
      </c>
      <c r="B421" s="261" t="s">
        <v>2890</v>
      </c>
      <c r="C421" s="262" t="s">
        <v>1859</v>
      </c>
      <c r="D421" s="261" t="s">
        <v>1857</v>
      </c>
      <c r="E421" s="256">
        <v>9000</v>
      </c>
      <c r="F421" s="258"/>
      <c r="G421" s="261" t="s">
        <v>1858</v>
      </c>
      <c r="H421" s="261" t="s">
        <v>1859</v>
      </c>
      <c r="I421" s="261" t="s">
        <v>1859</v>
      </c>
      <c r="J421" s="261" t="s">
        <v>1864</v>
      </c>
      <c r="K421" s="263"/>
      <c r="L421" s="263">
        <v>45754</v>
      </c>
      <c r="M421" s="264">
        <v>0</v>
      </c>
      <c r="N421" s="260">
        <f t="shared" si="6"/>
        <v>9000</v>
      </c>
      <c r="O421" s="261" t="s">
        <v>1861</v>
      </c>
    </row>
    <row r="422" spans="1:15">
      <c r="A422" s="256" t="s">
        <v>2891</v>
      </c>
      <c r="B422" s="256" t="s">
        <v>2892</v>
      </c>
      <c r="C422" s="257" t="s">
        <v>1859</v>
      </c>
      <c r="D422" s="256" t="s">
        <v>1857</v>
      </c>
      <c r="E422" s="256">
        <v>1000</v>
      </c>
      <c r="F422" s="258"/>
      <c r="G422" s="256" t="s">
        <v>1858</v>
      </c>
      <c r="H422" s="256" t="s">
        <v>1859</v>
      </c>
      <c r="I422" s="256" t="s">
        <v>1859</v>
      </c>
      <c r="J422" s="256" t="s">
        <v>1864</v>
      </c>
      <c r="K422" s="259"/>
      <c r="L422" s="259">
        <v>45660</v>
      </c>
      <c r="M422" s="260">
        <v>0</v>
      </c>
      <c r="N422" s="260">
        <f t="shared" si="6"/>
        <v>1000</v>
      </c>
      <c r="O422" s="256" t="s">
        <v>1861</v>
      </c>
    </row>
    <row r="423" spans="1:15">
      <c r="A423" s="261" t="s">
        <v>2893</v>
      </c>
      <c r="B423" s="261" t="s">
        <v>2892</v>
      </c>
      <c r="C423" s="262" t="s">
        <v>2301</v>
      </c>
      <c r="D423" s="261" t="s">
        <v>1857</v>
      </c>
      <c r="E423" s="256">
        <v>3800</v>
      </c>
      <c r="F423" s="258"/>
      <c r="G423" s="261" t="s">
        <v>1858</v>
      </c>
      <c r="H423" s="261" t="s">
        <v>1859</v>
      </c>
      <c r="I423" s="261" t="s">
        <v>1859</v>
      </c>
      <c r="J423" s="261" t="s">
        <v>1864</v>
      </c>
      <c r="K423" s="263"/>
      <c r="L423" s="263">
        <v>45664</v>
      </c>
      <c r="M423" s="264">
        <v>0</v>
      </c>
      <c r="N423" s="260">
        <f t="shared" si="6"/>
        <v>3800</v>
      </c>
      <c r="O423" s="261" t="s">
        <v>1861</v>
      </c>
    </row>
    <row r="424" spans="1:15">
      <c r="A424" s="256" t="s">
        <v>2894</v>
      </c>
      <c r="B424" s="256" t="s">
        <v>2892</v>
      </c>
      <c r="C424" s="257" t="s">
        <v>1859</v>
      </c>
      <c r="D424" s="256" t="s">
        <v>1857</v>
      </c>
      <c r="E424" s="256">
        <v>3500</v>
      </c>
      <c r="F424" s="258"/>
      <c r="G424" s="256" t="s">
        <v>1858</v>
      </c>
      <c r="H424" s="256" t="s">
        <v>1859</v>
      </c>
      <c r="I424" s="256" t="s">
        <v>1859</v>
      </c>
      <c r="J424" s="256" t="s">
        <v>1864</v>
      </c>
      <c r="K424" s="259"/>
      <c r="L424" s="259">
        <v>45660</v>
      </c>
      <c r="M424" s="260">
        <v>0</v>
      </c>
      <c r="N424" s="260">
        <f t="shared" si="6"/>
        <v>3500</v>
      </c>
      <c r="O424" s="256" t="s">
        <v>1861</v>
      </c>
    </row>
    <row r="425" spans="1:15">
      <c r="A425" s="261" t="s">
        <v>2895</v>
      </c>
      <c r="B425" s="261" t="s">
        <v>2892</v>
      </c>
      <c r="C425" s="262" t="s">
        <v>2896</v>
      </c>
      <c r="D425" s="261" t="s">
        <v>1857</v>
      </c>
      <c r="E425" s="256">
        <v>6000</v>
      </c>
      <c r="F425" s="258"/>
      <c r="G425" s="261" t="s">
        <v>1858</v>
      </c>
      <c r="H425" s="261" t="s">
        <v>1859</v>
      </c>
      <c r="I425" s="261" t="s">
        <v>1859</v>
      </c>
      <c r="J425" s="261" t="s">
        <v>1864</v>
      </c>
      <c r="K425" s="263"/>
      <c r="L425" s="263">
        <v>45664</v>
      </c>
      <c r="M425" s="264">
        <v>0</v>
      </c>
      <c r="N425" s="260">
        <f t="shared" si="6"/>
        <v>6000</v>
      </c>
      <c r="O425" s="261" t="s">
        <v>1861</v>
      </c>
    </row>
    <row r="426" spans="1:15">
      <c r="A426" s="256" t="s">
        <v>2897</v>
      </c>
      <c r="B426" s="256" t="s">
        <v>2892</v>
      </c>
      <c r="C426" s="257" t="s">
        <v>2898</v>
      </c>
      <c r="D426" s="256" t="s">
        <v>1857</v>
      </c>
      <c r="E426" s="256">
        <v>3000</v>
      </c>
      <c r="F426" s="258"/>
      <c r="G426" s="256" t="s">
        <v>1858</v>
      </c>
      <c r="H426" s="256" t="s">
        <v>1859</v>
      </c>
      <c r="I426" s="256" t="s">
        <v>1859</v>
      </c>
      <c r="J426" s="256" t="s">
        <v>1864</v>
      </c>
      <c r="K426" s="259"/>
      <c r="L426" s="259">
        <v>45664</v>
      </c>
      <c r="M426" s="260">
        <v>0</v>
      </c>
      <c r="N426" s="260">
        <f t="shared" si="6"/>
        <v>3000</v>
      </c>
      <c r="O426" s="256" t="s">
        <v>1861</v>
      </c>
    </row>
    <row r="427" spans="1:15">
      <c r="A427" s="261" t="s">
        <v>2899</v>
      </c>
      <c r="B427" s="261" t="s">
        <v>2892</v>
      </c>
      <c r="C427" s="262" t="s">
        <v>2900</v>
      </c>
      <c r="D427" s="261" t="s">
        <v>1857</v>
      </c>
      <c r="E427" s="256">
        <v>2800</v>
      </c>
      <c r="F427" s="258"/>
      <c r="G427" s="261" t="s">
        <v>1858</v>
      </c>
      <c r="H427" s="261" t="s">
        <v>1859</v>
      </c>
      <c r="I427" s="261" t="s">
        <v>1859</v>
      </c>
      <c r="J427" s="261" t="s">
        <v>1864</v>
      </c>
      <c r="K427" s="263"/>
      <c r="L427" s="263">
        <v>45664</v>
      </c>
      <c r="M427" s="264">
        <v>0</v>
      </c>
      <c r="N427" s="260">
        <f t="shared" si="6"/>
        <v>2800</v>
      </c>
      <c r="O427" s="261" t="s">
        <v>1861</v>
      </c>
    </row>
    <row r="428" spans="1:15">
      <c r="A428" s="256" t="s">
        <v>2901</v>
      </c>
      <c r="B428" s="256" t="s">
        <v>2892</v>
      </c>
      <c r="C428" s="257" t="s">
        <v>2902</v>
      </c>
      <c r="D428" s="256" t="s">
        <v>1857</v>
      </c>
      <c r="E428" s="256">
        <v>3500</v>
      </c>
      <c r="F428" s="258"/>
      <c r="G428" s="256" t="s">
        <v>1858</v>
      </c>
      <c r="H428" s="256" t="s">
        <v>1859</v>
      </c>
      <c r="I428" s="256" t="s">
        <v>1859</v>
      </c>
      <c r="J428" s="256" t="s">
        <v>1864</v>
      </c>
      <c r="K428" s="259"/>
      <c r="L428" s="259">
        <v>45664</v>
      </c>
      <c r="M428" s="260">
        <v>0</v>
      </c>
      <c r="N428" s="260">
        <f t="shared" si="6"/>
        <v>3500</v>
      </c>
      <c r="O428" s="256" t="s">
        <v>1861</v>
      </c>
    </row>
    <row r="429" spans="1:15">
      <c r="A429" s="261" t="s">
        <v>2903</v>
      </c>
      <c r="B429" s="261" t="s">
        <v>2892</v>
      </c>
      <c r="C429" s="262" t="s">
        <v>2904</v>
      </c>
      <c r="D429" s="261" t="s">
        <v>1857</v>
      </c>
      <c r="E429" s="256">
        <v>1500</v>
      </c>
      <c r="F429" s="258"/>
      <c r="G429" s="261" t="s">
        <v>1858</v>
      </c>
      <c r="H429" s="261" t="s">
        <v>1859</v>
      </c>
      <c r="I429" s="261" t="s">
        <v>1859</v>
      </c>
      <c r="J429" s="261" t="s">
        <v>1864</v>
      </c>
      <c r="K429" s="263"/>
      <c r="L429" s="263">
        <v>45664</v>
      </c>
      <c r="M429" s="264">
        <v>0</v>
      </c>
      <c r="N429" s="260">
        <f t="shared" si="6"/>
        <v>1500</v>
      </c>
      <c r="O429" s="261" t="s">
        <v>1861</v>
      </c>
    </row>
    <row r="430" spans="1:15">
      <c r="A430" s="256" t="s">
        <v>2905</v>
      </c>
      <c r="B430" s="256" t="s">
        <v>2300</v>
      </c>
      <c r="C430" s="257" t="s">
        <v>2906</v>
      </c>
      <c r="D430" s="256" t="s">
        <v>1857</v>
      </c>
      <c r="E430" s="256">
        <v>2000</v>
      </c>
      <c r="F430" s="258"/>
      <c r="G430" s="256" t="s">
        <v>1858</v>
      </c>
      <c r="H430" s="256" t="s">
        <v>1859</v>
      </c>
      <c r="I430" s="256" t="s">
        <v>1859</v>
      </c>
      <c r="J430" s="256" t="s">
        <v>1864</v>
      </c>
      <c r="K430" s="259"/>
      <c r="L430" s="259">
        <v>45664</v>
      </c>
      <c r="M430" s="260">
        <v>0</v>
      </c>
      <c r="N430" s="260">
        <f t="shared" si="6"/>
        <v>2000</v>
      </c>
      <c r="O430" s="256" t="s">
        <v>1861</v>
      </c>
    </row>
    <row r="431" spans="1:15">
      <c r="A431" s="261" t="s">
        <v>2907</v>
      </c>
      <c r="B431" s="261" t="s">
        <v>2908</v>
      </c>
      <c r="C431" s="262" t="s">
        <v>1859</v>
      </c>
      <c r="D431" s="261" t="s">
        <v>1857</v>
      </c>
      <c r="E431" s="256">
        <v>4000</v>
      </c>
      <c r="F431" s="258"/>
      <c r="G431" s="261" t="s">
        <v>1858</v>
      </c>
      <c r="H431" s="261" t="s">
        <v>1859</v>
      </c>
      <c r="I431" s="261" t="s">
        <v>1859</v>
      </c>
      <c r="J431" s="261" t="s">
        <v>1864</v>
      </c>
      <c r="K431" s="263"/>
      <c r="L431" s="263">
        <v>45660</v>
      </c>
      <c r="M431" s="264">
        <v>0</v>
      </c>
      <c r="N431" s="260">
        <f t="shared" si="6"/>
        <v>4000</v>
      </c>
      <c r="O431" s="261" t="s">
        <v>1861</v>
      </c>
    </row>
    <row r="432" spans="1:15">
      <c r="A432" s="256" t="s">
        <v>2909</v>
      </c>
      <c r="B432" s="256" t="s">
        <v>2910</v>
      </c>
      <c r="C432" s="257" t="s">
        <v>1859</v>
      </c>
      <c r="D432" s="256" t="s">
        <v>1857</v>
      </c>
      <c r="E432" s="256">
        <v>500</v>
      </c>
      <c r="F432" s="258"/>
      <c r="G432" s="256" t="s">
        <v>1858</v>
      </c>
      <c r="H432" s="256" t="s">
        <v>1859</v>
      </c>
      <c r="I432" s="256" t="s">
        <v>1859</v>
      </c>
      <c r="J432" s="256" t="s">
        <v>1864</v>
      </c>
      <c r="K432" s="259"/>
      <c r="L432" s="259">
        <v>45694</v>
      </c>
      <c r="M432" s="260">
        <v>0</v>
      </c>
      <c r="N432" s="260">
        <f t="shared" si="6"/>
        <v>500</v>
      </c>
      <c r="O432" s="256" t="s">
        <v>1861</v>
      </c>
    </row>
    <row r="433" spans="1:15">
      <c r="A433" s="261" t="s">
        <v>2911</v>
      </c>
      <c r="B433" s="261" t="s">
        <v>2912</v>
      </c>
      <c r="C433" s="262" t="s">
        <v>1859</v>
      </c>
      <c r="D433" s="261" t="s">
        <v>1857</v>
      </c>
      <c r="E433" s="256">
        <v>3000</v>
      </c>
      <c r="F433" s="258"/>
      <c r="G433" s="261" t="s">
        <v>1858</v>
      </c>
      <c r="H433" s="261" t="s">
        <v>1859</v>
      </c>
      <c r="I433" s="261" t="s">
        <v>1859</v>
      </c>
      <c r="J433" s="261" t="s">
        <v>1864</v>
      </c>
      <c r="K433" s="263"/>
      <c r="L433" s="263">
        <v>45660</v>
      </c>
      <c r="M433" s="264">
        <v>0</v>
      </c>
      <c r="N433" s="260">
        <f t="shared" si="6"/>
        <v>3000</v>
      </c>
      <c r="O433" s="261" t="s">
        <v>1861</v>
      </c>
    </row>
    <row r="434" spans="1:15">
      <c r="A434" s="256" t="s">
        <v>2913</v>
      </c>
      <c r="B434" s="256" t="s">
        <v>2914</v>
      </c>
      <c r="C434" s="257" t="s">
        <v>1859</v>
      </c>
      <c r="D434" s="256" t="s">
        <v>1857</v>
      </c>
      <c r="E434" s="256">
        <v>1350</v>
      </c>
      <c r="F434" s="258"/>
      <c r="G434" s="256" t="s">
        <v>1858</v>
      </c>
      <c r="H434" s="256" t="s">
        <v>1859</v>
      </c>
      <c r="I434" s="256" t="s">
        <v>1859</v>
      </c>
      <c r="J434" s="256" t="s">
        <v>1864</v>
      </c>
      <c r="K434" s="259"/>
      <c r="L434" s="259">
        <v>45694</v>
      </c>
      <c r="M434" s="260">
        <v>0</v>
      </c>
      <c r="N434" s="260">
        <f t="shared" si="6"/>
        <v>1350</v>
      </c>
      <c r="O434" s="256" t="s">
        <v>1861</v>
      </c>
    </row>
    <row r="435" spans="1:15">
      <c r="A435" s="261" t="s">
        <v>2915</v>
      </c>
      <c r="B435" s="261" t="s">
        <v>2916</v>
      </c>
      <c r="C435" s="262" t="s">
        <v>2917</v>
      </c>
      <c r="D435" s="261" t="s">
        <v>1857</v>
      </c>
      <c r="E435" s="256">
        <v>2000</v>
      </c>
      <c r="F435" s="258"/>
      <c r="G435" s="261" t="s">
        <v>1858</v>
      </c>
      <c r="H435" s="261" t="s">
        <v>1859</v>
      </c>
      <c r="I435" s="261" t="s">
        <v>1859</v>
      </c>
      <c r="J435" s="261" t="s">
        <v>1864</v>
      </c>
      <c r="K435" s="263"/>
      <c r="L435" s="263">
        <v>45664</v>
      </c>
      <c r="M435" s="264">
        <v>0</v>
      </c>
      <c r="N435" s="260">
        <f t="shared" si="6"/>
        <v>2000</v>
      </c>
      <c r="O435" s="261" t="s">
        <v>1861</v>
      </c>
    </row>
    <row r="436" spans="1:15">
      <c r="A436" s="256" t="s">
        <v>2918</v>
      </c>
      <c r="B436" s="256" t="s">
        <v>2919</v>
      </c>
      <c r="C436" s="257" t="s">
        <v>2920</v>
      </c>
      <c r="D436" s="256" t="s">
        <v>1857</v>
      </c>
      <c r="E436" s="256">
        <v>3500</v>
      </c>
      <c r="F436" s="258"/>
      <c r="G436" s="256" t="s">
        <v>1858</v>
      </c>
      <c r="H436" s="256" t="s">
        <v>1859</v>
      </c>
      <c r="I436" s="256" t="s">
        <v>1859</v>
      </c>
      <c r="J436" s="256" t="s">
        <v>1864</v>
      </c>
      <c r="K436" s="259"/>
      <c r="L436" s="259">
        <v>45664</v>
      </c>
      <c r="M436" s="260">
        <v>0</v>
      </c>
      <c r="N436" s="260">
        <f t="shared" si="6"/>
        <v>3500</v>
      </c>
      <c r="O436" s="256" t="s">
        <v>1861</v>
      </c>
    </row>
    <row r="437" spans="1:15">
      <c r="A437" s="261" t="s">
        <v>2921</v>
      </c>
      <c r="B437" s="261" t="s">
        <v>2922</v>
      </c>
      <c r="C437" s="262" t="s">
        <v>2923</v>
      </c>
      <c r="D437" s="261" t="s">
        <v>1857</v>
      </c>
      <c r="E437" s="256">
        <v>2000</v>
      </c>
      <c r="F437" s="258"/>
      <c r="G437" s="261" t="s">
        <v>1858</v>
      </c>
      <c r="H437" s="261" t="s">
        <v>1859</v>
      </c>
      <c r="I437" s="261" t="s">
        <v>1859</v>
      </c>
      <c r="J437" s="261" t="s">
        <v>1864</v>
      </c>
      <c r="K437" s="263"/>
      <c r="L437" s="263">
        <v>45664</v>
      </c>
      <c r="M437" s="264">
        <v>0</v>
      </c>
      <c r="N437" s="260">
        <f t="shared" si="6"/>
        <v>2000</v>
      </c>
      <c r="O437" s="261" t="s">
        <v>1861</v>
      </c>
    </row>
    <row r="438" spans="1:15">
      <c r="A438" s="256" t="s">
        <v>2924</v>
      </c>
      <c r="B438" s="256" t="s">
        <v>2925</v>
      </c>
      <c r="C438" s="257" t="s">
        <v>2926</v>
      </c>
      <c r="D438" s="256" t="s">
        <v>1857</v>
      </c>
      <c r="E438" s="256">
        <v>2000</v>
      </c>
      <c r="F438" s="258"/>
      <c r="G438" s="256" t="s">
        <v>1858</v>
      </c>
      <c r="H438" s="256" t="s">
        <v>1859</v>
      </c>
      <c r="I438" s="256" t="s">
        <v>1859</v>
      </c>
      <c r="J438" s="256" t="s">
        <v>1864</v>
      </c>
      <c r="K438" s="259"/>
      <c r="L438" s="259">
        <v>45664</v>
      </c>
      <c r="M438" s="260">
        <v>0</v>
      </c>
      <c r="N438" s="260">
        <f t="shared" si="6"/>
        <v>2000</v>
      </c>
      <c r="O438" s="256" t="s">
        <v>1861</v>
      </c>
    </row>
    <row r="439" spans="1:15">
      <c r="A439" s="261" t="s">
        <v>2927</v>
      </c>
      <c r="B439" s="261" t="s">
        <v>2928</v>
      </c>
      <c r="C439" s="262" t="s">
        <v>1859</v>
      </c>
      <c r="D439" s="261" t="s">
        <v>1857</v>
      </c>
      <c r="E439" s="256">
        <v>2200</v>
      </c>
      <c r="F439" s="258"/>
      <c r="G439" s="261" t="s">
        <v>1858</v>
      </c>
      <c r="H439" s="261" t="s">
        <v>1859</v>
      </c>
      <c r="I439" s="261" t="s">
        <v>1859</v>
      </c>
      <c r="J439" s="261" t="s">
        <v>1864</v>
      </c>
      <c r="K439" s="263"/>
      <c r="L439" s="263">
        <v>45660</v>
      </c>
      <c r="M439" s="264">
        <v>0</v>
      </c>
      <c r="N439" s="260">
        <f t="shared" si="6"/>
        <v>2200</v>
      </c>
      <c r="O439" s="261" t="s">
        <v>1861</v>
      </c>
    </row>
    <row r="440" spans="1:15">
      <c r="A440" s="256" t="s">
        <v>2929</v>
      </c>
      <c r="B440" s="256" t="s">
        <v>2930</v>
      </c>
      <c r="C440" s="257" t="s">
        <v>1859</v>
      </c>
      <c r="D440" s="256" t="s">
        <v>1857</v>
      </c>
      <c r="E440" s="256">
        <v>3500</v>
      </c>
      <c r="F440" s="258"/>
      <c r="G440" s="256" t="s">
        <v>1858</v>
      </c>
      <c r="H440" s="256" t="s">
        <v>1859</v>
      </c>
      <c r="I440" s="256" t="s">
        <v>1859</v>
      </c>
      <c r="J440" s="256" t="s">
        <v>1864</v>
      </c>
      <c r="K440" s="259"/>
      <c r="L440" s="259">
        <v>45660</v>
      </c>
      <c r="M440" s="260">
        <v>0</v>
      </c>
      <c r="N440" s="260">
        <f t="shared" si="6"/>
        <v>3500</v>
      </c>
      <c r="O440" s="256" t="s">
        <v>1861</v>
      </c>
    </row>
    <row r="441" spans="1:15">
      <c r="A441" s="261" t="s">
        <v>2931</v>
      </c>
      <c r="B441" s="261" t="s">
        <v>2932</v>
      </c>
      <c r="C441" s="262" t="s">
        <v>2933</v>
      </c>
      <c r="D441" s="261" t="s">
        <v>1857</v>
      </c>
      <c r="E441" s="256">
        <v>2100</v>
      </c>
      <c r="F441" s="258"/>
      <c r="G441" s="261" t="s">
        <v>1858</v>
      </c>
      <c r="H441" s="261" t="s">
        <v>1859</v>
      </c>
      <c r="I441" s="261" t="s">
        <v>1859</v>
      </c>
      <c r="J441" s="261" t="s">
        <v>1864</v>
      </c>
      <c r="K441" s="263"/>
      <c r="L441" s="263">
        <v>45664</v>
      </c>
      <c r="M441" s="264">
        <v>0</v>
      </c>
      <c r="N441" s="260">
        <f t="shared" si="6"/>
        <v>2100</v>
      </c>
      <c r="O441" s="261" t="s">
        <v>1861</v>
      </c>
    </row>
    <row r="442" spans="1:15">
      <c r="A442" s="256" t="s">
        <v>2934</v>
      </c>
      <c r="B442" s="256" t="s">
        <v>2935</v>
      </c>
      <c r="C442" s="257" t="s">
        <v>1859</v>
      </c>
      <c r="D442" s="256" t="s">
        <v>1857</v>
      </c>
      <c r="E442" s="256">
        <v>1000</v>
      </c>
      <c r="F442" s="258"/>
      <c r="G442" s="256" t="s">
        <v>1858</v>
      </c>
      <c r="H442" s="256" t="s">
        <v>1859</v>
      </c>
      <c r="I442" s="256" t="s">
        <v>1859</v>
      </c>
      <c r="J442" s="256" t="s">
        <v>1864</v>
      </c>
      <c r="K442" s="259"/>
      <c r="L442" s="259">
        <v>45660</v>
      </c>
      <c r="M442" s="260">
        <v>0</v>
      </c>
      <c r="N442" s="260">
        <f t="shared" si="6"/>
        <v>1000</v>
      </c>
      <c r="O442" s="256" t="s">
        <v>1861</v>
      </c>
    </row>
    <row r="443" spans="1:15">
      <c r="A443" s="261" t="s">
        <v>2936</v>
      </c>
      <c r="B443" s="261" t="s">
        <v>2937</v>
      </c>
      <c r="C443" s="262" t="s">
        <v>2938</v>
      </c>
      <c r="D443" s="261" t="s">
        <v>1857</v>
      </c>
      <c r="E443" s="256">
        <v>1000</v>
      </c>
      <c r="F443" s="258"/>
      <c r="G443" s="261" t="s">
        <v>1858</v>
      </c>
      <c r="H443" s="261" t="s">
        <v>1859</v>
      </c>
      <c r="I443" s="261" t="s">
        <v>1859</v>
      </c>
      <c r="J443" s="261" t="s">
        <v>1864</v>
      </c>
      <c r="K443" s="263"/>
      <c r="L443" s="263">
        <v>45664</v>
      </c>
      <c r="M443" s="264">
        <v>0</v>
      </c>
      <c r="N443" s="260">
        <f t="shared" si="6"/>
        <v>1000</v>
      </c>
      <c r="O443" s="261" t="s">
        <v>1861</v>
      </c>
    </row>
    <row r="444" spans="1:15">
      <c r="A444" s="256" t="s">
        <v>2939</v>
      </c>
      <c r="B444" s="256" t="s">
        <v>2940</v>
      </c>
      <c r="C444" s="257" t="s">
        <v>2272</v>
      </c>
      <c r="D444" s="256" t="s">
        <v>1857</v>
      </c>
      <c r="E444" s="256">
        <v>7000</v>
      </c>
      <c r="F444" s="258"/>
      <c r="G444" s="256" t="s">
        <v>1858</v>
      </c>
      <c r="H444" s="256" t="s">
        <v>1859</v>
      </c>
      <c r="I444" s="256" t="s">
        <v>1859</v>
      </c>
      <c r="J444" s="256" t="s">
        <v>1864</v>
      </c>
      <c r="K444" s="259"/>
      <c r="L444" s="259">
        <v>45664</v>
      </c>
      <c r="M444" s="260">
        <v>0</v>
      </c>
      <c r="N444" s="260">
        <f t="shared" si="6"/>
        <v>7000</v>
      </c>
      <c r="O444" s="256" t="s">
        <v>1861</v>
      </c>
    </row>
    <row r="445" spans="1:15">
      <c r="A445" s="261" t="s">
        <v>2941</v>
      </c>
      <c r="B445" s="261" t="s">
        <v>2942</v>
      </c>
      <c r="C445" s="262" t="s">
        <v>2943</v>
      </c>
      <c r="D445" s="261" t="s">
        <v>1857</v>
      </c>
      <c r="E445" s="256">
        <v>2200</v>
      </c>
      <c r="F445" s="258"/>
      <c r="G445" s="261" t="s">
        <v>1858</v>
      </c>
      <c r="H445" s="261" t="s">
        <v>1859</v>
      </c>
      <c r="I445" s="261" t="s">
        <v>1859</v>
      </c>
      <c r="J445" s="261" t="s">
        <v>1864</v>
      </c>
      <c r="K445" s="263"/>
      <c r="L445" s="263">
        <v>45664</v>
      </c>
      <c r="M445" s="264">
        <v>0</v>
      </c>
      <c r="N445" s="260">
        <f t="shared" si="6"/>
        <v>2200</v>
      </c>
      <c r="O445" s="261" t="s">
        <v>1861</v>
      </c>
    </row>
    <row r="446" spans="1:15">
      <c r="A446" s="256" t="s">
        <v>2944</v>
      </c>
      <c r="B446" s="256" t="s">
        <v>2945</v>
      </c>
      <c r="C446" s="257" t="s">
        <v>1859</v>
      </c>
      <c r="D446" s="256" t="s">
        <v>1857</v>
      </c>
      <c r="E446" s="256">
        <v>8350</v>
      </c>
      <c r="F446" s="258"/>
      <c r="G446" s="256" t="s">
        <v>1858</v>
      </c>
      <c r="H446" s="256" t="s">
        <v>1859</v>
      </c>
      <c r="I446" s="256" t="s">
        <v>1859</v>
      </c>
      <c r="J446" s="256" t="s">
        <v>1864</v>
      </c>
      <c r="K446" s="259"/>
      <c r="L446" s="259">
        <v>45660</v>
      </c>
      <c r="M446" s="260">
        <v>0</v>
      </c>
      <c r="N446" s="260">
        <f t="shared" si="6"/>
        <v>8350</v>
      </c>
      <c r="O446" s="256" t="s">
        <v>1861</v>
      </c>
    </row>
    <row r="447" spans="1:15">
      <c r="A447" s="261" t="s">
        <v>2946</v>
      </c>
      <c r="B447" s="261" t="s">
        <v>2947</v>
      </c>
      <c r="C447" s="262" t="s">
        <v>1859</v>
      </c>
      <c r="D447" s="261" t="s">
        <v>1857</v>
      </c>
      <c r="E447" s="256">
        <v>5200</v>
      </c>
      <c r="F447" s="258"/>
      <c r="G447" s="261" t="s">
        <v>1858</v>
      </c>
      <c r="H447" s="261" t="s">
        <v>1859</v>
      </c>
      <c r="I447" s="261" t="s">
        <v>1859</v>
      </c>
      <c r="J447" s="261" t="s">
        <v>1864</v>
      </c>
      <c r="K447" s="263"/>
      <c r="L447" s="263">
        <v>45660</v>
      </c>
      <c r="M447" s="264">
        <v>0</v>
      </c>
      <c r="N447" s="260">
        <f t="shared" si="6"/>
        <v>5200</v>
      </c>
      <c r="O447" s="261" t="s">
        <v>1861</v>
      </c>
    </row>
    <row r="448" spans="1:15">
      <c r="A448" s="256" t="s">
        <v>2948</v>
      </c>
      <c r="B448" s="256" t="s">
        <v>2949</v>
      </c>
      <c r="C448" s="257" t="s">
        <v>1859</v>
      </c>
      <c r="D448" s="256" t="s">
        <v>1857</v>
      </c>
      <c r="E448" s="256">
        <v>3000</v>
      </c>
      <c r="F448" s="258"/>
      <c r="G448" s="256" t="s">
        <v>1858</v>
      </c>
      <c r="H448" s="256" t="s">
        <v>1859</v>
      </c>
      <c r="I448" s="256" t="s">
        <v>1859</v>
      </c>
      <c r="J448" s="256" t="s">
        <v>1864</v>
      </c>
      <c r="K448" s="259"/>
      <c r="L448" s="259">
        <v>45660</v>
      </c>
      <c r="M448" s="260">
        <v>0</v>
      </c>
      <c r="N448" s="260">
        <f t="shared" si="6"/>
        <v>3000</v>
      </c>
      <c r="O448" s="256" t="s">
        <v>1861</v>
      </c>
    </row>
    <row r="449" spans="1:15">
      <c r="A449" s="261" t="s">
        <v>2950</v>
      </c>
      <c r="B449" s="261" t="s">
        <v>2951</v>
      </c>
      <c r="C449" s="262" t="s">
        <v>2285</v>
      </c>
      <c r="D449" s="261" t="s">
        <v>1857</v>
      </c>
      <c r="E449" s="256">
        <v>1000</v>
      </c>
      <c r="F449" s="258"/>
      <c r="G449" s="261" t="s">
        <v>1858</v>
      </c>
      <c r="H449" s="261" t="s">
        <v>1859</v>
      </c>
      <c r="I449" s="261" t="s">
        <v>1859</v>
      </c>
      <c r="J449" s="261" t="s">
        <v>1864</v>
      </c>
      <c r="K449" s="263"/>
      <c r="L449" s="263">
        <v>45664</v>
      </c>
      <c r="M449" s="264">
        <v>0</v>
      </c>
      <c r="N449" s="260">
        <f t="shared" si="6"/>
        <v>1000</v>
      </c>
      <c r="O449" s="261" t="s">
        <v>1861</v>
      </c>
    </row>
    <row r="450" spans="1:15">
      <c r="A450" s="256" t="s">
        <v>2952</v>
      </c>
      <c r="B450" s="256" t="s">
        <v>2953</v>
      </c>
      <c r="C450" s="257" t="s">
        <v>1859</v>
      </c>
      <c r="D450" s="256" t="s">
        <v>1857</v>
      </c>
      <c r="E450" s="256">
        <v>47055</v>
      </c>
      <c r="F450" s="258"/>
      <c r="G450" s="256" t="s">
        <v>1858</v>
      </c>
      <c r="H450" s="256" t="s">
        <v>1859</v>
      </c>
      <c r="I450" s="256" t="s">
        <v>1859</v>
      </c>
      <c r="J450" s="256" t="s">
        <v>1864</v>
      </c>
      <c r="K450" s="259"/>
      <c r="L450" s="259">
        <v>45722</v>
      </c>
      <c r="M450" s="260">
        <v>0</v>
      </c>
      <c r="N450" s="260">
        <f t="shared" si="6"/>
        <v>47055</v>
      </c>
      <c r="O450" s="256" t="s">
        <v>2954</v>
      </c>
    </row>
    <row r="451" spans="1:15">
      <c r="A451" s="261" t="s">
        <v>2955</v>
      </c>
      <c r="B451" s="261" t="s">
        <v>2956</v>
      </c>
      <c r="C451" s="262" t="s">
        <v>2957</v>
      </c>
      <c r="D451" s="261" t="s">
        <v>1857</v>
      </c>
      <c r="E451" s="256">
        <v>23</v>
      </c>
      <c r="F451" s="258"/>
      <c r="G451" s="261" t="s">
        <v>1858</v>
      </c>
      <c r="H451" s="261" t="s">
        <v>1859</v>
      </c>
      <c r="I451" s="261" t="s">
        <v>1859</v>
      </c>
      <c r="J451" s="261" t="s">
        <v>1864</v>
      </c>
      <c r="K451" s="263"/>
      <c r="L451" s="263">
        <v>45699</v>
      </c>
      <c r="M451" s="264">
        <v>0</v>
      </c>
      <c r="N451" s="260">
        <f t="shared" ref="N451:N514" si="7">E451-F451</f>
        <v>23</v>
      </c>
      <c r="O451" s="261" t="s">
        <v>1861</v>
      </c>
    </row>
    <row r="452" spans="1:15">
      <c r="A452" s="256" t="s">
        <v>2958</v>
      </c>
      <c r="B452" s="256" t="s">
        <v>2959</v>
      </c>
      <c r="C452" s="257" t="s">
        <v>2960</v>
      </c>
      <c r="D452" s="256" t="s">
        <v>1857</v>
      </c>
      <c r="E452" s="256">
        <v>25</v>
      </c>
      <c r="F452" s="258"/>
      <c r="G452" s="256" t="s">
        <v>1858</v>
      </c>
      <c r="H452" s="256" t="s">
        <v>1859</v>
      </c>
      <c r="I452" s="256" t="s">
        <v>1859</v>
      </c>
      <c r="J452" s="256" t="s">
        <v>1864</v>
      </c>
      <c r="K452" s="259"/>
      <c r="L452" s="259">
        <v>45699</v>
      </c>
      <c r="M452" s="260">
        <v>0</v>
      </c>
      <c r="N452" s="260">
        <f t="shared" si="7"/>
        <v>25</v>
      </c>
      <c r="O452" s="256" t="s">
        <v>1861</v>
      </c>
    </row>
    <row r="453" spans="1:15">
      <c r="A453" s="261" t="s">
        <v>2961</v>
      </c>
      <c r="B453" s="261" t="s">
        <v>2962</v>
      </c>
      <c r="C453" s="262" t="s">
        <v>2963</v>
      </c>
      <c r="D453" s="261" t="s">
        <v>1857</v>
      </c>
      <c r="E453" s="256">
        <v>2</v>
      </c>
      <c r="F453" s="258"/>
      <c r="G453" s="261" t="s">
        <v>1858</v>
      </c>
      <c r="H453" s="261" t="s">
        <v>1859</v>
      </c>
      <c r="I453" s="261" t="s">
        <v>1859</v>
      </c>
      <c r="J453" s="261" t="s">
        <v>1864</v>
      </c>
      <c r="K453" s="263"/>
      <c r="L453" s="263">
        <v>45699</v>
      </c>
      <c r="M453" s="264">
        <v>0</v>
      </c>
      <c r="N453" s="260">
        <f t="shared" si="7"/>
        <v>2</v>
      </c>
      <c r="O453" s="261" t="s">
        <v>1861</v>
      </c>
    </row>
    <row r="454" spans="1:15">
      <c r="A454" s="256" t="s">
        <v>2964</v>
      </c>
      <c r="B454" s="256" t="s">
        <v>2965</v>
      </c>
      <c r="C454" s="257" t="s">
        <v>1859</v>
      </c>
      <c r="D454" s="256" t="s">
        <v>1857</v>
      </c>
      <c r="E454" s="256">
        <v>1</v>
      </c>
      <c r="F454" s="258"/>
      <c r="G454" s="256" t="s">
        <v>1858</v>
      </c>
      <c r="H454" s="256" t="s">
        <v>1859</v>
      </c>
      <c r="I454" s="256" t="s">
        <v>1859</v>
      </c>
      <c r="J454" s="256" t="s">
        <v>1864</v>
      </c>
      <c r="K454" s="259"/>
      <c r="L454" s="259">
        <v>45783</v>
      </c>
      <c r="M454" s="260">
        <v>0</v>
      </c>
      <c r="N454" s="260">
        <f t="shared" si="7"/>
        <v>1</v>
      </c>
      <c r="O454" s="256" t="s">
        <v>1861</v>
      </c>
    </row>
    <row r="455" spans="1:15">
      <c r="A455" s="261" t="s">
        <v>2966</v>
      </c>
      <c r="B455" s="261" t="s">
        <v>2967</v>
      </c>
      <c r="C455" s="262" t="s">
        <v>1859</v>
      </c>
      <c r="D455" s="261" t="s">
        <v>1857</v>
      </c>
      <c r="E455" s="256">
        <v>4</v>
      </c>
      <c r="F455" s="258"/>
      <c r="G455" s="261" t="s">
        <v>1858</v>
      </c>
      <c r="H455" s="261" t="s">
        <v>1859</v>
      </c>
      <c r="I455" s="261" t="s">
        <v>1859</v>
      </c>
      <c r="J455" s="261" t="s">
        <v>1864</v>
      </c>
      <c r="K455" s="263"/>
      <c r="L455" s="263">
        <v>45797</v>
      </c>
      <c r="M455" s="264">
        <v>0</v>
      </c>
      <c r="N455" s="260">
        <f t="shared" si="7"/>
        <v>4</v>
      </c>
      <c r="O455" s="261" t="s">
        <v>1861</v>
      </c>
    </row>
    <row r="456" spans="1:15">
      <c r="A456" s="256" t="s">
        <v>2968</v>
      </c>
      <c r="B456" s="256" t="s">
        <v>2969</v>
      </c>
      <c r="C456" s="257" t="s">
        <v>1859</v>
      </c>
      <c r="D456" s="256" t="s">
        <v>1857</v>
      </c>
      <c r="E456" s="256">
        <v>800</v>
      </c>
      <c r="F456" s="258"/>
      <c r="G456" s="256" t="s">
        <v>1858</v>
      </c>
      <c r="H456" s="256" t="s">
        <v>1859</v>
      </c>
      <c r="I456" s="256" t="s">
        <v>1859</v>
      </c>
      <c r="J456" s="256" t="s">
        <v>1864</v>
      </c>
      <c r="K456" s="259"/>
      <c r="L456" s="259">
        <v>45699</v>
      </c>
      <c r="M456" s="260">
        <v>0</v>
      </c>
      <c r="N456" s="260">
        <f t="shared" si="7"/>
        <v>800</v>
      </c>
      <c r="O456" s="256" t="s">
        <v>2954</v>
      </c>
    </row>
    <row r="457" spans="1:15">
      <c r="A457" s="261" t="s">
        <v>2970</v>
      </c>
      <c r="B457" s="261" t="s">
        <v>2971</v>
      </c>
      <c r="C457" s="262" t="s">
        <v>1859</v>
      </c>
      <c r="D457" s="261" t="s">
        <v>1857</v>
      </c>
      <c r="E457" s="256">
        <v>2</v>
      </c>
      <c r="F457" s="258"/>
      <c r="G457" s="261" t="s">
        <v>1858</v>
      </c>
      <c r="H457" s="261" t="s">
        <v>1859</v>
      </c>
      <c r="I457" s="261" t="s">
        <v>1859</v>
      </c>
      <c r="J457" s="261" t="s">
        <v>1864</v>
      </c>
      <c r="K457" s="263"/>
      <c r="L457" s="263">
        <v>45660</v>
      </c>
      <c r="M457" s="264">
        <v>0</v>
      </c>
      <c r="N457" s="260">
        <f t="shared" si="7"/>
        <v>2</v>
      </c>
      <c r="O457" s="261" t="s">
        <v>1861</v>
      </c>
    </row>
    <row r="458" spans="1:15">
      <c r="A458" s="256" t="s">
        <v>2972</v>
      </c>
      <c r="B458" s="256" t="s">
        <v>2973</v>
      </c>
      <c r="C458" s="257" t="s">
        <v>2974</v>
      </c>
      <c r="D458" s="256" t="s">
        <v>1857</v>
      </c>
      <c r="E458" s="256">
        <v>30</v>
      </c>
      <c r="F458" s="258"/>
      <c r="G458" s="256" t="s">
        <v>1858</v>
      </c>
      <c r="H458" s="256" t="s">
        <v>1859</v>
      </c>
      <c r="I458" s="256" t="s">
        <v>1859</v>
      </c>
      <c r="J458" s="256" t="s">
        <v>1864</v>
      </c>
      <c r="K458" s="259"/>
      <c r="L458" s="259">
        <v>45723</v>
      </c>
      <c r="M458" s="260">
        <v>0</v>
      </c>
      <c r="N458" s="260">
        <f t="shared" si="7"/>
        <v>30</v>
      </c>
      <c r="O458" s="256" t="s">
        <v>1861</v>
      </c>
    </row>
    <row r="459" spans="1:15">
      <c r="A459" s="261" t="s">
        <v>2975</v>
      </c>
      <c r="B459" s="261" t="s">
        <v>2976</v>
      </c>
      <c r="C459" s="262" t="s">
        <v>1859</v>
      </c>
      <c r="D459" s="261" t="s">
        <v>1857</v>
      </c>
      <c r="E459" s="256">
        <v>33</v>
      </c>
      <c r="F459" s="258"/>
      <c r="G459" s="261" t="s">
        <v>1858</v>
      </c>
      <c r="H459" s="261" t="s">
        <v>1859</v>
      </c>
      <c r="I459" s="261" t="s">
        <v>1859</v>
      </c>
      <c r="J459" s="261" t="s">
        <v>1864</v>
      </c>
      <c r="K459" s="263"/>
      <c r="L459" s="263">
        <v>45799</v>
      </c>
      <c r="M459" s="264">
        <v>0</v>
      </c>
      <c r="N459" s="260">
        <f t="shared" si="7"/>
        <v>33</v>
      </c>
      <c r="O459" s="261" t="s">
        <v>1861</v>
      </c>
    </row>
    <row r="460" spans="1:15">
      <c r="A460" s="256" t="s">
        <v>2977</v>
      </c>
      <c r="B460" s="256" t="s">
        <v>2978</v>
      </c>
      <c r="C460" s="257" t="s">
        <v>2979</v>
      </c>
      <c r="D460" s="256" t="s">
        <v>1857</v>
      </c>
      <c r="E460" s="256">
        <v>120</v>
      </c>
      <c r="F460" s="258"/>
      <c r="G460" s="256" t="s">
        <v>1858</v>
      </c>
      <c r="H460" s="256" t="s">
        <v>1859</v>
      </c>
      <c r="I460" s="256" t="s">
        <v>1859</v>
      </c>
      <c r="J460" s="256" t="s">
        <v>1864</v>
      </c>
      <c r="K460" s="259"/>
      <c r="L460" s="259">
        <v>45660</v>
      </c>
      <c r="M460" s="260">
        <v>0</v>
      </c>
      <c r="N460" s="260">
        <f t="shared" si="7"/>
        <v>120</v>
      </c>
      <c r="O460" s="256" t="s">
        <v>2980</v>
      </c>
    </row>
    <row r="461" spans="1:15">
      <c r="A461" s="261" t="s">
        <v>2981</v>
      </c>
      <c r="B461" s="261" t="s">
        <v>2982</v>
      </c>
      <c r="C461" s="262" t="s">
        <v>2983</v>
      </c>
      <c r="D461" s="261" t="s">
        <v>1857</v>
      </c>
      <c r="E461" s="256">
        <v>1031</v>
      </c>
      <c r="F461" s="258"/>
      <c r="G461" s="261" t="s">
        <v>1858</v>
      </c>
      <c r="H461" s="261" t="s">
        <v>1859</v>
      </c>
      <c r="I461" s="261" t="s">
        <v>1859</v>
      </c>
      <c r="J461" s="261" t="s">
        <v>1864</v>
      </c>
      <c r="K461" s="263"/>
      <c r="L461" s="263">
        <v>45660</v>
      </c>
      <c r="M461" s="264">
        <v>0</v>
      </c>
      <c r="N461" s="260">
        <f t="shared" si="7"/>
        <v>1031</v>
      </c>
      <c r="O461" s="261" t="s">
        <v>2954</v>
      </c>
    </row>
    <row r="462" spans="1:15">
      <c r="A462" s="256" t="s">
        <v>2984</v>
      </c>
      <c r="B462" s="256" t="s">
        <v>2985</v>
      </c>
      <c r="C462" s="257" t="s">
        <v>2986</v>
      </c>
      <c r="D462" s="256" t="s">
        <v>1857</v>
      </c>
      <c r="E462" s="256">
        <v>200</v>
      </c>
      <c r="F462" s="258"/>
      <c r="G462" s="256" t="s">
        <v>1858</v>
      </c>
      <c r="H462" s="256" t="s">
        <v>1859</v>
      </c>
      <c r="I462" s="256" t="s">
        <v>1859</v>
      </c>
      <c r="J462" s="256" t="s">
        <v>1864</v>
      </c>
      <c r="K462" s="259"/>
      <c r="L462" s="259">
        <v>45660</v>
      </c>
      <c r="M462" s="260">
        <v>0</v>
      </c>
      <c r="N462" s="260">
        <f t="shared" si="7"/>
        <v>200</v>
      </c>
      <c r="O462" s="256" t="s">
        <v>2954</v>
      </c>
    </row>
    <row r="463" spans="1:15">
      <c r="A463" s="261" t="s">
        <v>2987</v>
      </c>
      <c r="B463" s="261" t="s">
        <v>2982</v>
      </c>
      <c r="C463" s="262" t="s">
        <v>2988</v>
      </c>
      <c r="D463" s="261" t="s">
        <v>1857</v>
      </c>
      <c r="E463" s="256">
        <v>643</v>
      </c>
      <c r="F463" s="258"/>
      <c r="G463" s="261" t="s">
        <v>1858</v>
      </c>
      <c r="H463" s="261" t="s">
        <v>1859</v>
      </c>
      <c r="I463" s="261" t="s">
        <v>1859</v>
      </c>
      <c r="J463" s="261" t="s">
        <v>1864</v>
      </c>
      <c r="K463" s="263"/>
      <c r="L463" s="263">
        <v>45660</v>
      </c>
      <c r="M463" s="264">
        <v>0</v>
      </c>
      <c r="N463" s="260">
        <f t="shared" si="7"/>
        <v>643</v>
      </c>
      <c r="O463" s="261" t="s">
        <v>2954</v>
      </c>
    </row>
    <row r="464" spans="1:15">
      <c r="A464" s="256" t="s">
        <v>2989</v>
      </c>
      <c r="B464" s="256" t="s">
        <v>2990</v>
      </c>
      <c r="C464" s="257" t="s">
        <v>2991</v>
      </c>
      <c r="D464" s="256" t="s">
        <v>1857</v>
      </c>
      <c r="E464" s="256">
        <v>4</v>
      </c>
      <c r="F464" s="258"/>
      <c r="G464" s="256" t="s">
        <v>1858</v>
      </c>
      <c r="H464" s="256" t="s">
        <v>1859</v>
      </c>
      <c r="I464" s="256" t="s">
        <v>1859</v>
      </c>
      <c r="J464" s="256" t="s">
        <v>1864</v>
      </c>
      <c r="K464" s="259"/>
      <c r="L464" s="259">
        <v>45660</v>
      </c>
      <c r="M464" s="260">
        <v>0</v>
      </c>
      <c r="N464" s="260">
        <f t="shared" si="7"/>
        <v>4</v>
      </c>
      <c r="O464" s="256" t="s">
        <v>1861</v>
      </c>
    </row>
    <row r="465" spans="1:15">
      <c r="A465" s="261" t="s">
        <v>2992</v>
      </c>
      <c r="B465" s="261" t="s">
        <v>2993</v>
      </c>
      <c r="C465" s="262" t="s">
        <v>1859</v>
      </c>
      <c r="D465" s="261" t="s">
        <v>1857</v>
      </c>
      <c r="E465" s="256">
        <v>923</v>
      </c>
      <c r="F465" s="258"/>
      <c r="G465" s="261" t="s">
        <v>1858</v>
      </c>
      <c r="H465" s="261" t="s">
        <v>1859</v>
      </c>
      <c r="I465" s="261" t="s">
        <v>1859</v>
      </c>
      <c r="J465" s="261" t="s">
        <v>1864</v>
      </c>
      <c r="K465" s="263"/>
      <c r="L465" s="263">
        <v>45660</v>
      </c>
      <c r="M465" s="264">
        <v>0</v>
      </c>
      <c r="N465" s="260">
        <f t="shared" si="7"/>
        <v>923</v>
      </c>
      <c r="O465" s="261" t="s">
        <v>2954</v>
      </c>
    </row>
    <row r="466" spans="1:15">
      <c r="A466" s="256" t="s">
        <v>2994</v>
      </c>
      <c r="B466" s="256" t="s">
        <v>2995</v>
      </c>
      <c r="C466" s="257" t="s">
        <v>1859</v>
      </c>
      <c r="D466" s="256" t="s">
        <v>1857</v>
      </c>
      <c r="E466" s="256">
        <v>1144</v>
      </c>
      <c r="F466" s="258"/>
      <c r="G466" s="256" t="s">
        <v>1858</v>
      </c>
      <c r="H466" s="256" t="s">
        <v>1859</v>
      </c>
      <c r="I466" s="256" t="s">
        <v>1859</v>
      </c>
      <c r="J466" s="256" t="s">
        <v>1864</v>
      </c>
      <c r="K466" s="259"/>
      <c r="L466" s="259">
        <v>45660</v>
      </c>
      <c r="M466" s="260">
        <v>0</v>
      </c>
      <c r="N466" s="260">
        <f t="shared" si="7"/>
        <v>1144</v>
      </c>
      <c r="O466" s="256" t="s">
        <v>2954</v>
      </c>
    </row>
    <row r="467" spans="1:15">
      <c r="A467" s="261" t="s">
        <v>2996</v>
      </c>
      <c r="B467" s="261" t="s">
        <v>2997</v>
      </c>
      <c r="C467" s="262" t="s">
        <v>2998</v>
      </c>
      <c r="D467" s="261" t="s">
        <v>1857</v>
      </c>
      <c r="E467" s="256">
        <v>1000</v>
      </c>
      <c r="F467" s="258"/>
      <c r="G467" s="261" t="s">
        <v>1858</v>
      </c>
      <c r="H467" s="261" t="s">
        <v>1859</v>
      </c>
      <c r="I467" s="261" t="s">
        <v>1859</v>
      </c>
      <c r="J467" s="261" t="s">
        <v>1864</v>
      </c>
      <c r="K467" s="263"/>
      <c r="L467" s="263">
        <v>45664</v>
      </c>
      <c r="M467" s="264">
        <v>0</v>
      </c>
      <c r="N467" s="260">
        <f t="shared" si="7"/>
        <v>1000</v>
      </c>
      <c r="O467" s="261" t="s">
        <v>1861</v>
      </c>
    </row>
    <row r="468" spans="1:15">
      <c r="A468" s="256" t="s">
        <v>2999</v>
      </c>
      <c r="B468" s="256" t="s">
        <v>3000</v>
      </c>
      <c r="C468" s="257" t="s">
        <v>1859</v>
      </c>
      <c r="D468" s="256" t="s">
        <v>1857</v>
      </c>
      <c r="E468" s="256">
        <v>3300</v>
      </c>
      <c r="F468" s="258"/>
      <c r="G468" s="256" t="s">
        <v>1858</v>
      </c>
      <c r="H468" s="256" t="s">
        <v>1859</v>
      </c>
      <c r="I468" s="256" t="s">
        <v>1859</v>
      </c>
      <c r="J468" s="256" t="s">
        <v>1864</v>
      </c>
      <c r="K468" s="259"/>
      <c r="L468" s="259">
        <v>45660</v>
      </c>
      <c r="M468" s="260">
        <v>0</v>
      </c>
      <c r="N468" s="260">
        <f t="shared" si="7"/>
        <v>3300</v>
      </c>
      <c r="O468" s="256" t="s">
        <v>1861</v>
      </c>
    </row>
    <row r="469" spans="1:15">
      <c r="A469" s="261" t="s">
        <v>3001</v>
      </c>
      <c r="B469" s="261" t="s">
        <v>2910</v>
      </c>
      <c r="C469" s="262" t="s">
        <v>3002</v>
      </c>
      <c r="D469" s="261" t="s">
        <v>1857</v>
      </c>
      <c r="E469" s="256">
        <v>1500</v>
      </c>
      <c r="F469" s="258"/>
      <c r="G469" s="261" t="s">
        <v>1858</v>
      </c>
      <c r="H469" s="261" t="s">
        <v>1859</v>
      </c>
      <c r="I469" s="261" t="s">
        <v>1859</v>
      </c>
      <c r="J469" s="261" t="s">
        <v>1864</v>
      </c>
      <c r="K469" s="263"/>
      <c r="L469" s="263">
        <v>45664</v>
      </c>
      <c r="M469" s="264">
        <v>0</v>
      </c>
      <c r="N469" s="260">
        <f t="shared" si="7"/>
        <v>1500</v>
      </c>
      <c r="O469" s="261" t="s">
        <v>1861</v>
      </c>
    </row>
    <row r="470" spans="1:15">
      <c r="A470" s="256" t="s">
        <v>3003</v>
      </c>
      <c r="B470" s="256" t="s">
        <v>3004</v>
      </c>
      <c r="C470" s="257" t="s">
        <v>3005</v>
      </c>
      <c r="D470" s="256" t="s">
        <v>1857</v>
      </c>
      <c r="E470" s="256">
        <v>1000</v>
      </c>
      <c r="F470" s="258"/>
      <c r="G470" s="256" t="s">
        <v>1858</v>
      </c>
      <c r="H470" s="256" t="s">
        <v>1859</v>
      </c>
      <c r="I470" s="256" t="s">
        <v>1859</v>
      </c>
      <c r="J470" s="256" t="s">
        <v>1864</v>
      </c>
      <c r="K470" s="259"/>
      <c r="L470" s="259">
        <v>45664</v>
      </c>
      <c r="M470" s="260">
        <v>0</v>
      </c>
      <c r="N470" s="260">
        <f t="shared" si="7"/>
        <v>1000</v>
      </c>
      <c r="O470" s="256" t="s">
        <v>1861</v>
      </c>
    </row>
    <row r="471" spans="1:15">
      <c r="A471" s="261" t="s">
        <v>3006</v>
      </c>
      <c r="B471" s="261" t="s">
        <v>3007</v>
      </c>
      <c r="C471" s="262" t="s">
        <v>3008</v>
      </c>
      <c r="D471" s="261" t="s">
        <v>1857</v>
      </c>
      <c r="E471" s="256">
        <v>2000</v>
      </c>
      <c r="F471" s="258"/>
      <c r="G471" s="261" t="s">
        <v>1858</v>
      </c>
      <c r="H471" s="261" t="s">
        <v>1859</v>
      </c>
      <c r="I471" s="261" t="s">
        <v>1859</v>
      </c>
      <c r="J471" s="261" t="s">
        <v>1864</v>
      </c>
      <c r="K471" s="263"/>
      <c r="L471" s="263">
        <v>45664</v>
      </c>
      <c r="M471" s="264">
        <v>0</v>
      </c>
      <c r="N471" s="260">
        <f t="shared" si="7"/>
        <v>2000</v>
      </c>
      <c r="O471" s="261" t="s">
        <v>1861</v>
      </c>
    </row>
    <row r="472" spans="1:15">
      <c r="A472" s="256" t="s">
        <v>3009</v>
      </c>
      <c r="B472" s="256" t="s">
        <v>3010</v>
      </c>
      <c r="C472" s="257" t="s">
        <v>3011</v>
      </c>
      <c r="D472" s="256" t="s">
        <v>1857</v>
      </c>
      <c r="E472" s="256">
        <v>3500</v>
      </c>
      <c r="F472" s="258"/>
      <c r="G472" s="256" t="s">
        <v>1858</v>
      </c>
      <c r="H472" s="256" t="s">
        <v>1859</v>
      </c>
      <c r="I472" s="256" t="s">
        <v>1859</v>
      </c>
      <c r="J472" s="256" t="s">
        <v>1864</v>
      </c>
      <c r="K472" s="259"/>
      <c r="L472" s="259">
        <v>45664</v>
      </c>
      <c r="M472" s="260">
        <v>0</v>
      </c>
      <c r="N472" s="260">
        <f t="shared" si="7"/>
        <v>3500</v>
      </c>
      <c r="O472" s="256" t="s">
        <v>1861</v>
      </c>
    </row>
    <row r="473" spans="1:15">
      <c r="A473" s="261" t="s">
        <v>3012</v>
      </c>
      <c r="B473" s="261" t="s">
        <v>3013</v>
      </c>
      <c r="C473" s="262" t="s">
        <v>3014</v>
      </c>
      <c r="D473" s="261" t="s">
        <v>1857</v>
      </c>
      <c r="E473" s="256">
        <v>3300</v>
      </c>
      <c r="F473" s="258"/>
      <c r="G473" s="261" t="s">
        <v>1858</v>
      </c>
      <c r="H473" s="261" t="s">
        <v>1859</v>
      </c>
      <c r="I473" s="261" t="s">
        <v>1859</v>
      </c>
      <c r="J473" s="261" t="s">
        <v>1864</v>
      </c>
      <c r="K473" s="263"/>
      <c r="L473" s="263">
        <v>45664</v>
      </c>
      <c r="M473" s="264">
        <v>0</v>
      </c>
      <c r="N473" s="260">
        <f t="shared" si="7"/>
        <v>3300</v>
      </c>
      <c r="O473" s="261" t="s">
        <v>1861</v>
      </c>
    </row>
    <row r="474" spans="1:15">
      <c r="A474" s="256" t="s">
        <v>3015</v>
      </c>
      <c r="B474" s="256" t="s">
        <v>3016</v>
      </c>
      <c r="C474" s="257" t="s">
        <v>3017</v>
      </c>
      <c r="D474" s="256" t="s">
        <v>1857</v>
      </c>
      <c r="E474" s="256">
        <v>2500</v>
      </c>
      <c r="F474" s="258"/>
      <c r="G474" s="256" t="s">
        <v>1858</v>
      </c>
      <c r="H474" s="256" t="s">
        <v>1859</v>
      </c>
      <c r="I474" s="256" t="s">
        <v>1859</v>
      </c>
      <c r="J474" s="256" t="s">
        <v>1864</v>
      </c>
      <c r="K474" s="259"/>
      <c r="L474" s="259">
        <v>45664</v>
      </c>
      <c r="M474" s="260">
        <v>0</v>
      </c>
      <c r="N474" s="260">
        <f t="shared" si="7"/>
        <v>2500</v>
      </c>
      <c r="O474" s="256" t="s">
        <v>1861</v>
      </c>
    </row>
    <row r="475" spans="1:15">
      <c r="A475" s="261" t="s">
        <v>3018</v>
      </c>
      <c r="B475" s="261" t="s">
        <v>3019</v>
      </c>
      <c r="C475" s="262" t="s">
        <v>3020</v>
      </c>
      <c r="D475" s="261" t="s">
        <v>1857</v>
      </c>
      <c r="E475" s="256">
        <v>3000</v>
      </c>
      <c r="F475" s="258"/>
      <c r="G475" s="261" t="s">
        <v>1858</v>
      </c>
      <c r="H475" s="261" t="s">
        <v>1859</v>
      </c>
      <c r="I475" s="261" t="s">
        <v>1859</v>
      </c>
      <c r="J475" s="261" t="s">
        <v>1864</v>
      </c>
      <c r="K475" s="263"/>
      <c r="L475" s="263">
        <v>45664</v>
      </c>
      <c r="M475" s="264">
        <v>0</v>
      </c>
      <c r="N475" s="260">
        <f t="shared" si="7"/>
        <v>3000</v>
      </c>
      <c r="O475" s="261" t="s">
        <v>1861</v>
      </c>
    </row>
    <row r="476" spans="1:15">
      <c r="A476" s="256" t="s">
        <v>3021</v>
      </c>
      <c r="B476" s="256" t="s">
        <v>3022</v>
      </c>
      <c r="C476" s="257" t="s">
        <v>3023</v>
      </c>
      <c r="D476" s="256" t="s">
        <v>1857</v>
      </c>
      <c r="E476" s="256">
        <v>2000</v>
      </c>
      <c r="F476" s="258"/>
      <c r="G476" s="256" t="s">
        <v>1858</v>
      </c>
      <c r="H476" s="256" t="s">
        <v>1859</v>
      </c>
      <c r="I476" s="256" t="s">
        <v>1859</v>
      </c>
      <c r="J476" s="256" t="s">
        <v>1864</v>
      </c>
      <c r="K476" s="259"/>
      <c r="L476" s="259">
        <v>45664</v>
      </c>
      <c r="M476" s="260">
        <v>0</v>
      </c>
      <c r="N476" s="260">
        <f t="shared" si="7"/>
        <v>2000</v>
      </c>
      <c r="O476" s="256" t="s">
        <v>1861</v>
      </c>
    </row>
    <row r="477" spans="1:15">
      <c r="A477" s="261" t="s">
        <v>3024</v>
      </c>
      <c r="B477" s="261" t="s">
        <v>3025</v>
      </c>
      <c r="C477" s="262" t="s">
        <v>3026</v>
      </c>
      <c r="D477" s="261" t="s">
        <v>1857</v>
      </c>
      <c r="E477" s="256">
        <v>3000</v>
      </c>
      <c r="F477" s="258"/>
      <c r="G477" s="261" t="s">
        <v>1858</v>
      </c>
      <c r="H477" s="261" t="s">
        <v>1859</v>
      </c>
      <c r="I477" s="261" t="s">
        <v>1859</v>
      </c>
      <c r="J477" s="261" t="s">
        <v>1864</v>
      </c>
      <c r="K477" s="263"/>
      <c r="L477" s="263">
        <v>45664</v>
      </c>
      <c r="M477" s="264">
        <v>0</v>
      </c>
      <c r="N477" s="260">
        <f t="shared" si="7"/>
        <v>3000</v>
      </c>
      <c r="O477" s="261" t="s">
        <v>1861</v>
      </c>
    </row>
    <row r="478" spans="1:15">
      <c r="A478" s="256" t="s">
        <v>3027</v>
      </c>
      <c r="B478" s="256" t="s">
        <v>3028</v>
      </c>
      <c r="C478" s="257" t="s">
        <v>3029</v>
      </c>
      <c r="D478" s="256" t="s">
        <v>1857</v>
      </c>
      <c r="E478" s="256">
        <v>3700</v>
      </c>
      <c r="F478" s="258"/>
      <c r="G478" s="256" t="s">
        <v>1858</v>
      </c>
      <c r="H478" s="256" t="s">
        <v>1859</v>
      </c>
      <c r="I478" s="256" t="s">
        <v>1859</v>
      </c>
      <c r="J478" s="256" t="s">
        <v>1864</v>
      </c>
      <c r="K478" s="259"/>
      <c r="L478" s="259">
        <v>45664</v>
      </c>
      <c r="M478" s="260">
        <v>0</v>
      </c>
      <c r="N478" s="260">
        <f t="shared" si="7"/>
        <v>3700</v>
      </c>
      <c r="O478" s="256" t="s">
        <v>1861</v>
      </c>
    </row>
    <row r="479" spans="1:15">
      <c r="A479" s="261" t="s">
        <v>3030</v>
      </c>
      <c r="B479" s="261" t="s">
        <v>3031</v>
      </c>
      <c r="C479" s="262" t="s">
        <v>3032</v>
      </c>
      <c r="D479" s="261" t="s">
        <v>1857</v>
      </c>
      <c r="E479" s="256">
        <v>2220</v>
      </c>
      <c r="F479" s="258"/>
      <c r="G479" s="261" t="s">
        <v>1858</v>
      </c>
      <c r="H479" s="261" t="s">
        <v>1859</v>
      </c>
      <c r="I479" s="261" t="s">
        <v>1859</v>
      </c>
      <c r="J479" s="261" t="s">
        <v>1864</v>
      </c>
      <c r="K479" s="263"/>
      <c r="L479" s="263">
        <v>45664</v>
      </c>
      <c r="M479" s="264">
        <v>0</v>
      </c>
      <c r="N479" s="260">
        <f t="shared" si="7"/>
        <v>2220</v>
      </c>
      <c r="O479" s="261" t="s">
        <v>1861</v>
      </c>
    </row>
    <row r="480" spans="1:15">
      <c r="A480" s="256" t="s">
        <v>3033</v>
      </c>
      <c r="B480" s="256" t="s">
        <v>3034</v>
      </c>
      <c r="C480" s="257" t="s">
        <v>3035</v>
      </c>
      <c r="D480" s="256" t="s">
        <v>1857</v>
      </c>
      <c r="E480" s="256">
        <v>3820</v>
      </c>
      <c r="F480" s="258"/>
      <c r="G480" s="256" t="s">
        <v>1858</v>
      </c>
      <c r="H480" s="256" t="s">
        <v>1859</v>
      </c>
      <c r="I480" s="256" t="s">
        <v>1859</v>
      </c>
      <c r="J480" s="256" t="s">
        <v>1864</v>
      </c>
      <c r="K480" s="259"/>
      <c r="L480" s="259">
        <v>45664</v>
      </c>
      <c r="M480" s="260">
        <v>0</v>
      </c>
      <c r="N480" s="260">
        <f t="shared" si="7"/>
        <v>3820</v>
      </c>
      <c r="O480" s="256" t="s">
        <v>1861</v>
      </c>
    </row>
    <row r="481" spans="1:15">
      <c r="A481" s="261" t="s">
        <v>3036</v>
      </c>
      <c r="B481" s="261" t="s">
        <v>3037</v>
      </c>
      <c r="C481" s="262" t="s">
        <v>3038</v>
      </c>
      <c r="D481" s="261" t="s">
        <v>1857</v>
      </c>
      <c r="E481" s="256">
        <v>26000</v>
      </c>
      <c r="F481" s="258"/>
      <c r="G481" s="261" t="s">
        <v>1858</v>
      </c>
      <c r="H481" s="261" t="s">
        <v>1859</v>
      </c>
      <c r="I481" s="261" t="s">
        <v>1859</v>
      </c>
      <c r="J481" s="261" t="s">
        <v>1864</v>
      </c>
      <c r="K481" s="263"/>
      <c r="L481" s="263">
        <v>45664</v>
      </c>
      <c r="M481" s="264">
        <v>0</v>
      </c>
      <c r="N481" s="260">
        <f t="shared" si="7"/>
        <v>26000</v>
      </c>
      <c r="O481" s="261" t="s">
        <v>1861</v>
      </c>
    </row>
    <row r="482" spans="1:15">
      <c r="A482" s="256" t="s">
        <v>3039</v>
      </c>
      <c r="B482" s="256" t="s">
        <v>3040</v>
      </c>
      <c r="C482" s="257" t="s">
        <v>1859</v>
      </c>
      <c r="D482" s="256" t="s">
        <v>1857</v>
      </c>
      <c r="E482" s="256">
        <v>2850</v>
      </c>
      <c r="F482" s="258"/>
      <c r="G482" s="256" t="s">
        <v>1858</v>
      </c>
      <c r="H482" s="256" t="s">
        <v>1859</v>
      </c>
      <c r="I482" s="256" t="s">
        <v>1859</v>
      </c>
      <c r="J482" s="256" t="s">
        <v>1864</v>
      </c>
      <c r="K482" s="259"/>
      <c r="L482" s="259">
        <v>45660</v>
      </c>
      <c r="M482" s="260">
        <v>0</v>
      </c>
      <c r="N482" s="260">
        <f t="shared" si="7"/>
        <v>2850</v>
      </c>
      <c r="O482" s="256" t="s">
        <v>1861</v>
      </c>
    </row>
    <row r="483" spans="1:15">
      <c r="A483" s="261" t="s">
        <v>3041</v>
      </c>
      <c r="B483" s="261" t="s">
        <v>3042</v>
      </c>
      <c r="C483" s="262" t="s">
        <v>1859</v>
      </c>
      <c r="D483" s="261" t="s">
        <v>1857</v>
      </c>
      <c r="E483" s="256">
        <v>2850</v>
      </c>
      <c r="F483" s="258"/>
      <c r="G483" s="261" t="s">
        <v>1858</v>
      </c>
      <c r="H483" s="261" t="s">
        <v>1859</v>
      </c>
      <c r="I483" s="261" t="s">
        <v>1859</v>
      </c>
      <c r="J483" s="261" t="s">
        <v>1864</v>
      </c>
      <c r="K483" s="263"/>
      <c r="L483" s="263">
        <v>45660</v>
      </c>
      <c r="M483" s="264">
        <v>0</v>
      </c>
      <c r="N483" s="260">
        <f t="shared" si="7"/>
        <v>2850</v>
      </c>
      <c r="O483" s="261" t="s">
        <v>1861</v>
      </c>
    </row>
    <row r="484" spans="1:15">
      <c r="A484" s="256" t="s">
        <v>3043</v>
      </c>
      <c r="B484" s="256" t="s">
        <v>3044</v>
      </c>
      <c r="C484" s="257" t="s">
        <v>3045</v>
      </c>
      <c r="D484" s="256" t="s">
        <v>1857</v>
      </c>
      <c r="E484" s="256">
        <v>2850</v>
      </c>
      <c r="F484" s="258"/>
      <c r="G484" s="256" t="s">
        <v>1858</v>
      </c>
      <c r="H484" s="256" t="s">
        <v>1859</v>
      </c>
      <c r="I484" s="256" t="s">
        <v>1859</v>
      </c>
      <c r="J484" s="256" t="s">
        <v>1864</v>
      </c>
      <c r="K484" s="259"/>
      <c r="L484" s="259">
        <v>45660</v>
      </c>
      <c r="M484" s="260">
        <v>0</v>
      </c>
      <c r="N484" s="260">
        <f t="shared" si="7"/>
        <v>2850</v>
      </c>
      <c r="O484" s="256" t="s">
        <v>1861</v>
      </c>
    </row>
    <row r="485" spans="1:15">
      <c r="A485" s="261" t="s">
        <v>3046</v>
      </c>
      <c r="B485" s="261" t="s">
        <v>3047</v>
      </c>
      <c r="C485" s="262" t="s">
        <v>3048</v>
      </c>
      <c r="D485" s="261" t="s">
        <v>1857</v>
      </c>
      <c r="E485" s="256">
        <v>2850</v>
      </c>
      <c r="F485" s="258"/>
      <c r="G485" s="261" t="s">
        <v>1858</v>
      </c>
      <c r="H485" s="261" t="s">
        <v>1859</v>
      </c>
      <c r="I485" s="261" t="s">
        <v>1859</v>
      </c>
      <c r="J485" s="261" t="s">
        <v>1864</v>
      </c>
      <c r="K485" s="263"/>
      <c r="L485" s="263">
        <v>45660</v>
      </c>
      <c r="M485" s="264">
        <v>0</v>
      </c>
      <c r="N485" s="260">
        <f t="shared" si="7"/>
        <v>2850</v>
      </c>
      <c r="O485" s="261" t="s">
        <v>1861</v>
      </c>
    </row>
    <row r="486" spans="1:15">
      <c r="A486" s="256" t="s">
        <v>3049</v>
      </c>
      <c r="B486" s="256" t="s">
        <v>3050</v>
      </c>
      <c r="C486" s="257" t="s">
        <v>3051</v>
      </c>
      <c r="D486" s="256" t="s">
        <v>1857</v>
      </c>
      <c r="E486" s="256">
        <v>2850</v>
      </c>
      <c r="F486" s="258"/>
      <c r="G486" s="256" t="s">
        <v>1858</v>
      </c>
      <c r="H486" s="256" t="s">
        <v>1859</v>
      </c>
      <c r="I486" s="256" t="s">
        <v>1859</v>
      </c>
      <c r="J486" s="256" t="s">
        <v>1864</v>
      </c>
      <c r="K486" s="259"/>
      <c r="L486" s="259">
        <v>45660</v>
      </c>
      <c r="M486" s="260">
        <v>0</v>
      </c>
      <c r="N486" s="260">
        <f t="shared" si="7"/>
        <v>2850</v>
      </c>
      <c r="O486" s="256" t="s">
        <v>1861</v>
      </c>
    </row>
    <row r="487" spans="1:15">
      <c r="A487" s="261" t="s">
        <v>3052</v>
      </c>
      <c r="B487" s="261" t="s">
        <v>3053</v>
      </c>
      <c r="C487" s="262" t="s">
        <v>3048</v>
      </c>
      <c r="D487" s="261" t="s">
        <v>1857</v>
      </c>
      <c r="E487" s="256">
        <v>2850</v>
      </c>
      <c r="F487" s="258"/>
      <c r="G487" s="261" t="s">
        <v>1858</v>
      </c>
      <c r="H487" s="261" t="s">
        <v>1859</v>
      </c>
      <c r="I487" s="261" t="s">
        <v>1859</v>
      </c>
      <c r="J487" s="261" t="s">
        <v>1864</v>
      </c>
      <c r="K487" s="263"/>
      <c r="L487" s="263">
        <v>45660</v>
      </c>
      <c r="M487" s="264">
        <v>0</v>
      </c>
      <c r="N487" s="260">
        <f t="shared" si="7"/>
        <v>2850</v>
      </c>
      <c r="O487" s="261" t="s">
        <v>1861</v>
      </c>
    </row>
    <row r="488" spans="1:15">
      <c r="A488" s="256" t="s">
        <v>3054</v>
      </c>
      <c r="B488" s="256" t="s">
        <v>3055</v>
      </c>
      <c r="C488" s="257" t="s">
        <v>3048</v>
      </c>
      <c r="D488" s="256" t="s">
        <v>1857</v>
      </c>
      <c r="E488" s="256">
        <v>1200</v>
      </c>
      <c r="F488" s="258"/>
      <c r="G488" s="256" t="s">
        <v>1858</v>
      </c>
      <c r="H488" s="256" t="s">
        <v>1859</v>
      </c>
      <c r="I488" s="256" t="s">
        <v>1859</v>
      </c>
      <c r="J488" s="256" t="s">
        <v>1864</v>
      </c>
      <c r="K488" s="259"/>
      <c r="L488" s="259">
        <v>45660</v>
      </c>
      <c r="M488" s="260">
        <v>0</v>
      </c>
      <c r="N488" s="260">
        <f t="shared" si="7"/>
        <v>1200</v>
      </c>
      <c r="O488" s="256" t="s">
        <v>1861</v>
      </c>
    </row>
    <row r="489" spans="1:15">
      <c r="A489" s="261" t="s">
        <v>3056</v>
      </c>
      <c r="B489" s="261" t="s">
        <v>3057</v>
      </c>
      <c r="C489" s="262" t="s">
        <v>3058</v>
      </c>
      <c r="D489" s="261" t="s">
        <v>1857</v>
      </c>
      <c r="E489" s="256">
        <v>2200</v>
      </c>
      <c r="F489" s="258"/>
      <c r="G489" s="261" t="s">
        <v>1858</v>
      </c>
      <c r="H489" s="261" t="s">
        <v>1859</v>
      </c>
      <c r="I489" s="261" t="s">
        <v>1859</v>
      </c>
      <c r="J489" s="261" t="s">
        <v>1864</v>
      </c>
      <c r="K489" s="263"/>
      <c r="L489" s="263">
        <v>45660</v>
      </c>
      <c r="M489" s="264">
        <v>0</v>
      </c>
      <c r="N489" s="260">
        <f t="shared" si="7"/>
        <v>2200</v>
      </c>
      <c r="O489" s="261" t="s">
        <v>1861</v>
      </c>
    </row>
    <row r="490" spans="1:15">
      <c r="A490" s="256" t="s">
        <v>3059</v>
      </c>
      <c r="B490" s="256" t="s">
        <v>3060</v>
      </c>
      <c r="C490" s="257" t="s">
        <v>3048</v>
      </c>
      <c r="D490" s="256" t="s">
        <v>1857</v>
      </c>
      <c r="E490" s="256">
        <v>2500</v>
      </c>
      <c r="F490" s="258"/>
      <c r="G490" s="256" t="s">
        <v>1858</v>
      </c>
      <c r="H490" s="256" t="s">
        <v>1859</v>
      </c>
      <c r="I490" s="256" t="s">
        <v>1859</v>
      </c>
      <c r="J490" s="256" t="s">
        <v>1864</v>
      </c>
      <c r="K490" s="259"/>
      <c r="L490" s="259">
        <v>45660</v>
      </c>
      <c r="M490" s="260">
        <v>0</v>
      </c>
      <c r="N490" s="260">
        <f t="shared" si="7"/>
        <v>2500</v>
      </c>
      <c r="O490" s="256" t="s">
        <v>1861</v>
      </c>
    </row>
    <row r="491" spans="1:15">
      <c r="A491" s="261" t="s">
        <v>3061</v>
      </c>
      <c r="B491" s="261" t="s">
        <v>3062</v>
      </c>
      <c r="C491" s="262" t="s">
        <v>3048</v>
      </c>
      <c r="D491" s="261" t="s">
        <v>1857</v>
      </c>
      <c r="E491" s="256">
        <v>2500</v>
      </c>
      <c r="F491" s="258"/>
      <c r="G491" s="261" t="s">
        <v>1858</v>
      </c>
      <c r="H491" s="261" t="s">
        <v>1859</v>
      </c>
      <c r="I491" s="261" t="s">
        <v>1859</v>
      </c>
      <c r="J491" s="261" t="s">
        <v>1864</v>
      </c>
      <c r="K491" s="263"/>
      <c r="L491" s="263">
        <v>45660</v>
      </c>
      <c r="M491" s="264">
        <v>0</v>
      </c>
      <c r="N491" s="260">
        <f t="shared" si="7"/>
        <v>2500</v>
      </c>
      <c r="O491" s="261" t="s">
        <v>1861</v>
      </c>
    </row>
    <row r="492" spans="1:15">
      <c r="A492" s="256" t="s">
        <v>3063</v>
      </c>
      <c r="B492" s="256" t="s">
        <v>3064</v>
      </c>
      <c r="C492" s="257" t="s">
        <v>3065</v>
      </c>
      <c r="D492" s="256" t="s">
        <v>1857</v>
      </c>
      <c r="E492" s="256">
        <v>2250</v>
      </c>
      <c r="F492" s="258"/>
      <c r="G492" s="256" t="s">
        <v>1858</v>
      </c>
      <c r="H492" s="256" t="s">
        <v>1859</v>
      </c>
      <c r="I492" s="256" t="s">
        <v>1859</v>
      </c>
      <c r="J492" s="256" t="s">
        <v>1864</v>
      </c>
      <c r="K492" s="259"/>
      <c r="L492" s="259">
        <v>45660</v>
      </c>
      <c r="M492" s="260">
        <v>0</v>
      </c>
      <c r="N492" s="260">
        <f t="shared" si="7"/>
        <v>2250</v>
      </c>
      <c r="O492" s="256" t="s">
        <v>1861</v>
      </c>
    </row>
    <row r="493" spans="1:15">
      <c r="A493" s="261" t="s">
        <v>3066</v>
      </c>
      <c r="B493" s="261" t="s">
        <v>3067</v>
      </c>
      <c r="C493" s="262" t="s">
        <v>3068</v>
      </c>
      <c r="D493" s="261" t="s">
        <v>1857</v>
      </c>
      <c r="E493" s="256">
        <v>2370</v>
      </c>
      <c r="F493" s="258"/>
      <c r="G493" s="261" t="s">
        <v>1858</v>
      </c>
      <c r="H493" s="261" t="s">
        <v>1859</v>
      </c>
      <c r="I493" s="261" t="s">
        <v>1859</v>
      </c>
      <c r="J493" s="261" t="s">
        <v>1864</v>
      </c>
      <c r="K493" s="263"/>
      <c r="L493" s="263">
        <v>45660</v>
      </c>
      <c r="M493" s="264">
        <v>0</v>
      </c>
      <c r="N493" s="260">
        <f t="shared" si="7"/>
        <v>2370</v>
      </c>
      <c r="O493" s="261" t="s">
        <v>1861</v>
      </c>
    </row>
    <row r="494" spans="1:15">
      <c r="A494" s="256" t="s">
        <v>3069</v>
      </c>
      <c r="B494" s="256" t="s">
        <v>3070</v>
      </c>
      <c r="C494" s="257" t="s">
        <v>3071</v>
      </c>
      <c r="D494" s="256" t="s">
        <v>1857</v>
      </c>
      <c r="E494" s="256">
        <v>1870</v>
      </c>
      <c r="F494" s="258"/>
      <c r="G494" s="256" t="s">
        <v>1858</v>
      </c>
      <c r="H494" s="256" t="s">
        <v>1859</v>
      </c>
      <c r="I494" s="256" t="s">
        <v>1859</v>
      </c>
      <c r="J494" s="256" t="s">
        <v>1864</v>
      </c>
      <c r="K494" s="259"/>
      <c r="L494" s="259">
        <v>45660</v>
      </c>
      <c r="M494" s="260">
        <v>0</v>
      </c>
      <c r="N494" s="260">
        <f t="shared" si="7"/>
        <v>1870</v>
      </c>
      <c r="O494" s="256" t="s">
        <v>1861</v>
      </c>
    </row>
    <row r="495" spans="1:15">
      <c r="A495" s="261" t="s">
        <v>3072</v>
      </c>
      <c r="B495" s="261" t="s">
        <v>3073</v>
      </c>
      <c r="C495" s="262" t="s">
        <v>3071</v>
      </c>
      <c r="D495" s="261" t="s">
        <v>1857</v>
      </c>
      <c r="E495" s="256">
        <v>2370</v>
      </c>
      <c r="F495" s="258"/>
      <c r="G495" s="261" t="s">
        <v>1858</v>
      </c>
      <c r="H495" s="261" t="s">
        <v>1859</v>
      </c>
      <c r="I495" s="261" t="s">
        <v>1859</v>
      </c>
      <c r="J495" s="261" t="s">
        <v>1864</v>
      </c>
      <c r="K495" s="263"/>
      <c r="L495" s="263">
        <v>45660</v>
      </c>
      <c r="M495" s="264">
        <v>0</v>
      </c>
      <c r="N495" s="260">
        <f t="shared" si="7"/>
        <v>2370</v>
      </c>
      <c r="O495" s="261" t="s">
        <v>1861</v>
      </c>
    </row>
    <row r="496" spans="1:15">
      <c r="A496" s="256" t="s">
        <v>3074</v>
      </c>
      <c r="B496" s="256" t="s">
        <v>3075</v>
      </c>
      <c r="C496" s="257" t="s">
        <v>3076</v>
      </c>
      <c r="D496" s="256" t="s">
        <v>1857</v>
      </c>
      <c r="E496" s="256">
        <v>3000</v>
      </c>
      <c r="F496" s="258"/>
      <c r="G496" s="256" t="s">
        <v>1858</v>
      </c>
      <c r="H496" s="256" t="s">
        <v>1859</v>
      </c>
      <c r="I496" s="256" t="s">
        <v>1859</v>
      </c>
      <c r="J496" s="256" t="s">
        <v>1864</v>
      </c>
      <c r="K496" s="259"/>
      <c r="L496" s="259">
        <v>45754</v>
      </c>
      <c r="M496" s="260">
        <v>0</v>
      </c>
      <c r="N496" s="260">
        <f t="shared" si="7"/>
        <v>3000</v>
      </c>
      <c r="O496" s="256" t="s">
        <v>1861</v>
      </c>
    </row>
    <row r="497" spans="1:15">
      <c r="A497" s="261" t="s">
        <v>3077</v>
      </c>
      <c r="B497" s="261" t="s">
        <v>3078</v>
      </c>
      <c r="C497" s="262" t="s">
        <v>3079</v>
      </c>
      <c r="D497" s="261" t="s">
        <v>1857</v>
      </c>
      <c r="E497" s="256">
        <v>3500</v>
      </c>
      <c r="F497" s="258"/>
      <c r="G497" s="261" t="s">
        <v>1858</v>
      </c>
      <c r="H497" s="261" t="s">
        <v>1859</v>
      </c>
      <c r="I497" s="261" t="s">
        <v>1859</v>
      </c>
      <c r="J497" s="261" t="s">
        <v>1864</v>
      </c>
      <c r="K497" s="263"/>
      <c r="L497" s="263">
        <v>45754</v>
      </c>
      <c r="M497" s="264">
        <v>0</v>
      </c>
      <c r="N497" s="260">
        <f t="shared" si="7"/>
        <v>3500</v>
      </c>
      <c r="O497" s="261" t="s">
        <v>1861</v>
      </c>
    </row>
    <row r="498" spans="1:15">
      <c r="A498" s="256" t="s">
        <v>3080</v>
      </c>
      <c r="B498" s="256" t="s">
        <v>3081</v>
      </c>
      <c r="C498" s="257" t="s">
        <v>3082</v>
      </c>
      <c r="D498" s="256" t="s">
        <v>1857</v>
      </c>
      <c r="E498" s="256">
        <v>3000</v>
      </c>
      <c r="F498" s="258"/>
      <c r="G498" s="256" t="s">
        <v>1858</v>
      </c>
      <c r="H498" s="256" t="s">
        <v>1859</v>
      </c>
      <c r="I498" s="256" t="s">
        <v>1859</v>
      </c>
      <c r="J498" s="256" t="s">
        <v>1864</v>
      </c>
      <c r="K498" s="259"/>
      <c r="L498" s="259">
        <v>45754</v>
      </c>
      <c r="M498" s="260">
        <v>0</v>
      </c>
      <c r="N498" s="260">
        <f t="shared" si="7"/>
        <v>3000</v>
      </c>
      <c r="O498" s="256" t="s">
        <v>1861</v>
      </c>
    </row>
    <row r="499" spans="1:15">
      <c r="A499" s="261" t="s">
        <v>3083</v>
      </c>
      <c r="B499" s="261" t="s">
        <v>3084</v>
      </c>
      <c r="C499" s="262" t="s">
        <v>3085</v>
      </c>
      <c r="D499" s="261" t="s">
        <v>1857</v>
      </c>
      <c r="E499" s="256">
        <v>2500</v>
      </c>
      <c r="F499" s="258"/>
      <c r="G499" s="261" t="s">
        <v>1858</v>
      </c>
      <c r="H499" s="261" t="s">
        <v>1859</v>
      </c>
      <c r="I499" s="261" t="s">
        <v>1859</v>
      </c>
      <c r="J499" s="261" t="s">
        <v>1864</v>
      </c>
      <c r="K499" s="263"/>
      <c r="L499" s="263">
        <v>45686</v>
      </c>
      <c r="M499" s="264">
        <v>0</v>
      </c>
      <c r="N499" s="260">
        <f t="shared" si="7"/>
        <v>2500</v>
      </c>
      <c r="O499" s="261" t="s">
        <v>1861</v>
      </c>
    </row>
    <row r="500" spans="1:15">
      <c r="A500" s="256" t="s">
        <v>3086</v>
      </c>
      <c r="B500" s="256" t="s">
        <v>3087</v>
      </c>
      <c r="C500" s="257" t="s">
        <v>3088</v>
      </c>
      <c r="D500" s="256" t="s">
        <v>1857</v>
      </c>
      <c r="E500" s="256">
        <v>4000</v>
      </c>
      <c r="F500" s="258"/>
      <c r="G500" s="256" t="s">
        <v>1858</v>
      </c>
      <c r="H500" s="256" t="s">
        <v>1859</v>
      </c>
      <c r="I500" s="256" t="s">
        <v>1859</v>
      </c>
      <c r="J500" s="256" t="s">
        <v>1864</v>
      </c>
      <c r="K500" s="259"/>
      <c r="L500" s="259">
        <v>45754</v>
      </c>
      <c r="M500" s="260">
        <v>0</v>
      </c>
      <c r="N500" s="260">
        <f t="shared" si="7"/>
        <v>4000</v>
      </c>
      <c r="O500" s="256" t="s">
        <v>1861</v>
      </c>
    </row>
    <row r="501" spans="1:15">
      <c r="A501" s="261" t="s">
        <v>3089</v>
      </c>
      <c r="B501" s="261" t="s">
        <v>3090</v>
      </c>
      <c r="C501" s="262" t="s">
        <v>3091</v>
      </c>
      <c r="D501" s="261" t="s">
        <v>1857</v>
      </c>
      <c r="E501" s="256">
        <v>2500</v>
      </c>
      <c r="F501" s="258"/>
      <c r="G501" s="261" t="s">
        <v>1858</v>
      </c>
      <c r="H501" s="261" t="s">
        <v>1859</v>
      </c>
      <c r="I501" s="261" t="s">
        <v>1859</v>
      </c>
      <c r="J501" s="261" t="s">
        <v>1864</v>
      </c>
      <c r="K501" s="263"/>
      <c r="L501" s="263">
        <v>45754</v>
      </c>
      <c r="M501" s="264">
        <v>0</v>
      </c>
      <c r="N501" s="260">
        <f t="shared" si="7"/>
        <v>2500</v>
      </c>
      <c r="O501" s="261" t="s">
        <v>1861</v>
      </c>
    </row>
    <row r="502" spans="1:15">
      <c r="A502" s="256" t="s">
        <v>3092</v>
      </c>
      <c r="B502" s="256" t="s">
        <v>3093</v>
      </c>
      <c r="C502" s="257" t="s">
        <v>1859</v>
      </c>
      <c r="D502" s="256" t="s">
        <v>1857</v>
      </c>
      <c r="E502" s="256">
        <v>4800</v>
      </c>
      <c r="F502" s="258"/>
      <c r="G502" s="256" t="s">
        <v>1858</v>
      </c>
      <c r="H502" s="256" t="s">
        <v>1859</v>
      </c>
      <c r="I502" s="256" t="s">
        <v>1859</v>
      </c>
      <c r="J502" s="256" t="s">
        <v>1864</v>
      </c>
      <c r="K502" s="259"/>
      <c r="L502" s="259">
        <v>45660</v>
      </c>
      <c r="M502" s="260">
        <v>0</v>
      </c>
      <c r="N502" s="260">
        <f t="shared" si="7"/>
        <v>4800</v>
      </c>
      <c r="O502" s="256" t="s">
        <v>1861</v>
      </c>
    </row>
    <row r="503" spans="1:15">
      <c r="A503" s="261" t="s">
        <v>3094</v>
      </c>
      <c r="B503" s="261" t="s">
        <v>3095</v>
      </c>
      <c r="C503" s="262" t="s">
        <v>1859</v>
      </c>
      <c r="D503" s="261" t="s">
        <v>1857</v>
      </c>
      <c r="E503" s="256">
        <v>5498</v>
      </c>
      <c r="F503" s="258"/>
      <c r="G503" s="261" t="s">
        <v>1858</v>
      </c>
      <c r="H503" s="261" t="s">
        <v>1859</v>
      </c>
      <c r="I503" s="261" t="s">
        <v>1859</v>
      </c>
      <c r="J503" s="261" t="s">
        <v>1864</v>
      </c>
      <c r="K503" s="263"/>
      <c r="L503" s="263">
        <v>45660</v>
      </c>
      <c r="M503" s="264">
        <v>0</v>
      </c>
      <c r="N503" s="260">
        <f t="shared" si="7"/>
        <v>5498</v>
      </c>
      <c r="O503" s="261" t="s">
        <v>1861</v>
      </c>
    </row>
    <row r="504" spans="1:15">
      <c r="A504" s="256" t="s">
        <v>3096</v>
      </c>
      <c r="B504" s="256" t="s">
        <v>3097</v>
      </c>
      <c r="C504" s="257" t="s">
        <v>3098</v>
      </c>
      <c r="D504" s="256" t="s">
        <v>1857</v>
      </c>
      <c r="E504" s="256">
        <v>2730</v>
      </c>
      <c r="F504" s="258"/>
      <c r="G504" s="256" t="s">
        <v>1858</v>
      </c>
      <c r="H504" s="256" t="s">
        <v>1859</v>
      </c>
      <c r="I504" s="256" t="s">
        <v>1859</v>
      </c>
      <c r="J504" s="256" t="s">
        <v>1864</v>
      </c>
      <c r="K504" s="259"/>
      <c r="L504" s="259">
        <v>45664</v>
      </c>
      <c r="M504" s="260">
        <v>0</v>
      </c>
      <c r="N504" s="260">
        <f t="shared" si="7"/>
        <v>2730</v>
      </c>
      <c r="O504" s="256" t="s">
        <v>1861</v>
      </c>
    </row>
    <row r="505" spans="1:15">
      <c r="A505" s="261" t="s">
        <v>3099</v>
      </c>
      <c r="B505" s="261" t="s">
        <v>3100</v>
      </c>
      <c r="C505" s="262" t="s">
        <v>1859</v>
      </c>
      <c r="D505" s="261" t="s">
        <v>1857</v>
      </c>
      <c r="E505" s="256">
        <v>5930</v>
      </c>
      <c r="F505" s="258"/>
      <c r="G505" s="261" t="s">
        <v>1858</v>
      </c>
      <c r="H505" s="261" t="s">
        <v>1859</v>
      </c>
      <c r="I505" s="261" t="s">
        <v>1859</v>
      </c>
      <c r="J505" s="261" t="s">
        <v>1864</v>
      </c>
      <c r="K505" s="263"/>
      <c r="L505" s="263">
        <v>45660</v>
      </c>
      <c r="M505" s="264">
        <v>0</v>
      </c>
      <c r="N505" s="260">
        <f t="shared" si="7"/>
        <v>5930</v>
      </c>
      <c r="O505" s="261" t="s">
        <v>1861</v>
      </c>
    </row>
    <row r="506" spans="1:15">
      <c r="A506" s="256" t="s">
        <v>3101</v>
      </c>
      <c r="B506" s="256" t="s">
        <v>3102</v>
      </c>
      <c r="C506" s="257" t="s">
        <v>3103</v>
      </c>
      <c r="D506" s="256" t="s">
        <v>1857</v>
      </c>
      <c r="E506" s="256">
        <v>1000</v>
      </c>
      <c r="F506" s="258"/>
      <c r="G506" s="256" t="s">
        <v>2352</v>
      </c>
      <c r="H506" s="256" t="s">
        <v>1859</v>
      </c>
      <c r="I506" s="256" t="s">
        <v>1859</v>
      </c>
      <c r="J506" s="256" t="s">
        <v>1864</v>
      </c>
      <c r="K506" s="259"/>
      <c r="L506" s="259">
        <v>45707</v>
      </c>
      <c r="M506" s="260">
        <v>0</v>
      </c>
      <c r="N506" s="260">
        <f t="shared" si="7"/>
        <v>1000</v>
      </c>
      <c r="O506" s="256" t="s">
        <v>1861</v>
      </c>
    </row>
    <row r="507" spans="1:15">
      <c r="A507" s="261" t="s">
        <v>3104</v>
      </c>
      <c r="B507" s="261" t="s">
        <v>3105</v>
      </c>
      <c r="C507" s="262" t="s">
        <v>1859</v>
      </c>
      <c r="D507" s="261" t="s">
        <v>1857</v>
      </c>
      <c r="E507" s="256">
        <v>200</v>
      </c>
      <c r="F507" s="258"/>
      <c r="G507" s="261" t="s">
        <v>1858</v>
      </c>
      <c r="H507" s="261" t="s">
        <v>1859</v>
      </c>
      <c r="I507" s="261" t="s">
        <v>1859</v>
      </c>
      <c r="J507" s="261" t="s">
        <v>1864</v>
      </c>
      <c r="K507" s="263"/>
      <c r="L507" s="263">
        <v>45799</v>
      </c>
      <c r="M507" s="264">
        <v>0</v>
      </c>
      <c r="N507" s="260">
        <f t="shared" si="7"/>
        <v>200</v>
      </c>
      <c r="O507" s="261" t="s">
        <v>2954</v>
      </c>
    </row>
    <row r="508" spans="1:15">
      <c r="A508" s="256" t="s">
        <v>3106</v>
      </c>
      <c r="B508" s="256" t="s">
        <v>3107</v>
      </c>
      <c r="C508" s="257" t="s">
        <v>3108</v>
      </c>
      <c r="D508" s="256" t="s">
        <v>1857</v>
      </c>
      <c r="E508" s="256">
        <v>2080</v>
      </c>
      <c r="F508" s="258"/>
      <c r="G508" s="256" t="s">
        <v>1858</v>
      </c>
      <c r="H508" s="256" t="s">
        <v>1859</v>
      </c>
      <c r="I508" s="256" t="s">
        <v>1859</v>
      </c>
      <c r="J508" s="256" t="s">
        <v>1864</v>
      </c>
      <c r="K508" s="259"/>
      <c r="L508" s="259">
        <v>45664</v>
      </c>
      <c r="M508" s="260">
        <v>0</v>
      </c>
      <c r="N508" s="260">
        <f t="shared" si="7"/>
        <v>2080</v>
      </c>
      <c r="O508" s="256" t="s">
        <v>1861</v>
      </c>
    </row>
    <row r="509" spans="1:15">
      <c r="A509" s="261" t="s">
        <v>3109</v>
      </c>
      <c r="B509" s="261" t="s">
        <v>3110</v>
      </c>
      <c r="C509" s="262" t="s">
        <v>3111</v>
      </c>
      <c r="D509" s="261" t="s">
        <v>1857</v>
      </c>
      <c r="E509" s="256">
        <v>2860</v>
      </c>
      <c r="F509" s="258"/>
      <c r="G509" s="261" t="s">
        <v>1858</v>
      </c>
      <c r="H509" s="261" t="s">
        <v>1859</v>
      </c>
      <c r="I509" s="261" t="s">
        <v>1859</v>
      </c>
      <c r="J509" s="261" t="s">
        <v>1864</v>
      </c>
      <c r="K509" s="263"/>
      <c r="L509" s="263">
        <v>45664</v>
      </c>
      <c r="M509" s="264">
        <v>0</v>
      </c>
      <c r="N509" s="260">
        <f t="shared" si="7"/>
        <v>2860</v>
      </c>
      <c r="O509" s="261" t="s">
        <v>1861</v>
      </c>
    </row>
    <row r="510" spans="1:15">
      <c r="A510" s="256" t="s">
        <v>3112</v>
      </c>
      <c r="B510" s="256" t="s">
        <v>3113</v>
      </c>
      <c r="C510" s="257" t="s">
        <v>3114</v>
      </c>
      <c r="D510" s="256" t="s">
        <v>1857</v>
      </c>
      <c r="E510" s="256">
        <v>3480</v>
      </c>
      <c r="F510" s="258"/>
      <c r="G510" s="256" t="s">
        <v>1858</v>
      </c>
      <c r="H510" s="256" t="s">
        <v>1859</v>
      </c>
      <c r="I510" s="256" t="s">
        <v>1859</v>
      </c>
      <c r="J510" s="256" t="s">
        <v>1864</v>
      </c>
      <c r="K510" s="259"/>
      <c r="L510" s="259">
        <v>45664</v>
      </c>
      <c r="M510" s="260">
        <v>0</v>
      </c>
      <c r="N510" s="260">
        <f t="shared" si="7"/>
        <v>3480</v>
      </c>
      <c r="O510" s="256" t="s">
        <v>1861</v>
      </c>
    </row>
    <row r="511" spans="1:15">
      <c r="A511" s="261" t="s">
        <v>3115</v>
      </c>
      <c r="B511" s="261" t="s">
        <v>3116</v>
      </c>
      <c r="C511" s="262" t="s">
        <v>3117</v>
      </c>
      <c r="D511" s="261" t="s">
        <v>1857</v>
      </c>
      <c r="E511" s="256">
        <v>3500</v>
      </c>
      <c r="F511" s="258"/>
      <c r="G511" s="261" t="s">
        <v>1858</v>
      </c>
      <c r="H511" s="261" t="s">
        <v>1859</v>
      </c>
      <c r="I511" s="261" t="s">
        <v>1859</v>
      </c>
      <c r="J511" s="261" t="s">
        <v>1864</v>
      </c>
      <c r="K511" s="263"/>
      <c r="L511" s="263">
        <v>45664</v>
      </c>
      <c r="M511" s="264">
        <v>0</v>
      </c>
      <c r="N511" s="260">
        <f t="shared" si="7"/>
        <v>3500</v>
      </c>
      <c r="O511" s="261" t="s">
        <v>1861</v>
      </c>
    </row>
    <row r="512" spans="1:15">
      <c r="A512" s="256" t="s">
        <v>3118</v>
      </c>
      <c r="B512" s="256" t="s">
        <v>3119</v>
      </c>
      <c r="C512" s="257" t="s">
        <v>3117</v>
      </c>
      <c r="D512" s="256" t="s">
        <v>1857</v>
      </c>
      <c r="E512" s="256">
        <v>5000</v>
      </c>
      <c r="F512" s="258"/>
      <c r="G512" s="256" t="s">
        <v>1858</v>
      </c>
      <c r="H512" s="256" t="s">
        <v>1859</v>
      </c>
      <c r="I512" s="256" t="s">
        <v>1859</v>
      </c>
      <c r="J512" s="256" t="s">
        <v>1864</v>
      </c>
      <c r="K512" s="259"/>
      <c r="L512" s="259">
        <v>45714</v>
      </c>
      <c r="M512" s="260">
        <v>0</v>
      </c>
      <c r="N512" s="260">
        <f t="shared" si="7"/>
        <v>5000</v>
      </c>
      <c r="O512" s="256" t="s">
        <v>1861</v>
      </c>
    </row>
    <row r="513" spans="1:15">
      <c r="A513" s="261" t="s">
        <v>3120</v>
      </c>
      <c r="B513" s="261" t="s">
        <v>3121</v>
      </c>
      <c r="C513" s="262" t="s">
        <v>3117</v>
      </c>
      <c r="D513" s="261" t="s">
        <v>1857</v>
      </c>
      <c r="E513" s="256">
        <v>3000</v>
      </c>
      <c r="F513" s="258"/>
      <c r="G513" s="261" t="s">
        <v>1858</v>
      </c>
      <c r="H513" s="261" t="s">
        <v>1859</v>
      </c>
      <c r="I513" s="261" t="s">
        <v>1859</v>
      </c>
      <c r="J513" s="261" t="s">
        <v>1864</v>
      </c>
      <c r="K513" s="263"/>
      <c r="L513" s="263">
        <v>45664</v>
      </c>
      <c r="M513" s="264">
        <v>0</v>
      </c>
      <c r="N513" s="260">
        <f t="shared" si="7"/>
        <v>3000</v>
      </c>
      <c r="O513" s="261" t="s">
        <v>1861</v>
      </c>
    </row>
    <row r="514" spans="1:15">
      <c r="A514" s="256" t="s">
        <v>3122</v>
      </c>
      <c r="B514" s="256" t="s">
        <v>3123</v>
      </c>
      <c r="C514" s="257" t="s">
        <v>3117</v>
      </c>
      <c r="D514" s="256" t="s">
        <v>1857</v>
      </c>
      <c r="E514" s="256">
        <v>1500</v>
      </c>
      <c r="F514" s="258"/>
      <c r="G514" s="256" t="s">
        <v>1858</v>
      </c>
      <c r="H514" s="256" t="s">
        <v>1859</v>
      </c>
      <c r="I514" s="256" t="s">
        <v>1859</v>
      </c>
      <c r="J514" s="256" t="s">
        <v>1864</v>
      </c>
      <c r="K514" s="259"/>
      <c r="L514" s="259">
        <v>45664</v>
      </c>
      <c r="M514" s="260">
        <v>0</v>
      </c>
      <c r="N514" s="260">
        <f t="shared" si="7"/>
        <v>1500</v>
      </c>
      <c r="O514" s="256" t="s">
        <v>1861</v>
      </c>
    </row>
    <row r="515" spans="1:15">
      <c r="A515" s="261" t="s">
        <v>3124</v>
      </c>
      <c r="B515" s="261" t="s">
        <v>3125</v>
      </c>
      <c r="C515" s="262" t="s">
        <v>3117</v>
      </c>
      <c r="D515" s="261" t="s">
        <v>1857</v>
      </c>
      <c r="E515" s="256">
        <v>3000</v>
      </c>
      <c r="F515" s="258"/>
      <c r="G515" s="261" t="s">
        <v>1858</v>
      </c>
      <c r="H515" s="261" t="s">
        <v>1859</v>
      </c>
      <c r="I515" s="261" t="s">
        <v>1859</v>
      </c>
      <c r="J515" s="261" t="s">
        <v>1864</v>
      </c>
      <c r="K515" s="263"/>
      <c r="L515" s="263">
        <v>45664</v>
      </c>
      <c r="M515" s="264">
        <v>0</v>
      </c>
      <c r="N515" s="260">
        <f t="shared" ref="N515:N575" si="8">E515-F515</f>
        <v>3000</v>
      </c>
      <c r="O515" s="261" t="s">
        <v>1861</v>
      </c>
    </row>
    <row r="516" spans="1:15">
      <c r="A516" s="256" t="s">
        <v>3126</v>
      </c>
      <c r="B516" s="256" t="s">
        <v>3127</v>
      </c>
      <c r="C516" s="257" t="s">
        <v>1363</v>
      </c>
      <c r="D516" s="256" t="s">
        <v>1857</v>
      </c>
      <c r="E516" s="256">
        <v>2250</v>
      </c>
      <c r="F516" s="258"/>
      <c r="G516" s="256" t="s">
        <v>1858</v>
      </c>
      <c r="H516" s="256" t="s">
        <v>1859</v>
      </c>
      <c r="I516" s="256" t="s">
        <v>1859</v>
      </c>
      <c r="J516" s="256" t="s">
        <v>1864</v>
      </c>
      <c r="K516" s="259"/>
      <c r="L516" s="259">
        <v>45664</v>
      </c>
      <c r="M516" s="260">
        <v>0</v>
      </c>
      <c r="N516" s="260">
        <f t="shared" si="8"/>
        <v>2250</v>
      </c>
      <c r="O516" s="256" t="s">
        <v>1861</v>
      </c>
    </row>
    <row r="517" spans="1:15">
      <c r="A517" s="261" t="s">
        <v>3128</v>
      </c>
      <c r="B517" s="261" t="s">
        <v>3129</v>
      </c>
      <c r="C517" s="262" t="s">
        <v>3117</v>
      </c>
      <c r="D517" s="261" t="s">
        <v>1857</v>
      </c>
      <c r="E517" s="256">
        <v>2250</v>
      </c>
      <c r="F517" s="258"/>
      <c r="G517" s="261" t="s">
        <v>1858</v>
      </c>
      <c r="H517" s="261" t="s">
        <v>1859</v>
      </c>
      <c r="I517" s="261" t="s">
        <v>1859</v>
      </c>
      <c r="J517" s="261" t="s">
        <v>1864</v>
      </c>
      <c r="K517" s="263"/>
      <c r="L517" s="263">
        <v>45664</v>
      </c>
      <c r="M517" s="264">
        <v>0</v>
      </c>
      <c r="N517" s="260">
        <f t="shared" si="8"/>
        <v>2250</v>
      </c>
      <c r="O517" s="261" t="s">
        <v>1861</v>
      </c>
    </row>
    <row r="518" spans="1:15">
      <c r="A518" s="256" t="s">
        <v>3130</v>
      </c>
      <c r="B518" s="256" t="s">
        <v>3131</v>
      </c>
      <c r="C518" s="257" t="s">
        <v>1859</v>
      </c>
      <c r="D518" s="256" t="s">
        <v>1857</v>
      </c>
      <c r="E518" s="256">
        <v>3000</v>
      </c>
      <c r="F518" s="258"/>
      <c r="G518" s="256" t="s">
        <v>1858</v>
      </c>
      <c r="H518" s="256" t="s">
        <v>1859</v>
      </c>
      <c r="I518" s="256" t="s">
        <v>1859</v>
      </c>
      <c r="J518" s="256" t="s">
        <v>1864</v>
      </c>
      <c r="K518" s="259"/>
      <c r="L518" s="259">
        <v>45740</v>
      </c>
      <c r="M518" s="260">
        <v>0</v>
      </c>
      <c r="N518" s="260">
        <f t="shared" si="8"/>
        <v>3000</v>
      </c>
      <c r="O518" s="256" t="s">
        <v>1861</v>
      </c>
    </row>
    <row r="519" spans="1:15">
      <c r="A519" s="261" t="s">
        <v>3132</v>
      </c>
      <c r="B519" s="261" t="s">
        <v>3133</v>
      </c>
      <c r="C519" s="262" t="s">
        <v>1859</v>
      </c>
      <c r="D519" s="261" t="s">
        <v>1857</v>
      </c>
      <c r="E519" s="256">
        <v>6000</v>
      </c>
      <c r="F519" s="258"/>
      <c r="G519" s="261" t="s">
        <v>1858</v>
      </c>
      <c r="H519" s="261" t="s">
        <v>1859</v>
      </c>
      <c r="I519" s="261" t="s">
        <v>1859</v>
      </c>
      <c r="J519" s="261" t="s">
        <v>1864</v>
      </c>
      <c r="K519" s="263"/>
      <c r="L519" s="263">
        <v>45721</v>
      </c>
      <c r="M519" s="264">
        <v>0</v>
      </c>
      <c r="N519" s="260">
        <f t="shared" si="8"/>
        <v>6000</v>
      </c>
      <c r="O519" s="261" t="s">
        <v>1861</v>
      </c>
    </row>
    <row r="520" spans="1:15">
      <c r="A520" s="256" t="s">
        <v>3134</v>
      </c>
      <c r="B520" s="256" t="s">
        <v>3135</v>
      </c>
      <c r="C520" s="257" t="s">
        <v>3136</v>
      </c>
      <c r="D520" s="256" t="s">
        <v>1857</v>
      </c>
      <c r="E520" s="256">
        <v>1500</v>
      </c>
      <c r="F520" s="258"/>
      <c r="G520" s="256" t="s">
        <v>1858</v>
      </c>
      <c r="H520" s="256" t="s">
        <v>1859</v>
      </c>
      <c r="I520" s="256" t="s">
        <v>1859</v>
      </c>
      <c r="J520" s="256" t="s">
        <v>1864</v>
      </c>
      <c r="K520" s="259"/>
      <c r="L520" s="259">
        <v>45664</v>
      </c>
      <c r="M520" s="260">
        <v>0</v>
      </c>
      <c r="N520" s="260">
        <f t="shared" si="8"/>
        <v>1500</v>
      </c>
      <c r="O520" s="256" t="s">
        <v>1861</v>
      </c>
    </row>
    <row r="521" spans="1:15">
      <c r="A521" s="261" t="s">
        <v>3137</v>
      </c>
      <c r="B521" s="261" t="s">
        <v>3135</v>
      </c>
      <c r="C521" s="262" t="s">
        <v>3138</v>
      </c>
      <c r="D521" s="261" t="s">
        <v>1857</v>
      </c>
      <c r="E521" s="256">
        <v>1500</v>
      </c>
      <c r="F521" s="258"/>
      <c r="G521" s="261" t="s">
        <v>1858</v>
      </c>
      <c r="H521" s="261" t="s">
        <v>1859</v>
      </c>
      <c r="I521" s="261" t="s">
        <v>1859</v>
      </c>
      <c r="J521" s="261" t="s">
        <v>1864</v>
      </c>
      <c r="K521" s="263"/>
      <c r="L521" s="263">
        <v>45664</v>
      </c>
      <c r="M521" s="264">
        <v>0</v>
      </c>
      <c r="N521" s="260">
        <f t="shared" si="8"/>
        <v>1500</v>
      </c>
      <c r="O521" s="261" t="s">
        <v>1861</v>
      </c>
    </row>
    <row r="522" spans="1:15">
      <c r="A522" s="256" t="s">
        <v>3139</v>
      </c>
      <c r="B522" s="256" t="s">
        <v>3140</v>
      </c>
      <c r="C522" s="257" t="s">
        <v>1859</v>
      </c>
      <c r="D522" s="256" t="s">
        <v>1857</v>
      </c>
      <c r="E522" s="256">
        <v>1750</v>
      </c>
      <c r="F522" s="258"/>
      <c r="G522" s="256" t="s">
        <v>1858</v>
      </c>
      <c r="H522" s="256" t="s">
        <v>1859</v>
      </c>
      <c r="I522" s="256" t="s">
        <v>1859</v>
      </c>
      <c r="J522" s="256" t="s">
        <v>1864</v>
      </c>
      <c r="K522" s="259"/>
      <c r="L522" s="259">
        <v>45664</v>
      </c>
      <c r="M522" s="260">
        <v>0</v>
      </c>
      <c r="N522" s="260">
        <f t="shared" si="8"/>
        <v>1750</v>
      </c>
      <c r="O522" s="256" t="s">
        <v>1861</v>
      </c>
    </row>
    <row r="523" spans="1:15">
      <c r="A523" s="261" t="s">
        <v>3141</v>
      </c>
      <c r="B523" s="261" t="s">
        <v>3142</v>
      </c>
      <c r="C523" s="262" t="s">
        <v>3143</v>
      </c>
      <c r="D523" s="261" t="s">
        <v>1857</v>
      </c>
      <c r="E523" s="256">
        <v>3750</v>
      </c>
      <c r="F523" s="258"/>
      <c r="G523" s="261" t="s">
        <v>1858</v>
      </c>
      <c r="H523" s="261" t="s">
        <v>1859</v>
      </c>
      <c r="I523" s="261" t="s">
        <v>1859</v>
      </c>
      <c r="J523" s="261" t="s">
        <v>1864</v>
      </c>
      <c r="K523" s="263"/>
      <c r="L523" s="263">
        <v>45664</v>
      </c>
      <c r="M523" s="264">
        <v>0</v>
      </c>
      <c r="N523" s="260">
        <f t="shared" si="8"/>
        <v>3750</v>
      </c>
      <c r="O523" s="261" t="s">
        <v>1861</v>
      </c>
    </row>
    <row r="524" spans="1:15">
      <c r="A524" s="256" t="s">
        <v>3144</v>
      </c>
      <c r="B524" s="256" t="s">
        <v>3145</v>
      </c>
      <c r="C524" s="257" t="s">
        <v>3117</v>
      </c>
      <c r="D524" s="256" t="s">
        <v>1857</v>
      </c>
      <c r="E524" s="256">
        <v>4500</v>
      </c>
      <c r="F524" s="258"/>
      <c r="G524" s="256" t="s">
        <v>1858</v>
      </c>
      <c r="H524" s="256" t="s">
        <v>1859</v>
      </c>
      <c r="I524" s="256" t="s">
        <v>1859</v>
      </c>
      <c r="J524" s="256" t="s">
        <v>1864</v>
      </c>
      <c r="K524" s="259"/>
      <c r="L524" s="259">
        <v>45664</v>
      </c>
      <c r="M524" s="260">
        <v>0</v>
      </c>
      <c r="N524" s="260">
        <f t="shared" si="8"/>
        <v>4500</v>
      </c>
      <c r="O524" s="256" t="s">
        <v>1861</v>
      </c>
    </row>
    <row r="525" spans="1:15">
      <c r="A525" s="261" t="s">
        <v>3146</v>
      </c>
      <c r="B525" s="261" t="s">
        <v>3147</v>
      </c>
      <c r="C525" s="262" t="s">
        <v>3103</v>
      </c>
      <c r="D525" s="261" t="s">
        <v>1857</v>
      </c>
      <c r="E525" s="256">
        <v>1000</v>
      </c>
      <c r="F525" s="258"/>
      <c r="G525" s="261" t="s">
        <v>1858</v>
      </c>
      <c r="H525" s="261" t="s">
        <v>1859</v>
      </c>
      <c r="I525" s="261" t="s">
        <v>1859</v>
      </c>
      <c r="J525" s="261" t="s">
        <v>1864</v>
      </c>
      <c r="K525" s="263"/>
      <c r="L525" s="263">
        <v>45664</v>
      </c>
      <c r="M525" s="264">
        <v>0</v>
      </c>
      <c r="N525" s="260">
        <f t="shared" si="8"/>
        <v>1000</v>
      </c>
      <c r="O525" s="261" t="s">
        <v>1861</v>
      </c>
    </row>
    <row r="526" spans="1:15">
      <c r="A526" s="256" t="s">
        <v>3148</v>
      </c>
      <c r="B526" s="256" t="s">
        <v>3149</v>
      </c>
      <c r="C526" s="257" t="s">
        <v>3103</v>
      </c>
      <c r="D526" s="256" t="s">
        <v>1857</v>
      </c>
      <c r="E526" s="256">
        <v>3000</v>
      </c>
      <c r="F526" s="258"/>
      <c r="G526" s="256" t="s">
        <v>1858</v>
      </c>
      <c r="H526" s="256" t="s">
        <v>1859</v>
      </c>
      <c r="I526" s="256" t="s">
        <v>1859</v>
      </c>
      <c r="J526" s="256" t="s">
        <v>1864</v>
      </c>
      <c r="K526" s="259"/>
      <c r="L526" s="259">
        <v>45664</v>
      </c>
      <c r="M526" s="260">
        <v>0</v>
      </c>
      <c r="N526" s="260">
        <f t="shared" si="8"/>
        <v>3000</v>
      </c>
      <c r="O526" s="256" t="s">
        <v>1861</v>
      </c>
    </row>
    <row r="527" spans="1:15">
      <c r="A527" s="261" t="s">
        <v>3150</v>
      </c>
      <c r="B527" s="261" t="s">
        <v>3151</v>
      </c>
      <c r="C527" s="262" t="s">
        <v>3152</v>
      </c>
      <c r="D527" s="261" t="s">
        <v>1857</v>
      </c>
      <c r="E527" s="256">
        <v>1000</v>
      </c>
      <c r="F527" s="258"/>
      <c r="G527" s="261" t="s">
        <v>1858</v>
      </c>
      <c r="H527" s="261" t="s">
        <v>1859</v>
      </c>
      <c r="I527" s="261" t="s">
        <v>1859</v>
      </c>
      <c r="J527" s="261" t="s">
        <v>1864</v>
      </c>
      <c r="K527" s="263"/>
      <c r="L527" s="263">
        <v>45664</v>
      </c>
      <c r="M527" s="264">
        <v>0</v>
      </c>
      <c r="N527" s="260">
        <f t="shared" si="8"/>
        <v>1000</v>
      </c>
      <c r="O527" s="261" t="s">
        <v>1861</v>
      </c>
    </row>
    <row r="528" spans="1:15">
      <c r="A528" s="256" t="s">
        <v>3153</v>
      </c>
      <c r="B528" s="256" t="s">
        <v>3154</v>
      </c>
      <c r="C528" s="257" t="s">
        <v>3103</v>
      </c>
      <c r="D528" s="256" t="s">
        <v>1857</v>
      </c>
      <c r="E528" s="256">
        <v>2000</v>
      </c>
      <c r="F528" s="258"/>
      <c r="G528" s="256" t="s">
        <v>1858</v>
      </c>
      <c r="H528" s="256" t="s">
        <v>1859</v>
      </c>
      <c r="I528" s="256" t="s">
        <v>1859</v>
      </c>
      <c r="J528" s="256" t="s">
        <v>1864</v>
      </c>
      <c r="K528" s="259"/>
      <c r="L528" s="259">
        <v>45664</v>
      </c>
      <c r="M528" s="260">
        <v>0</v>
      </c>
      <c r="N528" s="260">
        <f t="shared" si="8"/>
        <v>2000</v>
      </c>
      <c r="O528" s="256" t="s">
        <v>1861</v>
      </c>
    </row>
    <row r="529" spans="1:15">
      <c r="A529" s="261" t="s">
        <v>3155</v>
      </c>
      <c r="B529" s="261" t="s">
        <v>3156</v>
      </c>
      <c r="C529" s="262" t="s">
        <v>3152</v>
      </c>
      <c r="D529" s="261" t="s">
        <v>1857</v>
      </c>
      <c r="E529" s="256">
        <v>1500</v>
      </c>
      <c r="F529" s="258"/>
      <c r="G529" s="261" t="s">
        <v>1858</v>
      </c>
      <c r="H529" s="261" t="s">
        <v>1859</v>
      </c>
      <c r="I529" s="261" t="s">
        <v>1859</v>
      </c>
      <c r="J529" s="261" t="s">
        <v>1864</v>
      </c>
      <c r="K529" s="263"/>
      <c r="L529" s="263">
        <v>45664</v>
      </c>
      <c r="M529" s="264">
        <v>0</v>
      </c>
      <c r="N529" s="260">
        <f t="shared" si="8"/>
        <v>1500</v>
      </c>
      <c r="O529" s="261" t="s">
        <v>1861</v>
      </c>
    </row>
    <row r="530" spans="1:15">
      <c r="A530" s="256" t="s">
        <v>3157</v>
      </c>
      <c r="B530" s="256" t="s">
        <v>3158</v>
      </c>
      <c r="C530" s="257" t="s">
        <v>3103</v>
      </c>
      <c r="D530" s="256" t="s">
        <v>1857</v>
      </c>
      <c r="E530" s="256">
        <v>3500</v>
      </c>
      <c r="F530" s="258"/>
      <c r="G530" s="256" t="s">
        <v>1858</v>
      </c>
      <c r="H530" s="256" t="s">
        <v>1859</v>
      </c>
      <c r="I530" s="256" t="s">
        <v>1859</v>
      </c>
      <c r="J530" s="256" t="s">
        <v>1864</v>
      </c>
      <c r="K530" s="259"/>
      <c r="L530" s="259">
        <v>45664</v>
      </c>
      <c r="M530" s="260">
        <v>0</v>
      </c>
      <c r="N530" s="260">
        <f t="shared" si="8"/>
        <v>3500</v>
      </c>
      <c r="O530" s="256" t="s">
        <v>1861</v>
      </c>
    </row>
    <row r="531" spans="1:15">
      <c r="A531" s="261" t="s">
        <v>3159</v>
      </c>
      <c r="B531" s="261" t="s">
        <v>3145</v>
      </c>
      <c r="C531" s="262" t="s">
        <v>3160</v>
      </c>
      <c r="D531" s="261" t="s">
        <v>1857</v>
      </c>
      <c r="E531" s="256">
        <v>1000</v>
      </c>
      <c r="F531" s="258"/>
      <c r="G531" s="261" t="s">
        <v>1858</v>
      </c>
      <c r="H531" s="261" t="s">
        <v>1859</v>
      </c>
      <c r="I531" s="261" t="s">
        <v>1859</v>
      </c>
      <c r="J531" s="261" t="s">
        <v>1864</v>
      </c>
      <c r="K531" s="263"/>
      <c r="L531" s="263">
        <v>45664</v>
      </c>
      <c r="M531" s="264">
        <v>0</v>
      </c>
      <c r="N531" s="260">
        <f t="shared" si="8"/>
        <v>1000</v>
      </c>
      <c r="O531" s="261" t="s">
        <v>1861</v>
      </c>
    </row>
    <row r="532" spans="1:15">
      <c r="A532" s="256" t="s">
        <v>3161</v>
      </c>
      <c r="B532" s="256" t="s">
        <v>3162</v>
      </c>
      <c r="C532" s="257" t="s">
        <v>1859</v>
      </c>
      <c r="D532" s="256" t="s">
        <v>1857</v>
      </c>
      <c r="E532" s="256">
        <v>190</v>
      </c>
      <c r="F532" s="258"/>
      <c r="G532" s="256" t="s">
        <v>1858</v>
      </c>
      <c r="H532" s="256" t="s">
        <v>1859</v>
      </c>
      <c r="I532" s="256" t="s">
        <v>1859</v>
      </c>
      <c r="J532" s="256" t="s">
        <v>1864</v>
      </c>
      <c r="K532" s="259"/>
      <c r="L532" s="259">
        <v>45715</v>
      </c>
      <c r="M532" s="260">
        <v>0</v>
      </c>
      <c r="N532" s="260">
        <f t="shared" si="8"/>
        <v>190</v>
      </c>
      <c r="O532" s="256" t="s">
        <v>1861</v>
      </c>
    </row>
    <row r="533" spans="1:15">
      <c r="A533" s="261" t="s">
        <v>3163</v>
      </c>
      <c r="B533" s="261" t="s">
        <v>3164</v>
      </c>
      <c r="C533" s="262" t="s">
        <v>3165</v>
      </c>
      <c r="D533" s="261" t="s">
        <v>1857</v>
      </c>
      <c r="E533" s="256">
        <v>1000</v>
      </c>
      <c r="F533" s="258"/>
      <c r="G533" s="261" t="s">
        <v>1858</v>
      </c>
      <c r="H533" s="261" t="s">
        <v>1859</v>
      </c>
      <c r="I533" s="261" t="s">
        <v>1859</v>
      </c>
      <c r="J533" s="261" t="s">
        <v>1864</v>
      </c>
      <c r="K533" s="263"/>
      <c r="L533" s="263">
        <v>45664</v>
      </c>
      <c r="M533" s="264">
        <v>0</v>
      </c>
      <c r="N533" s="260">
        <f t="shared" si="8"/>
        <v>1000</v>
      </c>
      <c r="O533" s="261" t="s">
        <v>1861</v>
      </c>
    </row>
    <row r="534" spans="1:15">
      <c r="A534" s="256" t="s">
        <v>3166</v>
      </c>
      <c r="B534" s="256" t="s">
        <v>3167</v>
      </c>
      <c r="C534" s="257" t="s">
        <v>3168</v>
      </c>
      <c r="D534" s="256" t="s">
        <v>1857</v>
      </c>
      <c r="E534" s="256">
        <v>2500</v>
      </c>
      <c r="F534" s="258"/>
      <c r="G534" s="256" t="s">
        <v>2352</v>
      </c>
      <c r="H534" s="256" t="s">
        <v>1859</v>
      </c>
      <c r="I534" s="256" t="s">
        <v>1859</v>
      </c>
      <c r="J534" s="256" t="s">
        <v>1864</v>
      </c>
      <c r="K534" s="259"/>
      <c r="L534" s="259">
        <v>45686</v>
      </c>
      <c r="M534" s="260">
        <v>0</v>
      </c>
      <c r="N534" s="260">
        <f t="shared" si="8"/>
        <v>2500</v>
      </c>
      <c r="O534" s="256" t="s">
        <v>1861</v>
      </c>
    </row>
    <row r="535" spans="1:15">
      <c r="A535" s="261" t="s">
        <v>3169</v>
      </c>
      <c r="B535" s="261" t="s">
        <v>3170</v>
      </c>
      <c r="C535" s="262" t="s">
        <v>3171</v>
      </c>
      <c r="D535" s="261" t="s">
        <v>1857</v>
      </c>
      <c r="E535" s="256">
        <v>2500</v>
      </c>
      <c r="F535" s="258"/>
      <c r="G535" s="261" t="s">
        <v>2352</v>
      </c>
      <c r="H535" s="261" t="s">
        <v>1859</v>
      </c>
      <c r="I535" s="261" t="s">
        <v>1859</v>
      </c>
      <c r="J535" s="261" t="s">
        <v>1864</v>
      </c>
      <c r="K535" s="263"/>
      <c r="L535" s="263">
        <v>45686</v>
      </c>
      <c r="M535" s="264">
        <v>0</v>
      </c>
      <c r="N535" s="260">
        <f t="shared" si="8"/>
        <v>2500</v>
      </c>
      <c r="O535" s="261" t="s">
        <v>1861</v>
      </c>
    </row>
    <row r="536" spans="1:15">
      <c r="A536" s="256" t="s">
        <v>3172</v>
      </c>
      <c r="B536" s="256" t="s">
        <v>3173</v>
      </c>
      <c r="C536" s="257" t="s">
        <v>3168</v>
      </c>
      <c r="D536" s="256" t="s">
        <v>1857</v>
      </c>
      <c r="E536" s="256">
        <v>2500</v>
      </c>
      <c r="F536" s="258"/>
      <c r="G536" s="256" t="s">
        <v>1858</v>
      </c>
      <c r="H536" s="256" t="s">
        <v>1859</v>
      </c>
      <c r="I536" s="256" t="s">
        <v>1859</v>
      </c>
      <c r="J536" s="256" t="s">
        <v>1864</v>
      </c>
      <c r="K536" s="259"/>
      <c r="L536" s="259">
        <v>45686</v>
      </c>
      <c r="M536" s="260">
        <v>0</v>
      </c>
      <c r="N536" s="260">
        <f t="shared" si="8"/>
        <v>2500</v>
      </c>
      <c r="O536" s="256" t="s">
        <v>1861</v>
      </c>
    </row>
    <row r="537" spans="1:15">
      <c r="A537" s="261" t="s">
        <v>3174</v>
      </c>
      <c r="B537" s="261" t="s">
        <v>3175</v>
      </c>
      <c r="C537" s="262" t="s">
        <v>3171</v>
      </c>
      <c r="D537" s="261" t="s">
        <v>1857</v>
      </c>
      <c r="E537" s="256">
        <v>2500</v>
      </c>
      <c r="F537" s="258"/>
      <c r="G537" s="261" t="s">
        <v>1858</v>
      </c>
      <c r="H537" s="261" t="s">
        <v>1859</v>
      </c>
      <c r="I537" s="261" t="s">
        <v>1859</v>
      </c>
      <c r="J537" s="261" t="s">
        <v>1864</v>
      </c>
      <c r="K537" s="263"/>
      <c r="L537" s="263">
        <v>45686</v>
      </c>
      <c r="M537" s="264">
        <v>0</v>
      </c>
      <c r="N537" s="260">
        <f t="shared" si="8"/>
        <v>2500</v>
      </c>
      <c r="O537" s="261" t="s">
        <v>1861</v>
      </c>
    </row>
    <row r="538" spans="1:15">
      <c r="A538" s="256" t="s">
        <v>3176</v>
      </c>
      <c r="B538" s="256" t="s">
        <v>3177</v>
      </c>
      <c r="C538" s="257" t="s">
        <v>3178</v>
      </c>
      <c r="D538" s="256" t="s">
        <v>1857</v>
      </c>
      <c r="E538" s="256">
        <v>2500</v>
      </c>
      <c r="F538" s="258"/>
      <c r="G538" s="256" t="s">
        <v>1858</v>
      </c>
      <c r="H538" s="256" t="s">
        <v>1859</v>
      </c>
      <c r="I538" s="256" t="s">
        <v>1859</v>
      </c>
      <c r="J538" s="256" t="s">
        <v>1864</v>
      </c>
      <c r="K538" s="259"/>
      <c r="L538" s="259">
        <v>45686</v>
      </c>
      <c r="M538" s="260">
        <v>0</v>
      </c>
      <c r="N538" s="260">
        <f t="shared" si="8"/>
        <v>2500</v>
      </c>
      <c r="O538" s="256" t="s">
        <v>1861</v>
      </c>
    </row>
    <row r="539" spans="1:15">
      <c r="A539" s="261" t="s">
        <v>3179</v>
      </c>
      <c r="B539" s="261" t="s">
        <v>3180</v>
      </c>
      <c r="C539" s="262" t="s">
        <v>1859</v>
      </c>
      <c r="D539" s="261" t="s">
        <v>1857</v>
      </c>
      <c r="E539" s="256">
        <v>656</v>
      </c>
      <c r="F539" s="258"/>
      <c r="G539" s="261" t="s">
        <v>1858</v>
      </c>
      <c r="H539" s="261" t="s">
        <v>1859</v>
      </c>
      <c r="I539" s="261" t="s">
        <v>1859</v>
      </c>
      <c r="J539" s="261" t="s">
        <v>1864</v>
      </c>
      <c r="K539" s="263"/>
      <c r="L539" s="263">
        <v>45660</v>
      </c>
      <c r="M539" s="264">
        <v>0</v>
      </c>
      <c r="N539" s="260">
        <f t="shared" si="8"/>
        <v>656</v>
      </c>
      <c r="O539" s="261" t="s">
        <v>1861</v>
      </c>
    </row>
    <row r="540" spans="1:15">
      <c r="A540" s="256" t="s">
        <v>3181</v>
      </c>
      <c r="B540" s="256" t="s">
        <v>3182</v>
      </c>
      <c r="C540" s="257" t="s">
        <v>3183</v>
      </c>
      <c r="D540" s="256" t="s">
        <v>1857</v>
      </c>
      <c r="E540" s="256">
        <v>2500</v>
      </c>
      <c r="F540" s="258"/>
      <c r="G540" s="256" t="s">
        <v>1858</v>
      </c>
      <c r="H540" s="256" t="s">
        <v>1859</v>
      </c>
      <c r="I540" s="256" t="s">
        <v>1859</v>
      </c>
      <c r="J540" s="256" t="s">
        <v>1864</v>
      </c>
      <c r="K540" s="259"/>
      <c r="L540" s="259">
        <v>45686</v>
      </c>
      <c r="M540" s="260">
        <v>0</v>
      </c>
      <c r="N540" s="260">
        <f t="shared" si="8"/>
        <v>2500</v>
      </c>
      <c r="O540" s="256" t="s">
        <v>1861</v>
      </c>
    </row>
    <row r="541" spans="1:15">
      <c r="A541" s="261" t="s">
        <v>3184</v>
      </c>
      <c r="B541" s="261" t="s">
        <v>3185</v>
      </c>
      <c r="C541" s="262" t="s">
        <v>3186</v>
      </c>
      <c r="D541" s="261" t="s">
        <v>1857</v>
      </c>
      <c r="E541" s="256">
        <v>2500</v>
      </c>
      <c r="F541" s="258"/>
      <c r="G541" s="261" t="s">
        <v>1858</v>
      </c>
      <c r="H541" s="261" t="s">
        <v>1859</v>
      </c>
      <c r="I541" s="261" t="s">
        <v>1859</v>
      </c>
      <c r="J541" s="261" t="s">
        <v>1864</v>
      </c>
      <c r="K541" s="263"/>
      <c r="L541" s="263">
        <v>45686</v>
      </c>
      <c r="M541" s="264">
        <v>0</v>
      </c>
      <c r="N541" s="260">
        <f t="shared" si="8"/>
        <v>2500</v>
      </c>
      <c r="O541" s="261" t="s">
        <v>1861</v>
      </c>
    </row>
    <row r="542" spans="1:15">
      <c r="A542" s="256" t="s">
        <v>3187</v>
      </c>
      <c r="B542" s="256" t="s">
        <v>3188</v>
      </c>
      <c r="C542" s="257" t="s">
        <v>3183</v>
      </c>
      <c r="D542" s="256" t="s">
        <v>1857</v>
      </c>
      <c r="E542" s="256">
        <v>2500</v>
      </c>
      <c r="F542" s="258"/>
      <c r="G542" s="256" t="s">
        <v>1858</v>
      </c>
      <c r="H542" s="256" t="s">
        <v>1859</v>
      </c>
      <c r="I542" s="256" t="s">
        <v>1859</v>
      </c>
      <c r="J542" s="256" t="s">
        <v>1864</v>
      </c>
      <c r="K542" s="259"/>
      <c r="L542" s="259">
        <v>45686</v>
      </c>
      <c r="M542" s="260">
        <v>0</v>
      </c>
      <c r="N542" s="260">
        <f t="shared" si="8"/>
        <v>2500</v>
      </c>
      <c r="O542" s="256" t="s">
        <v>1861</v>
      </c>
    </row>
    <row r="543" spans="1:15">
      <c r="A543" s="261" t="s">
        <v>3189</v>
      </c>
      <c r="B543" s="261" t="s">
        <v>3190</v>
      </c>
      <c r="C543" s="262" t="s">
        <v>3183</v>
      </c>
      <c r="D543" s="261" t="s">
        <v>1857</v>
      </c>
      <c r="E543" s="256">
        <v>2500</v>
      </c>
      <c r="F543" s="258"/>
      <c r="G543" s="261" t="s">
        <v>1858</v>
      </c>
      <c r="H543" s="261" t="s">
        <v>1859</v>
      </c>
      <c r="I543" s="261" t="s">
        <v>1859</v>
      </c>
      <c r="J543" s="261" t="s">
        <v>1864</v>
      </c>
      <c r="K543" s="263"/>
      <c r="L543" s="263">
        <v>45686</v>
      </c>
      <c r="M543" s="264">
        <v>0</v>
      </c>
      <c r="N543" s="260">
        <f t="shared" si="8"/>
        <v>2500</v>
      </c>
      <c r="O543" s="261" t="s">
        <v>1861</v>
      </c>
    </row>
    <row r="544" spans="1:15">
      <c r="A544" s="256" t="s">
        <v>3191</v>
      </c>
      <c r="B544" s="256" t="s">
        <v>3192</v>
      </c>
      <c r="C544" s="257" t="s">
        <v>3193</v>
      </c>
      <c r="D544" s="256" t="s">
        <v>1857</v>
      </c>
      <c r="E544" s="256">
        <v>2500</v>
      </c>
      <c r="F544" s="258"/>
      <c r="G544" s="256" t="s">
        <v>1858</v>
      </c>
      <c r="H544" s="256" t="s">
        <v>1859</v>
      </c>
      <c r="I544" s="256" t="s">
        <v>1859</v>
      </c>
      <c r="J544" s="256" t="s">
        <v>1864</v>
      </c>
      <c r="K544" s="259"/>
      <c r="L544" s="259">
        <v>45707</v>
      </c>
      <c r="M544" s="260">
        <v>0</v>
      </c>
      <c r="N544" s="260">
        <f t="shared" si="8"/>
        <v>2500</v>
      </c>
      <c r="O544" s="256" t="s">
        <v>1861</v>
      </c>
    </row>
    <row r="545" spans="1:15">
      <c r="A545" s="261" t="s">
        <v>3194</v>
      </c>
      <c r="B545" s="261" t="s">
        <v>3195</v>
      </c>
      <c r="C545" s="262" t="s">
        <v>3196</v>
      </c>
      <c r="D545" s="261" t="s">
        <v>1857</v>
      </c>
      <c r="E545" s="256">
        <v>2500</v>
      </c>
      <c r="F545" s="258"/>
      <c r="G545" s="261" t="s">
        <v>1858</v>
      </c>
      <c r="H545" s="261" t="s">
        <v>1859</v>
      </c>
      <c r="I545" s="261" t="s">
        <v>1859</v>
      </c>
      <c r="J545" s="261" t="s">
        <v>1864</v>
      </c>
      <c r="K545" s="263"/>
      <c r="L545" s="263">
        <v>45713</v>
      </c>
      <c r="M545" s="264">
        <v>0</v>
      </c>
      <c r="N545" s="260">
        <f t="shared" si="8"/>
        <v>2500</v>
      </c>
      <c r="O545" s="261" t="s">
        <v>1861</v>
      </c>
    </row>
    <row r="546" spans="1:15">
      <c r="A546" s="256" t="s">
        <v>3197</v>
      </c>
      <c r="B546" s="256" t="s">
        <v>3198</v>
      </c>
      <c r="C546" s="257" t="s">
        <v>313</v>
      </c>
      <c r="D546" s="256" t="s">
        <v>1857</v>
      </c>
      <c r="E546" s="256">
        <v>2500</v>
      </c>
      <c r="F546" s="258"/>
      <c r="G546" s="256" t="s">
        <v>1858</v>
      </c>
      <c r="H546" s="256" t="s">
        <v>1859</v>
      </c>
      <c r="I546" s="256" t="s">
        <v>1859</v>
      </c>
      <c r="J546" s="256" t="s">
        <v>1864</v>
      </c>
      <c r="K546" s="259"/>
      <c r="L546" s="259">
        <v>45740</v>
      </c>
      <c r="M546" s="260">
        <v>0</v>
      </c>
      <c r="N546" s="260">
        <f t="shared" si="8"/>
        <v>2500</v>
      </c>
      <c r="O546" s="256" t="s">
        <v>1861</v>
      </c>
    </row>
    <row r="547" spans="1:15">
      <c r="A547" s="261" t="s">
        <v>3199</v>
      </c>
      <c r="B547" s="261" t="s">
        <v>3198</v>
      </c>
      <c r="C547" s="262" t="s">
        <v>309</v>
      </c>
      <c r="D547" s="261" t="s">
        <v>1857</v>
      </c>
      <c r="E547" s="256">
        <v>1500</v>
      </c>
      <c r="F547" s="258"/>
      <c r="G547" s="261" t="s">
        <v>1858</v>
      </c>
      <c r="H547" s="261" t="s">
        <v>1859</v>
      </c>
      <c r="I547" s="261" t="s">
        <v>1859</v>
      </c>
      <c r="J547" s="261" t="s">
        <v>1864</v>
      </c>
      <c r="K547" s="263"/>
      <c r="L547" s="263">
        <v>45721</v>
      </c>
      <c r="M547" s="264">
        <v>0</v>
      </c>
      <c r="N547" s="260">
        <f t="shared" si="8"/>
        <v>1500</v>
      </c>
      <c r="O547" s="261" t="s">
        <v>1861</v>
      </c>
    </row>
    <row r="548" spans="1:15">
      <c r="A548" s="256" t="s">
        <v>3200</v>
      </c>
      <c r="B548" s="256" t="s">
        <v>3198</v>
      </c>
      <c r="C548" s="257" t="s">
        <v>316</v>
      </c>
      <c r="D548" s="256" t="s">
        <v>1857</v>
      </c>
      <c r="E548" s="256">
        <v>2500</v>
      </c>
      <c r="F548" s="258"/>
      <c r="G548" s="256" t="s">
        <v>1858</v>
      </c>
      <c r="H548" s="256" t="s">
        <v>1859</v>
      </c>
      <c r="I548" s="256" t="s">
        <v>1859</v>
      </c>
      <c r="J548" s="256" t="s">
        <v>1864</v>
      </c>
      <c r="K548" s="259"/>
      <c r="L548" s="259">
        <v>45740</v>
      </c>
      <c r="M548" s="260">
        <v>0</v>
      </c>
      <c r="N548" s="260">
        <f t="shared" si="8"/>
        <v>2500</v>
      </c>
      <c r="O548" s="256" t="s">
        <v>1861</v>
      </c>
    </row>
    <row r="549" spans="1:15">
      <c r="A549" s="261" t="s">
        <v>3201</v>
      </c>
      <c r="B549" s="261" t="s">
        <v>3202</v>
      </c>
      <c r="C549" s="262" t="s">
        <v>3203</v>
      </c>
      <c r="D549" s="261" t="s">
        <v>1857</v>
      </c>
      <c r="E549" s="256">
        <v>3000</v>
      </c>
      <c r="F549" s="258"/>
      <c r="G549" s="261" t="s">
        <v>1858</v>
      </c>
      <c r="H549" s="261" t="s">
        <v>1859</v>
      </c>
      <c r="I549" s="261" t="s">
        <v>1859</v>
      </c>
      <c r="J549" s="261" t="s">
        <v>1864</v>
      </c>
      <c r="K549" s="263"/>
      <c r="L549" s="263">
        <v>45740</v>
      </c>
      <c r="M549" s="264">
        <v>0</v>
      </c>
      <c r="N549" s="260">
        <f t="shared" si="8"/>
        <v>3000</v>
      </c>
      <c r="O549" s="261" t="s">
        <v>1861</v>
      </c>
    </row>
    <row r="550" spans="1:15">
      <c r="A550" s="256" t="s">
        <v>3204</v>
      </c>
      <c r="B550" s="256" t="s">
        <v>3205</v>
      </c>
      <c r="C550" s="257" t="s">
        <v>1859</v>
      </c>
      <c r="D550" s="256" t="s">
        <v>1857</v>
      </c>
      <c r="E550" s="256">
        <v>19000</v>
      </c>
      <c r="F550" s="258"/>
      <c r="G550" s="256" t="s">
        <v>1858</v>
      </c>
      <c r="H550" s="256" t="s">
        <v>1859</v>
      </c>
      <c r="I550" s="256" t="s">
        <v>1859</v>
      </c>
      <c r="J550" s="256" t="s">
        <v>1864</v>
      </c>
      <c r="K550" s="259"/>
      <c r="L550" s="259">
        <v>45799</v>
      </c>
      <c r="M550" s="260">
        <v>0</v>
      </c>
      <c r="N550" s="260">
        <f t="shared" si="8"/>
        <v>19000</v>
      </c>
      <c r="O550" s="256" t="s">
        <v>1861</v>
      </c>
    </row>
    <row r="551" spans="1:15">
      <c r="A551" s="261" t="s">
        <v>3206</v>
      </c>
      <c r="B551" s="261" t="s">
        <v>3207</v>
      </c>
      <c r="C551" s="262" t="s">
        <v>3208</v>
      </c>
      <c r="D551" s="261" t="s">
        <v>1857</v>
      </c>
      <c r="E551" s="256">
        <v>1420</v>
      </c>
      <c r="F551" s="258"/>
      <c r="G551" s="261" t="s">
        <v>2352</v>
      </c>
      <c r="H551" s="261" t="s">
        <v>1859</v>
      </c>
      <c r="I551" s="261" t="s">
        <v>1859</v>
      </c>
      <c r="J551" s="261" t="s">
        <v>1864</v>
      </c>
      <c r="K551" s="263"/>
      <c r="L551" s="263">
        <v>45783</v>
      </c>
      <c r="M551" s="264">
        <v>0</v>
      </c>
      <c r="N551" s="260">
        <f t="shared" si="8"/>
        <v>1420</v>
      </c>
      <c r="O551" s="261" t="s">
        <v>1861</v>
      </c>
    </row>
    <row r="552" spans="1:15">
      <c r="A552" s="256" t="s">
        <v>3209</v>
      </c>
      <c r="B552" s="256" t="s">
        <v>3210</v>
      </c>
      <c r="C552" s="257" t="s">
        <v>1859</v>
      </c>
      <c r="D552" s="256" t="s">
        <v>1857</v>
      </c>
      <c r="E552" s="256">
        <v>320</v>
      </c>
      <c r="F552" s="258"/>
      <c r="G552" s="256" t="s">
        <v>1858</v>
      </c>
      <c r="H552" s="256" t="s">
        <v>1859</v>
      </c>
      <c r="I552" s="256" t="s">
        <v>1859</v>
      </c>
      <c r="J552" s="256" t="s">
        <v>1864</v>
      </c>
      <c r="K552" s="259"/>
      <c r="L552" s="259">
        <v>45660</v>
      </c>
      <c r="M552" s="260">
        <v>0</v>
      </c>
      <c r="N552" s="260">
        <f t="shared" si="8"/>
        <v>320</v>
      </c>
      <c r="O552" s="256" t="s">
        <v>1861</v>
      </c>
    </row>
    <row r="553" spans="1:15">
      <c r="A553" s="261" t="s">
        <v>3211</v>
      </c>
      <c r="B553" s="261" t="s">
        <v>3212</v>
      </c>
      <c r="C553" s="262" t="s">
        <v>1859</v>
      </c>
      <c r="D553" s="261" t="s">
        <v>1857</v>
      </c>
      <c r="E553" s="256">
        <v>15</v>
      </c>
      <c r="F553" s="258"/>
      <c r="G553" s="261" t="s">
        <v>1858</v>
      </c>
      <c r="H553" s="261" t="s">
        <v>1859</v>
      </c>
      <c r="I553" s="261" t="s">
        <v>1859</v>
      </c>
      <c r="J553" s="261" t="s">
        <v>1864</v>
      </c>
      <c r="K553" s="263"/>
      <c r="L553" s="263">
        <v>45681</v>
      </c>
      <c r="M553" s="264">
        <v>0</v>
      </c>
      <c r="N553" s="260">
        <f t="shared" si="8"/>
        <v>15</v>
      </c>
      <c r="O553" s="261" t="s">
        <v>1861</v>
      </c>
    </row>
    <row r="554" spans="1:15">
      <c r="A554" s="256" t="s">
        <v>3213</v>
      </c>
      <c r="B554" s="256" t="s">
        <v>3214</v>
      </c>
      <c r="C554" s="257" t="s">
        <v>1859</v>
      </c>
      <c r="D554" s="256" t="s">
        <v>1857</v>
      </c>
      <c r="E554" s="256">
        <v>180</v>
      </c>
      <c r="F554" s="258"/>
      <c r="G554" s="256" t="s">
        <v>1858</v>
      </c>
      <c r="H554" s="256" t="s">
        <v>1859</v>
      </c>
      <c r="I554" s="256" t="s">
        <v>1859</v>
      </c>
      <c r="J554" s="256" t="s">
        <v>1864</v>
      </c>
      <c r="K554" s="259"/>
      <c r="L554" s="259">
        <v>45660</v>
      </c>
      <c r="M554" s="260">
        <v>0</v>
      </c>
      <c r="N554" s="260">
        <f t="shared" si="8"/>
        <v>180</v>
      </c>
      <c r="O554" s="256" t="s">
        <v>1861</v>
      </c>
    </row>
    <row r="555" spans="1:15">
      <c r="A555" s="261" t="s">
        <v>3215</v>
      </c>
      <c r="B555" s="261" t="s">
        <v>3216</v>
      </c>
      <c r="C555" s="262" t="s">
        <v>1859</v>
      </c>
      <c r="D555" s="261" t="s">
        <v>1857</v>
      </c>
      <c r="E555" s="256">
        <v>210</v>
      </c>
      <c r="F555" s="258"/>
      <c r="G555" s="261" t="s">
        <v>1858</v>
      </c>
      <c r="H555" s="261" t="s">
        <v>1859</v>
      </c>
      <c r="I555" s="261" t="s">
        <v>1859</v>
      </c>
      <c r="J555" s="261" t="s">
        <v>1864</v>
      </c>
      <c r="K555" s="263"/>
      <c r="L555" s="263">
        <v>45660</v>
      </c>
      <c r="M555" s="264">
        <v>0</v>
      </c>
      <c r="N555" s="260">
        <f t="shared" si="8"/>
        <v>210</v>
      </c>
      <c r="O555" s="261" t="s">
        <v>1861</v>
      </c>
    </row>
    <row r="556" spans="1:15">
      <c r="A556" s="256" t="s">
        <v>3217</v>
      </c>
      <c r="B556" s="256" t="s">
        <v>3218</v>
      </c>
      <c r="C556" s="257" t="s">
        <v>1859</v>
      </c>
      <c r="D556" s="256" t="s">
        <v>1857</v>
      </c>
      <c r="E556" s="256">
        <v>130</v>
      </c>
      <c r="F556" s="258"/>
      <c r="G556" s="256" t="s">
        <v>1858</v>
      </c>
      <c r="H556" s="256" t="s">
        <v>1859</v>
      </c>
      <c r="I556" s="256" t="s">
        <v>1859</v>
      </c>
      <c r="J556" s="256" t="s">
        <v>1864</v>
      </c>
      <c r="K556" s="259"/>
      <c r="L556" s="259">
        <v>45660</v>
      </c>
      <c r="M556" s="260">
        <v>0</v>
      </c>
      <c r="N556" s="260">
        <f t="shared" si="8"/>
        <v>130</v>
      </c>
      <c r="O556" s="256" t="s">
        <v>1861</v>
      </c>
    </row>
    <row r="557" spans="1:15">
      <c r="A557" s="261" t="s">
        <v>3219</v>
      </c>
      <c r="B557" s="261" t="s">
        <v>3220</v>
      </c>
      <c r="C557" s="262" t="s">
        <v>2712</v>
      </c>
      <c r="D557" s="261" t="s">
        <v>1857</v>
      </c>
      <c r="E557" s="256">
        <v>895</v>
      </c>
      <c r="F557" s="258"/>
      <c r="G557" s="261" t="s">
        <v>1858</v>
      </c>
      <c r="H557" s="261" t="s">
        <v>1859</v>
      </c>
      <c r="I557" s="261" t="s">
        <v>1859</v>
      </c>
      <c r="J557" s="261" t="s">
        <v>1864</v>
      </c>
      <c r="K557" s="263"/>
      <c r="L557" s="263">
        <v>45660</v>
      </c>
      <c r="M557" s="264">
        <v>0</v>
      </c>
      <c r="N557" s="260">
        <f t="shared" si="8"/>
        <v>895</v>
      </c>
      <c r="O557" s="261" t="s">
        <v>1861</v>
      </c>
    </row>
    <row r="558" spans="1:15">
      <c r="A558" s="256" t="s">
        <v>3221</v>
      </c>
      <c r="B558" s="256" t="s">
        <v>3222</v>
      </c>
      <c r="C558" s="257" t="s">
        <v>1859</v>
      </c>
      <c r="D558" s="256" t="s">
        <v>1857</v>
      </c>
      <c r="E558" s="256">
        <v>1016</v>
      </c>
      <c r="F558" s="258"/>
      <c r="G558" s="256" t="s">
        <v>1858</v>
      </c>
      <c r="H558" s="256" t="s">
        <v>1859</v>
      </c>
      <c r="I558" s="256" t="s">
        <v>1859</v>
      </c>
      <c r="J558" s="256" t="s">
        <v>1864</v>
      </c>
      <c r="K558" s="259"/>
      <c r="L558" s="259">
        <v>45783</v>
      </c>
      <c r="M558" s="260">
        <v>0</v>
      </c>
      <c r="N558" s="260">
        <f t="shared" si="8"/>
        <v>1016</v>
      </c>
      <c r="O558" s="256" t="s">
        <v>2954</v>
      </c>
    </row>
    <row r="559" spans="1:15">
      <c r="A559" s="261" t="s">
        <v>3223</v>
      </c>
      <c r="B559" s="261" t="s">
        <v>3224</v>
      </c>
      <c r="C559" s="262" t="s">
        <v>1859</v>
      </c>
      <c r="D559" s="261" t="s">
        <v>2091</v>
      </c>
      <c r="E559" s="256">
        <v>153798</v>
      </c>
      <c r="F559" s="258"/>
      <c r="G559" s="261" t="s">
        <v>1858</v>
      </c>
      <c r="H559" s="261" t="s">
        <v>1859</v>
      </c>
      <c r="I559" s="261" t="s">
        <v>1859</v>
      </c>
      <c r="J559" s="261" t="s">
        <v>1864</v>
      </c>
      <c r="K559" s="263"/>
      <c r="L559" s="263">
        <v>45792</v>
      </c>
      <c r="M559" s="264">
        <v>0</v>
      </c>
      <c r="N559" s="260">
        <f t="shared" si="8"/>
        <v>153798</v>
      </c>
      <c r="O559" s="261" t="s">
        <v>3225</v>
      </c>
    </row>
    <row r="560" spans="1:15">
      <c r="A560" s="256" t="s">
        <v>3226</v>
      </c>
      <c r="B560" s="256" t="s">
        <v>3227</v>
      </c>
      <c r="C560" s="257" t="s">
        <v>3228</v>
      </c>
      <c r="D560" s="256" t="s">
        <v>1857</v>
      </c>
      <c r="E560" s="256">
        <v>40</v>
      </c>
      <c r="F560" s="258"/>
      <c r="G560" s="256" t="s">
        <v>1858</v>
      </c>
      <c r="H560" s="256" t="s">
        <v>1859</v>
      </c>
      <c r="I560" s="256" t="s">
        <v>1859</v>
      </c>
      <c r="J560" s="256" t="s">
        <v>1864</v>
      </c>
      <c r="K560" s="259"/>
      <c r="L560" s="259">
        <v>45715</v>
      </c>
      <c r="M560" s="260">
        <v>0</v>
      </c>
      <c r="N560" s="260">
        <f t="shared" si="8"/>
        <v>40</v>
      </c>
      <c r="O560" s="256" t="s">
        <v>1861</v>
      </c>
    </row>
    <row r="561" spans="1:15">
      <c r="A561" s="261" t="s">
        <v>3229</v>
      </c>
      <c r="B561" s="261" t="s">
        <v>3230</v>
      </c>
      <c r="C561" s="262" t="s">
        <v>3231</v>
      </c>
      <c r="D561" s="261" t="s">
        <v>1857</v>
      </c>
      <c r="E561" s="256">
        <v>750</v>
      </c>
      <c r="F561" s="258"/>
      <c r="G561" s="261" t="s">
        <v>1858</v>
      </c>
      <c r="H561" s="261" t="s">
        <v>1859</v>
      </c>
      <c r="I561" s="261" t="s">
        <v>1859</v>
      </c>
      <c r="J561" s="261" t="s">
        <v>1864</v>
      </c>
      <c r="K561" s="263"/>
      <c r="L561" s="263">
        <v>45660</v>
      </c>
      <c r="M561" s="264">
        <v>0</v>
      </c>
      <c r="N561" s="260">
        <f t="shared" si="8"/>
        <v>750</v>
      </c>
      <c r="O561" s="261" t="s">
        <v>1861</v>
      </c>
    </row>
    <row r="562" spans="1:15">
      <c r="A562" s="256" t="s">
        <v>3232</v>
      </c>
      <c r="B562" s="256" t="s">
        <v>3233</v>
      </c>
      <c r="C562" s="257" t="s">
        <v>3234</v>
      </c>
      <c r="D562" s="256" t="s">
        <v>1857</v>
      </c>
      <c r="E562" s="256">
        <v>909</v>
      </c>
      <c r="F562" s="258"/>
      <c r="G562" s="256" t="s">
        <v>1858</v>
      </c>
      <c r="H562" s="256" t="s">
        <v>1859</v>
      </c>
      <c r="I562" s="256" t="s">
        <v>1859</v>
      </c>
      <c r="J562" s="256" t="s">
        <v>1864</v>
      </c>
      <c r="K562" s="259"/>
      <c r="L562" s="259">
        <v>45660</v>
      </c>
      <c r="M562" s="260">
        <v>0</v>
      </c>
      <c r="N562" s="260">
        <f t="shared" si="8"/>
        <v>909</v>
      </c>
      <c r="O562" s="256" t="s">
        <v>1861</v>
      </c>
    </row>
    <row r="563" spans="1:15">
      <c r="A563" s="261" t="s">
        <v>3235</v>
      </c>
      <c r="B563" s="261" t="s">
        <v>3236</v>
      </c>
      <c r="C563" s="262" t="s">
        <v>3237</v>
      </c>
      <c r="D563" s="261" t="s">
        <v>1857</v>
      </c>
      <c r="E563" s="256">
        <v>13</v>
      </c>
      <c r="F563" s="258"/>
      <c r="G563" s="261" t="s">
        <v>1858</v>
      </c>
      <c r="H563" s="261" t="s">
        <v>1859</v>
      </c>
      <c r="I563" s="261" t="s">
        <v>1859</v>
      </c>
      <c r="J563" s="261" t="s">
        <v>1864</v>
      </c>
      <c r="K563" s="263"/>
      <c r="L563" s="263">
        <v>45660</v>
      </c>
      <c r="M563" s="264">
        <v>0</v>
      </c>
      <c r="N563" s="260">
        <f t="shared" si="8"/>
        <v>13</v>
      </c>
      <c r="O563" s="261" t="s">
        <v>1861</v>
      </c>
    </row>
    <row r="564" spans="1:15">
      <c r="A564" s="256" t="s">
        <v>3238</v>
      </c>
      <c r="B564" s="256" t="s">
        <v>3239</v>
      </c>
      <c r="C564" s="257" t="s">
        <v>3240</v>
      </c>
      <c r="D564" s="256" t="s">
        <v>1857</v>
      </c>
      <c r="E564" s="256">
        <v>660</v>
      </c>
      <c r="F564" s="258"/>
      <c r="G564" s="256" t="s">
        <v>1858</v>
      </c>
      <c r="H564" s="256" t="s">
        <v>1859</v>
      </c>
      <c r="I564" s="256" t="s">
        <v>1859</v>
      </c>
      <c r="J564" s="256" t="s">
        <v>1864</v>
      </c>
      <c r="K564" s="259"/>
      <c r="L564" s="259">
        <v>45694</v>
      </c>
      <c r="M564" s="260">
        <v>0</v>
      </c>
      <c r="N564" s="260">
        <f t="shared" si="8"/>
        <v>660</v>
      </c>
      <c r="O564" s="256" t="s">
        <v>1861</v>
      </c>
    </row>
    <row r="565" spans="1:15">
      <c r="A565" s="261" t="s">
        <v>3241</v>
      </c>
      <c r="B565" s="261" t="s">
        <v>3242</v>
      </c>
      <c r="C565" s="262" t="s">
        <v>3243</v>
      </c>
      <c r="D565" s="261" t="s">
        <v>1857</v>
      </c>
      <c r="E565" s="256">
        <v>860</v>
      </c>
      <c r="F565" s="258"/>
      <c r="G565" s="261" t="s">
        <v>1858</v>
      </c>
      <c r="H565" s="261" t="s">
        <v>1859</v>
      </c>
      <c r="I565" s="261" t="s">
        <v>1859</v>
      </c>
      <c r="J565" s="261" t="s">
        <v>1864</v>
      </c>
      <c r="K565" s="263"/>
      <c r="L565" s="263">
        <v>45694</v>
      </c>
      <c r="M565" s="264">
        <v>0</v>
      </c>
      <c r="N565" s="260">
        <f t="shared" si="8"/>
        <v>860</v>
      </c>
      <c r="O565" s="261" t="s">
        <v>1861</v>
      </c>
    </row>
    <row r="566" spans="1:15">
      <c r="A566" s="256" t="s">
        <v>3244</v>
      </c>
      <c r="B566" s="256" t="s">
        <v>3242</v>
      </c>
      <c r="C566" s="257" t="s">
        <v>3245</v>
      </c>
      <c r="D566" s="256" t="s">
        <v>1857</v>
      </c>
      <c r="E566" s="256">
        <v>400</v>
      </c>
      <c r="F566" s="258"/>
      <c r="G566" s="256" t="s">
        <v>1858</v>
      </c>
      <c r="H566" s="256" t="s">
        <v>1859</v>
      </c>
      <c r="I566" s="256" t="s">
        <v>1859</v>
      </c>
      <c r="J566" s="256" t="s">
        <v>1864</v>
      </c>
      <c r="K566" s="259"/>
      <c r="L566" s="259">
        <v>45694</v>
      </c>
      <c r="M566" s="260">
        <v>0</v>
      </c>
      <c r="N566" s="260">
        <f t="shared" si="8"/>
        <v>400</v>
      </c>
      <c r="O566" s="256" t="s">
        <v>1861</v>
      </c>
    </row>
    <row r="567" spans="1:15">
      <c r="A567" s="261" t="s">
        <v>3246</v>
      </c>
      <c r="B567" s="261" t="s">
        <v>3247</v>
      </c>
      <c r="C567" s="262" t="s">
        <v>1859</v>
      </c>
      <c r="D567" s="261" t="s">
        <v>1857</v>
      </c>
      <c r="E567" s="256">
        <v>53271</v>
      </c>
      <c r="F567" s="258"/>
      <c r="G567" s="261" t="s">
        <v>1858</v>
      </c>
      <c r="H567" s="261" t="s">
        <v>1859</v>
      </c>
      <c r="I567" s="261" t="s">
        <v>1859</v>
      </c>
      <c r="J567" s="261" t="s">
        <v>1864</v>
      </c>
      <c r="K567" s="263"/>
      <c r="L567" s="263">
        <v>45665</v>
      </c>
      <c r="M567" s="264">
        <v>35627.800000000003</v>
      </c>
      <c r="N567" s="260">
        <f t="shared" si="8"/>
        <v>53271</v>
      </c>
      <c r="O567" s="261" t="s">
        <v>2954</v>
      </c>
    </row>
    <row r="568" spans="1:15">
      <c r="A568" s="256" t="s">
        <v>3248</v>
      </c>
      <c r="B568" s="256" t="s">
        <v>3249</v>
      </c>
      <c r="C568" s="257" t="s">
        <v>1859</v>
      </c>
      <c r="D568" s="256" t="s">
        <v>1857</v>
      </c>
      <c r="E568" s="256">
        <v>531</v>
      </c>
      <c r="F568" s="258"/>
      <c r="G568" s="256" t="s">
        <v>1858</v>
      </c>
      <c r="H568" s="256" t="s">
        <v>1859</v>
      </c>
      <c r="I568" s="256" t="s">
        <v>1859</v>
      </c>
      <c r="J568" s="256" t="s">
        <v>1864</v>
      </c>
      <c r="K568" s="259"/>
      <c r="L568" s="259">
        <v>45660</v>
      </c>
      <c r="M568" s="260">
        <v>0</v>
      </c>
      <c r="N568" s="260">
        <f t="shared" si="8"/>
        <v>531</v>
      </c>
      <c r="O568" s="256" t="s">
        <v>1861</v>
      </c>
    </row>
    <row r="569" spans="1:15">
      <c r="A569" s="261" t="s">
        <v>3250</v>
      </c>
      <c r="B569" s="261" t="s">
        <v>3251</v>
      </c>
      <c r="C569" s="262" t="s">
        <v>1859</v>
      </c>
      <c r="D569" s="261" t="s">
        <v>1857</v>
      </c>
      <c r="E569" s="256">
        <v>1253</v>
      </c>
      <c r="F569" s="258"/>
      <c r="G569" s="261" t="s">
        <v>1858</v>
      </c>
      <c r="H569" s="261" t="s">
        <v>1859</v>
      </c>
      <c r="I569" s="261" t="s">
        <v>1859</v>
      </c>
      <c r="J569" s="261" t="s">
        <v>1864</v>
      </c>
      <c r="K569" s="263"/>
      <c r="L569" s="263">
        <v>45660</v>
      </c>
      <c r="M569" s="264">
        <v>0</v>
      </c>
      <c r="N569" s="260">
        <f t="shared" si="8"/>
        <v>1253</v>
      </c>
      <c r="O569" s="261" t="s">
        <v>1861</v>
      </c>
    </row>
    <row r="570" spans="1:15">
      <c r="A570" s="256" t="s">
        <v>3252</v>
      </c>
      <c r="B570" s="256" t="s">
        <v>3253</v>
      </c>
      <c r="C570" s="257" t="s">
        <v>3254</v>
      </c>
      <c r="D570" s="256" t="s">
        <v>1857</v>
      </c>
      <c r="E570" s="256">
        <v>1100</v>
      </c>
      <c r="F570" s="258"/>
      <c r="G570" s="256" t="s">
        <v>1858</v>
      </c>
      <c r="H570" s="256" t="s">
        <v>1859</v>
      </c>
      <c r="I570" s="256" t="s">
        <v>1859</v>
      </c>
      <c r="J570" s="256" t="s">
        <v>1864</v>
      </c>
      <c r="K570" s="259"/>
      <c r="L570" s="259">
        <v>45762</v>
      </c>
      <c r="M570" s="260">
        <v>0</v>
      </c>
      <c r="N570" s="260">
        <f t="shared" si="8"/>
        <v>1100</v>
      </c>
      <c r="O570" s="256" t="s">
        <v>1861</v>
      </c>
    </row>
    <row r="571" spans="1:15">
      <c r="A571" s="261" t="s">
        <v>3255</v>
      </c>
      <c r="B571" s="261" t="s">
        <v>2982</v>
      </c>
      <c r="C571" s="262" t="s">
        <v>3256</v>
      </c>
      <c r="D571" s="261" t="s">
        <v>1857</v>
      </c>
      <c r="E571" s="256">
        <v>557</v>
      </c>
      <c r="F571" s="258"/>
      <c r="G571" s="261" t="s">
        <v>1858</v>
      </c>
      <c r="H571" s="261" t="s">
        <v>1859</v>
      </c>
      <c r="I571" s="261" t="s">
        <v>1859</v>
      </c>
      <c r="J571" s="261" t="s">
        <v>1864</v>
      </c>
      <c r="K571" s="263"/>
      <c r="L571" s="263">
        <v>45660</v>
      </c>
      <c r="M571" s="264">
        <v>0</v>
      </c>
      <c r="N571" s="260">
        <f t="shared" si="8"/>
        <v>557</v>
      </c>
      <c r="O571" s="261" t="s">
        <v>2954</v>
      </c>
    </row>
    <row r="572" spans="1:15">
      <c r="A572" s="256" t="s">
        <v>3257</v>
      </c>
      <c r="B572" s="256" t="s">
        <v>3258</v>
      </c>
      <c r="C572" s="257" t="s">
        <v>1859</v>
      </c>
      <c r="D572" s="256" t="s">
        <v>1857</v>
      </c>
      <c r="E572" s="256">
        <v>70</v>
      </c>
      <c r="F572" s="258"/>
      <c r="G572" s="256" t="s">
        <v>1858</v>
      </c>
      <c r="H572" s="256" t="s">
        <v>1859</v>
      </c>
      <c r="I572" s="256" t="s">
        <v>1859</v>
      </c>
      <c r="J572" s="256" t="s">
        <v>1864</v>
      </c>
      <c r="K572" s="259"/>
      <c r="L572" s="259">
        <v>45715</v>
      </c>
      <c r="M572" s="260">
        <v>0</v>
      </c>
      <c r="N572" s="260">
        <f t="shared" si="8"/>
        <v>70</v>
      </c>
      <c r="O572" s="256" t="s">
        <v>1861</v>
      </c>
    </row>
    <row r="573" spans="1:15">
      <c r="A573" s="261" t="s">
        <v>3259</v>
      </c>
      <c r="B573" s="261" t="s">
        <v>3260</v>
      </c>
      <c r="C573" s="262" t="s">
        <v>3228</v>
      </c>
      <c r="D573" s="261" t="s">
        <v>1857</v>
      </c>
      <c r="E573" s="256">
        <v>80</v>
      </c>
      <c r="F573" s="258"/>
      <c r="G573" s="261" t="s">
        <v>1858</v>
      </c>
      <c r="H573" s="261" t="s">
        <v>1859</v>
      </c>
      <c r="I573" s="261" t="s">
        <v>1859</v>
      </c>
      <c r="J573" s="261" t="s">
        <v>1864</v>
      </c>
      <c r="K573" s="263"/>
      <c r="L573" s="263">
        <v>45715</v>
      </c>
      <c r="M573" s="264">
        <v>0</v>
      </c>
      <c r="N573" s="260">
        <f t="shared" si="8"/>
        <v>80</v>
      </c>
      <c r="O573" s="261" t="s">
        <v>1861</v>
      </c>
    </row>
    <row r="574" spans="1:15">
      <c r="A574" s="256" t="s">
        <v>3261</v>
      </c>
      <c r="B574" s="256" t="s">
        <v>2982</v>
      </c>
      <c r="C574" s="257" t="s">
        <v>3262</v>
      </c>
      <c r="D574" s="256" t="s">
        <v>1857</v>
      </c>
      <c r="E574" s="256" t="e">
        <v>#N/A</v>
      </c>
      <c r="F574" s="258"/>
      <c r="G574" s="256" t="s">
        <v>1858</v>
      </c>
      <c r="H574" s="256" t="s">
        <v>1859</v>
      </c>
      <c r="I574" s="256" t="s">
        <v>1859</v>
      </c>
      <c r="J574" s="256" t="s">
        <v>1864</v>
      </c>
      <c r="K574" s="259"/>
      <c r="L574" s="259">
        <v>45660</v>
      </c>
      <c r="M574" s="260">
        <v>0</v>
      </c>
      <c r="N574" s="260" t="e">
        <f t="shared" si="8"/>
        <v>#N/A</v>
      </c>
      <c r="O574" s="256" t="s">
        <v>2954</v>
      </c>
    </row>
    <row r="575" spans="1:15">
      <c r="A575" s="261" t="s">
        <v>3263</v>
      </c>
      <c r="B575" s="261" t="s">
        <v>3264</v>
      </c>
      <c r="C575" s="262" t="s">
        <v>3265</v>
      </c>
      <c r="D575" s="261" t="s">
        <v>1857</v>
      </c>
      <c r="E575" s="256">
        <v>30</v>
      </c>
      <c r="F575" s="258"/>
      <c r="G575" s="261" t="s">
        <v>2352</v>
      </c>
      <c r="H575" s="261" t="s">
        <v>1859</v>
      </c>
      <c r="I575" s="261" t="s">
        <v>1859</v>
      </c>
      <c r="J575" s="261" t="s">
        <v>1864</v>
      </c>
      <c r="K575" s="263"/>
      <c r="L575" s="263">
        <v>45754</v>
      </c>
      <c r="M575" s="264">
        <v>0</v>
      </c>
      <c r="N575" s="260">
        <f t="shared" si="8"/>
        <v>30</v>
      </c>
      <c r="O575" s="261" t="s">
        <v>1861</v>
      </c>
    </row>
  </sheetData>
  <autoFilter ref="A1:O575"/>
  <conditionalFormatting sqref="A1:A1048576">
    <cfRule type="duplicateValues" dxfId="63" priority="4"/>
  </conditionalFormatting>
  <conditionalFormatting sqref="N1:N1048576">
    <cfRule type="cellIs" dxfId="62" priority="1" operator="greaterThan">
      <formula>0</formula>
    </cfRule>
    <cfRule type="cellIs" dxfId="61" priority="2" operator="lessThan">
      <formula>0</formula>
    </cfRule>
    <cfRule type="cellIs" dxfId="60" priority="3" operator="equal">
      <formula>0</formula>
    </cfRule>
  </conditionalFormatting>
  <pageMargins left="0.7" right="0.7" top="0.75" bottom="0.75" header="0.3" footer="0.3"/>
  <pageSetup paperSize="9" scale="5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6" tint="0.39997558519241921"/>
    <pageSetUpPr fitToPage="1"/>
  </sheetPr>
  <dimension ref="A1:CW1078"/>
  <sheetViews>
    <sheetView tabSelected="1" zoomScaleNormal="100" zoomScaleSheetLayoutView="96" workbookViewId="0">
      <pane ySplit="2" topLeftCell="A3" activePane="bottomLeft" state="frozen"/>
      <selection pane="bottomLeft" activeCell="G215" sqref="G215"/>
    </sheetView>
  </sheetViews>
  <sheetFormatPr baseColWidth="10" defaultRowHeight="14.25"/>
  <cols>
    <col min="1" max="1" width="3.875" customWidth="1"/>
    <col min="2" max="2" width="11.375" style="200" customWidth="1"/>
    <col min="3" max="3" width="17.625" style="200" bestFit="1" customWidth="1"/>
    <col min="4" max="4" width="19.25" style="200" customWidth="1"/>
    <col min="5" max="5" width="11.375" style="200"/>
    <col min="6" max="6" width="19.5" style="200" bestFit="1" customWidth="1"/>
    <col min="7" max="7" width="24.375" style="200" customWidth="1"/>
    <col min="8" max="8" width="7.375" style="200" bestFit="1" customWidth="1"/>
    <col min="9" max="9" width="6.5" style="200" bestFit="1" customWidth="1"/>
    <col min="10" max="10" width="13.25" style="200" bestFit="1" customWidth="1"/>
    <col min="11" max="11" width="8.625" style="200" bestFit="1" customWidth="1"/>
    <col min="12" max="12" width="20.375" style="200" bestFit="1" customWidth="1"/>
    <col min="13" max="13" width="32.875" style="343" bestFit="1" customWidth="1"/>
  </cols>
  <sheetData>
    <row r="1" spans="2:26" ht="18.75" thickBot="1">
      <c r="I1" s="202"/>
      <c r="J1" s="202"/>
      <c r="K1" s="201">
        <f>+SUBTOTAL(9,K3:K1078)</f>
        <v>26222</v>
      </c>
      <c r="L1" s="201"/>
      <c r="M1" s="322"/>
      <c r="O1" s="203"/>
    </row>
    <row r="2" spans="2:26" ht="26.25" customHeight="1" thickBot="1">
      <c r="B2" s="299" t="s">
        <v>721</v>
      </c>
      <c r="C2" s="299" t="s">
        <v>722</v>
      </c>
      <c r="D2" s="300" t="s">
        <v>723</v>
      </c>
      <c r="E2" s="300" t="s">
        <v>5</v>
      </c>
      <c r="F2" s="300" t="s">
        <v>3293</v>
      </c>
      <c r="G2" s="300" t="s">
        <v>7</v>
      </c>
      <c r="H2" s="301" t="s">
        <v>8</v>
      </c>
      <c r="I2" s="301" t="s">
        <v>9</v>
      </c>
      <c r="J2" s="300" t="s">
        <v>10</v>
      </c>
      <c r="K2" s="302" t="s">
        <v>724</v>
      </c>
      <c r="L2" s="303" t="s">
        <v>3288</v>
      </c>
      <c r="M2" s="323" t="s">
        <v>725</v>
      </c>
      <c r="P2" s="245" t="s">
        <v>1801</v>
      </c>
      <c r="Q2" s="246" t="s">
        <v>1802</v>
      </c>
    </row>
    <row r="3" spans="2:26" ht="15" customHeight="1">
      <c r="B3" s="206" t="s">
        <v>726</v>
      </c>
      <c r="C3" s="206" t="s">
        <v>727</v>
      </c>
      <c r="D3" s="207" t="s">
        <v>728</v>
      </c>
      <c r="E3" s="210"/>
      <c r="F3" s="72"/>
      <c r="G3" s="210"/>
      <c r="H3" s="210"/>
      <c r="I3" s="210"/>
      <c r="J3" s="210"/>
      <c r="K3" s="211"/>
      <c r="L3" s="310"/>
      <c r="M3" s="324"/>
      <c r="P3" s="247"/>
      <c r="Q3" s="248"/>
      <c r="R3" t="s">
        <v>726</v>
      </c>
      <c r="S3" t="s">
        <v>727</v>
      </c>
      <c r="T3" t="s">
        <v>728</v>
      </c>
      <c r="U3" t="s">
        <v>129</v>
      </c>
      <c r="V3" t="s">
        <v>1803</v>
      </c>
      <c r="W3">
        <v>12</v>
      </c>
      <c r="X3">
        <v>13</v>
      </c>
      <c r="Y3" t="s">
        <v>25</v>
      </c>
      <c r="Z3">
        <v>21</v>
      </c>
    </row>
    <row r="4" spans="2:26" ht="15" customHeight="1">
      <c r="B4" s="206" t="s">
        <v>726</v>
      </c>
      <c r="C4" s="206" t="s">
        <v>727</v>
      </c>
      <c r="D4" s="207" t="s">
        <v>729</v>
      </c>
      <c r="E4" s="210"/>
      <c r="F4" s="72"/>
      <c r="G4" s="210"/>
      <c r="H4" s="210"/>
      <c r="I4" s="210"/>
      <c r="J4" s="210"/>
      <c r="K4" s="211"/>
      <c r="L4" s="310"/>
      <c r="M4" s="324"/>
      <c r="P4" s="247"/>
      <c r="Q4" s="248"/>
      <c r="R4" t="s">
        <v>726</v>
      </c>
      <c r="S4" t="s">
        <v>727</v>
      </c>
      <c r="T4" t="s">
        <v>729</v>
      </c>
    </row>
    <row r="5" spans="2:26" ht="15" customHeight="1">
      <c r="B5" s="206" t="s">
        <v>726</v>
      </c>
      <c r="C5" s="206" t="s">
        <v>727</v>
      </c>
      <c r="D5" s="207" t="s">
        <v>730</v>
      </c>
      <c r="E5" s="210"/>
      <c r="F5" s="72"/>
      <c r="G5" s="210"/>
      <c r="H5" s="210"/>
      <c r="I5" s="210"/>
      <c r="J5" s="210"/>
      <c r="K5" s="211"/>
      <c r="L5" s="310"/>
      <c r="M5" s="324"/>
      <c r="P5" s="247"/>
      <c r="Q5" s="248"/>
      <c r="R5" t="s">
        <v>726</v>
      </c>
      <c r="S5" t="s">
        <v>727</v>
      </c>
      <c r="T5" t="s">
        <v>730</v>
      </c>
      <c r="U5" t="s">
        <v>157</v>
      </c>
      <c r="V5" t="s">
        <v>1804</v>
      </c>
      <c r="W5">
        <v>4</v>
      </c>
      <c r="X5">
        <v>4</v>
      </c>
      <c r="Y5" t="s">
        <v>19</v>
      </c>
      <c r="Z5">
        <v>100</v>
      </c>
    </row>
    <row r="6" spans="2:26" ht="15.75" customHeight="1" thickBot="1">
      <c r="B6" s="206" t="s">
        <v>726</v>
      </c>
      <c r="C6" s="206" t="s">
        <v>727</v>
      </c>
      <c r="D6" s="207" t="s">
        <v>731</v>
      </c>
      <c r="E6" s="210"/>
      <c r="F6" s="72"/>
      <c r="G6" s="210"/>
      <c r="H6" s="210"/>
      <c r="I6" s="210"/>
      <c r="J6" s="210"/>
      <c r="K6" s="211"/>
      <c r="L6" s="310"/>
      <c r="M6" s="325"/>
      <c r="P6" s="249"/>
      <c r="Q6" s="250"/>
      <c r="R6" t="s">
        <v>726</v>
      </c>
      <c r="S6" t="s">
        <v>727</v>
      </c>
      <c r="T6" t="s">
        <v>731</v>
      </c>
      <c r="U6" t="s">
        <v>35</v>
      </c>
      <c r="V6" t="s">
        <v>474</v>
      </c>
      <c r="W6">
        <v>4</v>
      </c>
      <c r="X6">
        <v>5</v>
      </c>
      <c r="Y6" t="s">
        <v>19</v>
      </c>
      <c r="Z6">
        <v>80</v>
      </c>
    </row>
    <row r="7" spans="2:26" ht="15" customHeight="1">
      <c r="B7" s="206" t="s">
        <v>726</v>
      </c>
      <c r="C7" s="209" t="s">
        <v>727</v>
      </c>
      <c r="D7" s="207" t="s">
        <v>732</v>
      </c>
      <c r="E7" s="210"/>
      <c r="F7" s="72"/>
      <c r="G7" s="210"/>
      <c r="H7" s="210"/>
      <c r="I7" s="210"/>
      <c r="J7" s="210"/>
      <c r="K7" s="211"/>
      <c r="L7" s="310"/>
      <c r="M7" s="325"/>
      <c r="R7" t="s">
        <v>726</v>
      </c>
      <c r="S7" t="s">
        <v>727</v>
      </c>
      <c r="T7" t="s">
        <v>732</v>
      </c>
      <c r="U7" t="s">
        <v>42</v>
      </c>
      <c r="V7" t="s">
        <v>250</v>
      </c>
      <c r="W7">
        <v>4</v>
      </c>
      <c r="X7">
        <v>5</v>
      </c>
      <c r="Y7" t="s">
        <v>19</v>
      </c>
      <c r="Z7">
        <v>76</v>
      </c>
    </row>
    <row r="8" spans="2:26" ht="15" customHeight="1">
      <c r="B8" s="206" t="s">
        <v>726</v>
      </c>
      <c r="C8" s="209" t="s">
        <v>727</v>
      </c>
      <c r="D8" s="207" t="s">
        <v>733</v>
      </c>
      <c r="E8" s="210"/>
      <c r="F8" s="72"/>
      <c r="G8" s="210"/>
      <c r="H8" s="210"/>
      <c r="I8" s="210"/>
      <c r="J8" s="210"/>
      <c r="K8" s="211"/>
      <c r="L8" s="310"/>
      <c r="M8" s="325"/>
      <c r="R8" t="s">
        <v>726</v>
      </c>
      <c r="S8" t="s">
        <v>727</v>
      </c>
      <c r="T8" t="s">
        <v>733</v>
      </c>
      <c r="U8" t="s">
        <v>60</v>
      </c>
      <c r="V8" t="s">
        <v>31</v>
      </c>
      <c r="W8">
        <v>7</v>
      </c>
      <c r="X8">
        <v>7</v>
      </c>
      <c r="Y8" t="s">
        <v>19</v>
      </c>
      <c r="Z8">
        <v>64</v>
      </c>
    </row>
    <row r="9" spans="2:26" ht="15" customHeight="1">
      <c r="B9" s="206" t="s">
        <v>726</v>
      </c>
      <c r="C9" s="209" t="s">
        <v>727</v>
      </c>
      <c r="D9" s="207" t="s">
        <v>734</v>
      </c>
      <c r="E9" s="210"/>
      <c r="F9" s="72"/>
      <c r="G9" s="210"/>
      <c r="H9" s="210"/>
      <c r="I9" s="210"/>
      <c r="J9" s="210"/>
      <c r="K9" s="211"/>
      <c r="L9" s="310"/>
      <c r="M9" s="325"/>
      <c r="R9" t="s">
        <v>726</v>
      </c>
      <c r="S9" t="s">
        <v>727</v>
      </c>
      <c r="T9" t="s">
        <v>734</v>
      </c>
    </row>
    <row r="10" spans="2:26" ht="15" customHeight="1">
      <c r="B10" s="206" t="s">
        <v>726</v>
      </c>
      <c r="C10" s="209" t="s">
        <v>727</v>
      </c>
      <c r="D10" s="210" t="s">
        <v>735</v>
      </c>
      <c r="E10" s="207"/>
      <c r="F10" s="356"/>
      <c r="G10" s="210"/>
      <c r="H10" s="210"/>
      <c r="I10" s="210"/>
      <c r="J10" s="210"/>
      <c r="K10" s="211"/>
      <c r="L10" s="310"/>
      <c r="M10" s="325"/>
      <c r="R10" t="s">
        <v>726</v>
      </c>
      <c r="S10" t="s">
        <v>727</v>
      </c>
      <c r="T10" t="s">
        <v>735</v>
      </c>
    </row>
    <row r="11" spans="2:26" ht="15" customHeight="1">
      <c r="B11" s="206" t="s">
        <v>726</v>
      </c>
      <c r="C11" s="209" t="s">
        <v>727</v>
      </c>
      <c r="D11" s="210" t="s">
        <v>736</v>
      </c>
      <c r="E11" s="207"/>
      <c r="F11" s="356"/>
      <c r="G11" s="210"/>
      <c r="H11" s="210"/>
      <c r="I11" s="210"/>
      <c r="J11" s="210"/>
      <c r="K11" s="211"/>
      <c r="L11" s="310"/>
      <c r="M11" s="325"/>
      <c r="R11" t="s">
        <v>726</v>
      </c>
      <c r="S11" t="s">
        <v>727</v>
      </c>
      <c r="T11" t="s">
        <v>736</v>
      </c>
      <c r="U11" t="s">
        <v>157</v>
      </c>
      <c r="V11" t="s">
        <v>1805</v>
      </c>
      <c r="W11">
        <v>4</v>
      </c>
      <c r="X11">
        <v>4</v>
      </c>
      <c r="Y11" t="s">
        <v>19</v>
      </c>
      <c r="Z11">
        <v>102</v>
      </c>
    </row>
    <row r="12" spans="2:26" ht="15" customHeight="1">
      <c r="B12" s="206" t="s">
        <v>726</v>
      </c>
      <c r="C12" s="209" t="s">
        <v>727</v>
      </c>
      <c r="D12" s="210" t="s">
        <v>737</v>
      </c>
      <c r="E12" s="210" t="s">
        <v>143</v>
      </c>
      <c r="F12" s="72" t="s">
        <v>310</v>
      </c>
      <c r="G12" s="210" t="s">
        <v>139</v>
      </c>
      <c r="H12" s="210">
        <v>4</v>
      </c>
      <c r="I12" s="210">
        <v>4</v>
      </c>
      <c r="J12" s="210" t="s">
        <v>19</v>
      </c>
      <c r="K12" s="211">
        <v>60</v>
      </c>
      <c r="L12" s="313">
        <v>46055</v>
      </c>
      <c r="M12" s="325"/>
      <c r="R12" t="s">
        <v>726</v>
      </c>
      <c r="S12" t="s">
        <v>727</v>
      </c>
      <c r="T12" t="s">
        <v>737</v>
      </c>
      <c r="U12" t="s">
        <v>1806</v>
      </c>
      <c r="V12" t="s">
        <v>1803</v>
      </c>
      <c r="W12">
        <v>11</v>
      </c>
      <c r="X12">
        <v>12</v>
      </c>
      <c r="Y12" t="s">
        <v>25</v>
      </c>
      <c r="Z12">
        <v>24</v>
      </c>
    </row>
    <row r="13" spans="2:26" ht="15" customHeight="1">
      <c r="B13" s="206" t="s">
        <v>726</v>
      </c>
      <c r="C13" s="209" t="s">
        <v>727</v>
      </c>
      <c r="D13" s="210" t="s">
        <v>738</v>
      </c>
      <c r="E13" s="207" t="s">
        <v>72</v>
      </c>
      <c r="F13" s="356" t="s">
        <v>73</v>
      </c>
      <c r="G13" s="210" t="s">
        <v>474</v>
      </c>
      <c r="H13" s="210">
        <v>6</v>
      </c>
      <c r="I13" s="210">
        <v>7</v>
      </c>
      <c r="J13" s="210" t="s">
        <v>19</v>
      </c>
      <c r="K13" s="211">
        <v>80</v>
      </c>
      <c r="L13" s="310">
        <v>46071</v>
      </c>
      <c r="M13" s="352"/>
      <c r="R13" t="s">
        <v>726</v>
      </c>
      <c r="S13" t="s">
        <v>727</v>
      </c>
      <c r="T13" t="s">
        <v>738</v>
      </c>
    </row>
    <row r="14" spans="2:26" ht="15" customHeight="1">
      <c r="B14" s="206" t="s">
        <v>726</v>
      </c>
      <c r="C14" s="209" t="s">
        <v>727</v>
      </c>
      <c r="D14" s="210" t="s">
        <v>739</v>
      </c>
      <c r="E14" s="207" t="s">
        <v>129</v>
      </c>
      <c r="F14" s="72" t="s">
        <v>292</v>
      </c>
      <c r="G14" s="210"/>
      <c r="H14" s="210">
        <v>12</v>
      </c>
      <c r="I14" s="210">
        <v>12</v>
      </c>
      <c r="J14" s="210" t="s">
        <v>25</v>
      </c>
      <c r="K14" s="211">
        <v>16</v>
      </c>
      <c r="L14" s="310">
        <v>46051</v>
      </c>
      <c r="M14" s="325"/>
      <c r="R14" t="s">
        <v>726</v>
      </c>
      <c r="S14" t="s">
        <v>727</v>
      </c>
      <c r="T14" t="s">
        <v>739</v>
      </c>
      <c r="U14" t="s">
        <v>157</v>
      </c>
      <c r="V14" t="s">
        <v>1807</v>
      </c>
      <c r="W14">
        <v>4</v>
      </c>
      <c r="X14">
        <v>4</v>
      </c>
      <c r="Y14" t="s">
        <v>19</v>
      </c>
      <c r="Z14">
        <v>120</v>
      </c>
    </row>
    <row r="15" spans="2:26" ht="15" customHeight="1">
      <c r="B15" s="206" t="s">
        <v>726</v>
      </c>
      <c r="C15" s="209" t="s">
        <v>727</v>
      </c>
      <c r="D15" s="210" t="s">
        <v>740</v>
      </c>
      <c r="E15" s="207" t="s">
        <v>129</v>
      </c>
      <c r="F15" s="72" t="s">
        <v>292</v>
      </c>
      <c r="G15" s="210"/>
      <c r="H15" s="210">
        <v>12</v>
      </c>
      <c r="I15" s="210">
        <v>12</v>
      </c>
      <c r="J15" s="210" t="s">
        <v>25</v>
      </c>
      <c r="K15" s="211">
        <v>18</v>
      </c>
      <c r="L15" s="310">
        <v>46051</v>
      </c>
      <c r="M15" s="325"/>
      <c r="R15" t="s">
        <v>726</v>
      </c>
      <c r="S15" t="s">
        <v>727</v>
      </c>
      <c r="T15" t="s">
        <v>740</v>
      </c>
      <c r="U15" t="s">
        <v>120</v>
      </c>
      <c r="V15" t="s">
        <v>1803</v>
      </c>
      <c r="W15">
        <v>9</v>
      </c>
      <c r="X15">
        <v>9</v>
      </c>
      <c r="Y15" t="s">
        <v>25</v>
      </c>
      <c r="Z15">
        <v>28</v>
      </c>
    </row>
    <row r="16" spans="2:26" ht="15" customHeight="1">
      <c r="B16" s="206" t="s">
        <v>726</v>
      </c>
      <c r="C16" s="209" t="s">
        <v>727</v>
      </c>
      <c r="D16" s="210" t="s">
        <v>741</v>
      </c>
      <c r="E16" s="207" t="s">
        <v>129</v>
      </c>
      <c r="F16" s="72" t="s">
        <v>292</v>
      </c>
      <c r="G16" s="210"/>
      <c r="H16" s="210">
        <v>12</v>
      </c>
      <c r="I16" s="210">
        <v>12</v>
      </c>
      <c r="J16" s="210" t="s">
        <v>25</v>
      </c>
      <c r="K16" s="211">
        <v>18</v>
      </c>
      <c r="L16" s="310">
        <v>46051</v>
      </c>
      <c r="M16" s="325"/>
      <c r="R16" t="s">
        <v>726</v>
      </c>
      <c r="S16" t="s">
        <v>727</v>
      </c>
      <c r="T16" t="s">
        <v>741</v>
      </c>
    </row>
    <row r="17" spans="2:26" ht="15" customHeight="1">
      <c r="B17" s="206" t="s">
        <v>726</v>
      </c>
      <c r="C17" s="209" t="s">
        <v>727</v>
      </c>
      <c r="D17" s="210" t="s">
        <v>742</v>
      </c>
      <c r="E17" s="207" t="s">
        <v>1814</v>
      </c>
      <c r="F17" s="363" t="s">
        <v>103</v>
      </c>
      <c r="G17" s="210" t="s">
        <v>329</v>
      </c>
      <c r="H17" s="210">
        <v>7</v>
      </c>
      <c r="I17" s="210">
        <v>8</v>
      </c>
      <c r="J17" s="210" t="s">
        <v>19</v>
      </c>
      <c r="K17" s="211">
        <v>50</v>
      </c>
      <c r="L17" s="313">
        <v>46078</v>
      </c>
      <c r="M17" s="325"/>
      <c r="R17" t="s">
        <v>726</v>
      </c>
      <c r="S17" t="s">
        <v>727</v>
      </c>
      <c r="T17" t="s">
        <v>742</v>
      </c>
      <c r="U17" t="s">
        <v>120</v>
      </c>
      <c r="V17" t="s">
        <v>1803</v>
      </c>
      <c r="W17">
        <v>9</v>
      </c>
      <c r="X17">
        <v>9</v>
      </c>
      <c r="Y17" t="s">
        <v>25</v>
      </c>
      <c r="Z17">
        <v>28</v>
      </c>
    </row>
    <row r="18" spans="2:26" ht="15" customHeight="1">
      <c r="B18" s="206" t="s">
        <v>726</v>
      </c>
      <c r="C18" s="209" t="s">
        <v>727</v>
      </c>
      <c r="D18" s="210" t="s">
        <v>743</v>
      </c>
      <c r="E18" s="207" t="s">
        <v>143</v>
      </c>
      <c r="F18" s="72" t="s">
        <v>310</v>
      </c>
      <c r="G18" s="210" t="s">
        <v>139</v>
      </c>
      <c r="H18" s="210">
        <v>4</v>
      </c>
      <c r="I18" s="210">
        <v>4</v>
      </c>
      <c r="J18" s="210" t="s">
        <v>19</v>
      </c>
      <c r="K18" s="211">
        <v>60</v>
      </c>
      <c r="L18" s="313">
        <v>46057</v>
      </c>
      <c r="M18" s="325"/>
      <c r="R18" t="s">
        <v>726</v>
      </c>
      <c r="S18" t="s">
        <v>727</v>
      </c>
      <c r="T18" t="s">
        <v>743</v>
      </c>
      <c r="U18" t="s">
        <v>120</v>
      </c>
      <c r="V18" t="s">
        <v>1803</v>
      </c>
      <c r="W18">
        <v>9</v>
      </c>
      <c r="X18">
        <v>9</v>
      </c>
      <c r="Y18" t="s">
        <v>25</v>
      </c>
      <c r="Z18">
        <v>28</v>
      </c>
    </row>
    <row r="19" spans="2:26" ht="15" customHeight="1">
      <c r="B19" s="206" t="s">
        <v>726</v>
      </c>
      <c r="C19" s="209" t="s">
        <v>727</v>
      </c>
      <c r="D19" s="210" t="s">
        <v>744</v>
      </c>
      <c r="E19" s="207"/>
      <c r="F19" s="356"/>
      <c r="G19" s="210"/>
      <c r="H19" s="210"/>
      <c r="I19" s="210"/>
      <c r="J19" s="210"/>
      <c r="K19" s="211"/>
      <c r="L19" s="313"/>
      <c r="M19" s="325"/>
      <c r="R19" t="s">
        <v>726</v>
      </c>
      <c r="S19" t="s">
        <v>727</v>
      </c>
      <c r="T19" t="s">
        <v>744</v>
      </c>
      <c r="U19" t="s">
        <v>96</v>
      </c>
      <c r="V19" t="s">
        <v>329</v>
      </c>
      <c r="W19">
        <v>7</v>
      </c>
      <c r="X19">
        <v>7</v>
      </c>
      <c r="Y19" t="s">
        <v>25</v>
      </c>
      <c r="Z19">
        <v>40</v>
      </c>
    </row>
    <row r="20" spans="2:26" ht="15" customHeight="1">
      <c r="B20" s="206" t="s">
        <v>726</v>
      </c>
      <c r="C20" s="209" t="s">
        <v>727</v>
      </c>
      <c r="D20" s="210" t="s">
        <v>745</v>
      </c>
      <c r="E20" s="207" t="s">
        <v>72</v>
      </c>
      <c r="F20" s="356" t="s">
        <v>73</v>
      </c>
      <c r="G20" s="210" t="s">
        <v>474</v>
      </c>
      <c r="H20" s="210">
        <v>6</v>
      </c>
      <c r="I20" s="210">
        <v>7</v>
      </c>
      <c r="J20" s="210" t="s">
        <v>19</v>
      </c>
      <c r="K20" s="211">
        <v>80</v>
      </c>
      <c r="L20" s="310">
        <v>46071</v>
      </c>
      <c r="M20" s="325"/>
      <c r="R20" t="s">
        <v>726</v>
      </c>
      <c r="S20" t="s">
        <v>727</v>
      </c>
      <c r="T20" t="s">
        <v>745</v>
      </c>
      <c r="U20" t="s">
        <v>72</v>
      </c>
      <c r="V20" t="s">
        <v>1808</v>
      </c>
      <c r="W20">
        <v>6</v>
      </c>
      <c r="X20">
        <v>7</v>
      </c>
      <c r="Y20" t="s">
        <v>19</v>
      </c>
      <c r="Z20">
        <v>77</v>
      </c>
    </row>
    <row r="21" spans="2:26" ht="15" customHeight="1">
      <c r="B21" s="206" t="s">
        <v>726</v>
      </c>
      <c r="C21" s="209" t="s">
        <v>727</v>
      </c>
      <c r="D21" s="210" t="s">
        <v>746</v>
      </c>
      <c r="E21" s="207"/>
      <c r="F21" s="356"/>
      <c r="G21" s="210"/>
      <c r="H21" s="210"/>
      <c r="I21" s="210"/>
      <c r="J21" s="210"/>
      <c r="K21" s="211"/>
      <c r="L21" s="313"/>
      <c r="M21" s="325"/>
      <c r="R21" t="s">
        <v>726</v>
      </c>
      <c r="S21" t="s">
        <v>727</v>
      </c>
      <c r="T21" t="s">
        <v>746</v>
      </c>
      <c r="U21" t="s">
        <v>1809</v>
      </c>
      <c r="V21" t="s">
        <v>31</v>
      </c>
      <c r="W21">
        <v>9</v>
      </c>
      <c r="X21">
        <v>10</v>
      </c>
      <c r="Y21" t="s">
        <v>19</v>
      </c>
      <c r="Z21">
        <v>48</v>
      </c>
    </row>
    <row r="22" spans="2:26" ht="15" customHeight="1">
      <c r="B22" s="206" t="s">
        <v>726</v>
      </c>
      <c r="C22" s="209" t="s">
        <v>727</v>
      </c>
      <c r="D22" s="210" t="s">
        <v>3278</v>
      </c>
      <c r="E22" s="48" t="s">
        <v>35</v>
      </c>
      <c r="F22" s="356" t="s">
        <v>36</v>
      </c>
      <c r="G22" s="368" t="s">
        <v>474</v>
      </c>
      <c r="H22" s="210">
        <v>4</v>
      </c>
      <c r="I22" s="210">
        <v>5</v>
      </c>
      <c r="J22" s="210" t="s">
        <v>19</v>
      </c>
      <c r="K22" s="211">
        <v>100</v>
      </c>
      <c r="L22" s="310">
        <v>46062</v>
      </c>
      <c r="M22" s="325"/>
      <c r="R22" t="s">
        <v>726</v>
      </c>
      <c r="S22" t="s">
        <v>727</v>
      </c>
      <c r="T22" t="s">
        <v>747</v>
      </c>
      <c r="U22" t="s">
        <v>106</v>
      </c>
      <c r="V22" t="s">
        <v>329</v>
      </c>
      <c r="W22">
        <v>7</v>
      </c>
      <c r="X22">
        <v>7</v>
      </c>
      <c r="Y22" t="s">
        <v>25</v>
      </c>
      <c r="Z22">
        <v>46</v>
      </c>
    </row>
    <row r="23" spans="2:26" ht="15" customHeight="1">
      <c r="B23" s="206" t="s">
        <v>726</v>
      </c>
      <c r="C23" s="209" t="s">
        <v>727</v>
      </c>
      <c r="D23" s="210" t="s">
        <v>3279</v>
      </c>
      <c r="E23" s="48" t="s">
        <v>35</v>
      </c>
      <c r="F23" s="356" t="s">
        <v>36</v>
      </c>
      <c r="G23" s="368" t="s">
        <v>474</v>
      </c>
      <c r="H23" s="210">
        <v>4</v>
      </c>
      <c r="I23" s="210">
        <v>5</v>
      </c>
      <c r="J23" s="210" t="s">
        <v>19</v>
      </c>
      <c r="K23" s="211">
        <v>100</v>
      </c>
      <c r="L23" s="310">
        <v>46062</v>
      </c>
      <c r="M23" s="325"/>
      <c r="N23" s="210"/>
      <c r="O23" s="210"/>
      <c r="P23" s="211"/>
      <c r="R23" t="s">
        <v>726</v>
      </c>
      <c r="S23" t="s">
        <v>727</v>
      </c>
      <c r="T23" t="s">
        <v>748</v>
      </c>
      <c r="U23" t="s">
        <v>76</v>
      </c>
      <c r="V23" t="s">
        <v>1810</v>
      </c>
      <c r="W23">
        <v>8</v>
      </c>
      <c r="X23">
        <v>9</v>
      </c>
      <c r="Y23" t="s">
        <v>19</v>
      </c>
      <c r="Z23">
        <v>42</v>
      </c>
    </row>
    <row r="24" spans="2:26" ht="15" customHeight="1">
      <c r="B24" s="206" t="s">
        <v>726</v>
      </c>
      <c r="C24" s="209" t="s">
        <v>727</v>
      </c>
      <c r="D24" s="210" t="s">
        <v>749</v>
      </c>
      <c r="E24" s="48" t="s">
        <v>35</v>
      </c>
      <c r="F24" s="356" t="s">
        <v>36</v>
      </c>
      <c r="G24" s="368" t="s">
        <v>474</v>
      </c>
      <c r="H24" s="210">
        <v>4</v>
      </c>
      <c r="I24" s="210">
        <v>5</v>
      </c>
      <c r="J24" s="210" t="s">
        <v>19</v>
      </c>
      <c r="K24" s="211">
        <v>100</v>
      </c>
      <c r="L24" s="310">
        <v>46062</v>
      </c>
      <c r="M24" s="325"/>
      <c r="R24" t="s">
        <v>726</v>
      </c>
      <c r="S24" t="s">
        <v>727</v>
      </c>
      <c r="T24" t="s">
        <v>749</v>
      </c>
      <c r="U24" t="s">
        <v>129</v>
      </c>
      <c r="V24" t="s">
        <v>1803</v>
      </c>
      <c r="W24">
        <v>13</v>
      </c>
      <c r="X24">
        <v>14</v>
      </c>
      <c r="Y24" t="s">
        <v>25</v>
      </c>
      <c r="Z24">
        <v>16</v>
      </c>
    </row>
    <row r="25" spans="2:26" ht="15" customHeight="1">
      <c r="B25" s="206" t="s">
        <v>726</v>
      </c>
      <c r="C25" s="209" t="s">
        <v>727</v>
      </c>
      <c r="D25" s="210" t="s">
        <v>750</v>
      </c>
      <c r="E25" s="207" t="s">
        <v>72</v>
      </c>
      <c r="F25" s="356" t="s">
        <v>73</v>
      </c>
      <c r="G25" s="210" t="s">
        <v>474</v>
      </c>
      <c r="H25" s="210">
        <v>6</v>
      </c>
      <c r="I25" s="210">
        <v>7</v>
      </c>
      <c r="J25" s="210" t="s">
        <v>19</v>
      </c>
      <c r="K25" s="211">
        <v>80</v>
      </c>
      <c r="L25" s="310">
        <v>46071</v>
      </c>
      <c r="M25" s="325"/>
      <c r="R25" t="s">
        <v>726</v>
      </c>
      <c r="S25" t="s">
        <v>727</v>
      </c>
      <c r="T25" t="s">
        <v>750</v>
      </c>
      <c r="U25" t="s">
        <v>157</v>
      </c>
      <c r="V25" t="s">
        <v>1807</v>
      </c>
      <c r="W25">
        <v>4</v>
      </c>
      <c r="X25">
        <v>4</v>
      </c>
      <c r="Y25" t="s">
        <v>19</v>
      </c>
      <c r="Z25">
        <v>95</v>
      </c>
    </row>
    <row r="26" spans="2:26" ht="15" customHeight="1">
      <c r="B26" s="206" t="s">
        <v>726</v>
      </c>
      <c r="C26" s="209" t="s">
        <v>727</v>
      </c>
      <c r="D26" s="210" t="s">
        <v>3280</v>
      </c>
      <c r="E26" s="207" t="s">
        <v>56</v>
      </c>
      <c r="F26" s="207" t="s">
        <v>482</v>
      </c>
      <c r="G26" s="210" t="s">
        <v>31</v>
      </c>
      <c r="H26" s="210">
        <v>6</v>
      </c>
      <c r="I26" s="210">
        <v>6</v>
      </c>
      <c r="J26" s="210" t="s">
        <v>19</v>
      </c>
      <c r="K26" s="211">
        <v>87</v>
      </c>
      <c r="L26" s="310">
        <v>45983</v>
      </c>
      <c r="M26" s="325"/>
      <c r="R26" t="s">
        <v>726</v>
      </c>
      <c r="S26" t="s">
        <v>727</v>
      </c>
      <c r="T26" t="s">
        <v>751</v>
      </c>
      <c r="U26" t="s">
        <v>35</v>
      </c>
      <c r="V26" t="s">
        <v>474</v>
      </c>
      <c r="W26">
        <v>4</v>
      </c>
      <c r="X26">
        <v>5</v>
      </c>
      <c r="Y26" t="s">
        <v>19</v>
      </c>
      <c r="Z26">
        <v>100</v>
      </c>
    </row>
    <row r="27" spans="2:26" ht="15" customHeight="1">
      <c r="B27" s="206" t="s">
        <v>726</v>
      </c>
      <c r="C27" s="209" t="s">
        <v>727</v>
      </c>
      <c r="D27" s="210" t="s">
        <v>752</v>
      </c>
      <c r="E27" s="207" t="s">
        <v>23</v>
      </c>
      <c r="F27" s="207" t="s">
        <v>39</v>
      </c>
      <c r="G27" s="210" t="s">
        <v>474</v>
      </c>
      <c r="H27" s="210">
        <v>4</v>
      </c>
      <c r="I27" s="210">
        <v>5</v>
      </c>
      <c r="J27" s="210" t="s">
        <v>25</v>
      </c>
      <c r="K27" s="211">
        <v>80</v>
      </c>
      <c r="L27" s="310">
        <v>45942</v>
      </c>
      <c r="M27" s="325"/>
      <c r="R27" t="s">
        <v>726</v>
      </c>
      <c r="S27" t="s">
        <v>727</v>
      </c>
      <c r="T27" t="s">
        <v>752</v>
      </c>
      <c r="U27" t="s">
        <v>96</v>
      </c>
      <c r="V27" t="s">
        <v>329</v>
      </c>
      <c r="W27">
        <v>7</v>
      </c>
      <c r="X27">
        <v>7</v>
      </c>
      <c r="Y27" t="s">
        <v>25</v>
      </c>
      <c r="Z27">
        <v>40</v>
      </c>
    </row>
    <row r="28" spans="2:26" ht="15" customHeight="1">
      <c r="B28" s="206" t="s">
        <v>726</v>
      </c>
      <c r="C28" s="209" t="s">
        <v>727</v>
      </c>
      <c r="D28" s="210" t="s">
        <v>753</v>
      </c>
      <c r="E28" s="207" t="s">
        <v>23</v>
      </c>
      <c r="F28" s="207" t="s">
        <v>39</v>
      </c>
      <c r="G28" s="210" t="s">
        <v>474</v>
      </c>
      <c r="H28" s="210">
        <v>4</v>
      </c>
      <c r="I28" s="210">
        <v>5</v>
      </c>
      <c r="J28" s="210" t="s">
        <v>25</v>
      </c>
      <c r="K28" s="211">
        <v>67</v>
      </c>
      <c r="L28" s="310">
        <v>45942</v>
      </c>
      <c r="M28" s="325"/>
      <c r="R28" t="s">
        <v>726</v>
      </c>
      <c r="S28" t="s">
        <v>727</v>
      </c>
      <c r="T28" t="s">
        <v>753</v>
      </c>
      <c r="U28" t="s">
        <v>96</v>
      </c>
      <c r="V28" t="s">
        <v>329</v>
      </c>
      <c r="W28">
        <v>7</v>
      </c>
      <c r="X28">
        <v>7</v>
      </c>
      <c r="Y28" t="s">
        <v>25</v>
      </c>
      <c r="Z28">
        <v>40</v>
      </c>
    </row>
    <row r="29" spans="2:26" ht="15" customHeight="1">
      <c r="B29" s="206" t="s">
        <v>726</v>
      </c>
      <c r="C29" s="209" t="s">
        <v>727</v>
      </c>
      <c r="D29" s="210" t="s">
        <v>754</v>
      </c>
      <c r="E29" s="207" t="s">
        <v>72</v>
      </c>
      <c r="F29" s="356" t="s">
        <v>73</v>
      </c>
      <c r="G29" s="210" t="s">
        <v>474</v>
      </c>
      <c r="H29" s="210">
        <v>6</v>
      </c>
      <c r="I29" s="210">
        <v>7</v>
      </c>
      <c r="J29" s="210" t="s">
        <v>19</v>
      </c>
      <c r="K29" s="211">
        <v>48</v>
      </c>
      <c r="L29" s="310">
        <v>46071</v>
      </c>
      <c r="M29" s="325"/>
      <c r="R29" t="s">
        <v>726</v>
      </c>
      <c r="S29" t="s">
        <v>727</v>
      </c>
      <c r="T29" t="s">
        <v>754</v>
      </c>
      <c r="U29" t="s">
        <v>60</v>
      </c>
      <c r="V29" t="s">
        <v>31</v>
      </c>
      <c r="W29">
        <v>7</v>
      </c>
      <c r="X29">
        <v>7</v>
      </c>
      <c r="Y29" t="s">
        <v>19</v>
      </c>
      <c r="Z29">
        <v>64</v>
      </c>
    </row>
    <row r="30" spans="2:26" ht="15" customHeight="1">
      <c r="B30" s="206" t="s">
        <v>726</v>
      </c>
      <c r="C30" s="209" t="s">
        <v>727</v>
      </c>
      <c r="D30" s="210" t="s">
        <v>755</v>
      </c>
      <c r="E30" s="207"/>
      <c r="F30" s="356"/>
      <c r="G30" s="210"/>
      <c r="H30" s="210"/>
      <c r="I30" s="210"/>
      <c r="J30" s="210"/>
      <c r="K30" s="211"/>
      <c r="L30" s="310"/>
      <c r="M30" s="325"/>
      <c r="R30" t="s">
        <v>726</v>
      </c>
      <c r="S30" t="s">
        <v>727</v>
      </c>
      <c r="T30" t="s">
        <v>755</v>
      </c>
      <c r="U30" t="s">
        <v>60</v>
      </c>
      <c r="V30" t="s">
        <v>31</v>
      </c>
      <c r="W30">
        <v>7</v>
      </c>
      <c r="X30">
        <v>7</v>
      </c>
      <c r="Y30" t="s">
        <v>19</v>
      </c>
      <c r="Z30">
        <v>64</v>
      </c>
    </row>
    <row r="31" spans="2:26" ht="15" customHeight="1">
      <c r="B31" s="206" t="s">
        <v>726</v>
      </c>
      <c r="C31" s="209" t="s">
        <v>727</v>
      </c>
      <c r="D31" s="210" t="s">
        <v>756</v>
      </c>
      <c r="E31" s="210"/>
      <c r="F31" s="207"/>
      <c r="G31" s="210"/>
      <c r="H31" s="210"/>
      <c r="I31" s="210"/>
      <c r="J31" s="210"/>
      <c r="K31" s="233"/>
      <c r="L31" s="310"/>
      <c r="M31" s="325"/>
      <c r="R31" t="s">
        <v>726</v>
      </c>
      <c r="S31" t="s">
        <v>727</v>
      </c>
      <c r="T31" t="s">
        <v>756</v>
      </c>
      <c r="U31" t="s">
        <v>113</v>
      </c>
      <c r="V31" t="s">
        <v>1803</v>
      </c>
      <c r="W31">
        <v>8</v>
      </c>
      <c r="X31">
        <v>8</v>
      </c>
      <c r="Y31" t="s">
        <v>25</v>
      </c>
      <c r="Z31">
        <v>28</v>
      </c>
    </row>
    <row r="32" spans="2:26" ht="15" customHeight="1">
      <c r="B32" s="206" t="s">
        <v>726</v>
      </c>
      <c r="C32" s="209" t="s">
        <v>727</v>
      </c>
      <c r="D32" s="210" t="s">
        <v>757</v>
      </c>
      <c r="E32" s="207"/>
      <c r="F32" s="207"/>
      <c r="G32" s="210"/>
      <c r="H32" s="210"/>
      <c r="I32" s="210"/>
      <c r="J32" s="210"/>
      <c r="K32" s="233"/>
      <c r="L32" s="310"/>
      <c r="M32" s="325"/>
      <c r="R32" t="s">
        <v>726</v>
      </c>
      <c r="S32" t="s">
        <v>727</v>
      </c>
      <c r="T32" t="s">
        <v>757</v>
      </c>
      <c r="U32" t="s">
        <v>113</v>
      </c>
      <c r="V32" t="s">
        <v>1803</v>
      </c>
      <c r="W32">
        <v>8</v>
      </c>
      <c r="X32">
        <v>8</v>
      </c>
      <c r="Y32" t="s">
        <v>25</v>
      </c>
      <c r="Z32">
        <v>28</v>
      </c>
    </row>
    <row r="33" spans="2:26" ht="15" customHeight="1">
      <c r="B33" s="206" t="s">
        <v>726</v>
      </c>
      <c r="C33" s="209" t="s">
        <v>727</v>
      </c>
      <c r="D33" s="210" t="s">
        <v>758</v>
      </c>
      <c r="E33" s="207" t="s">
        <v>76</v>
      </c>
      <c r="F33" s="72" t="s">
        <v>231</v>
      </c>
      <c r="G33" s="210" t="s">
        <v>3273</v>
      </c>
      <c r="H33" s="210">
        <v>8</v>
      </c>
      <c r="I33" s="210">
        <v>8</v>
      </c>
      <c r="J33" s="210" t="s">
        <v>19</v>
      </c>
      <c r="K33" s="233">
        <v>48</v>
      </c>
      <c r="L33" s="310">
        <v>46042</v>
      </c>
      <c r="M33" s="325"/>
      <c r="R33" t="s">
        <v>726</v>
      </c>
      <c r="S33" t="s">
        <v>727</v>
      </c>
      <c r="T33" t="s">
        <v>758</v>
      </c>
      <c r="U33" t="s">
        <v>60</v>
      </c>
      <c r="V33" t="s">
        <v>31</v>
      </c>
      <c r="W33">
        <v>7</v>
      </c>
      <c r="X33">
        <v>7</v>
      </c>
      <c r="Y33" t="s">
        <v>19</v>
      </c>
      <c r="Z33">
        <v>64</v>
      </c>
    </row>
    <row r="34" spans="2:26" ht="15" customHeight="1">
      <c r="B34" s="206" t="s">
        <v>726</v>
      </c>
      <c r="C34" s="209" t="s">
        <v>727</v>
      </c>
      <c r="D34" s="210" t="s">
        <v>759</v>
      </c>
      <c r="E34" s="207" t="s">
        <v>76</v>
      </c>
      <c r="F34" s="72" t="s">
        <v>231</v>
      </c>
      <c r="G34" s="210" t="s">
        <v>3273</v>
      </c>
      <c r="H34" s="210">
        <v>8</v>
      </c>
      <c r="I34" s="210">
        <v>8</v>
      </c>
      <c r="J34" s="210" t="s">
        <v>19</v>
      </c>
      <c r="K34" s="233">
        <v>48</v>
      </c>
      <c r="L34" s="310">
        <v>46042</v>
      </c>
      <c r="M34" s="325"/>
      <c r="R34" t="s">
        <v>726</v>
      </c>
      <c r="S34" t="s">
        <v>727</v>
      </c>
      <c r="T34" t="s">
        <v>759</v>
      </c>
      <c r="U34" t="s">
        <v>129</v>
      </c>
      <c r="V34" t="s">
        <v>1803</v>
      </c>
      <c r="W34">
        <v>13</v>
      </c>
      <c r="X34">
        <v>14</v>
      </c>
      <c r="Y34" t="s">
        <v>25</v>
      </c>
      <c r="Z34">
        <v>15</v>
      </c>
    </row>
    <row r="35" spans="2:26" ht="15" customHeight="1">
      <c r="B35" s="206" t="s">
        <v>726</v>
      </c>
      <c r="C35" s="209" t="s">
        <v>727</v>
      </c>
      <c r="D35" s="210" t="s">
        <v>760</v>
      </c>
      <c r="E35" s="207" t="s">
        <v>76</v>
      </c>
      <c r="F35" s="72" t="s">
        <v>231</v>
      </c>
      <c r="G35" s="210" t="s">
        <v>3273</v>
      </c>
      <c r="H35" s="210">
        <v>8</v>
      </c>
      <c r="I35" s="210">
        <v>8</v>
      </c>
      <c r="J35" s="210" t="s">
        <v>19</v>
      </c>
      <c r="K35" s="233">
        <v>48</v>
      </c>
      <c r="L35" s="310">
        <v>46042</v>
      </c>
      <c r="M35" s="325"/>
      <c r="R35" t="s">
        <v>726</v>
      </c>
      <c r="S35" t="s">
        <v>727</v>
      </c>
      <c r="T35" t="s">
        <v>760</v>
      </c>
      <c r="U35" t="s">
        <v>113</v>
      </c>
      <c r="V35" t="s">
        <v>1803</v>
      </c>
      <c r="W35">
        <v>8</v>
      </c>
      <c r="X35">
        <v>8</v>
      </c>
      <c r="Y35" t="s">
        <v>25</v>
      </c>
      <c r="Z35">
        <v>28</v>
      </c>
    </row>
    <row r="36" spans="2:26" ht="15" customHeight="1">
      <c r="B36" s="206" t="s">
        <v>726</v>
      </c>
      <c r="C36" s="209" t="s">
        <v>727</v>
      </c>
      <c r="D36" s="210" t="s">
        <v>761</v>
      </c>
      <c r="E36" s="207"/>
      <c r="F36" s="207"/>
      <c r="G36" s="210"/>
      <c r="H36" s="210"/>
      <c r="I36" s="210"/>
      <c r="J36" s="210"/>
      <c r="K36" s="211"/>
      <c r="L36" s="357"/>
      <c r="M36" s="325"/>
      <c r="R36" t="s">
        <v>726</v>
      </c>
      <c r="S36" t="s">
        <v>727</v>
      </c>
      <c r="T36" t="s">
        <v>761</v>
      </c>
      <c r="U36" t="s">
        <v>96</v>
      </c>
      <c r="V36" t="s">
        <v>329</v>
      </c>
      <c r="W36">
        <v>7</v>
      </c>
      <c r="X36">
        <v>7</v>
      </c>
      <c r="Y36" t="s">
        <v>25</v>
      </c>
      <c r="Z36">
        <v>40</v>
      </c>
    </row>
    <row r="37" spans="2:26" ht="15" customHeight="1">
      <c r="B37" s="206" t="s">
        <v>726</v>
      </c>
      <c r="C37" s="209" t="s">
        <v>727</v>
      </c>
      <c r="D37" s="210" t="s">
        <v>762</v>
      </c>
      <c r="E37" s="207"/>
      <c r="F37" s="207"/>
      <c r="G37" s="210"/>
      <c r="H37" s="210"/>
      <c r="I37" s="210" t="s">
        <v>3302</v>
      </c>
      <c r="J37" s="211"/>
      <c r="K37" s="353"/>
      <c r="L37" s="305"/>
      <c r="M37" s="325"/>
      <c r="R37" t="s">
        <v>726</v>
      </c>
      <c r="S37" t="s">
        <v>727</v>
      </c>
      <c r="T37" t="s">
        <v>762</v>
      </c>
      <c r="U37" t="s">
        <v>113</v>
      </c>
      <c r="V37" t="s">
        <v>1803</v>
      </c>
      <c r="W37">
        <v>8</v>
      </c>
      <c r="X37">
        <v>8</v>
      </c>
      <c r="Y37" t="s">
        <v>25</v>
      </c>
      <c r="Z37">
        <v>28</v>
      </c>
    </row>
    <row r="38" spans="2:26" ht="15.75" customHeight="1" thickBot="1">
      <c r="B38" s="346" t="s">
        <v>726</v>
      </c>
      <c r="C38" s="213" t="s">
        <v>727</v>
      </c>
      <c r="D38" s="214" t="s">
        <v>763</v>
      </c>
      <c r="E38" s="214"/>
      <c r="F38" s="214"/>
      <c r="G38" s="214"/>
      <c r="H38" s="214"/>
      <c r="I38" s="214"/>
      <c r="J38" s="214"/>
      <c r="K38" s="215"/>
      <c r="L38" s="213"/>
      <c r="M38" s="327"/>
      <c r="R38" t="s">
        <v>726</v>
      </c>
      <c r="S38" t="s">
        <v>727</v>
      </c>
      <c r="T38" t="s">
        <v>763</v>
      </c>
      <c r="U38" t="s">
        <v>1811</v>
      </c>
      <c r="V38" t="s">
        <v>329</v>
      </c>
      <c r="W38">
        <v>7</v>
      </c>
      <c r="X38">
        <v>8</v>
      </c>
      <c r="Y38" t="s">
        <v>25</v>
      </c>
      <c r="Z38">
        <v>40</v>
      </c>
    </row>
    <row r="39" spans="2:26" ht="15" customHeight="1">
      <c r="B39" s="206" t="s">
        <v>726</v>
      </c>
      <c r="C39" s="216" t="s">
        <v>764</v>
      </c>
      <c r="D39" s="217" t="s">
        <v>765</v>
      </c>
      <c r="E39" s="210" t="s">
        <v>157</v>
      </c>
      <c r="F39" s="364" t="s">
        <v>171</v>
      </c>
      <c r="G39" s="210" t="s">
        <v>139</v>
      </c>
      <c r="H39" s="210">
        <v>4</v>
      </c>
      <c r="I39" s="210">
        <v>4</v>
      </c>
      <c r="J39" s="210" t="s">
        <v>19</v>
      </c>
      <c r="K39" s="211">
        <v>80</v>
      </c>
      <c r="L39" s="313">
        <v>46078</v>
      </c>
      <c r="M39" s="328"/>
      <c r="R39" t="s">
        <v>726</v>
      </c>
      <c r="S39" t="s">
        <v>764</v>
      </c>
      <c r="T39" t="s">
        <v>765</v>
      </c>
      <c r="U39" t="s">
        <v>96</v>
      </c>
      <c r="V39" t="s">
        <v>329</v>
      </c>
      <c r="W39">
        <v>7</v>
      </c>
      <c r="X39">
        <v>7</v>
      </c>
      <c r="Y39" t="s">
        <v>25</v>
      </c>
      <c r="Z39">
        <v>30</v>
      </c>
    </row>
    <row r="40" spans="2:26" ht="15" customHeight="1">
      <c r="B40" s="206" t="s">
        <v>726</v>
      </c>
      <c r="C40" s="209" t="s">
        <v>764</v>
      </c>
      <c r="D40" s="207" t="s">
        <v>766</v>
      </c>
      <c r="E40" s="210" t="s">
        <v>157</v>
      </c>
      <c r="F40" s="364" t="s">
        <v>171</v>
      </c>
      <c r="G40" s="210" t="s">
        <v>139</v>
      </c>
      <c r="H40" s="210">
        <v>4</v>
      </c>
      <c r="I40" s="210">
        <v>4</v>
      </c>
      <c r="J40" s="210" t="s">
        <v>19</v>
      </c>
      <c r="K40" s="211">
        <v>80</v>
      </c>
      <c r="L40" s="313">
        <v>46078</v>
      </c>
      <c r="M40" s="325"/>
      <c r="R40" t="s">
        <v>726</v>
      </c>
      <c r="S40" t="s">
        <v>764</v>
      </c>
      <c r="T40" t="s">
        <v>766</v>
      </c>
      <c r="U40" t="s">
        <v>157</v>
      </c>
      <c r="V40" t="s">
        <v>1805</v>
      </c>
      <c r="W40">
        <v>4</v>
      </c>
      <c r="X40">
        <v>4</v>
      </c>
      <c r="Y40" t="s">
        <v>19</v>
      </c>
      <c r="Z40">
        <v>100</v>
      </c>
    </row>
    <row r="41" spans="2:26" ht="15" customHeight="1">
      <c r="B41" s="206" t="s">
        <v>726</v>
      </c>
      <c r="C41" s="209" t="s">
        <v>764</v>
      </c>
      <c r="D41" s="210" t="s">
        <v>767</v>
      </c>
      <c r="E41" s="210" t="s">
        <v>3277</v>
      </c>
      <c r="F41" s="210" t="s">
        <v>110</v>
      </c>
      <c r="G41" s="210" t="s">
        <v>329</v>
      </c>
      <c r="H41" s="210">
        <v>8</v>
      </c>
      <c r="I41" s="210">
        <v>8</v>
      </c>
      <c r="J41" s="210" t="s">
        <v>25</v>
      </c>
      <c r="K41" s="211">
        <v>30</v>
      </c>
      <c r="L41" s="313">
        <v>45946</v>
      </c>
      <c r="M41" s="325"/>
      <c r="R41" t="s">
        <v>726</v>
      </c>
      <c r="S41" t="s">
        <v>764</v>
      </c>
      <c r="T41" t="s">
        <v>767</v>
      </c>
      <c r="U41" t="s">
        <v>157</v>
      </c>
      <c r="V41" t="s">
        <v>1805</v>
      </c>
      <c r="W41">
        <v>4</v>
      </c>
      <c r="X41">
        <v>4</v>
      </c>
      <c r="Y41" t="s">
        <v>19</v>
      </c>
      <c r="Z41">
        <v>27</v>
      </c>
    </row>
    <row r="42" spans="2:26" ht="15" customHeight="1">
      <c r="B42" s="206" t="s">
        <v>726</v>
      </c>
      <c r="C42" s="209" t="s">
        <v>764</v>
      </c>
      <c r="D42" s="210" t="s">
        <v>768</v>
      </c>
      <c r="E42" s="210" t="s">
        <v>143</v>
      </c>
      <c r="F42" s="72" t="s">
        <v>310</v>
      </c>
      <c r="G42" s="210" t="s">
        <v>139</v>
      </c>
      <c r="H42" s="210">
        <v>4</v>
      </c>
      <c r="I42" s="210">
        <v>4</v>
      </c>
      <c r="J42" s="210" t="s">
        <v>19</v>
      </c>
      <c r="K42" s="211">
        <v>45</v>
      </c>
      <c r="L42" s="313">
        <v>46053</v>
      </c>
      <c r="M42" s="325"/>
      <c r="R42" t="s">
        <v>726</v>
      </c>
      <c r="S42" t="s">
        <v>764</v>
      </c>
      <c r="T42" t="s">
        <v>768</v>
      </c>
      <c r="U42" t="s">
        <v>157</v>
      </c>
      <c r="V42" t="s">
        <v>1812</v>
      </c>
      <c r="W42">
        <v>4</v>
      </c>
      <c r="X42">
        <v>4</v>
      </c>
      <c r="Y42" t="s">
        <v>19</v>
      </c>
      <c r="Z42">
        <v>80</v>
      </c>
    </row>
    <row r="43" spans="2:26" ht="15" customHeight="1">
      <c r="B43" s="206" t="s">
        <v>726</v>
      </c>
      <c r="C43" s="209" t="s">
        <v>764</v>
      </c>
      <c r="D43" s="210" t="s">
        <v>769</v>
      </c>
      <c r="E43" s="210" t="s">
        <v>143</v>
      </c>
      <c r="F43" s="72" t="s">
        <v>310</v>
      </c>
      <c r="G43" s="210" t="s">
        <v>139</v>
      </c>
      <c r="H43" s="210">
        <v>4</v>
      </c>
      <c r="I43" s="210">
        <v>4</v>
      </c>
      <c r="J43" s="210" t="s">
        <v>19</v>
      </c>
      <c r="K43" s="211">
        <v>45</v>
      </c>
      <c r="L43" s="313">
        <v>46053</v>
      </c>
      <c r="M43" s="325"/>
      <c r="R43" t="s">
        <v>726</v>
      </c>
      <c r="S43" t="s">
        <v>764</v>
      </c>
      <c r="T43" t="s">
        <v>769</v>
      </c>
      <c r="U43" t="s">
        <v>89</v>
      </c>
      <c r="W43">
        <v>5</v>
      </c>
      <c r="X43">
        <v>5</v>
      </c>
      <c r="Y43" t="s">
        <v>25</v>
      </c>
      <c r="Z43">
        <v>31</v>
      </c>
    </row>
    <row r="44" spans="2:26" ht="15" customHeight="1">
      <c r="B44" s="206" t="s">
        <v>726</v>
      </c>
      <c r="C44" s="209" t="s">
        <v>764</v>
      </c>
      <c r="D44" s="210" t="s">
        <v>770</v>
      </c>
      <c r="E44" s="210" t="s">
        <v>157</v>
      </c>
      <c r="F44" s="364" t="s">
        <v>171</v>
      </c>
      <c r="G44" s="210" t="s">
        <v>139</v>
      </c>
      <c r="H44" s="210">
        <v>4</v>
      </c>
      <c r="I44" s="210">
        <v>4</v>
      </c>
      <c r="J44" s="210" t="s">
        <v>19</v>
      </c>
      <c r="K44" s="211">
        <v>60</v>
      </c>
      <c r="L44" s="313">
        <v>46078</v>
      </c>
      <c r="M44" s="325"/>
      <c r="R44" t="s">
        <v>726</v>
      </c>
      <c r="S44" t="s">
        <v>764</v>
      </c>
      <c r="T44" t="s">
        <v>770</v>
      </c>
      <c r="U44" t="s">
        <v>96</v>
      </c>
      <c r="V44" t="s">
        <v>329</v>
      </c>
      <c r="W44">
        <v>7</v>
      </c>
      <c r="X44">
        <v>7</v>
      </c>
      <c r="Y44" t="s">
        <v>25</v>
      </c>
      <c r="Z44">
        <v>30</v>
      </c>
    </row>
    <row r="45" spans="2:26" ht="15" customHeight="1">
      <c r="B45" s="206" t="s">
        <v>726</v>
      </c>
      <c r="C45" s="209" t="s">
        <v>764</v>
      </c>
      <c r="D45" s="210" t="s">
        <v>771</v>
      </c>
      <c r="E45" s="210" t="s">
        <v>76</v>
      </c>
      <c r="F45" s="364" t="s">
        <v>504</v>
      </c>
      <c r="G45" s="210" t="s">
        <v>474</v>
      </c>
      <c r="H45" s="210">
        <v>8</v>
      </c>
      <c r="I45" s="210">
        <v>9</v>
      </c>
      <c r="J45" s="210" t="s">
        <v>19</v>
      </c>
      <c r="K45" s="211">
        <v>17</v>
      </c>
      <c r="L45" s="310">
        <v>46076</v>
      </c>
      <c r="M45" s="325"/>
      <c r="R45" t="s">
        <v>726</v>
      </c>
      <c r="S45" t="s">
        <v>764</v>
      </c>
      <c r="T45" t="s">
        <v>771</v>
      </c>
    </row>
    <row r="46" spans="2:26" ht="15" customHeight="1">
      <c r="B46" s="206" t="s">
        <v>726</v>
      </c>
      <c r="C46" s="209" t="s">
        <v>764</v>
      </c>
      <c r="D46" s="210" t="s">
        <v>772</v>
      </c>
      <c r="E46" s="210" t="s">
        <v>17</v>
      </c>
      <c r="F46" s="210" t="s">
        <v>241</v>
      </c>
      <c r="G46" s="210" t="s">
        <v>3273</v>
      </c>
      <c r="H46" s="210">
        <v>3</v>
      </c>
      <c r="I46" s="210">
        <v>3</v>
      </c>
      <c r="J46" s="210" t="s">
        <v>19</v>
      </c>
      <c r="K46" s="233">
        <v>60</v>
      </c>
      <c r="L46" s="310">
        <v>46038</v>
      </c>
      <c r="M46" s="325"/>
      <c r="R46" t="s">
        <v>726</v>
      </c>
      <c r="S46" t="s">
        <v>764</v>
      </c>
      <c r="T46" t="s">
        <v>772</v>
      </c>
      <c r="U46" t="s">
        <v>157</v>
      </c>
      <c r="V46" t="s">
        <v>1807</v>
      </c>
      <c r="W46">
        <v>4</v>
      </c>
      <c r="X46">
        <v>4</v>
      </c>
      <c r="Y46" t="s">
        <v>19</v>
      </c>
      <c r="Z46">
        <v>80</v>
      </c>
    </row>
    <row r="47" spans="2:26" ht="15" customHeight="1">
      <c r="B47" s="206" t="s">
        <v>726</v>
      </c>
      <c r="C47" s="209" t="s">
        <v>764</v>
      </c>
      <c r="D47" s="210" t="s">
        <v>773</v>
      </c>
      <c r="E47" s="210" t="s">
        <v>42</v>
      </c>
      <c r="F47" s="72" t="s">
        <v>252</v>
      </c>
      <c r="G47" s="210" t="s">
        <v>250</v>
      </c>
      <c r="H47" s="355">
        <v>4</v>
      </c>
      <c r="I47" s="210">
        <v>5</v>
      </c>
      <c r="J47" s="210" t="s">
        <v>19</v>
      </c>
      <c r="K47" s="211">
        <v>48</v>
      </c>
      <c r="L47" s="358"/>
      <c r="M47" s="325"/>
      <c r="R47" t="s">
        <v>726</v>
      </c>
      <c r="S47" t="s">
        <v>764</v>
      </c>
      <c r="T47" t="s">
        <v>773</v>
      </c>
      <c r="U47" t="s">
        <v>120</v>
      </c>
      <c r="V47" t="s">
        <v>1803</v>
      </c>
      <c r="W47">
        <v>9</v>
      </c>
      <c r="X47">
        <v>10</v>
      </c>
      <c r="Y47" t="s">
        <v>25</v>
      </c>
      <c r="Z47">
        <v>3</v>
      </c>
    </row>
    <row r="48" spans="2:26" ht="15" customHeight="1">
      <c r="B48" s="206" t="s">
        <v>726</v>
      </c>
      <c r="C48" s="209" t="s">
        <v>764</v>
      </c>
      <c r="D48" s="210" t="s">
        <v>774</v>
      </c>
      <c r="E48" s="207" t="s">
        <v>150</v>
      </c>
      <c r="F48" s="72" t="s">
        <v>286</v>
      </c>
      <c r="G48" s="210" t="s">
        <v>139</v>
      </c>
      <c r="H48" s="210">
        <v>5</v>
      </c>
      <c r="I48" s="210">
        <v>5</v>
      </c>
      <c r="J48" s="210" t="s">
        <v>19</v>
      </c>
      <c r="K48" s="211">
        <v>26</v>
      </c>
      <c r="L48" s="310">
        <v>46059</v>
      </c>
      <c r="M48" s="325"/>
      <c r="R48" t="s">
        <v>726</v>
      </c>
      <c r="S48" t="s">
        <v>764</v>
      </c>
      <c r="T48" t="s">
        <v>774</v>
      </c>
      <c r="U48" t="s">
        <v>157</v>
      </c>
      <c r="V48" t="s">
        <v>1807</v>
      </c>
      <c r="W48">
        <v>4</v>
      </c>
      <c r="X48">
        <v>4</v>
      </c>
      <c r="Y48" t="s">
        <v>19</v>
      </c>
      <c r="Z48">
        <v>76</v>
      </c>
    </row>
    <row r="49" spans="2:26" ht="15" customHeight="1">
      <c r="B49" s="206" t="s">
        <v>726</v>
      </c>
      <c r="C49" s="209" t="s">
        <v>764</v>
      </c>
      <c r="D49" s="210" t="s">
        <v>775</v>
      </c>
      <c r="E49" s="207"/>
      <c r="F49" s="207"/>
      <c r="G49" s="210"/>
      <c r="H49" s="210"/>
      <c r="I49" s="210"/>
      <c r="J49" s="210"/>
      <c r="K49" s="211"/>
      <c r="L49" s="310"/>
      <c r="M49" s="325"/>
      <c r="R49" t="s">
        <v>726</v>
      </c>
      <c r="S49" t="s">
        <v>764</v>
      </c>
      <c r="T49" t="s">
        <v>775</v>
      </c>
      <c r="U49" t="s">
        <v>96</v>
      </c>
      <c r="V49" t="s">
        <v>329</v>
      </c>
      <c r="W49">
        <v>7</v>
      </c>
      <c r="X49">
        <v>7</v>
      </c>
      <c r="Y49" t="s">
        <v>25</v>
      </c>
      <c r="Z49">
        <v>30</v>
      </c>
    </row>
    <row r="50" spans="2:26" ht="15" customHeight="1">
      <c r="B50" s="206" t="s">
        <v>726</v>
      </c>
      <c r="C50" s="209" t="s">
        <v>764</v>
      </c>
      <c r="D50" s="210" t="s">
        <v>776</v>
      </c>
      <c r="E50" s="207"/>
      <c r="F50" s="207"/>
      <c r="G50" s="210"/>
      <c r="H50" s="210"/>
      <c r="I50" s="210"/>
      <c r="J50" s="210"/>
      <c r="K50" s="211"/>
      <c r="L50" s="305"/>
      <c r="M50" s="325"/>
      <c r="R50" t="s">
        <v>726</v>
      </c>
      <c r="S50" t="s">
        <v>764</v>
      </c>
      <c r="T50" t="s">
        <v>776</v>
      </c>
      <c r="U50" t="s">
        <v>17</v>
      </c>
      <c r="V50" t="s">
        <v>31</v>
      </c>
      <c r="W50">
        <v>5</v>
      </c>
      <c r="X50">
        <v>5</v>
      </c>
      <c r="Y50" t="s">
        <v>19</v>
      </c>
      <c r="Z50">
        <v>60</v>
      </c>
    </row>
    <row r="51" spans="2:26" ht="15" customHeight="1">
      <c r="B51" s="206" t="s">
        <v>726</v>
      </c>
      <c r="C51" s="209" t="s">
        <v>764</v>
      </c>
      <c r="D51" s="210" t="s">
        <v>777</v>
      </c>
      <c r="E51" s="207"/>
      <c r="F51" s="207"/>
      <c r="G51" s="210"/>
      <c r="H51" s="210"/>
      <c r="I51" s="210"/>
      <c r="J51" s="210"/>
      <c r="K51" s="211"/>
      <c r="L51" s="305"/>
      <c r="M51" s="325"/>
      <c r="R51" t="s">
        <v>726</v>
      </c>
      <c r="S51" t="s">
        <v>764</v>
      </c>
      <c r="T51" t="s">
        <v>777</v>
      </c>
      <c r="U51" t="s">
        <v>17</v>
      </c>
      <c r="V51" t="s">
        <v>31</v>
      </c>
      <c r="W51">
        <v>5</v>
      </c>
      <c r="X51">
        <v>5</v>
      </c>
      <c r="Y51" t="s">
        <v>19</v>
      </c>
      <c r="Z51">
        <v>60</v>
      </c>
    </row>
    <row r="52" spans="2:26" ht="15" customHeight="1">
      <c r="B52" s="206" t="s">
        <v>726</v>
      </c>
      <c r="C52" s="209" t="s">
        <v>764</v>
      </c>
      <c r="D52" s="210" t="s">
        <v>778</v>
      </c>
      <c r="E52" s="207"/>
      <c r="F52" s="207"/>
      <c r="G52" s="210"/>
      <c r="H52" s="210"/>
      <c r="I52" s="210"/>
      <c r="J52" s="210"/>
      <c r="K52" s="211"/>
      <c r="L52" s="305"/>
      <c r="M52" s="325"/>
      <c r="R52" t="s">
        <v>726</v>
      </c>
      <c r="S52" t="s">
        <v>764</v>
      </c>
      <c r="T52" t="s">
        <v>778</v>
      </c>
      <c r="U52" t="s">
        <v>17</v>
      </c>
      <c r="V52" t="s">
        <v>31</v>
      </c>
      <c r="W52">
        <v>5</v>
      </c>
      <c r="X52">
        <v>5</v>
      </c>
      <c r="Y52" t="s">
        <v>19</v>
      </c>
      <c r="Z52">
        <v>60</v>
      </c>
    </row>
    <row r="53" spans="2:26" ht="15" customHeight="1">
      <c r="B53" s="206" t="s">
        <v>726</v>
      </c>
      <c r="C53" s="209" t="s">
        <v>764</v>
      </c>
      <c r="D53" s="210" t="s">
        <v>779</v>
      </c>
      <c r="E53" s="207"/>
      <c r="F53" s="207"/>
      <c r="G53" s="210"/>
      <c r="H53" s="210"/>
      <c r="I53" s="210"/>
      <c r="J53" s="210"/>
      <c r="K53" s="211"/>
      <c r="L53" s="305"/>
      <c r="M53" s="325"/>
      <c r="R53" t="s">
        <v>726</v>
      </c>
      <c r="S53" t="s">
        <v>764</v>
      </c>
      <c r="T53" t="s">
        <v>779</v>
      </c>
      <c r="U53" t="s">
        <v>42</v>
      </c>
      <c r="V53" t="s">
        <v>31</v>
      </c>
      <c r="W53">
        <v>6</v>
      </c>
      <c r="X53">
        <v>6</v>
      </c>
      <c r="Y53" t="s">
        <v>19</v>
      </c>
      <c r="Z53">
        <v>57</v>
      </c>
    </row>
    <row r="54" spans="2:26" ht="15" customHeight="1">
      <c r="B54" s="206" t="s">
        <v>726</v>
      </c>
      <c r="C54" s="209" t="s">
        <v>764</v>
      </c>
      <c r="D54" s="210" t="s">
        <v>780</v>
      </c>
      <c r="E54" s="207"/>
      <c r="F54" s="207"/>
      <c r="G54" s="210"/>
      <c r="H54" s="210"/>
      <c r="I54" s="210"/>
      <c r="J54" s="210"/>
      <c r="K54" s="211"/>
      <c r="L54" s="305"/>
      <c r="M54" s="325"/>
      <c r="R54" t="s">
        <v>726</v>
      </c>
      <c r="S54" t="s">
        <v>764</v>
      </c>
      <c r="T54" t="s">
        <v>780</v>
      </c>
      <c r="U54" t="s">
        <v>17</v>
      </c>
      <c r="V54" t="s">
        <v>31</v>
      </c>
      <c r="W54">
        <v>5</v>
      </c>
      <c r="X54">
        <v>5</v>
      </c>
      <c r="Y54" t="s">
        <v>19</v>
      </c>
      <c r="Z54">
        <v>60</v>
      </c>
    </row>
    <row r="55" spans="2:26" ht="15" customHeight="1">
      <c r="B55" s="206" t="s">
        <v>726</v>
      </c>
      <c r="C55" s="209" t="s">
        <v>764</v>
      </c>
      <c r="D55" s="210" t="s">
        <v>781</v>
      </c>
      <c r="E55" s="207"/>
      <c r="F55" s="207"/>
      <c r="G55" s="210"/>
      <c r="H55" s="210"/>
      <c r="I55" s="210"/>
      <c r="J55" s="210"/>
      <c r="K55" s="211"/>
      <c r="L55" s="305"/>
      <c r="M55" s="325"/>
      <c r="R55" t="s">
        <v>726</v>
      </c>
      <c r="S55" t="s">
        <v>764</v>
      </c>
      <c r="T55" t="s">
        <v>781</v>
      </c>
      <c r="U55" t="s">
        <v>96</v>
      </c>
      <c r="V55" t="s">
        <v>329</v>
      </c>
      <c r="W55">
        <v>7</v>
      </c>
      <c r="X55">
        <v>7</v>
      </c>
      <c r="Y55" t="s">
        <v>25</v>
      </c>
      <c r="Z55">
        <v>30</v>
      </c>
    </row>
    <row r="56" spans="2:26" ht="15" customHeight="1">
      <c r="B56" s="206" t="s">
        <v>726</v>
      </c>
      <c r="C56" s="209" t="s">
        <v>764</v>
      </c>
      <c r="D56" s="210" t="s">
        <v>782</v>
      </c>
      <c r="E56" s="207"/>
      <c r="F56" s="207"/>
      <c r="G56" s="210"/>
      <c r="H56" s="210"/>
      <c r="I56" s="210"/>
      <c r="J56" s="210"/>
      <c r="K56" s="211"/>
      <c r="L56" s="310"/>
      <c r="M56" s="325"/>
      <c r="R56" t="s">
        <v>726</v>
      </c>
      <c r="S56" t="s">
        <v>764</v>
      </c>
      <c r="T56" t="s">
        <v>782</v>
      </c>
      <c r="U56" t="s">
        <v>96</v>
      </c>
      <c r="V56" t="s">
        <v>329</v>
      </c>
      <c r="W56">
        <v>7</v>
      </c>
      <c r="X56">
        <v>7</v>
      </c>
      <c r="Y56" t="s">
        <v>25</v>
      </c>
      <c r="Z56">
        <v>30</v>
      </c>
    </row>
    <row r="57" spans="2:26" ht="15" customHeight="1">
      <c r="B57" s="206" t="s">
        <v>726</v>
      </c>
      <c r="C57" s="209" t="s">
        <v>764</v>
      </c>
      <c r="D57" s="210" t="s">
        <v>783</v>
      </c>
      <c r="E57" s="207" t="s">
        <v>120</v>
      </c>
      <c r="F57" s="207" t="s">
        <v>306</v>
      </c>
      <c r="G57" s="210" t="s">
        <v>1803</v>
      </c>
      <c r="H57" s="210">
        <v>10</v>
      </c>
      <c r="I57" s="210">
        <v>10</v>
      </c>
      <c r="J57" s="210" t="s">
        <v>25</v>
      </c>
      <c r="K57" s="211">
        <v>6</v>
      </c>
      <c r="L57" s="310">
        <v>46015</v>
      </c>
      <c r="M57" s="325"/>
      <c r="R57" t="s">
        <v>726</v>
      </c>
      <c r="S57" t="s">
        <v>764</v>
      </c>
      <c r="T57" t="s">
        <v>783</v>
      </c>
    </row>
    <row r="58" spans="2:26" ht="15" customHeight="1">
      <c r="B58" s="206" t="s">
        <v>726</v>
      </c>
      <c r="C58" s="209" t="s">
        <v>764</v>
      </c>
      <c r="D58" s="210" t="s">
        <v>784</v>
      </c>
      <c r="E58" s="207" t="s">
        <v>129</v>
      </c>
      <c r="F58" s="53" t="s">
        <v>133</v>
      </c>
      <c r="G58" s="210" t="s">
        <v>1803</v>
      </c>
      <c r="H58" s="207">
        <v>12</v>
      </c>
      <c r="I58" s="207">
        <v>13</v>
      </c>
      <c r="J58" s="207" t="s">
        <v>25</v>
      </c>
      <c r="K58" s="208">
        <v>11</v>
      </c>
      <c r="L58" s="310">
        <v>46051</v>
      </c>
      <c r="M58" s="325"/>
      <c r="R58" t="s">
        <v>726</v>
      </c>
      <c r="S58" t="s">
        <v>764</v>
      </c>
      <c r="T58" t="s">
        <v>784</v>
      </c>
      <c r="U58" t="s">
        <v>17</v>
      </c>
      <c r="V58" t="s">
        <v>31</v>
      </c>
      <c r="W58">
        <v>5</v>
      </c>
      <c r="X58">
        <v>5</v>
      </c>
      <c r="Y58" t="s">
        <v>19</v>
      </c>
      <c r="Z58">
        <v>60</v>
      </c>
    </row>
    <row r="59" spans="2:26" ht="15" customHeight="1">
      <c r="B59" s="206" t="s">
        <v>726</v>
      </c>
      <c r="C59" s="209" t="s">
        <v>764</v>
      </c>
      <c r="D59" s="210" t="s">
        <v>785</v>
      </c>
      <c r="E59" s="207"/>
      <c r="F59" s="207"/>
      <c r="G59" s="210"/>
      <c r="H59" s="212"/>
      <c r="I59" s="210"/>
      <c r="J59" s="210"/>
      <c r="K59" s="211"/>
      <c r="L59" s="310"/>
      <c r="M59" s="325"/>
      <c r="R59" t="s">
        <v>726</v>
      </c>
      <c r="S59" t="s">
        <v>764</v>
      </c>
      <c r="T59" t="s">
        <v>785</v>
      </c>
      <c r="U59" t="s">
        <v>17</v>
      </c>
      <c r="V59" t="s">
        <v>31</v>
      </c>
      <c r="W59">
        <v>5</v>
      </c>
      <c r="X59">
        <v>5</v>
      </c>
      <c r="Y59" t="s">
        <v>19</v>
      </c>
      <c r="Z59">
        <v>60</v>
      </c>
    </row>
    <row r="60" spans="2:26" ht="15" customHeight="1">
      <c r="B60" s="206" t="s">
        <v>726</v>
      </c>
      <c r="C60" s="209" t="s">
        <v>764</v>
      </c>
      <c r="D60" s="210" t="s">
        <v>786</v>
      </c>
      <c r="E60" s="207"/>
      <c r="F60" s="207"/>
      <c r="G60" s="210"/>
      <c r="H60" s="210"/>
      <c r="I60" s="210"/>
      <c r="J60" s="210"/>
      <c r="K60" s="211"/>
      <c r="L60" s="305"/>
      <c r="M60" s="325"/>
      <c r="R60" t="s">
        <v>726</v>
      </c>
      <c r="S60" t="s">
        <v>764</v>
      </c>
      <c r="T60" t="s">
        <v>786</v>
      </c>
      <c r="U60" t="s">
        <v>129</v>
      </c>
      <c r="V60" t="s">
        <v>1803</v>
      </c>
      <c r="W60">
        <v>13</v>
      </c>
      <c r="X60">
        <v>14</v>
      </c>
      <c r="Y60" t="s">
        <v>25</v>
      </c>
      <c r="Z60">
        <v>13</v>
      </c>
    </row>
    <row r="61" spans="2:26" ht="15" customHeight="1">
      <c r="B61" s="206" t="s">
        <v>726</v>
      </c>
      <c r="C61" s="209" t="s">
        <v>764</v>
      </c>
      <c r="D61" s="210" t="s">
        <v>787</v>
      </c>
      <c r="E61" s="207"/>
      <c r="F61" s="207"/>
      <c r="G61" s="210"/>
      <c r="H61" s="210"/>
      <c r="I61" s="210"/>
      <c r="J61" s="210"/>
      <c r="K61" s="211"/>
      <c r="L61" s="310"/>
      <c r="M61" s="325"/>
      <c r="R61" t="s">
        <v>726</v>
      </c>
      <c r="S61" t="s">
        <v>764</v>
      </c>
      <c r="T61" t="s">
        <v>787</v>
      </c>
      <c r="U61" t="s">
        <v>17</v>
      </c>
      <c r="V61" t="s">
        <v>31</v>
      </c>
      <c r="W61">
        <v>5</v>
      </c>
      <c r="X61">
        <v>5</v>
      </c>
      <c r="Y61" t="s">
        <v>19</v>
      </c>
      <c r="Z61">
        <v>60</v>
      </c>
    </row>
    <row r="62" spans="2:26" ht="15" customHeight="1">
      <c r="B62" s="206" t="s">
        <v>726</v>
      </c>
      <c r="C62" s="209" t="s">
        <v>764</v>
      </c>
      <c r="D62" s="210" t="s">
        <v>788</v>
      </c>
      <c r="E62" s="207"/>
      <c r="F62" s="207"/>
      <c r="G62" s="210"/>
      <c r="H62" s="210"/>
      <c r="I62" s="210"/>
      <c r="J62" s="210"/>
      <c r="K62" s="211"/>
      <c r="L62" s="305"/>
      <c r="M62" s="325"/>
      <c r="R62" t="s">
        <v>726</v>
      </c>
      <c r="S62" t="s">
        <v>764</v>
      </c>
      <c r="T62" t="s">
        <v>788</v>
      </c>
      <c r="U62" t="s">
        <v>17</v>
      </c>
      <c r="V62" t="s">
        <v>31</v>
      </c>
      <c r="W62">
        <v>5</v>
      </c>
      <c r="X62">
        <v>5</v>
      </c>
      <c r="Y62" t="s">
        <v>19</v>
      </c>
      <c r="Z62">
        <v>60</v>
      </c>
    </row>
    <row r="63" spans="2:26" ht="15" customHeight="1">
      <c r="B63" s="206" t="s">
        <v>726</v>
      </c>
      <c r="C63" s="209" t="s">
        <v>764</v>
      </c>
      <c r="D63" s="210" t="s">
        <v>789</v>
      </c>
      <c r="E63" s="207"/>
      <c r="F63" s="207"/>
      <c r="G63" s="210"/>
      <c r="H63" s="210"/>
      <c r="I63" s="210"/>
      <c r="J63" s="210"/>
      <c r="K63" s="211"/>
      <c r="L63" s="310"/>
      <c r="M63" s="325"/>
      <c r="R63" t="s">
        <v>726</v>
      </c>
      <c r="S63" t="s">
        <v>764</v>
      </c>
      <c r="T63" t="s">
        <v>789</v>
      </c>
      <c r="U63" t="s">
        <v>17</v>
      </c>
      <c r="V63" t="s">
        <v>31</v>
      </c>
      <c r="W63">
        <v>5</v>
      </c>
      <c r="X63">
        <v>5</v>
      </c>
      <c r="Y63" t="s">
        <v>19</v>
      </c>
      <c r="Z63">
        <v>60</v>
      </c>
    </row>
    <row r="64" spans="2:26" ht="15" customHeight="1">
      <c r="B64" s="206" t="s">
        <v>726</v>
      </c>
      <c r="C64" s="209" t="s">
        <v>764</v>
      </c>
      <c r="D64" s="210" t="s">
        <v>790</v>
      </c>
      <c r="E64" s="207"/>
      <c r="F64" s="207"/>
      <c r="G64" s="210"/>
      <c r="H64" s="210"/>
      <c r="I64" s="210"/>
      <c r="J64" s="210"/>
      <c r="K64" s="211"/>
      <c r="L64" s="310"/>
      <c r="M64" s="325"/>
      <c r="R64" t="s">
        <v>726</v>
      </c>
      <c r="S64" t="s">
        <v>764</v>
      </c>
      <c r="T64" t="s">
        <v>790</v>
      </c>
      <c r="U64" t="s">
        <v>96</v>
      </c>
      <c r="V64" t="s">
        <v>329</v>
      </c>
      <c r="W64">
        <v>7</v>
      </c>
      <c r="X64">
        <v>7</v>
      </c>
      <c r="Y64" t="s">
        <v>25</v>
      </c>
      <c r="Z64">
        <v>30</v>
      </c>
    </row>
    <row r="65" spans="2:60" ht="15" customHeight="1">
      <c r="B65" s="206" t="s">
        <v>726</v>
      </c>
      <c r="C65" s="209" t="s">
        <v>764</v>
      </c>
      <c r="D65" s="210" t="s">
        <v>791</v>
      </c>
      <c r="E65" s="207"/>
      <c r="F65" s="207"/>
      <c r="G65" s="210"/>
      <c r="H65" s="210"/>
      <c r="I65" s="210"/>
      <c r="J65" s="210"/>
      <c r="K65" s="211"/>
      <c r="L65" s="310"/>
      <c r="M65" s="329"/>
      <c r="R65" t="s">
        <v>726</v>
      </c>
      <c r="S65" t="s">
        <v>764</v>
      </c>
      <c r="T65" t="s">
        <v>791</v>
      </c>
      <c r="U65" t="s">
        <v>17</v>
      </c>
      <c r="V65" t="s">
        <v>474</v>
      </c>
      <c r="W65">
        <v>4</v>
      </c>
      <c r="X65">
        <v>5</v>
      </c>
      <c r="Y65" t="s">
        <v>25</v>
      </c>
      <c r="Z65">
        <v>29</v>
      </c>
    </row>
    <row r="66" spans="2:60" ht="15" customHeight="1">
      <c r="B66" s="206" t="s">
        <v>726</v>
      </c>
      <c r="C66" s="209" t="s">
        <v>764</v>
      </c>
      <c r="D66" s="210" t="s">
        <v>792</v>
      </c>
      <c r="E66" s="207"/>
      <c r="F66" s="207"/>
      <c r="G66" s="210"/>
      <c r="H66" s="210"/>
      <c r="I66" s="210"/>
      <c r="J66" s="210"/>
      <c r="K66" s="211"/>
      <c r="L66" s="310"/>
      <c r="M66" s="329"/>
      <c r="R66" t="s">
        <v>726</v>
      </c>
      <c r="S66" t="s">
        <v>764</v>
      </c>
      <c r="T66" t="s">
        <v>792</v>
      </c>
      <c r="U66" t="s">
        <v>17</v>
      </c>
      <c r="V66" t="s">
        <v>474</v>
      </c>
      <c r="W66">
        <v>4</v>
      </c>
      <c r="X66">
        <v>5</v>
      </c>
      <c r="Y66" t="s">
        <v>25</v>
      </c>
      <c r="Z66">
        <v>60</v>
      </c>
    </row>
    <row r="67" spans="2:60" ht="15" customHeight="1">
      <c r="B67" s="206" t="s">
        <v>726</v>
      </c>
      <c r="C67" s="209" t="s">
        <v>764</v>
      </c>
      <c r="D67" s="210" t="s">
        <v>793</v>
      </c>
      <c r="E67" s="207"/>
      <c r="F67" s="207"/>
      <c r="G67" s="210"/>
      <c r="H67" s="210"/>
      <c r="I67" s="210"/>
      <c r="J67" s="210"/>
      <c r="K67" s="211"/>
      <c r="L67" s="310"/>
      <c r="M67" s="325"/>
      <c r="R67" t="s">
        <v>726</v>
      </c>
      <c r="S67" t="s">
        <v>764</v>
      </c>
      <c r="T67" t="s">
        <v>793</v>
      </c>
      <c r="U67" t="s">
        <v>1811</v>
      </c>
      <c r="V67" t="s">
        <v>329</v>
      </c>
      <c r="W67">
        <v>7</v>
      </c>
      <c r="X67">
        <v>8</v>
      </c>
      <c r="Y67" t="s">
        <v>25</v>
      </c>
      <c r="Z67">
        <v>30</v>
      </c>
    </row>
    <row r="68" spans="2:60" ht="15" customHeight="1">
      <c r="B68" s="206" t="s">
        <v>726</v>
      </c>
      <c r="C68" s="209" t="s">
        <v>764</v>
      </c>
      <c r="D68" s="210" t="s">
        <v>794</v>
      </c>
      <c r="E68" s="207" t="s">
        <v>3281</v>
      </c>
      <c r="F68" s="207"/>
      <c r="G68" s="210" t="s">
        <v>1803</v>
      </c>
      <c r="H68" s="210">
        <v>11</v>
      </c>
      <c r="I68" s="210">
        <v>11</v>
      </c>
      <c r="J68" s="210" t="s">
        <v>25</v>
      </c>
      <c r="K68" s="211">
        <v>9</v>
      </c>
      <c r="L68" s="310">
        <v>46015</v>
      </c>
      <c r="M68" s="325"/>
      <c r="R68" t="s">
        <v>726</v>
      </c>
      <c r="S68" t="s">
        <v>764</v>
      </c>
      <c r="T68" t="s">
        <v>794</v>
      </c>
      <c r="U68" t="s">
        <v>143</v>
      </c>
      <c r="V68" t="s">
        <v>1813</v>
      </c>
      <c r="W68">
        <v>4</v>
      </c>
      <c r="X68">
        <v>4</v>
      </c>
      <c r="Y68" t="s">
        <v>19</v>
      </c>
      <c r="Z68">
        <v>45</v>
      </c>
    </row>
    <row r="69" spans="2:60" ht="15" customHeight="1">
      <c r="B69" s="206" t="s">
        <v>726</v>
      </c>
      <c r="C69" s="209" t="s">
        <v>764</v>
      </c>
      <c r="D69" s="210" t="s">
        <v>795</v>
      </c>
      <c r="E69" s="207" t="s">
        <v>96</v>
      </c>
      <c r="F69" s="207" t="s">
        <v>97</v>
      </c>
      <c r="G69" s="210" t="s">
        <v>329</v>
      </c>
      <c r="H69" s="365">
        <v>7</v>
      </c>
      <c r="I69" s="210">
        <v>7</v>
      </c>
      <c r="J69" s="210" t="s">
        <v>25</v>
      </c>
      <c r="K69" s="211">
        <v>10</v>
      </c>
      <c r="L69" s="310">
        <v>46048</v>
      </c>
      <c r="M69" s="325"/>
      <c r="R69" t="s">
        <v>726</v>
      </c>
      <c r="S69" t="s">
        <v>764</v>
      </c>
      <c r="T69" t="s">
        <v>795</v>
      </c>
      <c r="U69" t="s">
        <v>143</v>
      </c>
      <c r="V69" t="s">
        <v>1813</v>
      </c>
      <c r="W69">
        <v>5</v>
      </c>
      <c r="X69">
        <v>6</v>
      </c>
      <c r="Y69" t="s">
        <v>19</v>
      </c>
      <c r="Z69">
        <v>45</v>
      </c>
    </row>
    <row r="70" spans="2:60" ht="15" customHeight="1">
      <c r="B70" s="206" t="s">
        <v>726</v>
      </c>
      <c r="C70" s="209" t="s">
        <v>764</v>
      </c>
      <c r="D70" s="210" t="s">
        <v>796</v>
      </c>
      <c r="E70" s="207" t="s">
        <v>3281</v>
      </c>
      <c r="F70" s="207"/>
      <c r="G70" s="210" t="s">
        <v>1803</v>
      </c>
      <c r="H70" s="210">
        <v>11</v>
      </c>
      <c r="I70" s="210">
        <v>11</v>
      </c>
      <c r="J70" s="210" t="s">
        <v>25</v>
      </c>
      <c r="K70" s="211">
        <v>17</v>
      </c>
      <c r="L70" s="310">
        <v>46015</v>
      </c>
      <c r="M70" s="325"/>
      <c r="R70" t="s">
        <v>726</v>
      </c>
      <c r="S70" t="s">
        <v>764</v>
      </c>
      <c r="T70" t="s">
        <v>796</v>
      </c>
      <c r="U70" t="s">
        <v>1811</v>
      </c>
      <c r="V70" t="s">
        <v>329</v>
      </c>
      <c r="W70">
        <v>7</v>
      </c>
      <c r="X70">
        <v>8</v>
      </c>
      <c r="Y70" t="s">
        <v>25</v>
      </c>
      <c r="Z70">
        <v>30</v>
      </c>
    </row>
    <row r="71" spans="2:60" ht="15" customHeight="1">
      <c r="B71" s="206" t="s">
        <v>726</v>
      </c>
      <c r="C71" s="209" t="s">
        <v>764</v>
      </c>
      <c r="D71" s="210" t="s">
        <v>797</v>
      </c>
      <c r="E71" s="207" t="s">
        <v>120</v>
      </c>
      <c r="F71" s="207"/>
      <c r="G71" s="210" t="s">
        <v>1803</v>
      </c>
      <c r="H71" s="210">
        <v>9</v>
      </c>
      <c r="I71" s="210">
        <v>9</v>
      </c>
      <c r="J71" s="210" t="s">
        <v>25</v>
      </c>
      <c r="K71" s="211">
        <v>15</v>
      </c>
      <c r="L71" s="310">
        <v>46015</v>
      </c>
      <c r="M71" s="325"/>
      <c r="R71" t="s">
        <v>726</v>
      </c>
      <c r="S71" t="s">
        <v>764</v>
      </c>
      <c r="T71" t="s">
        <v>797</v>
      </c>
      <c r="U71" t="s">
        <v>1811</v>
      </c>
      <c r="V71" t="s">
        <v>329</v>
      </c>
      <c r="W71">
        <v>7</v>
      </c>
      <c r="X71">
        <v>8</v>
      </c>
      <c r="Y71" t="s">
        <v>25</v>
      </c>
      <c r="Z71">
        <v>30</v>
      </c>
    </row>
    <row r="72" spans="2:60" ht="15" customHeight="1">
      <c r="B72" s="206" t="s">
        <v>726</v>
      </c>
      <c r="C72" s="209" t="s">
        <v>764</v>
      </c>
      <c r="D72" s="210" t="s">
        <v>798</v>
      </c>
      <c r="E72" s="207"/>
      <c r="F72" s="363"/>
      <c r="G72" s="210"/>
      <c r="H72" s="212"/>
      <c r="I72" s="210"/>
      <c r="J72" s="210"/>
      <c r="K72" s="211"/>
      <c r="L72" s="310"/>
      <c r="M72" s="325"/>
      <c r="R72" t="s">
        <v>726</v>
      </c>
      <c r="S72" t="s">
        <v>764</v>
      </c>
      <c r="T72" t="s">
        <v>798</v>
      </c>
      <c r="U72" t="s">
        <v>96</v>
      </c>
      <c r="V72" t="s">
        <v>329</v>
      </c>
      <c r="W72">
        <v>7</v>
      </c>
      <c r="X72">
        <v>7</v>
      </c>
      <c r="Y72" t="s">
        <v>25</v>
      </c>
      <c r="Z72">
        <v>30</v>
      </c>
    </row>
    <row r="73" spans="2:60" ht="15" customHeight="1">
      <c r="B73" s="206" t="s">
        <v>726</v>
      </c>
      <c r="C73" s="209" t="s">
        <v>764</v>
      </c>
      <c r="D73" s="210" t="s">
        <v>799</v>
      </c>
      <c r="E73" s="207"/>
      <c r="F73" s="207"/>
      <c r="G73" s="210"/>
      <c r="H73" s="210"/>
      <c r="I73" s="210"/>
      <c r="J73" s="210"/>
      <c r="K73" s="288"/>
      <c r="L73" s="306"/>
      <c r="M73" s="325"/>
      <c r="R73" t="s">
        <v>726</v>
      </c>
      <c r="S73" t="s">
        <v>764</v>
      </c>
      <c r="T73" t="s">
        <v>799</v>
      </c>
      <c r="U73" t="s">
        <v>1811</v>
      </c>
      <c r="V73" t="s">
        <v>329</v>
      </c>
      <c r="W73">
        <v>7</v>
      </c>
      <c r="X73">
        <v>8</v>
      </c>
      <c r="Y73" t="s">
        <v>25</v>
      </c>
      <c r="Z73">
        <v>30</v>
      </c>
    </row>
    <row r="74" spans="2:60" ht="15.75" customHeight="1" thickBot="1">
      <c r="B74" s="346" t="s">
        <v>726</v>
      </c>
      <c r="C74" s="213" t="s">
        <v>764</v>
      </c>
      <c r="D74" s="214" t="s">
        <v>800</v>
      </c>
      <c r="E74" s="214"/>
      <c r="F74" s="214"/>
      <c r="G74" s="214"/>
      <c r="H74" s="214"/>
      <c r="I74" s="214"/>
      <c r="J74" s="214"/>
      <c r="K74" s="215"/>
      <c r="L74" s="282"/>
      <c r="M74" s="327"/>
      <c r="R74" t="s">
        <v>726</v>
      </c>
      <c r="S74" t="s">
        <v>764</v>
      </c>
      <c r="T74" t="s">
        <v>800</v>
      </c>
      <c r="U74" t="s">
        <v>1811</v>
      </c>
      <c r="V74" t="s">
        <v>329</v>
      </c>
      <c r="W74">
        <v>7</v>
      </c>
      <c r="X74">
        <v>8</v>
      </c>
      <c r="Y74" t="s">
        <v>25</v>
      </c>
      <c r="Z74">
        <v>30</v>
      </c>
    </row>
    <row r="75" spans="2:60" ht="15" customHeight="1">
      <c r="B75" s="206" t="s">
        <v>726</v>
      </c>
      <c r="C75" s="206" t="s">
        <v>801</v>
      </c>
      <c r="D75" s="207" t="s">
        <v>802</v>
      </c>
      <c r="E75" s="210" t="s">
        <v>157</v>
      </c>
      <c r="F75" s="364" t="s">
        <v>171</v>
      </c>
      <c r="G75" s="210" t="s">
        <v>139</v>
      </c>
      <c r="H75" s="210">
        <v>4</v>
      </c>
      <c r="I75" s="210">
        <v>4</v>
      </c>
      <c r="J75" s="210" t="s">
        <v>19</v>
      </c>
      <c r="K75" s="211">
        <v>80</v>
      </c>
      <c r="L75" s="313">
        <v>46078</v>
      </c>
      <c r="M75" s="324"/>
      <c r="R75" t="s">
        <v>726</v>
      </c>
      <c r="S75" t="s">
        <v>801</v>
      </c>
      <c r="T75" t="s">
        <v>802</v>
      </c>
      <c r="U75" t="s">
        <v>1814</v>
      </c>
      <c r="V75" t="s">
        <v>329</v>
      </c>
      <c r="W75">
        <v>7</v>
      </c>
      <c r="X75">
        <v>8</v>
      </c>
      <c r="Y75" t="s">
        <v>19</v>
      </c>
      <c r="Z75">
        <v>30</v>
      </c>
    </row>
    <row r="76" spans="2:60" ht="15" customHeight="1">
      <c r="B76" s="206" t="s">
        <v>726</v>
      </c>
      <c r="C76" s="209" t="s">
        <v>801</v>
      </c>
      <c r="D76" s="207" t="s">
        <v>803</v>
      </c>
      <c r="E76" s="210" t="s">
        <v>157</v>
      </c>
      <c r="F76" s="364" t="s">
        <v>171</v>
      </c>
      <c r="G76" s="210" t="s">
        <v>139</v>
      </c>
      <c r="H76" s="210">
        <v>4</v>
      </c>
      <c r="I76" s="210">
        <v>4</v>
      </c>
      <c r="J76" s="210" t="s">
        <v>19</v>
      </c>
      <c r="K76" s="211">
        <v>60</v>
      </c>
      <c r="L76" s="313">
        <v>46078</v>
      </c>
      <c r="M76" s="325"/>
      <c r="R76" t="s">
        <v>726</v>
      </c>
      <c r="S76" t="s">
        <v>801</v>
      </c>
      <c r="T76" t="s">
        <v>803</v>
      </c>
      <c r="U76" t="s">
        <v>157</v>
      </c>
      <c r="V76" t="s">
        <v>1805</v>
      </c>
      <c r="W76">
        <v>4</v>
      </c>
      <c r="X76">
        <v>4</v>
      </c>
      <c r="Y76" t="s">
        <v>19</v>
      </c>
      <c r="Z76">
        <v>100</v>
      </c>
    </row>
    <row r="77" spans="2:60" ht="15" customHeight="1">
      <c r="B77" s="206" t="s">
        <v>726</v>
      </c>
      <c r="C77" s="209" t="s">
        <v>801</v>
      </c>
      <c r="D77" s="210" t="s">
        <v>804</v>
      </c>
      <c r="E77" s="210" t="s">
        <v>157</v>
      </c>
      <c r="F77" s="364" t="s">
        <v>171</v>
      </c>
      <c r="G77" s="210" t="s">
        <v>139</v>
      </c>
      <c r="H77" s="210">
        <v>4</v>
      </c>
      <c r="I77" s="210">
        <v>4</v>
      </c>
      <c r="J77" s="210" t="s">
        <v>19</v>
      </c>
      <c r="K77" s="211">
        <v>80</v>
      </c>
      <c r="L77" s="313">
        <v>46078</v>
      </c>
      <c r="M77" s="325"/>
      <c r="R77" t="s">
        <v>726</v>
      </c>
      <c r="S77" t="s">
        <v>801</v>
      </c>
      <c r="T77" t="s">
        <v>804</v>
      </c>
      <c r="U77" t="s">
        <v>157</v>
      </c>
      <c r="V77" t="s">
        <v>1807</v>
      </c>
      <c r="W77">
        <v>4</v>
      </c>
      <c r="X77">
        <v>4</v>
      </c>
      <c r="Y77" t="s">
        <v>19</v>
      </c>
      <c r="Z77">
        <v>100</v>
      </c>
    </row>
    <row r="78" spans="2:60" ht="15" customHeight="1">
      <c r="B78" s="206" t="s">
        <v>726</v>
      </c>
      <c r="C78" s="209" t="s">
        <v>801</v>
      </c>
      <c r="D78" s="210" t="s">
        <v>805</v>
      </c>
      <c r="E78" s="210" t="s">
        <v>3277</v>
      </c>
      <c r="F78" s="210" t="s">
        <v>110</v>
      </c>
      <c r="G78" s="210" t="s">
        <v>329</v>
      </c>
      <c r="H78" s="210">
        <v>8</v>
      </c>
      <c r="I78" s="210">
        <v>8</v>
      </c>
      <c r="J78" s="210" t="s">
        <v>25</v>
      </c>
      <c r="K78" s="211">
        <v>30</v>
      </c>
      <c r="L78" s="313">
        <v>45946</v>
      </c>
      <c r="M78" s="325"/>
      <c r="R78" t="s">
        <v>726</v>
      </c>
      <c r="S78" t="s">
        <v>801</v>
      </c>
      <c r="T78" t="s">
        <v>805</v>
      </c>
      <c r="U78" t="s">
        <v>42</v>
      </c>
      <c r="V78" t="s">
        <v>31</v>
      </c>
      <c r="W78">
        <v>6</v>
      </c>
      <c r="X78">
        <v>6</v>
      </c>
      <c r="Y78" t="s">
        <v>19</v>
      </c>
      <c r="Z78">
        <v>54</v>
      </c>
    </row>
    <row r="79" spans="2:60" ht="15" customHeight="1">
      <c r="B79" s="206" t="s">
        <v>726</v>
      </c>
      <c r="C79" s="209" t="s">
        <v>801</v>
      </c>
      <c r="D79" s="210" t="s">
        <v>806</v>
      </c>
      <c r="E79" s="210" t="s">
        <v>157</v>
      </c>
      <c r="F79" s="364" t="s">
        <v>171</v>
      </c>
      <c r="G79" s="210" t="s">
        <v>139</v>
      </c>
      <c r="H79" s="210">
        <v>4</v>
      </c>
      <c r="I79" s="210">
        <v>4</v>
      </c>
      <c r="J79" s="210" t="s">
        <v>19</v>
      </c>
      <c r="K79" s="211">
        <v>80</v>
      </c>
      <c r="L79" s="313">
        <v>46078</v>
      </c>
      <c r="M79" s="325"/>
      <c r="R79" t="s">
        <v>726</v>
      </c>
      <c r="S79" t="s">
        <v>801</v>
      </c>
      <c r="T79" t="s">
        <v>806</v>
      </c>
      <c r="U79" t="s">
        <v>42</v>
      </c>
      <c r="V79" t="s">
        <v>31</v>
      </c>
      <c r="W79">
        <v>6</v>
      </c>
      <c r="X79">
        <v>6</v>
      </c>
      <c r="Y79" t="s">
        <v>19</v>
      </c>
      <c r="Z79">
        <v>57</v>
      </c>
      <c r="BH79">
        <v>440</v>
      </c>
    </row>
    <row r="80" spans="2:60" ht="15" customHeight="1">
      <c r="B80" s="206" t="s">
        <v>726</v>
      </c>
      <c r="C80" s="209" t="s">
        <v>801</v>
      </c>
      <c r="D80" s="210" t="s">
        <v>807</v>
      </c>
      <c r="E80" s="210" t="s">
        <v>157</v>
      </c>
      <c r="F80" s="364" t="s">
        <v>171</v>
      </c>
      <c r="G80" s="210" t="s">
        <v>139</v>
      </c>
      <c r="H80" s="210">
        <v>4</v>
      </c>
      <c r="I80" s="210">
        <v>4</v>
      </c>
      <c r="J80" s="210" t="s">
        <v>19</v>
      </c>
      <c r="K80" s="211">
        <v>80</v>
      </c>
      <c r="L80" s="313">
        <v>46078</v>
      </c>
      <c r="M80" s="325"/>
      <c r="R80" t="s">
        <v>726</v>
      </c>
      <c r="S80" t="s">
        <v>801</v>
      </c>
      <c r="T80" t="s">
        <v>807</v>
      </c>
      <c r="U80" t="s">
        <v>96</v>
      </c>
      <c r="V80" t="s">
        <v>329</v>
      </c>
      <c r="W80">
        <v>7</v>
      </c>
      <c r="X80">
        <v>7</v>
      </c>
      <c r="Y80" t="s">
        <v>19</v>
      </c>
      <c r="Z80">
        <v>30</v>
      </c>
    </row>
    <row r="81" spans="2:26" ht="15" customHeight="1">
      <c r="B81" s="206" t="s">
        <v>726</v>
      </c>
      <c r="C81" s="209" t="s">
        <v>801</v>
      </c>
      <c r="D81" s="210" t="s">
        <v>808</v>
      </c>
      <c r="E81" s="210" t="s">
        <v>157</v>
      </c>
      <c r="F81" s="364" t="s">
        <v>171</v>
      </c>
      <c r="G81" s="210" t="s">
        <v>139</v>
      </c>
      <c r="H81" s="210">
        <v>4</v>
      </c>
      <c r="I81" s="210">
        <v>4</v>
      </c>
      <c r="J81" s="210" t="s">
        <v>19</v>
      </c>
      <c r="K81" s="211">
        <v>80</v>
      </c>
      <c r="L81" s="313">
        <v>46078</v>
      </c>
      <c r="M81" s="325"/>
      <c r="R81" t="s">
        <v>726</v>
      </c>
      <c r="S81" t="s">
        <v>801</v>
      </c>
      <c r="T81" t="s">
        <v>808</v>
      </c>
      <c r="U81" t="s">
        <v>96</v>
      </c>
      <c r="V81" t="s">
        <v>329</v>
      </c>
      <c r="W81">
        <v>7</v>
      </c>
      <c r="X81">
        <v>7</v>
      </c>
      <c r="Y81" t="s">
        <v>19</v>
      </c>
      <c r="Z81">
        <v>30</v>
      </c>
    </row>
    <row r="82" spans="2:26" ht="15" customHeight="1">
      <c r="B82" s="206" t="s">
        <v>726</v>
      </c>
      <c r="C82" s="209" t="s">
        <v>801</v>
      </c>
      <c r="D82" s="210" t="s">
        <v>809</v>
      </c>
      <c r="E82" s="207"/>
      <c r="F82" s="53"/>
      <c r="G82" s="53"/>
      <c r="H82" s="286"/>
      <c r="I82" s="286"/>
      <c r="J82" s="293"/>
      <c r="K82" s="289"/>
      <c r="L82" s="314"/>
      <c r="M82" s="325"/>
      <c r="R82" t="s">
        <v>726</v>
      </c>
      <c r="S82" t="s">
        <v>801</v>
      </c>
      <c r="T82" t="s">
        <v>809</v>
      </c>
      <c r="U82" t="s">
        <v>157</v>
      </c>
      <c r="V82" t="s">
        <v>1807</v>
      </c>
      <c r="W82">
        <v>4</v>
      </c>
      <c r="X82">
        <v>4</v>
      </c>
      <c r="Y82" t="s">
        <v>19</v>
      </c>
      <c r="Z82">
        <v>80</v>
      </c>
    </row>
    <row r="83" spans="2:26" ht="15" customHeight="1">
      <c r="B83" s="206" t="s">
        <v>726</v>
      </c>
      <c r="C83" s="209" t="s">
        <v>801</v>
      </c>
      <c r="D83" s="210" t="s">
        <v>810</v>
      </c>
      <c r="E83" s="207" t="s">
        <v>157</v>
      </c>
      <c r="F83" s="207" t="s">
        <v>319</v>
      </c>
      <c r="G83" s="210" t="s">
        <v>1807</v>
      </c>
      <c r="H83" s="210">
        <v>3</v>
      </c>
      <c r="I83" s="210">
        <v>4</v>
      </c>
      <c r="J83" s="210" t="s">
        <v>19</v>
      </c>
      <c r="K83" s="211">
        <v>26</v>
      </c>
      <c r="L83" s="310">
        <v>45974</v>
      </c>
      <c r="M83" s="325"/>
      <c r="R83" t="s">
        <v>726</v>
      </c>
      <c r="S83" t="s">
        <v>801</v>
      </c>
      <c r="T83" t="s">
        <v>810</v>
      </c>
      <c r="U83" t="s">
        <v>96</v>
      </c>
      <c r="V83" t="s">
        <v>329</v>
      </c>
      <c r="W83">
        <v>7</v>
      </c>
      <c r="X83">
        <v>7</v>
      </c>
      <c r="Y83" t="s">
        <v>25</v>
      </c>
      <c r="Z83">
        <v>30</v>
      </c>
    </row>
    <row r="84" spans="2:26" ht="15" customHeight="1">
      <c r="B84" s="206" t="s">
        <v>726</v>
      </c>
      <c r="C84" s="209" t="s">
        <v>801</v>
      </c>
      <c r="D84" s="210" t="s">
        <v>811</v>
      </c>
      <c r="E84" s="207"/>
      <c r="F84" s="207"/>
      <c r="G84" s="207"/>
      <c r="H84" s="210"/>
      <c r="I84" s="210"/>
      <c r="J84" s="210"/>
      <c r="K84" s="211"/>
      <c r="L84" s="310"/>
      <c r="M84" s="325"/>
      <c r="R84" t="s">
        <v>726</v>
      </c>
      <c r="S84" t="s">
        <v>801</v>
      </c>
      <c r="T84" t="s">
        <v>811</v>
      </c>
      <c r="U84" t="s">
        <v>1814</v>
      </c>
      <c r="V84" t="s">
        <v>329</v>
      </c>
      <c r="W84">
        <v>7</v>
      </c>
      <c r="X84">
        <v>8</v>
      </c>
      <c r="Y84" t="s">
        <v>19</v>
      </c>
      <c r="Z84">
        <v>30</v>
      </c>
    </row>
    <row r="85" spans="2:26" ht="15" customHeight="1">
      <c r="B85" s="206" t="s">
        <v>726</v>
      </c>
      <c r="C85" s="209" t="s">
        <v>801</v>
      </c>
      <c r="D85" s="210" t="s">
        <v>812</v>
      </c>
      <c r="E85" s="207"/>
      <c r="F85" s="72"/>
      <c r="G85" s="210"/>
      <c r="H85" s="210"/>
      <c r="I85" s="210"/>
      <c r="J85" s="210"/>
      <c r="K85" s="211"/>
      <c r="L85" s="310"/>
      <c r="M85" s="325"/>
      <c r="R85" t="s">
        <v>726</v>
      </c>
      <c r="S85" t="s">
        <v>801</v>
      </c>
      <c r="T85" t="s">
        <v>812</v>
      </c>
      <c r="U85" t="s">
        <v>42</v>
      </c>
      <c r="V85" t="s">
        <v>31</v>
      </c>
      <c r="W85">
        <v>6</v>
      </c>
      <c r="X85">
        <v>6</v>
      </c>
      <c r="Y85" t="s">
        <v>19</v>
      </c>
      <c r="Z85">
        <v>36</v>
      </c>
    </row>
    <row r="86" spans="2:26" ht="15" customHeight="1">
      <c r="B86" s="206" t="s">
        <v>726</v>
      </c>
      <c r="C86" s="209" t="s">
        <v>801</v>
      </c>
      <c r="D86" s="210" t="s">
        <v>813</v>
      </c>
      <c r="E86" s="207" t="s">
        <v>3281</v>
      </c>
      <c r="F86" s="207" t="s">
        <v>121</v>
      </c>
      <c r="G86" s="210" t="s">
        <v>1803</v>
      </c>
      <c r="H86" s="210">
        <v>9</v>
      </c>
      <c r="I86" s="210">
        <v>10</v>
      </c>
      <c r="J86" s="210" t="s">
        <v>25</v>
      </c>
      <c r="K86" s="288">
        <v>9</v>
      </c>
      <c r="L86" s="306"/>
      <c r="M86" s="325"/>
      <c r="R86" t="s">
        <v>726</v>
      </c>
      <c r="S86" t="s">
        <v>801</v>
      </c>
      <c r="T86" t="s">
        <v>813</v>
      </c>
      <c r="U86" t="s">
        <v>35</v>
      </c>
      <c r="V86" t="s">
        <v>474</v>
      </c>
      <c r="W86">
        <v>4</v>
      </c>
      <c r="X86">
        <v>5</v>
      </c>
      <c r="Y86" t="s">
        <v>19</v>
      </c>
      <c r="Z86">
        <v>33</v>
      </c>
    </row>
    <row r="87" spans="2:26" ht="15" customHeight="1">
      <c r="B87" s="206" t="s">
        <v>726</v>
      </c>
      <c r="C87" s="209" t="s">
        <v>801</v>
      </c>
      <c r="D87" s="210" t="s">
        <v>814</v>
      </c>
      <c r="E87" s="207"/>
      <c r="F87" s="207"/>
      <c r="G87" s="210"/>
      <c r="H87" s="210"/>
      <c r="I87" s="210"/>
      <c r="J87" s="210"/>
      <c r="K87" s="211"/>
      <c r="L87" s="305"/>
      <c r="M87" s="325"/>
      <c r="R87" t="s">
        <v>726</v>
      </c>
      <c r="S87" t="s">
        <v>801</v>
      </c>
      <c r="T87" t="s">
        <v>814</v>
      </c>
      <c r="U87" t="s">
        <v>96</v>
      </c>
      <c r="V87" t="s">
        <v>329</v>
      </c>
      <c r="W87">
        <v>6</v>
      </c>
      <c r="X87">
        <v>6</v>
      </c>
      <c r="Y87" t="s">
        <v>19</v>
      </c>
      <c r="Z87">
        <v>12</v>
      </c>
    </row>
    <row r="88" spans="2:26" ht="15" customHeight="1">
      <c r="B88" s="206" t="s">
        <v>726</v>
      </c>
      <c r="C88" s="209" t="s">
        <v>801</v>
      </c>
      <c r="D88" s="210" t="s">
        <v>815</v>
      </c>
      <c r="E88" s="207"/>
      <c r="F88" s="207"/>
      <c r="G88" s="210"/>
      <c r="H88" s="210"/>
      <c r="I88" s="210"/>
      <c r="J88" s="210"/>
      <c r="K88" s="211"/>
      <c r="L88" s="305"/>
      <c r="M88" s="325"/>
      <c r="R88" t="s">
        <v>726</v>
      </c>
      <c r="S88" t="s">
        <v>801</v>
      </c>
      <c r="T88" t="s">
        <v>815</v>
      </c>
      <c r="U88" t="s">
        <v>96</v>
      </c>
      <c r="V88" t="s">
        <v>329</v>
      </c>
      <c r="W88">
        <v>7</v>
      </c>
      <c r="X88">
        <v>7</v>
      </c>
      <c r="Y88" t="s">
        <v>25</v>
      </c>
      <c r="Z88">
        <v>24</v>
      </c>
    </row>
    <row r="89" spans="2:26" ht="15" customHeight="1">
      <c r="B89" s="206" t="s">
        <v>726</v>
      </c>
      <c r="C89" s="209" t="s">
        <v>801</v>
      </c>
      <c r="D89" s="210" t="s">
        <v>816</v>
      </c>
      <c r="E89" s="207"/>
      <c r="F89" s="207"/>
      <c r="G89" s="210"/>
      <c r="H89" s="210"/>
      <c r="I89" s="210"/>
      <c r="J89" s="210"/>
      <c r="K89" s="211"/>
      <c r="L89" s="305"/>
      <c r="M89" s="325"/>
      <c r="R89" t="s">
        <v>726</v>
      </c>
      <c r="S89" t="s">
        <v>801</v>
      </c>
      <c r="T89" t="s">
        <v>816</v>
      </c>
      <c r="U89" t="s">
        <v>96</v>
      </c>
      <c r="V89" t="s">
        <v>329</v>
      </c>
      <c r="W89">
        <v>7</v>
      </c>
      <c r="X89">
        <v>7</v>
      </c>
      <c r="Y89" t="s">
        <v>25</v>
      </c>
      <c r="Z89">
        <v>30</v>
      </c>
    </row>
    <row r="90" spans="2:26" ht="15" customHeight="1">
      <c r="B90" s="206" t="s">
        <v>726</v>
      </c>
      <c r="C90" s="209" t="s">
        <v>801</v>
      </c>
      <c r="D90" s="210" t="s">
        <v>817</v>
      </c>
      <c r="E90" s="207"/>
      <c r="F90" s="207"/>
      <c r="G90" s="210"/>
      <c r="H90" s="210"/>
      <c r="I90" s="210"/>
      <c r="J90" s="210"/>
      <c r="K90" s="211"/>
      <c r="L90" s="305"/>
      <c r="M90" s="325"/>
      <c r="R90" t="s">
        <v>726</v>
      </c>
      <c r="S90" t="s">
        <v>801</v>
      </c>
      <c r="T90" t="s">
        <v>817</v>
      </c>
      <c r="U90" t="s">
        <v>96</v>
      </c>
      <c r="V90" t="s">
        <v>329</v>
      </c>
      <c r="W90">
        <v>7</v>
      </c>
      <c r="X90">
        <v>7</v>
      </c>
      <c r="Y90" t="s">
        <v>25</v>
      </c>
      <c r="Z90">
        <v>30</v>
      </c>
    </row>
    <row r="91" spans="2:26" ht="15" customHeight="1">
      <c r="B91" s="206" t="s">
        <v>726</v>
      </c>
      <c r="C91" s="209" t="s">
        <v>801</v>
      </c>
      <c r="D91" s="210" t="s">
        <v>818</v>
      </c>
      <c r="E91" s="207"/>
      <c r="F91" s="207"/>
      <c r="G91" s="210"/>
      <c r="H91" s="210"/>
      <c r="I91" s="210"/>
      <c r="J91" s="210"/>
      <c r="K91" s="211"/>
      <c r="L91" s="310"/>
      <c r="M91" s="325"/>
      <c r="R91" t="s">
        <v>726</v>
      </c>
      <c r="S91" t="s">
        <v>801</v>
      </c>
      <c r="T91" t="s">
        <v>818</v>
      </c>
    </row>
    <row r="92" spans="2:26" ht="15" customHeight="1">
      <c r="B92" s="206" t="s">
        <v>726</v>
      </c>
      <c r="C92" s="209" t="s">
        <v>801</v>
      </c>
      <c r="D92" s="210" t="s">
        <v>819</v>
      </c>
      <c r="E92" s="207"/>
      <c r="F92" s="207"/>
      <c r="G92" s="210"/>
      <c r="H92" s="210"/>
      <c r="I92" s="210"/>
      <c r="J92" s="210"/>
      <c r="K92" s="211"/>
      <c r="L92" s="310"/>
      <c r="M92" s="352"/>
      <c r="R92" t="s">
        <v>726</v>
      </c>
      <c r="S92" t="s">
        <v>801</v>
      </c>
      <c r="T92" t="s">
        <v>819</v>
      </c>
    </row>
    <row r="93" spans="2:26" ht="15" customHeight="1">
      <c r="B93" s="206" t="s">
        <v>726</v>
      </c>
      <c r="C93" s="209" t="s">
        <v>801</v>
      </c>
      <c r="D93" s="210" t="s">
        <v>820</v>
      </c>
      <c r="E93" s="207"/>
      <c r="F93" s="207"/>
      <c r="G93" s="210"/>
      <c r="H93" s="210"/>
      <c r="I93" s="210"/>
      <c r="J93" s="210"/>
      <c r="K93" s="211"/>
      <c r="L93" s="310"/>
      <c r="M93" s="325"/>
      <c r="R93" t="s">
        <v>726</v>
      </c>
      <c r="S93" t="s">
        <v>801</v>
      </c>
      <c r="T93" t="s">
        <v>820</v>
      </c>
    </row>
    <row r="94" spans="2:26" ht="15" customHeight="1">
      <c r="B94" s="206" t="s">
        <v>726</v>
      </c>
      <c r="C94" s="209" t="s">
        <v>801</v>
      </c>
      <c r="D94" s="210" t="s">
        <v>821</v>
      </c>
      <c r="E94" s="207"/>
      <c r="F94" s="207"/>
      <c r="G94" s="210"/>
      <c r="H94" s="210"/>
      <c r="I94" s="210"/>
      <c r="J94" s="210"/>
      <c r="K94" s="211"/>
      <c r="L94" s="310"/>
      <c r="M94" s="325"/>
      <c r="R94" t="s">
        <v>726</v>
      </c>
      <c r="S94" t="s">
        <v>801</v>
      </c>
      <c r="T94" t="s">
        <v>821</v>
      </c>
      <c r="U94" t="s">
        <v>17</v>
      </c>
      <c r="V94" t="s">
        <v>31</v>
      </c>
      <c r="W94">
        <v>5</v>
      </c>
      <c r="X94">
        <v>5</v>
      </c>
      <c r="Y94" t="s">
        <v>19</v>
      </c>
      <c r="Z94">
        <v>60</v>
      </c>
    </row>
    <row r="95" spans="2:26" ht="15" customHeight="1">
      <c r="B95" s="206" t="s">
        <v>726</v>
      </c>
      <c r="C95" s="209" t="s">
        <v>801</v>
      </c>
      <c r="D95" s="210" t="s">
        <v>822</v>
      </c>
      <c r="E95" s="207" t="s">
        <v>129</v>
      </c>
      <c r="F95" s="364" t="s">
        <v>292</v>
      </c>
      <c r="G95" s="210" t="s">
        <v>1803</v>
      </c>
      <c r="H95" s="210">
        <v>12</v>
      </c>
      <c r="I95" s="210">
        <v>12</v>
      </c>
      <c r="J95" s="210" t="s">
        <v>25</v>
      </c>
      <c r="K95" s="211">
        <v>2</v>
      </c>
      <c r="L95" s="310"/>
      <c r="M95" s="325"/>
      <c r="R95" t="s">
        <v>726</v>
      </c>
      <c r="S95" t="s">
        <v>801</v>
      </c>
      <c r="T95" t="s">
        <v>822</v>
      </c>
      <c r="U95" t="s">
        <v>17</v>
      </c>
      <c r="V95" t="s">
        <v>31</v>
      </c>
      <c r="W95">
        <v>5</v>
      </c>
      <c r="X95">
        <v>5</v>
      </c>
      <c r="Y95" t="s">
        <v>19</v>
      </c>
      <c r="Z95">
        <v>60</v>
      </c>
    </row>
    <row r="96" spans="2:26" ht="15" customHeight="1">
      <c r="B96" s="206" t="s">
        <v>726</v>
      </c>
      <c r="C96" s="209" t="s">
        <v>801</v>
      </c>
      <c r="D96" s="210" t="s">
        <v>823</v>
      </c>
      <c r="E96" s="207"/>
      <c r="F96" s="207"/>
      <c r="G96" s="210"/>
      <c r="H96" s="210"/>
      <c r="I96" s="210"/>
      <c r="J96" s="210"/>
      <c r="K96" s="211"/>
      <c r="L96" s="310"/>
      <c r="M96" s="325"/>
      <c r="R96" t="s">
        <v>726</v>
      </c>
      <c r="S96" t="s">
        <v>801</v>
      </c>
      <c r="T96" t="s">
        <v>823</v>
      </c>
      <c r="U96" t="s">
        <v>17</v>
      </c>
      <c r="V96" t="s">
        <v>31</v>
      </c>
      <c r="W96">
        <v>5</v>
      </c>
      <c r="X96">
        <v>5</v>
      </c>
      <c r="Y96" t="s">
        <v>19</v>
      </c>
      <c r="Z96">
        <v>60</v>
      </c>
    </row>
    <row r="97" spans="2:26" ht="15" customHeight="1">
      <c r="B97" s="206" t="s">
        <v>726</v>
      </c>
      <c r="C97" s="209" t="s">
        <v>801</v>
      </c>
      <c r="D97" s="210" t="s">
        <v>824</v>
      </c>
      <c r="E97" s="207"/>
      <c r="F97" s="207"/>
      <c r="G97" s="210"/>
      <c r="H97" s="210"/>
      <c r="I97" s="210"/>
      <c r="J97" s="210"/>
      <c r="K97" s="211"/>
      <c r="L97" s="305"/>
      <c r="M97" s="325"/>
      <c r="R97" t="s">
        <v>726</v>
      </c>
      <c r="S97" t="s">
        <v>801</v>
      </c>
      <c r="T97" t="s">
        <v>824</v>
      </c>
      <c r="U97" t="s">
        <v>106</v>
      </c>
      <c r="V97" t="s">
        <v>329</v>
      </c>
      <c r="W97">
        <v>7</v>
      </c>
      <c r="X97">
        <v>7</v>
      </c>
      <c r="Y97" t="s">
        <v>25</v>
      </c>
      <c r="Z97">
        <v>30</v>
      </c>
    </row>
    <row r="98" spans="2:26" ht="15" customHeight="1">
      <c r="B98" s="206" t="s">
        <v>726</v>
      </c>
      <c r="C98" s="209" t="s">
        <v>801</v>
      </c>
      <c r="D98" s="210" t="s">
        <v>825</v>
      </c>
      <c r="E98" s="207"/>
      <c r="F98" s="207"/>
      <c r="G98" s="210"/>
      <c r="H98" s="210"/>
      <c r="I98" s="210"/>
      <c r="J98" s="210"/>
      <c r="K98" s="211"/>
      <c r="L98" s="310"/>
      <c r="M98" s="325"/>
      <c r="R98" t="s">
        <v>726</v>
      </c>
      <c r="S98" t="s">
        <v>801</v>
      </c>
      <c r="T98" t="s">
        <v>825</v>
      </c>
      <c r="U98" t="s">
        <v>17</v>
      </c>
      <c r="V98" t="s">
        <v>31</v>
      </c>
      <c r="W98">
        <v>5</v>
      </c>
      <c r="X98">
        <v>5</v>
      </c>
      <c r="Y98" t="s">
        <v>19</v>
      </c>
      <c r="Z98">
        <v>60</v>
      </c>
    </row>
    <row r="99" spans="2:26" ht="15" customHeight="1">
      <c r="B99" s="206" t="s">
        <v>726</v>
      </c>
      <c r="C99" s="209" t="s">
        <v>801</v>
      </c>
      <c r="D99" s="210" t="s">
        <v>826</v>
      </c>
      <c r="E99" s="207"/>
      <c r="F99" s="207"/>
      <c r="G99" s="210"/>
      <c r="H99" s="210"/>
      <c r="I99" s="210"/>
      <c r="J99" s="210"/>
      <c r="K99" s="211"/>
      <c r="L99" s="310"/>
      <c r="M99" s="325"/>
      <c r="R99" t="s">
        <v>726</v>
      </c>
      <c r="S99" t="s">
        <v>801</v>
      </c>
      <c r="T99" t="s">
        <v>826</v>
      </c>
      <c r="U99" t="s">
        <v>17</v>
      </c>
      <c r="V99" t="s">
        <v>31</v>
      </c>
      <c r="W99">
        <v>5</v>
      </c>
      <c r="X99">
        <v>5</v>
      </c>
      <c r="Y99" t="s">
        <v>19</v>
      </c>
      <c r="Z99">
        <v>60</v>
      </c>
    </row>
    <row r="100" spans="2:26" ht="15" customHeight="1">
      <c r="B100" s="206" t="s">
        <v>726</v>
      </c>
      <c r="C100" s="209" t="s">
        <v>801</v>
      </c>
      <c r="D100" s="210" t="s">
        <v>827</v>
      </c>
      <c r="E100" s="207"/>
      <c r="F100" s="207"/>
      <c r="G100" s="210"/>
      <c r="H100" s="210"/>
      <c r="I100" s="210"/>
      <c r="J100" s="210"/>
      <c r="K100" s="211"/>
      <c r="L100" s="305"/>
      <c r="M100" s="325"/>
      <c r="R100" t="s">
        <v>726</v>
      </c>
      <c r="S100" t="s">
        <v>801</v>
      </c>
      <c r="T100" t="s">
        <v>827</v>
      </c>
      <c r="U100" t="s">
        <v>96</v>
      </c>
      <c r="V100" t="s">
        <v>329</v>
      </c>
      <c r="W100">
        <v>7</v>
      </c>
      <c r="X100">
        <v>7</v>
      </c>
      <c r="Y100" t="s">
        <v>25</v>
      </c>
      <c r="Z100">
        <v>30</v>
      </c>
    </row>
    <row r="101" spans="2:26" ht="15" customHeight="1">
      <c r="B101" s="206" t="s">
        <v>726</v>
      </c>
      <c r="C101" s="209" t="s">
        <v>801</v>
      </c>
      <c r="D101" s="210" t="s">
        <v>828</v>
      </c>
      <c r="E101" s="207"/>
      <c r="F101" s="207"/>
      <c r="G101" s="210"/>
      <c r="H101" s="210"/>
      <c r="I101" s="210"/>
      <c r="J101" s="210"/>
      <c r="K101" s="211"/>
      <c r="L101" s="305"/>
      <c r="M101" s="325"/>
      <c r="R101" t="s">
        <v>726</v>
      </c>
      <c r="S101" t="s">
        <v>801</v>
      </c>
      <c r="T101" t="s">
        <v>828</v>
      </c>
      <c r="U101" t="s">
        <v>1811</v>
      </c>
      <c r="V101" t="s">
        <v>329</v>
      </c>
      <c r="W101">
        <v>7</v>
      </c>
      <c r="X101">
        <v>8</v>
      </c>
      <c r="Y101" t="s">
        <v>25</v>
      </c>
      <c r="Z101">
        <v>18</v>
      </c>
    </row>
    <row r="102" spans="2:26" ht="15" customHeight="1">
      <c r="B102" s="206" t="s">
        <v>726</v>
      </c>
      <c r="C102" s="209" t="s">
        <v>801</v>
      </c>
      <c r="D102" s="210" t="s">
        <v>829</v>
      </c>
      <c r="E102" s="207"/>
      <c r="F102" s="207"/>
      <c r="G102" s="210"/>
      <c r="H102" s="210"/>
      <c r="I102" s="210"/>
      <c r="J102" s="210"/>
      <c r="K102" s="211"/>
      <c r="L102" s="305"/>
      <c r="M102" s="325"/>
      <c r="R102" t="s">
        <v>726</v>
      </c>
      <c r="S102" t="s">
        <v>801</v>
      </c>
      <c r="T102" t="s">
        <v>829</v>
      </c>
      <c r="U102" t="s">
        <v>96</v>
      </c>
      <c r="V102" t="s">
        <v>329</v>
      </c>
      <c r="W102">
        <v>7</v>
      </c>
      <c r="X102">
        <v>7</v>
      </c>
      <c r="Y102" t="s">
        <v>25</v>
      </c>
      <c r="Z102">
        <v>30</v>
      </c>
    </row>
    <row r="103" spans="2:26" ht="15" customHeight="1">
      <c r="B103" s="206" t="s">
        <v>726</v>
      </c>
      <c r="C103" s="209" t="s">
        <v>801</v>
      </c>
      <c r="D103" s="210" t="s">
        <v>830</v>
      </c>
      <c r="E103" s="210"/>
      <c r="F103" s="207"/>
      <c r="G103" s="210"/>
      <c r="H103" s="210"/>
      <c r="I103" s="210"/>
      <c r="J103" s="210"/>
      <c r="K103" s="233"/>
      <c r="L103" s="310"/>
      <c r="M103" s="325"/>
      <c r="R103" t="s">
        <v>726</v>
      </c>
      <c r="S103" t="s">
        <v>801</v>
      </c>
      <c r="T103" t="s">
        <v>830</v>
      </c>
      <c r="U103" t="s">
        <v>96</v>
      </c>
      <c r="V103" t="s">
        <v>329</v>
      </c>
      <c r="W103">
        <v>7</v>
      </c>
      <c r="X103">
        <v>7</v>
      </c>
      <c r="Y103" t="s">
        <v>25</v>
      </c>
      <c r="Z103">
        <v>30</v>
      </c>
    </row>
    <row r="104" spans="2:26" ht="15" customHeight="1">
      <c r="B104" s="206" t="s">
        <v>726</v>
      </c>
      <c r="C104" s="209" t="s">
        <v>801</v>
      </c>
      <c r="D104" s="210" t="s">
        <v>831</v>
      </c>
      <c r="E104" s="207"/>
      <c r="F104" s="207"/>
      <c r="G104" s="210"/>
      <c r="H104" s="210"/>
      <c r="I104" s="210"/>
      <c r="J104" s="210"/>
      <c r="K104" s="233"/>
      <c r="L104" s="310"/>
      <c r="M104" s="325"/>
      <c r="R104" t="s">
        <v>726</v>
      </c>
      <c r="S104" t="s">
        <v>801</v>
      </c>
      <c r="T104" t="s">
        <v>831</v>
      </c>
      <c r="U104" t="s">
        <v>42</v>
      </c>
      <c r="V104" t="s">
        <v>250</v>
      </c>
      <c r="W104">
        <v>4</v>
      </c>
      <c r="X104">
        <v>5</v>
      </c>
      <c r="Y104" t="s">
        <v>19</v>
      </c>
      <c r="Z104">
        <v>15</v>
      </c>
    </row>
    <row r="105" spans="2:26" ht="15" customHeight="1">
      <c r="B105" s="206" t="s">
        <v>726</v>
      </c>
      <c r="C105" s="209" t="s">
        <v>801</v>
      </c>
      <c r="D105" s="210" t="s">
        <v>832</v>
      </c>
      <c r="E105" s="207"/>
      <c r="F105" s="207"/>
      <c r="G105" s="210"/>
      <c r="H105" s="210"/>
      <c r="I105" s="210"/>
      <c r="J105" s="210"/>
      <c r="K105" s="211"/>
      <c r="L105" s="305"/>
      <c r="M105" s="325"/>
      <c r="R105" t="s">
        <v>726</v>
      </c>
      <c r="S105" t="s">
        <v>801</v>
      </c>
      <c r="T105" t="s">
        <v>832</v>
      </c>
      <c r="U105" t="s">
        <v>143</v>
      </c>
      <c r="V105" t="s">
        <v>139</v>
      </c>
      <c r="W105">
        <v>5</v>
      </c>
      <c r="X105">
        <v>6</v>
      </c>
      <c r="Y105" t="s">
        <v>19</v>
      </c>
      <c r="Z105">
        <v>27</v>
      </c>
    </row>
    <row r="106" spans="2:26" ht="15" customHeight="1">
      <c r="B106" s="206" t="s">
        <v>726</v>
      </c>
      <c r="C106" s="209" t="s">
        <v>801</v>
      </c>
      <c r="D106" s="210" t="s">
        <v>833</v>
      </c>
      <c r="E106" s="207"/>
      <c r="F106" s="207"/>
      <c r="G106" s="210"/>
      <c r="H106" s="210"/>
      <c r="I106" s="210"/>
      <c r="J106" s="210"/>
      <c r="K106" s="211"/>
      <c r="L106" s="305"/>
      <c r="M106" s="325"/>
      <c r="R106" t="s">
        <v>726</v>
      </c>
      <c r="S106" t="s">
        <v>801</v>
      </c>
      <c r="T106" t="s">
        <v>833</v>
      </c>
    </row>
    <row r="107" spans="2:26" ht="15" customHeight="1">
      <c r="B107" s="206" t="s">
        <v>726</v>
      </c>
      <c r="C107" s="209" t="s">
        <v>801</v>
      </c>
      <c r="D107" s="210" t="s">
        <v>834</v>
      </c>
      <c r="E107" s="207"/>
      <c r="F107" s="207"/>
      <c r="G107" s="210"/>
      <c r="H107" s="210"/>
      <c r="I107" s="210"/>
      <c r="J107" s="210"/>
      <c r="K107" s="211"/>
      <c r="L107" s="305"/>
      <c r="M107" s="325"/>
      <c r="R107" t="s">
        <v>726</v>
      </c>
      <c r="S107" t="s">
        <v>801</v>
      </c>
      <c r="T107" t="s">
        <v>834</v>
      </c>
    </row>
    <row r="108" spans="2:26" ht="15" customHeight="1">
      <c r="B108" s="206" t="s">
        <v>726</v>
      </c>
      <c r="C108" s="209" t="s">
        <v>801</v>
      </c>
      <c r="D108" s="210" t="s">
        <v>835</v>
      </c>
      <c r="E108" s="207"/>
      <c r="F108" s="53"/>
      <c r="G108" s="210"/>
      <c r="H108" s="210"/>
      <c r="I108" s="210"/>
      <c r="J108" s="210"/>
      <c r="K108" s="211"/>
      <c r="L108" s="310"/>
      <c r="M108" s="325"/>
      <c r="R108" t="s">
        <v>726</v>
      </c>
      <c r="S108" t="s">
        <v>801</v>
      </c>
      <c r="T108" t="s">
        <v>835</v>
      </c>
    </row>
    <row r="109" spans="2:26" ht="15" customHeight="1">
      <c r="B109" s="206" t="s">
        <v>726</v>
      </c>
      <c r="C109" s="209" t="s">
        <v>801</v>
      </c>
      <c r="D109" s="210" t="s">
        <v>836</v>
      </c>
      <c r="E109" s="207"/>
      <c r="F109" s="207"/>
      <c r="G109" s="210"/>
      <c r="H109" s="210"/>
      <c r="I109" s="210"/>
      <c r="J109" s="210"/>
      <c r="K109" s="211"/>
      <c r="L109" s="305"/>
      <c r="M109" s="325"/>
      <c r="R109" t="s">
        <v>726</v>
      </c>
      <c r="S109" t="s">
        <v>801</v>
      </c>
      <c r="T109" t="s">
        <v>836</v>
      </c>
    </row>
    <row r="110" spans="2:26" ht="15.75" customHeight="1" thickBot="1">
      <c r="B110" s="346" t="s">
        <v>726</v>
      </c>
      <c r="C110" s="213" t="s">
        <v>801</v>
      </c>
      <c r="D110" s="214" t="s">
        <v>837</v>
      </c>
      <c r="E110" s="214"/>
      <c r="F110" s="214"/>
      <c r="G110" s="214"/>
      <c r="H110" s="214"/>
      <c r="I110" s="214"/>
      <c r="J110" s="214"/>
      <c r="K110" s="215"/>
      <c r="L110" s="282"/>
      <c r="M110" s="327"/>
      <c r="R110" t="s">
        <v>726</v>
      </c>
      <c r="S110" t="s">
        <v>801</v>
      </c>
      <c r="T110" t="s">
        <v>837</v>
      </c>
    </row>
    <row r="111" spans="2:26" ht="15" customHeight="1">
      <c r="B111" s="206" t="s">
        <v>726</v>
      </c>
      <c r="C111" s="206" t="s">
        <v>838</v>
      </c>
      <c r="D111" s="207" t="s">
        <v>839</v>
      </c>
      <c r="E111" s="207"/>
      <c r="F111" s="207"/>
      <c r="G111" s="210"/>
      <c r="H111" s="210"/>
      <c r="I111" s="210"/>
      <c r="J111" s="210"/>
      <c r="K111" s="211"/>
      <c r="L111" s="304"/>
      <c r="M111" s="324"/>
      <c r="R111" t="s">
        <v>726</v>
      </c>
      <c r="S111" t="s">
        <v>838</v>
      </c>
      <c r="T111" t="s">
        <v>839</v>
      </c>
      <c r="U111" t="s">
        <v>42</v>
      </c>
      <c r="V111" t="s">
        <v>31</v>
      </c>
      <c r="W111">
        <v>6</v>
      </c>
      <c r="X111">
        <v>6</v>
      </c>
      <c r="Y111" t="s">
        <v>19</v>
      </c>
      <c r="Z111">
        <v>57</v>
      </c>
    </row>
    <row r="112" spans="2:26" ht="15" customHeight="1">
      <c r="B112" s="206" t="s">
        <v>726</v>
      </c>
      <c r="C112" s="209" t="s">
        <v>838</v>
      </c>
      <c r="D112" s="210" t="s">
        <v>840</v>
      </c>
      <c r="E112" s="207"/>
      <c r="F112" s="207"/>
      <c r="G112" s="210"/>
      <c r="H112" s="210"/>
      <c r="I112" s="210"/>
      <c r="J112" s="210"/>
      <c r="K112" s="211"/>
      <c r="L112" s="305"/>
      <c r="M112" s="325"/>
      <c r="R112" t="s">
        <v>726</v>
      </c>
      <c r="S112" t="s">
        <v>838</v>
      </c>
      <c r="T112" t="s">
        <v>840</v>
      </c>
      <c r="U112" t="s">
        <v>42</v>
      </c>
      <c r="V112" t="s">
        <v>31</v>
      </c>
      <c r="W112">
        <v>6</v>
      </c>
      <c r="X112">
        <v>6</v>
      </c>
      <c r="Y112" t="s">
        <v>19</v>
      </c>
      <c r="Z112">
        <v>57</v>
      </c>
    </row>
    <row r="113" spans="2:26" ht="15" customHeight="1">
      <c r="B113" s="206" t="s">
        <v>726</v>
      </c>
      <c r="C113" s="209" t="s">
        <v>838</v>
      </c>
      <c r="D113" s="210" t="s">
        <v>841</v>
      </c>
      <c r="E113" s="207"/>
      <c r="F113" s="207"/>
      <c r="G113" s="210"/>
      <c r="H113" s="210"/>
      <c r="I113" s="210"/>
      <c r="J113" s="210"/>
      <c r="K113" s="211"/>
      <c r="L113" s="305"/>
      <c r="M113" s="325"/>
      <c r="R113" t="s">
        <v>726</v>
      </c>
      <c r="S113" t="s">
        <v>838</v>
      </c>
      <c r="T113" t="s">
        <v>841</v>
      </c>
      <c r="U113" t="s">
        <v>157</v>
      </c>
      <c r="V113" t="s">
        <v>1807</v>
      </c>
      <c r="W113">
        <v>4</v>
      </c>
      <c r="X113">
        <v>4</v>
      </c>
      <c r="Y113" t="s">
        <v>25</v>
      </c>
      <c r="Z113">
        <v>52</v>
      </c>
    </row>
    <row r="114" spans="2:26" ht="15" customHeight="1">
      <c r="B114" s="206" t="s">
        <v>726</v>
      </c>
      <c r="C114" s="209" t="s">
        <v>838</v>
      </c>
      <c r="D114" s="210" t="s">
        <v>842</v>
      </c>
      <c r="E114" s="207" t="s">
        <v>157</v>
      </c>
      <c r="F114" s="207" t="s">
        <v>161</v>
      </c>
      <c r="G114" s="210" t="s">
        <v>1807</v>
      </c>
      <c r="H114" s="210">
        <v>4</v>
      </c>
      <c r="I114" s="210">
        <v>4</v>
      </c>
      <c r="J114" s="210" t="s">
        <v>25</v>
      </c>
      <c r="K114" s="211">
        <v>60</v>
      </c>
      <c r="L114" s="310">
        <v>45974</v>
      </c>
      <c r="M114" s="325"/>
      <c r="R114" t="s">
        <v>726</v>
      </c>
      <c r="S114" t="s">
        <v>838</v>
      </c>
      <c r="T114" t="s">
        <v>842</v>
      </c>
      <c r="U114" t="s">
        <v>157</v>
      </c>
      <c r="V114" t="s">
        <v>1807</v>
      </c>
      <c r="W114">
        <v>4</v>
      </c>
      <c r="X114">
        <v>4</v>
      </c>
      <c r="Y114" t="s">
        <v>25</v>
      </c>
      <c r="Z114">
        <v>80</v>
      </c>
    </row>
    <row r="115" spans="2:26" ht="15" customHeight="1">
      <c r="B115" s="206" t="s">
        <v>726</v>
      </c>
      <c r="C115" s="209" t="s">
        <v>838</v>
      </c>
      <c r="D115" s="210" t="s">
        <v>843</v>
      </c>
      <c r="E115" s="207"/>
      <c r="F115" s="207"/>
      <c r="G115" s="210"/>
      <c r="H115" s="210"/>
      <c r="I115" s="210"/>
      <c r="J115" s="210"/>
      <c r="K115" s="211"/>
      <c r="L115" s="305"/>
      <c r="M115" s="325"/>
      <c r="R115" t="s">
        <v>726</v>
      </c>
      <c r="S115" t="s">
        <v>838</v>
      </c>
      <c r="T115" t="s">
        <v>843</v>
      </c>
      <c r="U115" t="s">
        <v>42</v>
      </c>
      <c r="V115" t="s">
        <v>31</v>
      </c>
      <c r="W115">
        <v>6</v>
      </c>
      <c r="X115">
        <v>6</v>
      </c>
      <c r="Y115" t="s">
        <v>19</v>
      </c>
      <c r="Z115">
        <v>57</v>
      </c>
    </row>
    <row r="116" spans="2:26" ht="15" customHeight="1">
      <c r="B116" s="206" t="s">
        <v>726</v>
      </c>
      <c r="C116" s="209" t="s">
        <v>838</v>
      </c>
      <c r="D116" s="210" t="s">
        <v>844</v>
      </c>
      <c r="E116" s="207"/>
      <c r="F116" s="207"/>
      <c r="G116" s="210"/>
      <c r="H116" s="210"/>
      <c r="I116" s="210"/>
      <c r="J116" s="210"/>
      <c r="K116" s="211"/>
      <c r="L116" s="305"/>
      <c r="M116" s="325"/>
      <c r="R116" t="s">
        <v>726</v>
      </c>
      <c r="S116" t="s">
        <v>838</v>
      </c>
      <c r="T116" t="s">
        <v>844</v>
      </c>
      <c r="U116" t="s">
        <v>42</v>
      </c>
      <c r="V116" t="s">
        <v>31</v>
      </c>
      <c r="W116">
        <v>6</v>
      </c>
      <c r="X116">
        <v>6</v>
      </c>
      <c r="Y116" t="s">
        <v>19</v>
      </c>
      <c r="Z116">
        <v>57</v>
      </c>
    </row>
    <row r="117" spans="2:26" ht="15" customHeight="1">
      <c r="B117" s="206" t="s">
        <v>726</v>
      </c>
      <c r="C117" s="209" t="s">
        <v>838</v>
      </c>
      <c r="D117" s="210" t="s">
        <v>845</v>
      </c>
      <c r="E117" s="210" t="s">
        <v>157</v>
      </c>
      <c r="F117" s="364" t="s">
        <v>171</v>
      </c>
      <c r="G117" s="210" t="s">
        <v>139</v>
      </c>
      <c r="H117" s="210">
        <v>4</v>
      </c>
      <c r="I117" s="210">
        <v>4</v>
      </c>
      <c r="J117" s="210" t="s">
        <v>19</v>
      </c>
      <c r="K117" s="211">
        <v>80</v>
      </c>
      <c r="L117" s="313">
        <v>46078</v>
      </c>
      <c r="M117" s="325"/>
      <c r="R117" t="s">
        <v>726</v>
      </c>
      <c r="S117" t="s">
        <v>838</v>
      </c>
      <c r="T117" t="s">
        <v>845</v>
      </c>
      <c r="U117" t="s">
        <v>157</v>
      </c>
      <c r="V117" t="s">
        <v>1807</v>
      </c>
      <c r="W117">
        <v>4</v>
      </c>
      <c r="X117">
        <v>4</v>
      </c>
      <c r="Y117" t="s">
        <v>25</v>
      </c>
      <c r="Z117">
        <v>80</v>
      </c>
    </row>
    <row r="118" spans="2:26" ht="15" customHeight="1">
      <c r="B118" s="206" t="s">
        <v>726</v>
      </c>
      <c r="C118" s="209" t="s">
        <v>838</v>
      </c>
      <c r="D118" s="210" t="s">
        <v>846</v>
      </c>
      <c r="E118" s="207"/>
      <c r="F118" s="207"/>
      <c r="G118" s="210"/>
      <c r="H118" s="210"/>
      <c r="I118" s="210"/>
      <c r="J118" s="210"/>
      <c r="K118" s="211"/>
      <c r="L118" s="310"/>
      <c r="M118" s="325"/>
      <c r="R118" t="s">
        <v>726</v>
      </c>
      <c r="S118" t="s">
        <v>838</v>
      </c>
      <c r="T118" t="s">
        <v>846</v>
      </c>
      <c r="U118" t="s">
        <v>96</v>
      </c>
      <c r="V118" t="s">
        <v>329</v>
      </c>
      <c r="W118">
        <v>7</v>
      </c>
      <c r="X118">
        <v>7</v>
      </c>
      <c r="Y118" t="s">
        <v>25</v>
      </c>
      <c r="Z118">
        <v>30</v>
      </c>
    </row>
    <row r="119" spans="2:26" ht="15" customHeight="1">
      <c r="B119" s="206" t="s">
        <v>726</v>
      </c>
      <c r="C119" s="209" t="s">
        <v>838</v>
      </c>
      <c r="D119" s="210" t="s">
        <v>847</v>
      </c>
      <c r="E119" s="207" t="s">
        <v>3282</v>
      </c>
      <c r="F119" s="207" t="s">
        <v>130</v>
      </c>
      <c r="G119" s="210" t="s">
        <v>1803</v>
      </c>
      <c r="H119" s="210">
        <v>13</v>
      </c>
      <c r="I119" s="210">
        <v>14</v>
      </c>
      <c r="J119" s="210" t="s">
        <v>25</v>
      </c>
      <c r="K119" s="211">
        <v>13</v>
      </c>
      <c r="L119" s="310">
        <v>45943</v>
      </c>
      <c r="M119" s="325"/>
      <c r="R119" t="s">
        <v>726</v>
      </c>
      <c r="S119" t="s">
        <v>838</v>
      </c>
      <c r="T119" t="s">
        <v>847</v>
      </c>
      <c r="U119" t="s">
        <v>106</v>
      </c>
      <c r="V119" t="s">
        <v>329</v>
      </c>
      <c r="W119">
        <v>7</v>
      </c>
      <c r="X119">
        <v>7</v>
      </c>
      <c r="Y119" t="s">
        <v>25</v>
      </c>
      <c r="Z119">
        <v>30</v>
      </c>
    </row>
    <row r="120" spans="2:26" ht="15" customHeight="1">
      <c r="B120" s="206" t="s">
        <v>726</v>
      </c>
      <c r="C120" s="209" t="s">
        <v>838</v>
      </c>
      <c r="D120" s="210" t="s">
        <v>848</v>
      </c>
      <c r="E120" s="207"/>
      <c r="F120" s="356"/>
      <c r="G120" s="210"/>
      <c r="H120" s="210"/>
      <c r="I120" s="210"/>
      <c r="J120" s="210"/>
      <c r="K120" s="288"/>
      <c r="L120" s="310"/>
      <c r="M120" s="325"/>
      <c r="R120" t="s">
        <v>726</v>
      </c>
      <c r="S120" t="s">
        <v>838</v>
      </c>
      <c r="T120" t="s">
        <v>848</v>
      </c>
      <c r="U120" t="s">
        <v>106</v>
      </c>
      <c r="V120" t="s">
        <v>329</v>
      </c>
      <c r="W120">
        <v>7</v>
      </c>
      <c r="X120">
        <v>7</v>
      </c>
      <c r="Y120" t="s">
        <v>25</v>
      </c>
      <c r="Z120">
        <v>30</v>
      </c>
    </row>
    <row r="121" spans="2:26" ht="15" customHeight="1">
      <c r="B121" s="206" t="s">
        <v>726</v>
      </c>
      <c r="C121" s="209" t="s">
        <v>838</v>
      </c>
      <c r="D121" s="210" t="s">
        <v>849</v>
      </c>
      <c r="E121" s="207"/>
      <c r="F121" s="356"/>
      <c r="G121" s="210"/>
      <c r="H121" s="210"/>
      <c r="I121" s="210"/>
      <c r="J121" s="210"/>
      <c r="K121" s="288"/>
      <c r="L121" s="310"/>
      <c r="M121" s="325"/>
      <c r="R121" t="s">
        <v>726</v>
      </c>
      <c r="S121" t="s">
        <v>838</v>
      </c>
      <c r="T121" t="s">
        <v>849</v>
      </c>
      <c r="U121" t="s">
        <v>106</v>
      </c>
      <c r="V121" t="s">
        <v>329</v>
      </c>
      <c r="W121">
        <v>7</v>
      </c>
      <c r="X121">
        <v>7</v>
      </c>
      <c r="Y121" t="s">
        <v>25</v>
      </c>
      <c r="Z121">
        <v>30</v>
      </c>
    </row>
    <row r="122" spans="2:26" ht="15" customHeight="1">
      <c r="B122" s="206" t="s">
        <v>726</v>
      </c>
      <c r="C122" s="209" t="s">
        <v>838</v>
      </c>
      <c r="D122" s="210" t="s">
        <v>850</v>
      </c>
      <c r="E122" s="207"/>
      <c r="F122" s="356"/>
      <c r="G122" s="210"/>
      <c r="H122" s="210"/>
      <c r="I122" s="210"/>
      <c r="J122" s="210"/>
      <c r="K122" s="288"/>
      <c r="L122" s="310"/>
      <c r="M122" s="325"/>
      <c r="R122" t="s">
        <v>726</v>
      </c>
      <c r="S122" t="s">
        <v>838</v>
      </c>
      <c r="T122" t="s">
        <v>850</v>
      </c>
      <c r="U122" t="s">
        <v>96</v>
      </c>
      <c r="V122" t="s">
        <v>329</v>
      </c>
      <c r="W122">
        <v>7</v>
      </c>
      <c r="X122">
        <v>7</v>
      </c>
      <c r="Y122" t="s">
        <v>25</v>
      </c>
      <c r="Z122">
        <v>30</v>
      </c>
    </row>
    <row r="123" spans="2:26" ht="15" customHeight="1">
      <c r="B123" s="206" t="s">
        <v>726</v>
      </c>
      <c r="C123" s="209" t="s">
        <v>838</v>
      </c>
      <c r="D123" s="210" t="s">
        <v>851</v>
      </c>
      <c r="E123" s="207"/>
      <c r="F123" s="356"/>
      <c r="G123" s="210"/>
      <c r="H123" s="210"/>
      <c r="I123" s="210"/>
      <c r="J123" s="210"/>
      <c r="K123" s="288"/>
      <c r="L123" s="310"/>
      <c r="M123" s="325"/>
      <c r="R123" t="s">
        <v>726</v>
      </c>
      <c r="S123" t="s">
        <v>838</v>
      </c>
      <c r="T123" t="s">
        <v>851</v>
      </c>
      <c r="U123" t="s">
        <v>129</v>
      </c>
      <c r="V123" t="s">
        <v>1803</v>
      </c>
      <c r="W123">
        <v>12</v>
      </c>
      <c r="X123">
        <v>13</v>
      </c>
      <c r="Y123" t="s">
        <v>25</v>
      </c>
      <c r="Z123">
        <v>21</v>
      </c>
    </row>
    <row r="124" spans="2:26" ht="15" customHeight="1">
      <c r="B124" s="206" t="s">
        <v>726</v>
      </c>
      <c r="C124" s="209" t="s">
        <v>838</v>
      </c>
      <c r="D124" s="210" t="s">
        <v>852</v>
      </c>
      <c r="E124" s="207"/>
      <c r="F124" s="207"/>
      <c r="G124" s="210"/>
      <c r="H124" s="210"/>
      <c r="I124" s="210"/>
      <c r="J124" s="210"/>
      <c r="K124" s="288"/>
      <c r="L124" s="311"/>
      <c r="M124" s="325"/>
      <c r="R124" t="s">
        <v>726</v>
      </c>
      <c r="S124" t="s">
        <v>838</v>
      </c>
      <c r="T124" t="s">
        <v>852</v>
      </c>
    </row>
    <row r="125" spans="2:26" ht="15" customHeight="1">
      <c r="B125" s="206" t="s">
        <v>726</v>
      </c>
      <c r="C125" s="209" t="s">
        <v>838</v>
      </c>
      <c r="D125" s="210" t="s">
        <v>853</v>
      </c>
      <c r="E125" s="207"/>
      <c r="F125" s="207"/>
      <c r="G125" s="210"/>
      <c r="H125" s="210"/>
      <c r="I125" s="210"/>
      <c r="J125" s="210"/>
      <c r="K125" s="211"/>
      <c r="L125" s="305"/>
      <c r="M125" s="325"/>
      <c r="R125" t="s">
        <v>726</v>
      </c>
      <c r="S125" t="s">
        <v>838</v>
      </c>
      <c r="T125" t="s">
        <v>853</v>
      </c>
    </row>
    <row r="126" spans="2:26" ht="15" customHeight="1">
      <c r="B126" s="206" t="s">
        <v>726</v>
      </c>
      <c r="C126" s="209" t="s">
        <v>838</v>
      </c>
      <c r="D126" s="210" t="s">
        <v>854</v>
      </c>
      <c r="E126" s="207"/>
      <c r="F126" s="207"/>
      <c r="G126" s="210"/>
      <c r="H126" s="210"/>
      <c r="I126" s="210"/>
      <c r="J126" s="210"/>
      <c r="K126" s="211"/>
      <c r="L126" s="305"/>
      <c r="M126" s="325"/>
      <c r="R126" t="s">
        <v>726</v>
      </c>
      <c r="S126" t="s">
        <v>838</v>
      </c>
      <c r="T126" t="s">
        <v>854</v>
      </c>
    </row>
    <row r="127" spans="2:26" ht="15" customHeight="1">
      <c r="B127" s="206" t="s">
        <v>726</v>
      </c>
      <c r="C127" s="209" t="s">
        <v>838</v>
      </c>
      <c r="D127" s="210" t="s">
        <v>855</v>
      </c>
      <c r="E127" s="207"/>
      <c r="F127" s="207"/>
      <c r="G127" s="210"/>
      <c r="H127" s="210"/>
      <c r="I127" s="210"/>
      <c r="J127" s="210"/>
      <c r="K127" s="211"/>
      <c r="L127" s="305"/>
      <c r="M127" s="325"/>
      <c r="R127" t="s">
        <v>726</v>
      </c>
      <c r="S127" t="s">
        <v>838</v>
      </c>
      <c r="T127" t="s">
        <v>855</v>
      </c>
    </row>
    <row r="128" spans="2:26" ht="15" customHeight="1">
      <c r="B128" s="206" t="s">
        <v>726</v>
      </c>
      <c r="C128" s="209" t="s">
        <v>838</v>
      </c>
      <c r="D128" s="210" t="s">
        <v>856</v>
      </c>
      <c r="E128" s="207"/>
      <c r="F128" s="207"/>
      <c r="G128" s="210"/>
      <c r="H128" s="210"/>
      <c r="I128" s="210"/>
      <c r="J128" s="210"/>
      <c r="K128" s="211"/>
      <c r="L128" s="305"/>
      <c r="M128" s="325"/>
      <c r="R128" t="s">
        <v>726</v>
      </c>
      <c r="S128" t="s">
        <v>838</v>
      </c>
      <c r="T128" t="s">
        <v>856</v>
      </c>
    </row>
    <row r="129" spans="2:26" ht="15" customHeight="1">
      <c r="B129" s="206" t="s">
        <v>726</v>
      </c>
      <c r="C129" s="209" t="s">
        <v>838</v>
      </c>
      <c r="D129" s="210" t="s">
        <v>857</v>
      </c>
      <c r="E129" s="207"/>
      <c r="F129" s="207"/>
      <c r="G129" s="210"/>
      <c r="H129" s="210"/>
      <c r="I129" s="210"/>
      <c r="J129" s="210"/>
      <c r="K129" s="211"/>
      <c r="L129" s="305"/>
      <c r="M129" s="325"/>
      <c r="R129" t="s">
        <v>726</v>
      </c>
      <c r="S129" t="s">
        <v>838</v>
      </c>
      <c r="T129" t="s">
        <v>857</v>
      </c>
      <c r="U129" t="s">
        <v>106</v>
      </c>
      <c r="V129" t="s">
        <v>329</v>
      </c>
      <c r="W129">
        <v>7</v>
      </c>
      <c r="X129">
        <v>7</v>
      </c>
      <c r="Y129" t="s">
        <v>25</v>
      </c>
      <c r="Z129">
        <v>30</v>
      </c>
    </row>
    <row r="130" spans="2:26" ht="15" customHeight="1">
      <c r="B130" s="206" t="s">
        <v>726</v>
      </c>
      <c r="C130" s="209" t="s">
        <v>838</v>
      </c>
      <c r="D130" s="210" t="s">
        <v>858</v>
      </c>
      <c r="E130" s="207" t="s">
        <v>129</v>
      </c>
      <c r="F130" s="53" t="s">
        <v>133</v>
      </c>
      <c r="G130" s="210" t="s">
        <v>1803</v>
      </c>
      <c r="H130" s="207">
        <v>12</v>
      </c>
      <c r="I130" s="207">
        <v>13</v>
      </c>
      <c r="J130" s="207" t="s">
        <v>25</v>
      </c>
      <c r="K130" s="208">
        <v>18</v>
      </c>
      <c r="L130" s="310">
        <v>46051</v>
      </c>
      <c r="M130" s="325"/>
      <c r="R130" t="s">
        <v>726</v>
      </c>
      <c r="S130" t="s">
        <v>838</v>
      </c>
      <c r="T130" t="s">
        <v>858</v>
      </c>
      <c r="U130" t="s">
        <v>129</v>
      </c>
      <c r="V130" t="s">
        <v>1803</v>
      </c>
      <c r="W130">
        <v>12</v>
      </c>
      <c r="X130">
        <v>13</v>
      </c>
      <c r="Y130" t="s">
        <v>25</v>
      </c>
      <c r="Z130">
        <v>21</v>
      </c>
    </row>
    <row r="131" spans="2:26" ht="15" customHeight="1">
      <c r="B131" s="206" t="s">
        <v>726</v>
      </c>
      <c r="C131" s="209" t="s">
        <v>838</v>
      </c>
      <c r="D131" s="210" t="s">
        <v>859</v>
      </c>
      <c r="E131" s="207" t="s">
        <v>129</v>
      </c>
      <c r="F131" s="53" t="s">
        <v>133</v>
      </c>
      <c r="G131" s="210" t="s">
        <v>1803</v>
      </c>
      <c r="H131" s="207">
        <v>12</v>
      </c>
      <c r="I131" s="207">
        <v>13</v>
      </c>
      <c r="J131" s="207" t="s">
        <v>25</v>
      </c>
      <c r="K131" s="208">
        <v>18</v>
      </c>
      <c r="L131" s="310">
        <v>46051</v>
      </c>
      <c r="M131" s="325"/>
      <c r="R131" t="s">
        <v>726</v>
      </c>
      <c r="S131" t="s">
        <v>838</v>
      </c>
      <c r="T131" t="s">
        <v>859</v>
      </c>
    </row>
    <row r="132" spans="2:26" ht="15" customHeight="1">
      <c r="B132" s="206" t="s">
        <v>726</v>
      </c>
      <c r="C132" s="209" t="s">
        <v>838</v>
      </c>
      <c r="D132" s="210" t="s">
        <v>860</v>
      </c>
      <c r="E132" s="207" t="s">
        <v>129</v>
      </c>
      <c r="F132" s="53" t="s">
        <v>133</v>
      </c>
      <c r="G132" s="210" t="s">
        <v>1803</v>
      </c>
      <c r="H132" s="207">
        <v>12</v>
      </c>
      <c r="I132" s="207">
        <v>13</v>
      </c>
      <c r="J132" s="207" t="s">
        <v>25</v>
      </c>
      <c r="K132" s="208">
        <v>18</v>
      </c>
      <c r="L132" s="310">
        <v>46051</v>
      </c>
      <c r="M132" s="325"/>
      <c r="R132" t="s">
        <v>726</v>
      </c>
      <c r="S132" t="s">
        <v>838</v>
      </c>
      <c r="T132" t="s">
        <v>860</v>
      </c>
    </row>
    <row r="133" spans="2:26" ht="15" customHeight="1">
      <c r="B133" s="206" t="s">
        <v>726</v>
      </c>
      <c r="C133" s="209" t="s">
        <v>838</v>
      </c>
      <c r="D133" s="210" t="s">
        <v>861</v>
      </c>
      <c r="E133" s="207"/>
      <c r="F133" s="356"/>
      <c r="G133" s="210"/>
      <c r="H133" s="210"/>
      <c r="I133" s="210"/>
      <c r="J133" s="210"/>
      <c r="K133" s="288"/>
      <c r="L133" s="310"/>
      <c r="M133" s="325"/>
      <c r="R133" t="s">
        <v>726</v>
      </c>
      <c r="S133" t="s">
        <v>838</v>
      </c>
      <c r="T133" t="s">
        <v>861</v>
      </c>
    </row>
    <row r="134" spans="2:26" ht="15" customHeight="1">
      <c r="B134" s="206" t="s">
        <v>726</v>
      </c>
      <c r="C134" s="209" t="s">
        <v>838</v>
      </c>
      <c r="D134" s="210" t="s">
        <v>862</v>
      </c>
      <c r="E134" s="207"/>
      <c r="F134" s="356"/>
      <c r="G134" s="210"/>
      <c r="H134" s="210"/>
      <c r="I134" s="210"/>
      <c r="J134" s="210"/>
      <c r="K134" s="288"/>
      <c r="L134" s="310"/>
      <c r="M134" s="325"/>
      <c r="R134" t="s">
        <v>726</v>
      </c>
      <c r="S134" t="s">
        <v>838</v>
      </c>
      <c r="T134" t="s">
        <v>862</v>
      </c>
    </row>
    <row r="135" spans="2:26" ht="15" customHeight="1">
      <c r="B135" s="206" t="s">
        <v>726</v>
      </c>
      <c r="C135" s="209" t="s">
        <v>838</v>
      </c>
      <c r="D135" s="210" t="s">
        <v>863</v>
      </c>
      <c r="E135" s="207"/>
      <c r="F135" s="356"/>
      <c r="G135" s="210"/>
      <c r="H135" s="210"/>
      <c r="I135" s="210"/>
      <c r="J135" s="210"/>
      <c r="K135" s="288"/>
      <c r="L135" s="310"/>
      <c r="M135" s="325"/>
      <c r="R135" t="s">
        <v>726</v>
      </c>
      <c r="S135" t="s">
        <v>838</v>
      </c>
      <c r="T135" t="s">
        <v>863</v>
      </c>
      <c r="U135" t="s">
        <v>143</v>
      </c>
      <c r="V135" t="s">
        <v>139</v>
      </c>
      <c r="W135">
        <v>4</v>
      </c>
      <c r="X135">
        <v>4</v>
      </c>
      <c r="Y135" t="s">
        <v>19</v>
      </c>
      <c r="Z135">
        <v>45</v>
      </c>
    </row>
    <row r="136" spans="2:26" ht="15" customHeight="1">
      <c r="B136" s="206" t="s">
        <v>726</v>
      </c>
      <c r="C136" s="209" t="s">
        <v>838</v>
      </c>
      <c r="D136" s="210" t="s">
        <v>864</v>
      </c>
      <c r="E136" s="207"/>
      <c r="F136" s="356"/>
      <c r="G136" s="210"/>
      <c r="H136" s="210"/>
      <c r="I136" s="210"/>
      <c r="J136" s="210"/>
      <c r="K136" s="288"/>
      <c r="L136" s="310"/>
      <c r="M136" s="325"/>
      <c r="R136" t="s">
        <v>726</v>
      </c>
      <c r="S136" t="s">
        <v>838</v>
      </c>
      <c r="T136" t="s">
        <v>864</v>
      </c>
      <c r="U136" t="s">
        <v>143</v>
      </c>
      <c r="V136" t="s">
        <v>139</v>
      </c>
      <c r="W136">
        <v>4</v>
      </c>
      <c r="X136">
        <v>4</v>
      </c>
      <c r="Y136" t="s">
        <v>19</v>
      </c>
      <c r="Z136">
        <v>45</v>
      </c>
    </row>
    <row r="137" spans="2:26" ht="15" customHeight="1">
      <c r="B137" s="206" t="s">
        <v>726</v>
      </c>
      <c r="C137" s="209" t="s">
        <v>838</v>
      </c>
      <c r="D137" s="210" t="s">
        <v>865</v>
      </c>
      <c r="E137" s="207"/>
      <c r="F137" s="356"/>
      <c r="G137" s="210"/>
      <c r="H137" s="210"/>
      <c r="I137" s="210"/>
      <c r="J137" s="210"/>
      <c r="K137" s="288"/>
      <c r="L137" s="310"/>
      <c r="M137" s="325"/>
      <c r="R137" t="s">
        <v>726</v>
      </c>
      <c r="S137" t="s">
        <v>838</v>
      </c>
      <c r="T137" t="s">
        <v>865</v>
      </c>
      <c r="U137" t="s">
        <v>143</v>
      </c>
      <c r="V137" t="s">
        <v>139</v>
      </c>
      <c r="W137">
        <v>4</v>
      </c>
      <c r="X137">
        <v>4</v>
      </c>
      <c r="Y137" t="s">
        <v>19</v>
      </c>
      <c r="Z137">
        <v>45</v>
      </c>
    </row>
    <row r="138" spans="2:26" ht="15" customHeight="1">
      <c r="B138" s="206" t="s">
        <v>726</v>
      </c>
      <c r="C138" s="209" t="s">
        <v>838</v>
      </c>
      <c r="D138" s="210" t="s">
        <v>866</v>
      </c>
      <c r="E138" s="207"/>
      <c r="F138" s="207"/>
      <c r="G138" s="210"/>
      <c r="H138" s="210"/>
      <c r="I138" s="210"/>
      <c r="J138" s="210"/>
      <c r="K138" s="211"/>
      <c r="L138" s="310"/>
      <c r="M138" s="325"/>
      <c r="R138" t="s">
        <v>726</v>
      </c>
      <c r="S138" t="s">
        <v>838</v>
      </c>
      <c r="T138" t="s">
        <v>866</v>
      </c>
      <c r="U138" t="s">
        <v>96</v>
      </c>
      <c r="V138" t="s">
        <v>329</v>
      </c>
      <c r="W138">
        <v>7</v>
      </c>
      <c r="X138">
        <v>7</v>
      </c>
      <c r="Y138" t="s">
        <v>25</v>
      </c>
      <c r="Z138">
        <v>30</v>
      </c>
    </row>
    <row r="139" spans="2:26" ht="15" customHeight="1">
      <c r="B139" s="206" t="s">
        <v>726</v>
      </c>
      <c r="C139" s="209" t="s">
        <v>838</v>
      </c>
      <c r="D139" s="210" t="s">
        <v>867</v>
      </c>
      <c r="E139" s="207"/>
      <c r="F139" s="207"/>
      <c r="G139" s="210"/>
      <c r="H139" s="210"/>
      <c r="I139" s="210"/>
      <c r="J139" s="210"/>
      <c r="K139" s="211"/>
      <c r="L139" s="310"/>
      <c r="M139" s="325"/>
      <c r="R139" t="s">
        <v>726</v>
      </c>
      <c r="S139" t="s">
        <v>838</v>
      </c>
      <c r="T139" t="s">
        <v>867</v>
      </c>
      <c r="U139" t="s">
        <v>1811</v>
      </c>
      <c r="V139" t="s">
        <v>329</v>
      </c>
      <c r="W139">
        <v>7</v>
      </c>
      <c r="X139">
        <v>8</v>
      </c>
      <c r="Y139" t="s">
        <v>25</v>
      </c>
      <c r="Z139">
        <v>30</v>
      </c>
    </row>
    <row r="140" spans="2:26" ht="15" customHeight="1">
      <c r="B140" s="206" t="s">
        <v>726</v>
      </c>
      <c r="C140" s="209" t="s">
        <v>838</v>
      </c>
      <c r="D140" s="210" t="s">
        <v>868</v>
      </c>
      <c r="E140" s="207"/>
      <c r="F140" s="207"/>
      <c r="G140" s="210"/>
      <c r="H140" s="210"/>
      <c r="I140" s="210"/>
      <c r="J140" s="210"/>
      <c r="K140" s="211"/>
      <c r="L140" s="310"/>
      <c r="M140" s="325"/>
      <c r="R140" t="s">
        <v>726</v>
      </c>
      <c r="S140" t="s">
        <v>838</v>
      </c>
      <c r="T140" t="s">
        <v>868</v>
      </c>
      <c r="U140" t="s">
        <v>1811</v>
      </c>
      <c r="V140" t="s">
        <v>329</v>
      </c>
      <c r="W140">
        <v>7</v>
      </c>
      <c r="X140">
        <v>8</v>
      </c>
      <c r="Y140" t="s">
        <v>25</v>
      </c>
      <c r="Z140">
        <v>30</v>
      </c>
    </row>
    <row r="141" spans="2:26" ht="15" customHeight="1">
      <c r="B141" s="206" t="s">
        <v>726</v>
      </c>
      <c r="C141" s="209" t="s">
        <v>838</v>
      </c>
      <c r="D141" s="210" t="s">
        <v>869</v>
      </c>
      <c r="E141" s="207"/>
      <c r="F141" s="207"/>
      <c r="G141" s="210"/>
      <c r="H141" s="210"/>
      <c r="I141" s="210"/>
      <c r="J141" s="210"/>
      <c r="K141" s="211"/>
      <c r="L141" s="305"/>
      <c r="M141" s="325"/>
      <c r="R141" t="s">
        <v>726</v>
      </c>
      <c r="S141" t="s">
        <v>838</v>
      </c>
      <c r="T141" t="s">
        <v>869</v>
      </c>
      <c r="U141" t="s">
        <v>1811</v>
      </c>
      <c r="V141" t="s">
        <v>329</v>
      </c>
      <c r="W141">
        <v>7</v>
      </c>
      <c r="X141">
        <v>8</v>
      </c>
      <c r="Y141" t="s">
        <v>25</v>
      </c>
      <c r="Z141">
        <v>30</v>
      </c>
    </row>
    <row r="142" spans="2:26" ht="15" customHeight="1">
      <c r="B142" s="206" t="s">
        <v>726</v>
      </c>
      <c r="C142" s="209" t="s">
        <v>838</v>
      </c>
      <c r="D142" s="210" t="s">
        <v>870</v>
      </c>
      <c r="E142" s="207"/>
      <c r="F142" s="207"/>
      <c r="G142" s="210"/>
      <c r="H142" s="210"/>
      <c r="I142" s="210"/>
      <c r="J142" s="210"/>
      <c r="K142" s="211"/>
      <c r="L142" s="305"/>
      <c r="M142" s="325"/>
      <c r="R142" t="s">
        <v>726</v>
      </c>
      <c r="S142" t="s">
        <v>838</v>
      </c>
      <c r="T142" t="s">
        <v>870</v>
      </c>
      <c r="U142" t="s">
        <v>96</v>
      </c>
      <c r="V142" t="s">
        <v>329</v>
      </c>
      <c r="W142">
        <v>7</v>
      </c>
      <c r="X142">
        <v>7</v>
      </c>
      <c r="Y142" t="s">
        <v>25</v>
      </c>
      <c r="Z142">
        <v>30</v>
      </c>
    </row>
    <row r="143" spans="2:26" ht="15" customHeight="1">
      <c r="B143" s="206" t="s">
        <v>726</v>
      </c>
      <c r="C143" s="209" t="s">
        <v>838</v>
      </c>
      <c r="D143" s="210" t="s">
        <v>871</v>
      </c>
      <c r="E143" s="207"/>
      <c r="F143" s="207"/>
      <c r="G143" s="210"/>
      <c r="H143" s="210"/>
      <c r="I143" s="210"/>
      <c r="J143" s="210"/>
      <c r="K143" s="211"/>
      <c r="L143" s="305"/>
      <c r="M143" s="325"/>
      <c r="R143" t="s">
        <v>726</v>
      </c>
      <c r="S143" t="s">
        <v>838</v>
      </c>
      <c r="T143" t="s">
        <v>871</v>
      </c>
      <c r="U143" t="s">
        <v>96</v>
      </c>
      <c r="V143" t="s">
        <v>329</v>
      </c>
      <c r="W143">
        <v>7</v>
      </c>
      <c r="X143">
        <v>7</v>
      </c>
      <c r="Y143" t="s">
        <v>25</v>
      </c>
      <c r="Z143">
        <v>30</v>
      </c>
    </row>
    <row r="144" spans="2:26" ht="15" customHeight="1">
      <c r="B144" s="206" t="s">
        <v>726</v>
      </c>
      <c r="C144" s="209" t="s">
        <v>838</v>
      </c>
      <c r="D144" s="210" t="s">
        <v>872</v>
      </c>
      <c r="E144" s="207"/>
      <c r="F144" s="207"/>
      <c r="G144" s="210"/>
      <c r="H144" s="210"/>
      <c r="I144" s="210"/>
      <c r="J144" s="210"/>
      <c r="K144" s="211"/>
      <c r="L144" s="305"/>
      <c r="M144" s="325"/>
      <c r="R144" t="s">
        <v>726</v>
      </c>
      <c r="S144" t="s">
        <v>838</v>
      </c>
      <c r="T144" t="s">
        <v>872</v>
      </c>
      <c r="U144" t="s">
        <v>96</v>
      </c>
      <c r="V144" t="s">
        <v>329</v>
      </c>
      <c r="W144">
        <v>7</v>
      </c>
      <c r="X144">
        <v>7</v>
      </c>
      <c r="Y144" t="s">
        <v>25</v>
      </c>
      <c r="Z144">
        <v>30</v>
      </c>
    </row>
    <row r="145" spans="2:26" ht="15" customHeight="1">
      <c r="B145" s="206" t="s">
        <v>726</v>
      </c>
      <c r="C145" s="209" t="s">
        <v>838</v>
      </c>
      <c r="D145" s="210" t="s">
        <v>873</v>
      </c>
      <c r="E145" s="207"/>
      <c r="F145" s="207"/>
      <c r="G145" s="210"/>
      <c r="H145" s="210"/>
      <c r="I145" s="210"/>
      <c r="J145" s="210"/>
      <c r="K145" s="211"/>
      <c r="L145" s="305"/>
      <c r="M145" s="325"/>
      <c r="R145" t="s">
        <v>726</v>
      </c>
      <c r="S145" t="s">
        <v>838</v>
      </c>
      <c r="T145" t="s">
        <v>873</v>
      </c>
      <c r="U145" t="s">
        <v>96</v>
      </c>
      <c r="V145" t="s">
        <v>329</v>
      </c>
      <c r="W145">
        <v>7</v>
      </c>
      <c r="X145">
        <v>7</v>
      </c>
      <c r="Y145" t="s">
        <v>25</v>
      </c>
      <c r="Z145">
        <v>30</v>
      </c>
    </row>
    <row r="146" spans="2:26" ht="15.75" customHeight="1" thickBot="1">
      <c r="B146" s="346" t="s">
        <v>726</v>
      </c>
      <c r="C146" s="213" t="s">
        <v>838</v>
      </c>
      <c r="D146" s="214" t="s">
        <v>874</v>
      </c>
      <c r="E146" s="214"/>
      <c r="F146" s="214"/>
      <c r="G146" s="214"/>
      <c r="H146" s="214"/>
      <c r="I146" s="214"/>
      <c r="J146" s="214"/>
      <c r="K146" s="215"/>
      <c r="L146" s="282"/>
      <c r="M146" s="327"/>
      <c r="R146" t="s">
        <v>726</v>
      </c>
      <c r="S146" t="s">
        <v>838</v>
      </c>
      <c r="T146" t="s">
        <v>874</v>
      </c>
      <c r="U146" t="s">
        <v>96</v>
      </c>
      <c r="V146" t="s">
        <v>329</v>
      </c>
      <c r="W146">
        <v>7</v>
      </c>
      <c r="X146">
        <v>7</v>
      </c>
      <c r="Y146" t="s">
        <v>25</v>
      </c>
      <c r="Z146">
        <v>30</v>
      </c>
    </row>
    <row r="147" spans="2:26" ht="15" customHeight="1">
      <c r="B147" s="206" t="s">
        <v>726</v>
      </c>
      <c r="C147" s="206" t="s">
        <v>875</v>
      </c>
      <c r="D147" s="207" t="s">
        <v>876</v>
      </c>
      <c r="E147" s="207"/>
      <c r="F147" s="207"/>
      <c r="G147" s="207"/>
      <c r="H147" s="207"/>
      <c r="I147" s="207"/>
      <c r="J147" s="207"/>
      <c r="K147" s="208"/>
      <c r="L147" s="304"/>
      <c r="M147" s="324"/>
      <c r="R147" t="s">
        <v>726</v>
      </c>
      <c r="S147" t="s">
        <v>875</v>
      </c>
      <c r="T147" t="s">
        <v>876</v>
      </c>
    </row>
    <row r="148" spans="2:26" ht="15" customHeight="1">
      <c r="B148" s="206" t="s">
        <v>726</v>
      </c>
      <c r="C148" s="209" t="s">
        <v>875</v>
      </c>
      <c r="D148" s="210" t="s">
        <v>877</v>
      </c>
      <c r="E148" s="207"/>
      <c r="F148" s="207"/>
      <c r="G148" s="210"/>
      <c r="H148" s="210"/>
      <c r="I148" s="210"/>
      <c r="J148" s="210"/>
      <c r="K148" s="211"/>
      <c r="L148" s="305"/>
      <c r="M148" s="325"/>
      <c r="R148" t="s">
        <v>726</v>
      </c>
      <c r="S148" t="s">
        <v>875</v>
      </c>
      <c r="T148" t="s">
        <v>877</v>
      </c>
    </row>
    <row r="149" spans="2:26" ht="15" customHeight="1">
      <c r="B149" s="206" t="s">
        <v>726</v>
      </c>
      <c r="C149" s="209" t="s">
        <v>875</v>
      </c>
      <c r="D149" s="210" t="s">
        <v>878</v>
      </c>
      <c r="E149" s="207"/>
      <c r="F149" s="207"/>
      <c r="G149" s="210"/>
      <c r="H149" s="210"/>
      <c r="I149" s="210"/>
      <c r="J149" s="210"/>
      <c r="K149" s="211"/>
      <c r="L149" s="305"/>
      <c r="M149" s="325"/>
      <c r="R149" t="s">
        <v>726</v>
      </c>
      <c r="S149" t="s">
        <v>875</v>
      </c>
      <c r="T149" t="s">
        <v>878</v>
      </c>
    </row>
    <row r="150" spans="2:26" ht="15" customHeight="1">
      <c r="B150" s="206" t="s">
        <v>726</v>
      </c>
      <c r="C150" s="209" t="s">
        <v>875</v>
      </c>
      <c r="D150" s="210" t="s">
        <v>879</v>
      </c>
      <c r="E150" s="207"/>
      <c r="F150" s="207"/>
      <c r="G150" s="210"/>
      <c r="H150" s="210"/>
      <c r="I150" s="210"/>
      <c r="J150" s="210"/>
      <c r="K150" s="211"/>
      <c r="L150" s="305"/>
      <c r="M150" s="325"/>
      <c r="R150" t="s">
        <v>726</v>
      </c>
      <c r="S150" t="s">
        <v>875</v>
      </c>
      <c r="T150" t="s">
        <v>879</v>
      </c>
    </row>
    <row r="151" spans="2:26" ht="15" customHeight="1">
      <c r="B151" s="206" t="s">
        <v>726</v>
      </c>
      <c r="C151" s="209" t="s">
        <v>875</v>
      </c>
      <c r="D151" s="210" t="s">
        <v>880</v>
      </c>
      <c r="E151" s="207"/>
      <c r="F151" s="207"/>
      <c r="G151" s="210"/>
      <c r="H151" s="210"/>
      <c r="I151" s="210"/>
      <c r="J151" s="210"/>
      <c r="K151" s="211"/>
      <c r="L151" s="305"/>
      <c r="M151" s="325"/>
      <c r="R151" t="s">
        <v>726</v>
      </c>
      <c r="S151" t="s">
        <v>875</v>
      </c>
      <c r="T151" t="s">
        <v>880</v>
      </c>
    </row>
    <row r="152" spans="2:26" ht="15" customHeight="1">
      <c r="B152" s="206" t="s">
        <v>726</v>
      </c>
      <c r="C152" s="209" t="s">
        <v>875</v>
      </c>
      <c r="D152" s="210" t="s">
        <v>881</v>
      </c>
      <c r="E152" s="207"/>
      <c r="F152" s="207"/>
      <c r="G152" s="210"/>
      <c r="H152" s="210"/>
      <c r="I152" s="210"/>
      <c r="J152" s="210"/>
      <c r="K152" s="211"/>
      <c r="L152" s="305"/>
      <c r="M152" s="325"/>
      <c r="R152" t="s">
        <v>726</v>
      </c>
      <c r="S152" t="s">
        <v>875</v>
      </c>
      <c r="T152" t="s">
        <v>881</v>
      </c>
    </row>
    <row r="153" spans="2:26" ht="15" customHeight="1">
      <c r="B153" s="206" t="s">
        <v>726</v>
      </c>
      <c r="C153" s="209" t="s">
        <v>875</v>
      </c>
      <c r="D153" s="210" t="s">
        <v>882</v>
      </c>
      <c r="E153" s="207"/>
      <c r="F153" s="207"/>
      <c r="G153" s="210"/>
      <c r="H153" s="210"/>
      <c r="I153" s="210"/>
      <c r="J153" s="210"/>
      <c r="K153" s="211"/>
      <c r="L153" s="305"/>
      <c r="M153" s="325"/>
      <c r="R153" t="s">
        <v>726</v>
      </c>
      <c r="S153" t="s">
        <v>875</v>
      </c>
      <c r="T153" t="s">
        <v>882</v>
      </c>
    </row>
    <row r="154" spans="2:26" ht="15" customHeight="1">
      <c r="B154" s="206" t="s">
        <v>726</v>
      </c>
      <c r="C154" s="209" t="s">
        <v>875</v>
      </c>
      <c r="D154" s="210" t="s">
        <v>883</v>
      </c>
      <c r="E154" s="207"/>
      <c r="F154" s="207"/>
      <c r="G154" s="210"/>
      <c r="H154" s="210"/>
      <c r="I154" s="210"/>
      <c r="J154" s="210"/>
      <c r="K154" s="211"/>
      <c r="L154" s="305"/>
      <c r="M154" s="325"/>
      <c r="R154" t="s">
        <v>726</v>
      </c>
      <c r="S154" t="s">
        <v>875</v>
      </c>
      <c r="T154" t="s">
        <v>883</v>
      </c>
    </row>
    <row r="155" spans="2:26" ht="15" customHeight="1">
      <c r="B155" s="206" t="s">
        <v>726</v>
      </c>
      <c r="C155" s="209" t="s">
        <v>875</v>
      </c>
      <c r="D155" s="210" t="s">
        <v>884</v>
      </c>
      <c r="E155" s="207"/>
      <c r="F155" s="207"/>
      <c r="G155" s="210"/>
      <c r="H155" s="210"/>
      <c r="I155" s="210"/>
      <c r="J155" s="210"/>
      <c r="K155" s="211"/>
      <c r="L155" s="305"/>
      <c r="M155" s="325"/>
      <c r="R155" t="s">
        <v>726</v>
      </c>
      <c r="S155" t="s">
        <v>875</v>
      </c>
      <c r="T155" t="s">
        <v>884</v>
      </c>
    </row>
    <row r="156" spans="2:26" ht="15" customHeight="1">
      <c r="B156" s="206" t="s">
        <v>726</v>
      </c>
      <c r="C156" s="209" t="s">
        <v>875</v>
      </c>
      <c r="D156" s="210" t="s">
        <v>885</v>
      </c>
      <c r="E156" s="207"/>
      <c r="F156" s="207"/>
      <c r="G156" s="210"/>
      <c r="H156" s="210"/>
      <c r="I156" s="210"/>
      <c r="J156" s="210"/>
      <c r="K156" s="211"/>
      <c r="L156" s="305"/>
      <c r="M156" s="325"/>
      <c r="R156" t="s">
        <v>726</v>
      </c>
      <c r="S156" t="s">
        <v>875</v>
      </c>
      <c r="T156" t="s">
        <v>885</v>
      </c>
    </row>
    <row r="157" spans="2:26" ht="15" customHeight="1">
      <c r="B157" s="206" t="s">
        <v>726</v>
      </c>
      <c r="C157" s="209" t="s">
        <v>875</v>
      </c>
      <c r="D157" s="210" t="s">
        <v>886</v>
      </c>
      <c r="E157" s="207"/>
      <c r="F157" s="207"/>
      <c r="G157" s="210"/>
      <c r="H157" s="210"/>
      <c r="I157" s="210"/>
      <c r="J157" s="210"/>
      <c r="K157" s="211"/>
      <c r="L157" s="305"/>
      <c r="M157" s="325"/>
      <c r="R157" t="s">
        <v>726</v>
      </c>
      <c r="S157" t="s">
        <v>875</v>
      </c>
      <c r="T157" t="s">
        <v>886</v>
      </c>
    </row>
    <row r="158" spans="2:26" ht="15" customHeight="1">
      <c r="B158" s="206" t="s">
        <v>726</v>
      </c>
      <c r="C158" s="209" t="s">
        <v>875</v>
      </c>
      <c r="D158" s="210" t="s">
        <v>887</v>
      </c>
      <c r="E158" s="207"/>
      <c r="F158" s="207"/>
      <c r="G158" s="210"/>
      <c r="H158" s="210"/>
      <c r="I158" s="210"/>
      <c r="J158" s="210"/>
      <c r="K158" s="211"/>
      <c r="L158" s="305"/>
      <c r="M158" s="325"/>
      <c r="R158" t="s">
        <v>726</v>
      </c>
      <c r="S158" t="s">
        <v>875</v>
      </c>
      <c r="T158" t="s">
        <v>887</v>
      </c>
    </row>
    <row r="159" spans="2:26" ht="15" customHeight="1">
      <c r="B159" s="206" t="s">
        <v>726</v>
      </c>
      <c r="C159" s="209" t="s">
        <v>875</v>
      </c>
      <c r="D159" s="210" t="s">
        <v>888</v>
      </c>
      <c r="E159" s="207"/>
      <c r="F159" s="207"/>
      <c r="G159" s="210"/>
      <c r="H159" s="210"/>
      <c r="I159" s="210"/>
      <c r="J159" s="210"/>
      <c r="K159" s="211"/>
      <c r="L159" s="305"/>
      <c r="M159" s="325"/>
      <c r="R159" t="s">
        <v>726</v>
      </c>
      <c r="S159" t="s">
        <v>875</v>
      </c>
      <c r="T159" t="s">
        <v>888</v>
      </c>
    </row>
    <row r="160" spans="2:26" ht="15" customHeight="1">
      <c r="B160" s="206" t="s">
        <v>726</v>
      </c>
      <c r="C160" s="209" t="s">
        <v>875</v>
      </c>
      <c r="D160" s="210" t="s">
        <v>889</v>
      </c>
      <c r="E160" s="207"/>
      <c r="F160" s="207"/>
      <c r="G160" s="210"/>
      <c r="H160" s="210"/>
      <c r="I160" s="210"/>
      <c r="J160" s="210"/>
      <c r="K160" s="211"/>
      <c r="L160" s="305"/>
      <c r="M160" s="325"/>
      <c r="R160" t="s">
        <v>726</v>
      </c>
      <c r="S160" t="s">
        <v>875</v>
      </c>
      <c r="T160" t="s">
        <v>889</v>
      </c>
    </row>
    <row r="161" spans="2:26" ht="15" customHeight="1">
      <c r="B161" s="206" t="s">
        <v>726</v>
      </c>
      <c r="C161" s="209" t="s">
        <v>875</v>
      </c>
      <c r="D161" s="210" t="s">
        <v>890</v>
      </c>
      <c r="E161" s="207"/>
      <c r="F161" s="207"/>
      <c r="G161" s="210"/>
      <c r="H161" s="210"/>
      <c r="I161" s="210"/>
      <c r="J161" s="210"/>
      <c r="K161" s="211"/>
      <c r="L161" s="310"/>
      <c r="M161" s="325"/>
      <c r="R161" t="s">
        <v>726</v>
      </c>
      <c r="S161" t="s">
        <v>875</v>
      </c>
      <c r="T161" t="s">
        <v>890</v>
      </c>
    </row>
    <row r="162" spans="2:26" ht="15" customHeight="1">
      <c r="B162" s="206" t="s">
        <v>726</v>
      </c>
      <c r="C162" s="209" t="s">
        <v>875</v>
      </c>
      <c r="D162" s="210" t="s">
        <v>891</v>
      </c>
      <c r="E162" s="207" t="s">
        <v>56</v>
      </c>
      <c r="F162" s="207" t="s">
        <v>193</v>
      </c>
      <c r="G162" s="210" t="s">
        <v>1819</v>
      </c>
      <c r="H162" s="210">
        <v>5</v>
      </c>
      <c r="I162" s="210">
        <v>5</v>
      </c>
      <c r="J162" s="210" t="s">
        <v>19</v>
      </c>
      <c r="K162" s="211">
        <v>13</v>
      </c>
      <c r="L162" s="310">
        <v>45940</v>
      </c>
      <c r="M162" s="325"/>
      <c r="R162" t="s">
        <v>726</v>
      </c>
      <c r="S162" t="s">
        <v>875</v>
      </c>
      <c r="T162" t="s">
        <v>891</v>
      </c>
    </row>
    <row r="163" spans="2:26" ht="15" customHeight="1">
      <c r="B163" s="206" t="s">
        <v>726</v>
      </c>
      <c r="C163" s="209" t="s">
        <v>875</v>
      </c>
      <c r="D163" s="210" t="s">
        <v>892</v>
      </c>
      <c r="E163" s="207"/>
      <c r="F163" s="207"/>
      <c r="G163" s="210"/>
      <c r="H163" s="210"/>
      <c r="I163" s="210"/>
      <c r="J163" s="210"/>
      <c r="K163" s="211"/>
      <c r="L163" s="305"/>
      <c r="M163" s="325"/>
      <c r="R163" t="s">
        <v>726</v>
      </c>
      <c r="S163" t="s">
        <v>875</v>
      </c>
      <c r="T163" t="s">
        <v>892</v>
      </c>
    </row>
    <row r="164" spans="2:26" ht="15" customHeight="1">
      <c r="B164" s="206" t="s">
        <v>726</v>
      </c>
      <c r="C164" s="209" t="s">
        <v>875</v>
      </c>
      <c r="D164" s="210" t="s">
        <v>893</v>
      </c>
      <c r="E164" s="292"/>
      <c r="F164" s="292"/>
      <c r="G164" s="286"/>
      <c r="H164" s="286"/>
      <c r="I164" s="286"/>
      <c r="J164" s="286"/>
      <c r="K164" s="288"/>
      <c r="L164" s="311"/>
      <c r="M164" s="325"/>
      <c r="R164" t="s">
        <v>726</v>
      </c>
      <c r="S164" t="s">
        <v>875</v>
      </c>
      <c r="T164" t="s">
        <v>893</v>
      </c>
    </row>
    <row r="165" spans="2:26" ht="15" customHeight="1">
      <c r="B165" s="206" t="s">
        <v>726</v>
      </c>
      <c r="C165" s="209" t="s">
        <v>875</v>
      </c>
      <c r="D165" s="210" t="s">
        <v>894</v>
      </c>
      <c r="E165" s="207"/>
      <c r="F165" s="207"/>
      <c r="G165" s="210"/>
      <c r="H165" s="210"/>
      <c r="I165" s="210"/>
      <c r="J165" s="210"/>
      <c r="K165" s="211"/>
      <c r="L165" s="305"/>
      <c r="M165" s="325"/>
      <c r="R165" t="s">
        <v>726</v>
      </c>
      <c r="S165" t="s">
        <v>875</v>
      </c>
      <c r="T165" t="s">
        <v>894</v>
      </c>
      <c r="U165" t="s">
        <v>120</v>
      </c>
      <c r="V165" t="s">
        <v>1815</v>
      </c>
      <c r="W165">
        <v>9</v>
      </c>
      <c r="X165">
        <v>9</v>
      </c>
      <c r="Y165" t="s">
        <v>25</v>
      </c>
      <c r="Z165">
        <v>3</v>
      </c>
    </row>
    <row r="166" spans="2:26" ht="15" customHeight="1">
      <c r="B166" s="206" t="s">
        <v>726</v>
      </c>
      <c r="C166" s="209" t="s">
        <v>875</v>
      </c>
      <c r="D166" s="210" t="s">
        <v>895</v>
      </c>
      <c r="E166" s="207"/>
      <c r="F166" s="207"/>
      <c r="G166" s="210"/>
      <c r="H166" s="210"/>
      <c r="I166" s="210"/>
      <c r="J166" s="210"/>
      <c r="K166" s="211"/>
      <c r="L166" s="305"/>
      <c r="M166" s="325"/>
      <c r="R166" t="s">
        <v>726</v>
      </c>
      <c r="S166" t="s">
        <v>875</v>
      </c>
      <c r="T166" t="s">
        <v>895</v>
      </c>
    </row>
    <row r="167" spans="2:26" ht="15" customHeight="1">
      <c r="B167" s="206" t="s">
        <v>726</v>
      </c>
      <c r="C167" s="209" t="s">
        <v>875</v>
      </c>
      <c r="D167" s="210" t="s">
        <v>896</v>
      </c>
      <c r="E167" s="207"/>
      <c r="F167" s="207"/>
      <c r="G167" s="210"/>
      <c r="H167" s="210"/>
      <c r="I167" s="210"/>
      <c r="J167" s="210"/>
      <c r="K167" s="211"/>
      <c r="L167" s="305"/>
      <c r="M167" s="325"/>
      <c r="R167" t="s">
        <v>726</v>
      </c>
      <c r="S167" t="s">
        <v>875</v>
      </c>
      <c r="T167" t="s">
        <v>896</v>
      </c>
    </row>
    <row r="168" spans="2:26" ht="15" customHeight="1">
      <c r="B168" s="206" t="s">
        <v>726</v>
      </c>
      <c r="C168" s="209" t="s">
        <v>875</v>
      </c>
      <c r="D168" s="210" t="s">
        <v>897</v>
      </c>
      <c r="E168" s="207"/>
      <c r="F168" s="207"/>
      <c r="G168" s="210"/>
      <c r="H168" s="210"/>
      <c r="I168" s="210"/>
      <c r="J168" s="210"/>
      <c r="K168" s="211"/>
      <c r="L168" s="305"/>
      <c r="M168" s="325"/>
      <c r="R168" t="s">
        <v>726</v>
      </c>
      <c r="S168" t="s">
        <v>875</v>
      </c>
      <c r="T168" t="s">
        <v>897</v>
      </c>
    </row>
    <row r="169" spans="2:26" ht="15" customHeight="1">
      <c r="B169" s="206" t="s">
        <v>726</v>
      </c>
      <c r="C169" s="209" t="s">
        <v>875</v>
      </c>
      <c r="D169" s="210" t="s">
        <v>898</v>
      </c>
      <c r="E169" s="207"/>
      <c r="F169" s="207"/>
      <c r="G169" s="210"/>
      <c r="H169" s="210"/>
      <c r="I169" s="210"/>
      <c r="J169" s="210"/>
      <c r="K169" s="211"/>
      <c r="L169" s="305"/>
      <c r="M169" s="325"/>
      <c r="R169" t="s">
        <v>726</v>
      </c>
      <c r="S169" t="s">
        <v>875</v>
      </c>
      <c r="T169" t="s">
        <v>898</v>
      </c>
    </row>
    <row r="170" spans="2:26" ht="15" customHeight="1">
      <c r="B170" s="206" t="s">
        <v>726</v>
      </c>
      <c r="C170" s="209" t="s">
        <v>875</v>
      </c>
      <c r="D170" s="210" t="s">
        <v>899</v>
      </c>
      <c r="E170" s="207"/>
      <c r="F170" s="207"/>
      <c r="G170" s="210"/>
      <c r="H170" s="210"/>
      <c r="I170" s="210"/>
      <c r="J170" s="210"/>
      <c r="K170" s="211"/>
      <c r="L170" s="305"/>
      <c r="M170" s="325"/>
      <c r="R170" t="s">
        <v>726</v>
      </c>
      <c r="S170" t="s">
        <v>875</v>
      </c>
      <c r="T170" t="s">
        <v>899</v>
      </c>
    </row>
    <row r="171" spans="2:26" ht="15" customHeight="1">
      <c r="B171" s="206" t="s">
        <v>726</v>
      </c>
      <c r="C171" s="209" t="s">
        <v>875</v>
      </c>
      <c r="D171" s="210" t="s">
        <v>900</v>
      </c>
      <c r="E171" s="207"/>
      <c r="F171" s="207"/>
      <c r="G171" s="210"/>
      <c r="H171" s="210"/>
      <c r="I171" s="210"/>
      <c r="J171" s="210"/>
      <c r="K171" s="211"/>
      <c r="L171" s="305"/>
      <c r="M171" s="325"/>
      <c r="R171" t="s">
        <v>726</v>
      </c>
      <c r="S171" t="s">
        <v>875</v>
      </c>
      <c r="T171" t="s">
        <v>900</v>
      </c>
    </row>
    <row r="172" spans="2:26" ht="15" customHeight="1">
      <c r="B172" s="206" t="s">
        <v>726</v>
      </c>
      <c r="C172" s="209" t="s">
        <v>875</v>
      </c>
      <c r="D172" s="210" t="s">
        <v>901</v>
      </c>
      <c r="E172" s="207"/>
      <c r="F172" s="207"/>
      <c r="G172" s="210"/>
      <c r="H172" s="210"/>
      <c r="I172" s="210"/>
      <c r="J172" s="210"/>
      <c r="K172" s="211"/>
      <c r="L172" s="305"/>
      <c r="M172" s="325"/>
      <c r="R172" t="s">
        <v>726</v>
      </c>
      <c r="S172" t="s">
        <v>875</v>
      </c>
      <c r="T172" t="s">
        <v>901</v>
      </c>
    </row>
    <row r="173" spans="2:26" ht="15" customHeight="1">
      <c r="B173" s="206" t="s">
        <v>726</v>
      </c>
      <c r="C173" s="209" t="s">
        <v>875</v>
      </c>
      <c r="D173" s="210" t="s">
        <v>902</v>
      </c>
      <c r="E173" s="207"/>
      <c r="F173" s="207"/>
      <c r="G173" s="210"/>
      <c r="H173" s="210"/>
      <c r="I173" s="210"/>
      <c r="J173" s="210"/>
      <c r="K173" s="211"/>
      <c r="L173" s="305"/>
      <c r="M173" s="325"/>
      <c r="R173" t="s">
        <v>726</v>
      </c>
      <c r="S173" t="s">
        <v>875</v>
      </c>
      <c r="T173" t="s">
        <v>902</v>
      </c>
    </row>
    <row r="174" spans="2:26" ht="15" customHeight="1">
      <c r="B174" s="206" t="s">
        <v>726</v>
      </c>
      <c r="C174" s="209" t="s">
        <v>875</v>
      </c>
      <c r="D174" s="210" t="s">
        <v>903</v>
      </c>
      <c r="E174" s="207"/>
      <c r="F174" s="207"/>
      <c r="G174" s="210"/>
      <c r="H174" s="210"/>
      <c r="I174" s="210"/>
      <c r="J174" s="210"/>
      <c r="K174" s="211"/>
      <c r="L174" s="305"/>
      <c r="M174" s="325"/>
      <c r="R174" t="s">
        <v>726</v>
      </c>
      <c r="S174" t="s">
        <v>875</v>
      </c>
      <c r="T174" t="s">
        <v>903</v>
      </c>
    </row>
    <row r="175" spans="2:26" ht="15" customHeight="1">
      <c r="B175" s="206" t="s">
        <v>726</v>
      </c>
      <c r="C175" s="209" t="s">
        <v>875</v>
      </c>
      <c r="D175" s="210" t="s">
        <v>904</v>
      </c>
      <c r="E175" s="207"/>
      <c r="F175" s="207"/>
      <c r="G175" s="212"/>
      <c r="H175" s="212"/>
      <c r="I175" s="212"/>
      <c r="J175" s="212"/>
      <c r="K175" s="233"/>
      <c r="L175" s="308"/>
      <c r="M175" s="325"/>
      <c r="R175" t="s">
        <v>726</v>
      </c>
      <c r="S175" t="s">
        <v>875</v>
      </c>
      <c r="T175" t="s">
        <v>904</v>
      </c>
    </row>
    <row r="176" spans="2:26" ht="15" customHeight="1">
      <c r="B176" s="206" t="s">
        <v>726</v>
      </c>
      <c r="C176" s="209" t="s">
        <v>875</v>
      </c>
      <c r="D176" s="210" t="s">
        <v>905</v>
      </c>
      <c r="E176" s="207" t="s">
        <v>42</v>
      </c>
      <c r="F176" s="207" t="s">
        <v>354</v>
      </c>
      <c r="G176" s="238" t="s">
        <v>1819</v>
      </c>
      <c r="H176" s="212">
        <v>5</v>
      </c>
      <c r="I176" s="212">
        <v>6</v>
      </c>
      <c r="J176" s="238" t="s">
        <v>25</v>
      </c>
      <c r="K176" s="233">
        <v>20</v>
      </c>
      <c r="L176" s="308" t="s">
        <v>3290</v>
      </c>
      <c r="M176" s="325"/>
      <c r="R176" t="s">
        <v>726</v>
      </c>
      <c r="S176" t="s">
        <v>875</v>
      </c>
      <c r="T176" t="s">
        <v>905</v>
      </c>
    </row>
    <row r="177" spans="2:26" ht="15" customHeight="1">
      <c r="B177" s="206" t="s">
        <v>726</v>
      </c>
      <c r="C177" s="209" t="s">
        <v>875</v>
      </c>
      <c r="D177" s="210" t="s">
        <v>906</v>
      </c>
      <c r="E177" s="207"/>
      <c r="F177" s="207"/>
      <c r="G177" s="210"/>
      <c r="H177" s="210"/>
      <c r="I177" s="210"/>
      <c r="J177" s="219"/>
      <c r="K177" s="211"/>
      <c r="L177" s="305"/>
      <c r="M177" s="325"/>
      <c r="R177" t="s">
        <v>726</v>
      </c>
      <c r="S177" t="s">
        <v>875</v>
      </c>
      <c r="T177" t="s">
        <v>906</v>
      </c>
    </row>
    <row r="178" spans="2:26" ht="15" customHeight="1">
      <c r="B178" s="206" t="s">
        <v>726</v>
      </c>
      <c r="C178" s="209" t="s">
        <v>875</v>
      </c>
      <c r="D178" s="210" t="s">
        <v>907</v>
      </c>
      <c r="E178" s="207"/>
      <c r="F178" s="207"/>
      <c r="G178" s="212"/>
      <c r="H178" s="212"/>
      <c r="I178" s="212"/>
      <c r="J178" s="212"/>
      <c r="K178" s="289"/>
      <c r="L178" s="307"/>
      <c r="M178" s="325"/>
      <c r="R178" t="s">
        <v>726</v>
      </c>
      <c r="S178" t="s">
        <v>875</v>
      </c>
      <c r="T178" t="s">
        <v>907</v>
      </c>
    </row>
    <row r="179" spans="2:26" ht="15" customHeight="1">
      <c r="B179" s="206" t="s">
        <v>726</v>
      </c>
      <c r="C179" s="209" t="s">
        <v>875</v>
      </c>
      <c r="D179" s="210" t="s">
        <v>908</v>
      </c>
      <c r="E179" s="207"/>
      <c r="F179" s="207"/>
      <c r="G179" s="210"/>
      <c r="H179" s="210"/>
      <c r="I179" s="210"/>
      <c r="J179" s="210"/>
      <c r="K179" s="211"/>
      <c r="L179" s="305"/>
      <c r="M179" s="325"/>
      <c r="R179" t="s">
        <v>726</v>
      </c>
      <c r="S179" t="s">
        <v>875</v>
      </c>
      <c r="T179" t="s">
        <v>908</v>
      </c>
    </row>
    <row r="180" spans="2:26" ht="15" customHeight="1">
      <c r="B180" s="206" t="s">
        <v>726</v>
      </c>
      <c r="C180" s="209" t="s">
        <v>875</v>
      </c>
      <c r="D180" s="210" t="s">
        <v>909</v>
      </c>
      <c r="E180" s="207"/>
      <c r="F180" s="207"/>
      <c r="G180" s="210"/>
      <c r="H180" s="210"/>
      <c r="I180" s="210"/>
      <c r="J180" s="210"/>
      <c r="K180" s="211"/>
      <c r="L180" s="305"/>
      <c r="M180" s="325"/>
      <c r="R180" t="s">
        <v>726</v>
      </c>
      <c r="S180" t="s">
        <v>875</v>
      </c>
      <c r="T180" t="s">
        <v>909</v>
      </c>
    </row>
    <row r="181" spans="2:26" ht="15" customHeight="1">
      <c r="B181" s="206" t="s">
        <v>726</v>
      </c>
      <c r="C181" s="209" t="s">
        <v>875</v>
      </c>
      <c r="D181" s="210" t="s">
        <v>910</v>
      </c>
      <c r="E181" s="207"/>
      <c r="F181" s="207"/>
      <c r="G181" s="210"/>
      <c r="H181" s="210"/>
      <c r="I181" s="210"/>
      <c r="J181" s="210"/>
      <c r="K181" s="211"/>
      <c r="L181" s="305"/>
      <c r="M181" s="325"/>
      <c r="R181" t="s">
        <v>726</v>
      </c>
      <c r="S181" t="s">
        <v>875</v>
      </c>
      <c r="T181" t="s">
        <v>910</v>
      </c>
    </row>
    <row r="182" spans="2:26" ht="15.75" customHeight="1" thickBot="1">
      <c r="B182" s="213" t="s">
        <v>726</v>
      </c>
      <c r="C182" s="213" t="s">
        <v>875</v>
      </c>
      <c r="D182" s="214" t="s">
        <v>911</v>
      </c>
      <c r="E182" s="214"/>
      <c r="F182" s="214"/>
      <c r="G182" s="214"/>
      <c r="H182" s="214"/>
      <c r="I182" s="214"/>
      <c r="J182" s="214"/>
      <c r="K182" s="215"/>
      <c r="L182" s="282"/>
      <c r="M182" s="327"/>
      <c r="R182" t="s">
        <v>726</v>
      </c>
      <c r="S182" t="s">
        <v>875</v>
      </c>
      <c r="T182" t="s">
        <v>911</v>
      </c>
    </row>
    <row r="183" spans="2:26" ht="15" customHeight="1">
      <c r="B183" s="206" t="s">
        <v>912</v>
      </c>
      <c r="C183" s="206" t="s">
        <v>913</v>
      </c>
      <c r="D183" s="207" t="s">
        <v>914</v>
      </c>
      <c r="E183" s="210"/>
      <c r="F183" s="356"/>
      <c r="G183" s="210"/>
      <c r="H183" s="210"/>
      <c r="I183" s="210"/>
      <c r="J183" s="210"/>
      <c r="K183" s="233"/>
      <c r="L183" s="310"/>
      <c r="M183" s="324"/>
      <c r="R183" t="s">
        <v>912</v>
      </c>
      <c r="S183" t="s">
        <v>913</v>
      </c>
      <c r="T183" t="s">
        <v>914</v>
      </c>
    </row>
    <row r="184" spans="2:26" ht="15" customHeight="1">
      <c r="B184" s="206" t="s">
        <v>912</v>
      </c>
      <c r="C184" s="209" t="s">
        <v>913</v>
      </c>
      <c r="D184" s="210" t="s">
        <v>915</v>
      </c>
      <c r="E184" s="210"/>
      <c r="F184" s="72"/>
      <c r="G184" s="210"/>
      <c r="H184" s="210"/>
      <c r="I184" s="210"/>
      <c r="J184" s="210"/>
      <c r="K184" s="211"/>
      <c r="L184" s="310"/>
      <c r="M184" s="325"/>
      <c r="R184" t="s">
        <v>912</v>
      </c>
      <c r="S184" t="s">
        <v>913</v>
      </c>
      <c r="T184" t="s">
        <v>915</v>
      </c>
      <c r="U184" t="s">
        <v>113</v>
      </c>
      <c r="V184" t="s">
        <v>1815</v>
      </c>
      <c r="W184">
        <v>8</v>
      </c>
      <c r="X184">
        <v>8</v>
      </c>
      <c r="Y184" t="s">
        <v>25</v>
      </c>
      <c r="Z184">
        <v>28</v>
      </c>
    </row>
    <row r="185" spans="2:26" ht="15" customHeight="1">
      <c r="B185" s="206" t="s">
        <v>912</v>
      </c>
      <c r="C185" s="209" t="s">
        <v>913</v>
      </c>
      <c r="D185" s="210" t="s">
        <v>916</v>
      </c>
      <c r="E185" s="207" t="s">
        <v>42</v>
      </c>
      <c r="F185" s="72" t="s">
        <v>247</v>
      </c>
      <c r="G185" s="210" t="s">
        <v>3273</v>
      </c>
      <c r="H185" s="212">
        <v>3</v>
      </c>
      <c r="I185" s="210">
        <v>4</v>
      </c>
      <c r="J185" s="210" t="s">
        <v>19</v>
      </c>
      <c r="K185" s="211">
        <v>76</v>
      </c>
      <c r="L185" s="310">
        <v>46044</v>
      </c>
      <c r="M185" s="325"/>
      <c r="R185" t="s">
        <v>912</v>
      </c>
      <c r="S185" t="s">
        <v>913</v>
      </c>
      <c r="T185" t="s">
        <v>916</v>
      </c>
      <c r="U185" t="s">
        <v>1809</v>
      </c>
      <c r="V185" t="s">
        <v>31</v>
      </c>
      <c r="W185">
        <v>9</v>
      </c>
      <c r="X185">
        <v>10</v>
      </c>
      <c r="Y185" t="s">
        <v>19</v>
      </c>
      <c r="Z185">
        <v>48</v>
      </c>
    </row>
    <row r="186" spans="2:26" ht="15" customHeight="1">
      <c r="B186" s="206" t="s">
        <v>912</v>
      </c>
      <c r="C186" s="209" t="s">
        <v>913</v>
      </c>
      <c r="D186" s="210" t="s">
        <v>917</v>
      </c>
      <c r="E186" s="207" t="s">
        <v>42</v>
      </c>
      <c r="F186" s="72" t="s">
        <v>247</v>
      </c>
      <c r="G186" s="210" t="s">
        <v>3273</v>
      </c>
      <c r="H186" s="355">
        <v>3</v>
      </c>
      <c r="I186" s="210">
        <v>4</v>
      </c>
      <c r="J186" s="210" t="s">
        <v>19</v>
      </c>
      <c r="K186" s="211">
        <v>76</v>
      </c>
      <c r="L186" s="310">
        <v>46044</v>
      </c>
      <c r="M186" s="325"/>
      <c r="R186" t="s">
        <v>912</v>
      </c>
      <c r="S186" t="s">
        <v>913</v>
      </c>
      <c r="T186" t="s">
        <v>917</v>
      </c>
      <c r="U186" t="s">
        <v>1816</v>
      </c>
      <c r="V186" t="s">
        <v>329</v>
      </c>
      <c r="W186">
        <v>8</v>
      </c>
      <c r="X186">
        <v>8</v>
      </c>
      <c r="Y186" t="s">
        <v>25</v>
      </c>
      <c r="Z186">
        <v>34</v>
      </c>
    </row>
    <row r="187" spans="2:26" ht="15" customHeight="1">
      <c r="B187" s="206" t="s">
        <v>912</v>
      </c>
      <c r="C187" s="209" t="s">
        <v>913</v>
      </c>
      <c r="D187" s="210" t="s">
        <v>918</v>
      </c>
      <c r="E187" s="207" t="s">
        <v>150</v>
      </c>
      <c r="F187" s="72" t="s">
        <v>286</v>
      </c>
      <c r="G187" s="210" t="s">
        <v>139</v>
      </c>
      <c r="H187" s="210">
        <v>5</v>
      </c>
      <c r="I187" s="210">
        <v>5</v>
      </c>
      <c r="J187" s="210" t="s">
        <v>19</v>
      </c>
      <c r="K187" s="211">
        <v>50</v>
      </c>
      <c r="L187" s="310">
        <v>46059</v>
      </c>
      <c r="M187" s="207"/>
      <c r="R187" t="s">
        <v>912</v>
      </c>
      <c r="S187" t="s">
        <v>913</v>
      </c>
      <c r="T187" t="s">
        <v>918</v>
      </c>
      <c r="U187" t="s">
        <v>42</v>
      </c>
      <c r="V187" t="s">
        <v>31</v>
      </c>
      <c r="W187">
        <v>6</v>
      </c>
      <c r="X187">
        <v>6</v>
      </c>
      <c r="Y187" t="s">
        <v>19</v>
      </c>
      <c r="Z187">
        <v>95</v>
      </c>
    </row>
    <row r="188" spans="2:26" ht="15" customHeight="1">
      <c r="B188" s="206" t="s">
        <v>912</v>
      </c>
      <c r="C188" s="209" t="s">
        <v>913</v>
      </c>
      <c r="D188" s="210" t="s">
        <v>919</v>
      </c>
      <c r="E188" s="207" t="s">
        <v>150</v>
      </c>
      <c r="F188" s="72" t="s">
        <v>286</v>
      </c>
      <c r="G188" s="210" t="s">
        <v>139</v>
      </c>
      <c r="H188" s="210">
        <v>5</v>
      </c>
      <c r="I188" s="210">
        <v>5</v>
      </c>
      <c r="J188" s="210" t="s">
        <v>19</v>
      </c>
      <c r="K188" s="211">
        <v>50</v>
      </c>
      <c r="L188" s="310">
        <v>46059</v>
      </c>
      <c r="M188" s="325"/>
      <c r="R188" t="s">
        <v>912</v>
      </c>
      <c r="S188" t="s">
        <v>913</v>
      </c>
      <c r="T188" t="s">
        <v>919</v>
      </c>
      <c r="U188" t="s">
        <v>42</v>
      </c>
      <c r="V188" t="s">
        <v>31</v>
      </c>
      <c r="W188">
        <v>6</v>
      </c>
      <c r="X188">
        <v>6</v>
      </c>
      <c r="Y188" t="s">
        <v>19</v>
      </c>
      <c r="Z188">
        <v>95</v>
      </c>
    </row>
    <row r="189" spans="2:26" ht="15" customHeight="1">
      <c r="B189" s="206" t="s">
        <v>912</v>
      </c>
      <c r="C189" s="209" t="s">
        <v>913</v>
      </c>
      <c r="D189" s="210" t="s">
        <v>920</v>
      </c>
      <c r="E189" s="207" t="s">
        <v>56</v>
      </c>
      <c r="F189" s="356" t="s">
        <v>57</v>
      </c>
      <c r="G189" s="210" t="s">
        <v>474</v>
      </c>
      <c r="H189" s="212">
        <v>5</v>
      </c>
      <c r="I189" s="210">
        <v>6</v>
      </c>
      <c r="J189" s="210" t="s">
        <v>19</v>
      </c>
      <c r="K189" s="211">
        <v>95</v>
      </c>
      <c r="L189" s="310">
        <v>46066</v>
      </c>
      <c r="M189" s="325"/>
      <c r="R189" t="s">
        <v>912</v>
      </c>
      <c r="S189" t="s">
        <v>913</v>
      </c>
      <c r="T189" t="s">
        <v>920</v>
      </c>
      <c r="U189" t="s">
        <v>42</v>
      </c>
      <c r="V189" t="s">
        <v>31</v>
      </c>
      <c r="W189">
        <v>6</v>
      </c>
      <c r="X189">
        <v>6</v>
      </c>
      <c r="Y189" t="s">
        <v>19</v>
      </c>
      <c r="Z189">
        <v>95</v>
      </c>
    </row>
    <row r="190" spans="2:26" ht="15" customHeight="1">
      <c r="B190" s="206" t="s">
        <v>912</v>
      </c>
      <c r="C190" s="209" t="s">
        <v>913</v>
      </c>
      <c r="D190" s="210" t="s">
        <v>921</v>
      </c>
      <c r="E190" s="207" t="s">
        <v>56</v>
      </c>
      <c r="F190" s="356" t="s">
        <v>57</v>
      </c>
      <c r="G190" s="210" t="s">
        <v>474</v>
      </c>
      <c r="H190" s="355">
        <v>5</v>
      </c>
      <c r="I190" s="210">
        <v>6</v>
      </c>
      <c r="J190" s="210" t="s">
        <v>19</v>
      </c>
      <c r="K190" s="211">
        <v>95</v>
      </c>
      <c r="L190" s="310">
        <v>46066</v>
      </c>
      <c r="M190" s="325"/>
      <c r="R190" t="s">
        <v>912</v>
      </c>
      <c r="S190" t="s">
        <v>913</v>
      </c>
      <c r="T190" t="s">
        <v>921</v>
      </c>
      <c r="U190" t="s">
        <v>76</v>
      </c>
      <c r="V190" t="s">
        <v>1810</v>
      </c>
      <c r="W190">
        <v>8</v>
      </c>
      <c r="X190">
        <v>9</v>
      </c>
      <c r="Y190" t="s">
        <v>19</v>
      </c>
      <c r="Z190">
        <v>60</v>
      </c>
    </row>
    <row r="191" spans="2:26" ht="15" customHeight="1">
      <c r="B191" s="206" t="s">
        <v>912</v>
      </c>
      <c r="C191" s="209" t="s">
        <v>913</v>
      </c>
      <c r="D191" s="210" t="s">
        <v>922</v>
      </c>
      <c r="E191" s="207" t="s">
        <v>56</v>
      </c>
      <c r="F191" s="356" t="s">
        <v>57</v>
      </c>
      <c r="G191" s="210" t="s">
        <v>474</v>
      </c>
      <c r="H191" s="355">
        <v>5</v>
      </c>
      <c r="I191" s="210">
        <v>6</v>
      </c>
      <c r="J191" s="210" t="s">
        <v>19</v>
      </c>
      <c r="K191" s="211">
        <v>95</v>
      </c>
      <c r="L191" s="310">
        <v>46066</v>
      </c>
      <c r="M191" s="325"/>
      <c r="R191" t="s">
        <v>912</v>
      </c>
      <c r="S191" t="s">
        <v>913</v>
      </c>
      <c r="T191" t="s">
        <v>922</v>
      </c>
      <c r="U191" t="s">
        <v>42</v>
      </c>
      <c r="V191" t="s">
        <v>31</v>
      </c>
      <c r="W191">
        <v>6</v>
      </c>
      <c r="X191">
        <v>6</v>
      </c>
      <c r="Y191" t="s">
        <v>19</v>
      </c>
      <c r="Z191">
        <v>87</v>
      </c>
    </row>
    <row r="192" spans="2:26" ht="15" customHeight="1">
      <c r="B192" s="206" t="s">
        <v>912</v>
      </c>
      <c r="C192" s="209" t="s">
        <v>913</v>
      </c>
      <c r="D192" s="210" t="s">
        <v>923</v>
      </c>
      <c r="E192" s="207"/>
      <c r="F192" s="356"/>
      <c r="G192" s="210"/>
      <c r="H192" s="212"/>
      <c r="I192" s="210"/>
      <c r="J192" s="210"/>
      <c r="K192" s="211"/>
      <c r="L192" s="310"/>
      <c r="M192" s="325"/>
      <c r="R192" t="s">
        <v>912</v>
      </c>
      <c r="S192" t="s">
        <v>913</v>
      </c>
      <c r="T192" t="s">
        <v>923</v>
      </c>
      <c r="U192" t="s">
        <v>42</v>
      </c>
      <c r="V192" t="s">
        <v>31</v>
      </c>
      <c r="W192">
        <v>6</v>
      </c>
      <c r="X192">
        <v>6</v>
      </c>
      <c r="Y192" t="s">
        <v>19</v>
      </c>
      <c r="Z192">
        <v>95</v>
      </c>
    </row>
    <row r="193" spans="2:26" ht="15" customHeight="1">
      <c r="B193" s="206" t="s">
        <v>912</v>
      </c>
      <c r="C193" s="209" t="s">
        <v>913</v>
      </c>
      <c r="D193" s="210" t="s">
        <v>924</v>
      </c>
      <c r="E193" s="207"/>
      <c r="F193" s="356"/>
      <c r="G193" s="210"/>
      <c r="H193" s="212"/>
      <c r="I193" s="210"/>
      <c r="J193" s="210"/>
      <c r="K193" s="211"/>
      <c r="L193" s="310"/>
      <c r="M193" s="325"/>
      <c r="R193" t="s">
        <v>912</v>
      </c>
      <c r="S193" t="s">
        <v>913</v>
      </c>
      <c r="T193" t="s">
        <v>924</v>
      </c>
    </row>
    <row r="194" spans="2:26" ht="15" customHeight="1">
      <c r="B194" s="206" t="s">
        <v>912</v>
      </c>
      <c r="C194" s="209" t="s">
        <v>913</v>
      </c>
      <c r="D194" s="210" t="s">
        <v>925</v>
      </c>
      <c r="E194" s="207" t="s">
        <v>157</v>
      </c>
      <c r="F194" s="207" t="s">
        <v>158</v>
      </c>
      <c r="G194" s="210" t="s">
        <v>1812</v>
      </c>
      <c r="H194" s="212">
        <v>4</v>
      </c>
      <c r="I194" s="210">
        <v>4</v>
      </c>
      <c r="J194" s="210" t="s">
        <v>19</v>
      </c>
      <c r="K194" s="211">
        <v>135</v>
      </c>
      <c r="L194" s="310">
        <v>45974</v>
      </c>
      <c r="M194" s="325"/>
      <c r="R194" t="s">
        <v>912</v>
      </c>
      <c r="S194" t="s">
        <v>913</v>
      </c>
      <c r="T194" t="s">
        <v>925</v>
      </c>
      <c r="U194" t="s">
        <v>42</v>
      </c>
      <c r="V194" t="s">
        <v>474</v>
      </c>
      <c r="W194">
        <v>5</v>
      </c>
      <c r="X194">
        <v>6</v>
      </c>
      <c r="Y194" t="s">
        <v>19</v>
      </c>
      <c r="Z194">
        <v>95</v>
      </c>
    </row>
    <row r="195" spans="2:26" ht="15" customHeight="1">
      <c r="B195" s="206" t="s">
        <v>912</v>
      </c>
      <c r="C195" s="209" t="s">
        <v>913</v>
      </c>
      <c r="D195" s="210" t="s">
        <v>926</v>
      </c>
      <c r="E195" s="210" t="s">
        <v>17</v>
      </c>
      <c r="F195" s="207" t="s">
        <v>241</v>
      </c>
      <c r="G195" s="210" t="s">
        <v>3273</v>
      </c>
      <c r="H195" s="210">
        <v>3</v>
      </c>
      <c r="I195" s="210">
        <v>3</v>
      </c>
      <c r="J195" s="210" t="s">
        <v>19</v>
      </c>
      <c r="K195" s="233">
        <v>100</v>
      </c>
      <c r="L195" s="310">
        <v>46038</v>
      </c>
      <c r="M195" s="325"/>
      <c r="R195" t="s">
        <v>912</v>
      </c>
      <c r="S195" t="s">
        <v>913</v>
      </c>
      <c r="T195" t="s">
        <v>926</v>
      </c>
      <c r="U195" t="s">
        <v>42</v>
      </c>
      <c r="V195" t="s">
        <v>474</v>
      </c>
      <c r="W195">
        <v>5</v>
      </c>
      <c r="X195">
        <v>6</v>
      </c>
      <c r="Y195" t="s">
        <v>19</v>
      </c>
      <c r="Z195">
        <v>95</v>
      </c>
    </row>
    <row r="196" spans="2:26" ht="15" customHeight="1">
      <c r="B196" s="206" t="s">
        <v>912</v>
      </c>
      <c r="C196" s="209" t="s">
        <v>913</v>
      </c>
      <c r="D196" s="210" t="s">
        <v>927</v>
      </c>
      <c r="E196" s="210" t="s">
        <v>17</v>
      </c>
      <c r="F196" s="207" t="s">
        <v>241</v>
      </c>
      <c r="G196" s="210" t="s">
        <v>3273</v>
      </c>
      <c r="H196" s="210">
        <v>3</v>
      </c>
      <c r="I196" s="210">
        <v>3</v>
      </c>
      <c r="J196" s="210" t="s">
        <v>19</v>
      </c>
      <c r="K196" s="233">
        <v>100</v>
      </c>
      <c r="L196" s="310">
        <v>46038</v>
      </c>
      <c r="M196" s="325"/>
      <c r="R196" t="s">
        <v>912</v>
      </c>
      <c r="S196" t="s">
        <v>913</v>
      </c>
      <c r="T196" t="s">
        <v>927</v>
      </c>
    </row>
    <row r="197" spans="2:26" ht="15" customHeight="1">
      <c r="B197" s="206" t="s">
        <v>912</v>
      </c>
      <c r="C197" s="209" t="s">
        <v>913</v>
      </c>
      <c r="D197" s="210" t="s">
        <v>3330</v>
      </c>
      <c r="E197" s="207" t="s">
        <v>150</v>
      </c>
      <c r="F197" s="72" t="s">
        <v>154</v>
      </c>
      <c r="G197" s="210" t="s">
        <v>139</v>
      </c>
      <c r="H197" s="210">
        <v>7</v>
      </c>
      <c r="I197" s="210">
        <v>8</v>
      </c>
      <c r="J197" s="210" t="s">
        <v>19</v>
      </c>
      <c r="K197" s="211">
        <v>56</v>
      </c>
      <c r="L197" s="310"/>
      <c r="M197" s="325"/>
      <c r="R197" t="s">
        <v>912</v>
      </c>
      <c r="S197" t="s">
        <v>913</v>
      </c>
      <c r="T197" t="s">
        <v>928</v>
      </c>
    </row>
    <row r="198" spans="2:26" ht="15" customHeight="1">
      <c r="B198" s="206" t="s">
        <v>912</v>
      </c>
      <c r="C198" s="209" t="s">
        <v>913</v>
      </c>
      <c r="D198" s="210" t="s">
        <v>3331</v>
      </c>
      <c r="E198" s="207" t="s">
        <v>150</v>
      </c>
      <c r="F198" s="72" t="s">
        <v>151</v>
      </c>
      <c r="G198" s="210" t="s">
        <v>139</v>
      </c>
      <c r="H198" s="210">
        <v>7</v>
      </c>
      <c r="I198" s="210">
        <v>8</v>
      </c>
      <c r="J198" s="210" t="s">
        <v>25</v>
      </c>
      <c r="K198" s="211">
        <v>56</v>
      </c>
      <c r="L198" s="310"/>
      <c r="M198" s="325"/>
      <c r="R198" t="s">
        <v>912</v>
      </c>
      <c r="S198" t="s">
        <v>913</v>
      </c>
      <c r="T198" t="s">
        <v>929</v>
      </c>
      <c r="U198" t="s">
        <v>42</v>
      </c>
      <c r="V198" t="s">
        <v>31</v>
      </c>
      <c r="W198">
        <v>6</v>
      </c>
      <c r="X198">
        <v>6</v>
      </c>
      <c r="Y198" t="s">
        <v>19</v>
      </c>
      <c r="Z198">
        <v>95</v>
      </c>
    </row>
    <row r="199" spans="2:26" ht="15" customHeight="1">
      <c r="B199" s="206" t="s">
        <v>912</v>
      </c>
      <c r="C199" s="209" t="s">
        <v>913</v>
      </c>
      <c r="D199" s="210" t="s">
        <v>930</v>
      </c>
      <c r="E199" s="207"/>
      <c r="F199" s="363"/>
      <c r="G199" s="210"/>
      <c r="H199" s="212"/>
      <c r="I199" s="210"/>
      <c r="J199" s="210"/>
      <c r="K199" s="211"/>
      <c r="L199" s="310"/>
      <c r="M199" s="325"/>
      <c r="R199" t="s">
        <v>912</v>
      </c>
      <c r="S199" t="s">
        <v>913</v>
      </c>
      <c r="T199" t="s">
        <v>930</v>
      </c>
      <c r="U199" t="s">
        <v>42</v>
      </c>
      <c r="V199" t="s">
        <v>31</v>
      </c>
      <c r="W199">
        <v>6</v>
      </c>
      <c r="X199">
        <v>6</v>
      </c>
      <c r="Y199" t="s">
        <v>19</v>
      </c>
      <c r="Z199">
        <v>95</v>
      </c>
    </row>
    <row r="200" spans="2:26" ht="15" customHeight="1">
      <c r="B200" s="206" t="s">
        <v>912</v>
      </c>
      <c r="C200" s="209" t="s">
        <v>913</v>
      </c>
      <c r="D200" s="210" t="s">
        <v>931</v>
      </c>
      <c r="E200" s="210" t="s">
        <v>17</v>
      </c>
      <c r="F200" s="207" t="s">
        <v>241</v>
      </c>
      <c r="G200" s="210" t="s">
        <v>3273</v>
      </c>
      <c r="H200" s="210">
        <v>3</v>
      </c>
      <c r="I200" s="210">
        <v>3</v>
      </c>
      <c r="J200" s="210" t="s">
        <v>19</v>
      </c>
      <c r="K200" s="233">
        <v>100</v>
      </c>
      <c r="L200" s="310">
        <v>46038</v>
      </c>
      <c r="M200" s="325"/>
      <c r="R200" t="s">
        <v>912</v>
      </c>
      <c r="S200" t="s">
        <v>913</v>
      </c>
      <c r="T200" t="s">
        <v>931</v>
      </c>
    </row>
    <row r="201" spans="2:26" ht="15" customHeight="1">
      <c r="B201" s="206" t="s">
        <v>912</v>
      </c>
      <c r="C201" s="209" t="s">
        <v>913</v>
      </c>
      <c r="D201" s="210" t="s">
        <v>932</v>
      </c>
      <c r="E201" s="210" t="s">
        <v>17</v>
      </c>
      <c r="F201" s="207" t="s">
        <v>241</v>
      </c>
      <c r="G201" s="210" t="s">
        <v>3273</v>
      </c>
      <c r="H201" s="210">
        <v>3</v>
      </c>
      <c r="I201" s="210">
        <v>3</v>
      </c>
      <c r="J201" s="210" t="s">
        <v>19</v>
      </c>
      <c r="K201" s="233">
        <v>100</v>
      </c>
      <c r="L201" s="310">
        <v>46038</v>
      </c>
      <c r="M201" s="325"/>
      <c r="R201" t="s">
        <v>912</v>
      </c>
      <c r="S201" t="s">
        <v>913</v>
      </c>
      <c r="T201" t="s">
        <v>932</v>
      </c>
    </row>
    <row r="202" spans="2:26" ht="15" customHeight="1">
      <c r="B202" s="206" t="s">
        <v>912</v>
      </c>
      <c r="C202" s="209" t="s">
        <v>913</v>
      </c>
      <c r="D202" s="210" t="s">
        <v>933</v>
      </c>
      <c r="E202" s="210" t="s">
        <v>17</v>
      </c>
      <c r="F202" s="207" t="s">
        <v>241</v>
      </c>
      <c r="G202" s="210" t="s">
        <v>3273</v>
      </c>
      <c r="H202" s="210">
        <v>3</v>
      </c>
      <c r="I202" s="210">
        <v>3</v>
      </c>
      <c r="J202" s="210" t="s">
        <v>19</v>
      </c>
      <c r="K202" s="233">
        <v>84</v>
      </c>
      <c r="L202" s="310">
        <v>46038</v>
      </c>
      <c r="M202" s="325"/>
      <c r="R202" t="s">
        <v>912</v>
      </c>
      <c r="S202" t="s">
        <v>913</v>
      </c>
      <c r="T202" t="s">
        <v>933</v>
      </c>
      <c r="U202" t="s">
        <v>120</v>
      </c>
      <c r="V202" t="s">
        <v>1803</v>
      </c>
      <c r="W202">
        <v>10</v>
      </c>
      <c r="X202">
        <v>10</v>
      </c>
      <c r="Y202" t="s">
        <v>25</v>
      </c>
      <c r="Z202">
        <v>26</v>
      </c>
    </row>
    <row r="203" spans="2:26" ht="15" customHeight="1">
      <c r="B203" s="206" t="s">
        <v>912</v>
      </c>
      <c r="C203" s="209" t="s">
        <v>913</v>
      </c>
      <c r="D203" s="210" t="s">
        <v>934</v>
      </c>
      <c r="E203" s="207" t="s">
        <v>150</v>
      </c>
      <c r="F203" s="72" t="s">
        <v>154</v>
      </c>
      <c r="G203" s="210" t="s">
        <v>139</v>
      </c>
      <c r="H203" s="210">
        <v>7</v>
      </c>
      <c r="I203" s="210">
        <v>8</v>
      </c>
      <c r="J203" s="210" t="s">
        <v>19</v>
      </c>
      <c r="K203" s="211">
        <v>56</v>
      </c>
      <c r="L203" s="310"/>
      <c r="M203" s="325"/>
      <c r="R203" t="s">
        <v>912</v>
      </c>
      <c r="S203" t="s">
        <v>913</v>
      </c>
      <c r="T203" t="s">
        <v>934</v>
      </c>
      <c r="U203" t="s">
        <v>76</v>
      </c>
      <c r="V203" t="s">
        <v>1810</v>
      </c>
      <c r="W203">
        <v>8</v>
      </c>
      <c r="X203">
        <v>9</v>
      </c>
      <c r="Y203" t="s">
        <v>19</v>
      </c>
      <c r="Z203">
        <v>60</v>
      </c>
    </row>
    <row r="204" spans="2:26" ht="15" customHeight="1">
      <c r="B204" s="206" t="s">
        <v>912</v>
      </c>
      <c r="C204" s="209" t="s">
        <v>913</v>
      </c>
      <c r="D204" s="210" t="s">
        <v>935</v>
      </c>
      <c r="E204" s="207" t="s">
        <v>150</v>
      </c>
      <c r="F204" s="72" t="s">
        <v>151</v>
      </c>
      <c r="G204" s="210" t="s">
        <v>139</v>
      </c>
      <c r="H204" s="210">
        <v>7</v>
      </c>
      <c r="I204" s="210">
        <v>8</v>
      </c>
      <c r="J204" s="210" t="s">
        <v>25</v>
      </c>
      <c r="K204" s="211">
        <v>56</v>
      </c>
      <c r="L204" s="310"/>
      <c r="M204" s="325"/>
      <c r="R204" t="s">
        <v>912</v>
      </c>
      <c r="S204" t="s">
        <v>913</v>
      </c>
      <c r="T204" t="s">
        <v>935</v>
      </c>
      <c r="U204" t="s">
        <v>76</v>
      </c>
      <c r="V204" t="s">
        <v>1810</v>
      </c>
      <c r="W204">
        <v>8</v>
      </c>
      <c r="X204">
        <v>9</v>
      </c>
      <c r="Y204" t="s">
        <v>19</v>
      </c>
      <c r="Z204">
        <v>60</v>
      </c>
    </row>
    <row r="205" spans="2:26" ht="15" customHeight="1">
      <c r="B205" s="206" t="s">
        <v>912</v>
      </c>
      <c r="C205" s="209" t="s">
        <v>913</v>
      </c>
      <c r="D205" s="210" t="s">
        <v>936</v>
      </c>
      <c r="E205" s="210" t="s">
        <v>17</v>
      </c>
      <c r="F205" s="207" t="s">
        <v>241</v>
      </c>
      <c r="G205" s="210" t="s">
        <v>3273</v>
      </c>
      <c r="H205" s="210">
        <v>3</v>
      </c>
      <c r="I205" s="210">
        <v>3</v>
      </c>
      <c r="J205" s="210" t="s">
        <v>19</v>
      </c>
      <c r="K205" s="233">
        <v>100</v>
      </c>
      <c r="L205" s="310">
        <v>46038</v>
      </c>
      <c r="M205" s="325"/>
      <c r="R205" t="s">
        <v>912</v>
      </c>
      <c r="S205" t="s">
        <v>913</v>
      </c>
      <c r="T205" t="s">
        <v>936</v>
      </c>
      <c r="U205" t="s">
        <v>72</v>
      </c>
      <c r="V205" t="s">
        <v>1817</v>
      </c>
      <c r="W205">
        <v>7</v>
      </c>
      <c r="X205">
        <v>7</v>
      </c>
      <c r="Y205" t="s">
        <v>19</v>
      </c>
      <c r="Z205">
        <v>95</v>
      </c>
    </row>
    <row r="206" spans="2:26" ht="15" customHeight="1">
      <c r="B206" s="206" t="s">
        <v>912</v>
      </c>
      <c r="C206" s="209" t="s">
        <v>913</v>
      </c>
      <c r="D206" s="210" t="s">
        <v>937</v>
      </c>
      <c r="E206" s="210" t="s">
        <v>17</v>
      </c>
      <c r="F206" s="207" t="s">
        <v>241</v>
      </c>
      <c r="G206" s="210" t="s">
        <v>3273</v>
      </c>
      <c r="H206" s="210">
        <v>3</v>
      </c>
      <c r="I206" s="210">
        <v>3</v>
      </c>
      <c r="J206" s="210" t="s">
        <v>19</v>
      </c>
      <c r="K206" s="233">
        <v>100</v>
      </c>
      <c r="L206" s="310">
        <v>46038</v>
      </c>
      <c r="M206" s="325"/>
      <c r="N206" s="211"/>
      <c r="R206" t="s">
        <v>912</v>
      </c>
      <c r="S206" t="s">
        <v>913</v>
      </c>
      <c r="T206" t="s">
        <v>937</v>
      </c>
      <c r="U206" t="s">
        <v>42</v>
      </c>
      <c r="V206" t="s">
        <v>250</v>
      </c>
      <c r="W206">
        <v>4</v>
      </c>
      <c r="X206">
        <v>5</v>
      </c>
      <c r="Y206" t="s">
        <v>19</v>
      </c>
      <c r="Z206">
        <v>95</v>
      </c>
    </row>
    <row r="207" spans="2:26" ht="15" customHeight="1">
      <c r="B207" s="206" t="s">
        <v>912</v>
      </c>
      <c r="C207" s="209" t="s">
        <v>913</v>
      </c>
      <c r="D207" s="210" t="s">
        <v>3333</v>
      </c>
      <c r="E207" s="210" t="s">
        <v>60</v>
      </c>
      <c r="F207" s="363" t="s">
        <v>64</v>
      </c>
      <c r="G207" s="210" t="s">
        <v>474</v>
      </c>
      <c r="H207" s="210">
        <v>6</v>
      </c>
      <c r="I207" s="210">
        <v>7</v>
      </c>
      <c r="J207" s="210" t="s">
        <v>19</v>
      </c>
      <c r="K207" s="233">
        <v>80</v>
      </c>
      <c r="L207" s="310">
        <v>46078</v>
      </c>
      <c r="M207" s="325"/>
      <c r="R207" t="s">
        <v>912</v>
      </c>
      <c r="S207" t="s">
        <v>913</v>
      </c>
      <c r="T207" t="s">
        <v>938</v>
      </c>
      <c r="U207" t="s">
        <v>42</v>
      </c>
      <c r="V207" t="s">
        <v>31</v>
      </c>
      <c r="W207">
        <v>6</v>
      </c>
      <c r="X207">
        <v>6</v>
      </c>
      <c r="Y207" t="s">
        <v>19</v>
      </c>
      <c r="Z207">
        <v>95</v>
      </c>
    </row>
    <row r="208" spans="2:26" ht="15" customHeight="1">
      <c r="B208" s="206" t="s">
        <v>912</v>
      </c>
      <c r="C208" s="209" t="s">
        <v>913</v>
      </c>
      <c r="D208" s="210" t="s">
        <v>939</v>
      </c>
      <c r="E208" s="207" t="s">
        <v>150</v>
      </c>
      <c r="F208" s="72" t="s">
        <v>151</v>
      </c>
      <c r="G208" s="210" t="s">
        <v>139</v>
      </c>
      <c r="H208" s="210">
        <v>7</v>
      </c>
      <c r="I208" s="210">
        <v>8</v>
      </c>
      <c r="J208" s="210" t="s">
        <v>25</v>
      </c>
      <c r="K208" s="211">
        <v>56</v>
      </c>
      <c r="L208" s="310"/>
      <c r="M208" s="325"/>
      <c r="R208" t="s">
        <v>912</v>
      </c>
      <c r="S208" t="s">
        <v>913</v>
      </c>
      <c r="T208" t="s">
        <v>939</v>
      </c>
      <c r="U208" t="s">
        <v>42</v>
      </c>
      <c r="V208" t="s">
        <v>474</v>
      </c>
      <c r="W208">
        <v>5</v>
      </c>
      <c r="X208">
        <v>6</v>
      </c>
      <c r="Y208" t="s">
        <v>19</v>
      </c>
      <c r="Z208">
        <v>95</v>
      </c>
    </row>
    <row r="209" spans="2:26" ht="15" customHeight="1">
      <c r="B209" s="206" t="s">
        <v>912</v>
      </c>
      <c r="C209" s="209" t="s">
        <v>913</v>
      </c>
      <c r="D209" s="210" t="s">
        <v>940</v>
      </c>
      <c r="E209" s="210" t="s">
        <v>17</v>
      </c>
      <c r="F209" s="207" t="s">
        <v>241</v>
      </c>
      <c r="G209" s="210" t="s">
        <v>3273</v>
      </c>
      <c r="H209" s="210">
        <v>3</v>
      </c>
      <c r="I209" s="210">
        <v>3</v>
      </c>
      <c r="J209" s="210" t="s">
        <v>19</v>
      </c>
      <c r="K209" s="233">
        <v>93</v>
      </c>
      <c r="L209" s="310">
        <v>46038</v>
      </c>
      <c r="M209" s="325"/>
      <c r="R209" t="s">
        <v>912</v>
      </c>
      <c r="S209" t="s">
        <v>913</v>
      </c>
      <c r="T209" t="s">
        <v>940</v>
      </c>
      <c r="U209" t="s">
        <v>42</v>
      </c>
      <c r="V209" t="s">
        <v>31</v>
      </c>
      <c r="W209">
        <v>6</v>
      </c>
      <c r="X209">
        <v>6</v>
      </c>
      <c r="Y209" t="s">
        <v>19</v>
      </c>
      <c r="Z209">
        <v>95</v>
      </c>
    </row>
    <row r="210" spans="2:26" ht="15" customHeight="1">
      <c r="B210" s="206" t="s">
        <v>912</v>
      </c>
      <c r="C210" s="209" t="s">
        <v>913</v>
      </c>
      <c r="D210" s="210" t="s">
        <v>941</v>
      </c>
      <c r="E210" s="210" t="s">
        <v>17</v>
      </c>
      <c r="F210" s="207" t="s">
        <v>241</v>
      </c>
      <c r="G210" s="210" t="s">
        <v>3273</v>
      </c>
      <c r="H210" s="210">
        <v>3</v>
      </c>
      <c r="I210" s="210">
        <v>3</v>
      </c>
      <c r="J210" s="210" t="s">
        <v>19</v>
      </c>
      <c r="K210" s="233">
        <v>100</v>
      </c>
      <c r="L210" s="310">
        <v>46038</v>
      </c>
      <c r="M210" s="325"/>
      <c r="R210" t="s">
        <v>912</v>
      </c>
      <c r="S210" t="s">
        <v>913</v>
      </c>
      <c r="T210" t="s">
        <v>941</v>
      </c>
      <c r="U210" t="s">
        <v>42</v>
      </c>
      <c r="V210" t="s">
        <v>474</v>
      </c>
      <c r="W210">
        <v>5</v>
      </c>
      <c r="X210">
        <v>6</v>
      </c>
      <c r="Y210" t="s">
        <v>19</v>
      </c>
      <c r="Z210">
        <v>95</v>
      </c>
    </row>
    <row r="211" spans="2:26" ht="15" customHeight="1">
      <c r="B211" s="206" t="s">
        <v>912</v>
      </c>
      <c r="C211" s="209" t="s">
        <v>913</v>
      </c>
      <c r="D211" s="210" t="s">
        <v>942</v>
      </c>
      <c r="E211" s="207" t="s">
        <v>143</v>
      </c>
      <c r="F211" s="72" t="s">
        <v>310</v>
      </c>
      <c r="G211" s="210" t="s">
        <v>139</v>
      </c>
      <c r="H211" s="355">
        <v>4</v>
      </c>
      <c r="I211" s="210">
        <v>4</v>
      </c>
      <c r="J211" s="210" t="s">
        <v>19</v>
      </c>
      <c r="K211" s="211">
        <v>49</v>
      </c>
      <c r="L211" s="310">
        <v>46055</v>
      </c>
      <c r="M211" s="325"/>
      <c r="R211" t="s">
        <v>912</v>
      </c>
      <c r="S211" t="s">
        <v>913</v>
      </c>
      <c r="T211" t="s">
        <v>942</v>
      </c>
      <c r="U211" t="s">
        <v>76</v>
      </c>
      <c r="V211" t="s">
        <v>1810</v>
      </c>
      <c r="W211">
        <v>8</v>
      </c>
      <c r="X211">
        <v>9</v>
      </c>
      <c r="Y211" t="s">
        <v>19</v>
      </c>
      <c r="Z211">
        <v>60</v>
      </c>
    </row>
    <row r="212" spans="2:26" ht="15" customHeight="1">
      <c r="B212" s="206" t="s">
        <v>912</v>
      </c>
      <c r="C212" s="209" t="s">
        <v>913</v>
      </c>
      <c r="D212" s="210" t="s">
        <v>943</v>
      </c>
      <c r="E212" s="207" t="s">
        <v>143</v>
      </c>
      <c r="F212" s="72" t="s">
        <v>310</v>
      </c>
      <c r="G212" s="210" t="s">
        <v>139</v>
      </c>
      <c r="H212" s="355">
        <v>4</v>
      </c>
      <c r="I212" s="210">
        <v>4</v>
      </c>
      <c r="J212" s="210" t="s">
        <v>19</v>
      </c>
      <c r="K212" s="211">
        <v>60</v>
      </c>
      <c r="L212" s="310">
        <v>46055</v>
      </c>
      <c r="M212" s="325"/>
      <c r="N212" s="210"/>
      <c r="O212" s="210"/>
      <c r="P212" s="211"/>
      <c r="R212" t="s">
        <v>912</v>
      </c>
      <c r="S212" t="s">
        <v>913</v>
      </c>
      <c r="T212" t="s">
        <v>943</v>
      </c>
      <c r="U212" t="s">
        <v>76</v>
      </c>
      <c r="V212" t="s">
        <v>1810</v>
      </c>
      <c r="W212">
        <v>8</v>
      </c>
      <c r="X212">
        <v>9</v>
      </c>
      <c r="Y212" t="s">
        <v>19</v>
      </c>
      <c r="Z212">
        <v>60</v>
      </c>
    </row>
    <row r="213" spans="2:26" ht="15" customHeight="1">
      <c r="B213" s="206" t="s">
        <v>912</v>
      </c>
      <c r="C213" s="209" t="s">
        <v>913</v>
      </c>
      <c r="D213" s="210" t="s">
        <v>944</v>
      </c>
      <c r="E213" s="207" t="s">
        <v>143</v>
      </c>
      <c r="F213" s="72" t="s">
        <v>310</v>
      </c>
      <c r="G213" s="210" t="s">
        <v>139</v>
      </c>
      <c r="H213" s="355">
        <v>4</v>
      </c>
      <c r="I213" s="210">
        <v>4</v>
      </c>
      <c r="J213" s="210" t="s">
        <v>19</v>
      </c>
      <c r="K213" s="211">
        <v>60</v>
      </c>
      <c r="L213" s="310">
        <v>46055</v>
      </c>
      <c r="M213" s="325"/>
      <c r="R213" t="s">
        <v>912</v>
      </c>
      <c r="S213" t="s">
        <v>913</v>
      </c>
      <c r="T213" t="s">
        <v>944</v>
      </c>
      <c r="U213" t="s">
        <v>76</v>
      </c>
      <c r="V213" t="s">
        <v>1810</v>
      </c>
      <c r="W213">
        <v>8</v>
      </c>
      <c r="X213">
        <v>9</v>
      </c>
      <c r="Y213" t="s">
        <v>19</v>
      </c>
      <c r="Z213">
        <v>60</v>
      </c>
    </row>
    <row r="214" spans="2:26" ht="15" customHeight="1">
      <c r="B214" s="206" t="s">
        <v>912</v>
      </c>
      <c r="C214" s="209" t="s">
        <v>913</v>
      </c>
      <c r="D214" s="210" t="s">
        <v>945</v>
      </c>
      <c r="E214" s="207" t="s">
        <v>143</v>
      </c>
      <c r="F214" s="72" t="s">
        <v>310</v>
      </c>
      <c r="G214" s="210" t="s">
        <v>139</v>
      </c>
      <c r="H214" s="355">
        <v>4</v>
      </c>
      <c r="I214" s="210">
        <v>4</v>
      </c>
      <c r="J214" s="210" t="s">
        <v>19</v>
      </c>
      <c r="K214" s="211">
        <v>51</v>
      </c>
      <c r="L214" s="310">
        <v>46055</v>
      </c>
      <c r="M214" s="325"/>
      <c r="R214" t="s">
        <v>912</v>
      </c>
      <c r="S214" t="s">
        <v>913</v>
      </c>
      <c r="T214" t="s">
        <v>945</v>
      </c>
      <c r="U214" t="s">
        <v>129</v>
      </c>
      <c r="V214" t="s">
        <v>1815</v>
      </c>
      <c r="W214">
        <v>13</v>
      </c>
      <c r="X214">
        <v>14</v>
      </c>
      <c r="Y214" t="s">
        <v>25</v>
      </c>
      <c r="Z214">
        <v>21</v>
      </c>
    </row>
    <row r="215" spans="2:26" ht="15" customHeight="1">
      <c r="B215" s="206" t="s">
        <v>912</v>
      </c>
      <c r="C215" s="209" t="s">
        <v>913</v>
      </c>
      <c r="D215" s="210" t="s">
        <v>946</v>
      </c>
      <c r="E215" s="207" t="s">
        <v>143</v>
      </c>
      <c r="F215" s="72" t="s">
        <v>310</v>
      </c>
      <c r="G215" s="210" t="s">
        <v>139</v>
      </c>
      <c r="H215" s="355">
        <v>4</v>
      </c>
      <c r="I215" s="210">
        <v>4</v>
      </c>
      <c r="J215" s="210" t="s">
        <v>19</v>
      </c>
      <c r="K215" s="211">
        <v>60</v>
      </c>
      <c r="L215" s="310">
        <v>46055</v>
      </c>
      <c r="M215" s="325"/>
      <c r="R215" t="s">
        <v>912</v>
      </c>
      <c r="S215" t="s">
        <v>913</v>
      </c>
      <c r="T215" t="s">
        <v>946</v>
      </c>
      <c r="U215" t="s">
        <v>129</v>
      </c>
      <c r="V215" t="s">
        <v>1815</v>
      </c>
      <c r="W215">
        <v>13</v>
      </c>
      <c r="X215">
        <v>14</v>
      </c>
      <c r="Y215" t="s">
        <v>25</v>
      </c>
      <c r="Z215">
        <v>21</v>
      </c>
    </row>
    <row r="216" spans="2:26" ht="15" customHeight="1">
      <c r="B216" s="206" t="s">
        <v>912</v>
      </c>
      <c r="C216" s="209" t="s">
        <v>913</v>
      </c>
      <c r="D216" s="210" t="s">
        <v>947</v>
      </c>
      <c r="E216" s="207" t="s">
        <v>143</v>
      </c>
      <c r="F216" s="72" t="s">
        <v>310</v>
      </c>
      <c r="G216" s="210" t="s">
        <v>139</v>
      </c>
      <c r="H216" s="355">
        <v>4</v>
      </c>
      <c r="I216" s="210">
        <v>4</v>
      </c>
      <c r="J216" s="210" t="s">
        <v>19</v>
      </c>
      <c r="K216" s="211">
        <v>60</v>
      </c>
      <c r="L216" s="310">
        <v>46055</v>
      </c>
      <c r="M216" s="325"/>
      <c r="R216" t="s">
        <v>912</v>
      </c>
      <c r="S216" t="s">
        <v>913</v>
      </c>
      <c r="T216" t="s">
        <v>947</v>
      </c>
      <c r="U216" t="s">
        <v>120</v>
      </c>
      <c r="V216" t="s">
        <v>1815</v>
      </c>
      <c r="W216">
        <v>9</v>
      </c>
      <c r="X216">
        <v>9</v>
      </c>
      <c r="Y216" t="s">
        <v>25</v>
      </c>
      <c r="Z216">
        <v>28</v>
      </c>
    </row>
    <row r="217" spans="2:26" ht="15" customHeight="1">
      <c r="B217" s="206" t="s">
        <v>912</v>
      </c>
      <c r="C217" s="209" t="s">
        <v>913</v>
      </c>
      <c r="D217" s="210" t="s">
        <v>948</v>
      </c>
      <c r="E217" s="207" t="s">
        <v>143</v>
      </c>
      <c r="F217" s="72" t="s">
        <v>310</v>
      </c>
      <c r="G217" s="210" t="s">
        <v>139</v>
      </c>
      <c r="H217" s="355">
        <v>4</v>
      </c>
      <c r="I217" s="210">
        <v>4</v>
      </c>
      <c r="J217" s="210" t="s">
        <v>19</v>
      </c>
      <c r="K217" s="211">
        <v>52</v>
      </c>
      <c r="L217" s="310">
        <v>46055</v>
      </c>
      <c r="M217" s="326"/>
      <c r="R217" t="s">
        <v>912</v>
      </c>
      <c r="S217" t="s">
        <v>913</v>
      </c>
      <c r="T217" t="s">
        <v>948</v>
      </c>
    </row>
    <row r="218" spans="2:26" ht="15" customHeight="1">
      <c r="B218" s="206" t="s">
        <v>912</v>
      </c>
      <c r="C218" s="209" t="s">
        <v>913</v>
      </c>
      <c r="D218" s="210" t="s">
        <v>949</v>
      </c>
      <c r="E218" s="207" t="s">
        <v>143</v>
      </c>
      <c r="F218" s="72" t="s">
        <v>310</v>
      </c>
      <c r="G218" s="210" t="s">
        <v>139</v>
      </c>
      <c r="H218" s="355">
        <v>4</v>
      </c>
      <c r="I218" s="210">
        <v>4</v>
      </c>
      <c r="J218" s="210" t="s">
        <v>19</v>
      </c>
      <c r="K218" s="211">
        <v>60</v>
      </c>
      <c r="L218" s="310">
        <v>46055</v>
      </c>
      <c r="M218" s="325"/>
      <c r="R218" t="s">
        <v>912</v>
      </c>
      <c r="S218" t="s">
        <v>913</v>
      </c>
      <c r="T218" t="s">
        <v>949</v>
      </c>
    </row>
    <row r="219" spans="2:26" ht="15" customHeight="1">
      <c r="B219" s="206" t="s">
        <v>912</v>
      </c>
      <c r="C219" s="209" t="s">
        <v>913</v>
      </c>
      <c r="D219" s="210" t="s">
        <v>950</v>
      </c>
      <c r="E219" s="207" t="s">
        <v>143</v>
      </c>
      <c r="F219" s="72" t="s">
        <v>310</v>
      </c>
      <c r="G219" s="210" t="s">
        <v>139</v>
      </c>
      <c r="H219" s="355">
        <v>4</v>
      </c>
      <c r="I219" s="210">
        <v>4</v>
      </c>
      <c r="J219" s="210" t="s">
        <v>19</v>
      </c>
      <c r="K219" s="211">
        <v>60</v>
      </c>
      <c r="L219" s="310">
        <v>46055</v>
      </c>
      <c r="M219" s="325"/>
      <c r="R219" t="s">
        <v>912</v>
      </c>
      <c r="S219" t="s">
        <v>913</v>
      </c>
      <c r="T219" t="s">
        <v>950</v>
      </c>
      <c r="U219" t="s">
        <v>157</v>
      </c>
      <c r="V219" t="s">
        <v>1807</v>
      </c>
      <c r="W219">
        <v>4</v>
      </c>
      <c r="X219">
        <v>4</v>
      </c>
      <c r="Y219" t="s">
        <v>19</v>
      </c>
      <c r="Z219">
        <v>100</v>
      </c>
    </row>
    <row r="220" spans="2:26" ht="15" customHeight="1">
      <c r="B220" s="206" t="s">
        <v>912</v>
      </c>
      <c r="C220" s="209" t="s">
        <v>913</v>
      </c>
      <c r="D220" s="210" t="s">
        <v>951</v>
      </c>
      <c r="E220" s="207" t="s">
        <v>143</v>
      </c>
      <c r="F220" s="72" t="s">
        <v>310</v>
      </c>
      <c r="G220" s="210" t="s">
        <v>139</v>
      </c>
      <c r="H220" s="355">
        <v>4</v>
      </c>
      <c r="I220" s="210">
        <v>4</v>
      </c>
      <c r="J220" s="210" t="s">
        <v>19</v>
      </c>
      <c r="K220" s="211">
        <v>60</v>
      </c>
      <c r="L220" s="310">
        <v>46055</v>
      </c>
      <c r="M220" s="325"/>
      <c r="R220" t="s">
        <v>912</v>
      </c>
      <c r="S220" t="s">
        <v>913</v>
      </c>
      <c r="T220" t="s">
        <v>951</v>
      </c>
      <c r="U220" t="s">
        <v>129</v>
      </c>
      <c r="V220" t="s">
        <v>1815</v>
      </c>
      <c r="W220">
        <v>12</v>
      </c>
      <c r="X220">
        <v>13</v>
      </c>
      <c r="Y220" t="s">
        <v>25</v>
      </c>
      <c r="Z220">
        <v>21</v>
      </c>
    </row>
    <row r="221" spans="2:26" ht="15" customHeight="1">
      <c r="B221" s="206" t="s">
        <v>912</v>
      </c>
      <c r="C221" s="209" t="s">
        <v>913</v>
      </c>
      <c r="D221" s="210" t="s">
        <v>952</v>
      </c>
      <c r="E221" s="207" t="s">
        <v>143</v>
      </c>
      <c r="F221" s="72" t="s">
        <v>310</v>
      </c>
      <c r="G221" s="210" t="s">
        <v>139</v>
      </c>
      <c r="H221" s="355">
        <v>4</v>
      </c>
      <c r="I221" s="210">
        <v>4</v>
      </c>
      <c r="J221" s="210" t="s">
        <v>19</v>
      </c>
      <c r="K221" s="211">
        <v>60</v>
      </c>
      <c r="L221" s="310">
        <v>46055</v>
      </c>
      <c r="M221" s="325"/>
      <c r="R221" t="s">
        <v>912</v>
      </c>
      <c r="S221" t="s">
        <v>913</v>
      </c>
      <c r="T221" t="s">
        <v>952</v>
      </c>
      <c r="U221" t="s">
        <v>129</v>
      </c>
      <c r="V221" t="s">
        <v>1815</v>
      </c>
      <c r="W221">
        <v>12</v>
      </c>
      <c r="X221">
        <v>13</v>
      </c>
      <c r="Y221" t="s">
        <v>25</v>
      </c>
      <c r="Z221">
        <v>21</v>
      </c>
    </row>
    <row r="222" spans="2:26" ht="15" customHeight="1">
      <c r="B222" s="206" t="s">
        <v>912</v>
      </c>
      <c r="C222" s="209" t="s">
        <v>913</v>
      </c>
      <c r="D222" s="210" t="s">
        <v>953</v>
      </c>
      <c r="E222" s="207"/>
      <c r="F222" s="53"/>
      <c r="G222" s="210"/>
      <c r="H222" s="210"/>
      <c r="I222" s="210"/>
      <c r="J222" s="210"/>
      <c r="K222" s="211"/>
      <c r="L222" s="310"/>
      <c r="M222" s="325"/>
      <c r="R222" t="s">
        <v>912</v>
      </c>
      <c r="S222" t="s">
        <v>913</v>
      </c>
      <c r="T222" t="s">
        <v>953</v>
      </c>
      <c r="U222" t="s">
        <v>96</v>
      </c>
      <c r="V222" t="s">
        <v>329</v>
      </c>
      <c r="W222">
        <v>7</v>
      </c>
      <c r="X222">
        <v>7</v>
      </c>
      <c r="Y222" t="s">
        <v>25</v>
      </c>
      <c r="Z222">
        <v>40</v>
      </c>
    </row>
    <row r="223" spans="2:26" ht="15" customHeight="1">
      <c r="B223" s="206" t="s">
        <v>912</v>
      </c>
      <c r="C223" s="209" t="s">
        <v>913</v>
      </c>
      <c r="D223" s="210" t="s">
        <v>954</v>
      </c>
      <c r="E223" s="207"/>
      <c r="F223" s="207"/>
      <c r="G223" s="210"/>
      <c r="H223" s="212"/>
      <c r="I223" s="210"/>
      <c r="J223" s="210"/>
      <c r="K223" s="288"/>
      <c r="L223" s="306"/>
      <c r="M223" s="325"/>
      <c r="R223" t="s">
        <v>912</v>
      </c>
      <c r="S223" t="s">
        <v>913</v>
      </c>
      <c r="T223" t="s">
        <v>954</v>
      </c>
      <c r="U223" t="s">
        <v>60</v>
      </c>
      <c r="V223" t="s">
        <v>31</v>
      </c>
      <c r="W223">
        <v>7</v>
      </c>
      <c r="X223">
        <v>7</v>
      </c>
      <c r="Y223" t="s">
        <v>19</v>
      </c>
      <c r="Z223">
        <v>64</v>
      </c>
    </row>
    <row r="224" spans="2:26" ht="15" customHeight="1">
      <c r="B224" s="206" t="s">
        <v>912</v>
      </c>
      <c r="C224" s="209" t="s">
        <v>913</v>
      </c>
      <c r="D224" s="210" t="s">
        <v>955</v>
      </c>
      <c r="E224" s="207"/>
      <c r="F224" s="207"/>
      <c r="G224" s="210"/>
      <c r="H224" s="212"/>
      <c r="I224" s="210"/>
      <c r="J224" s="210"/>
      <c r="K224" s="211"/>
      <c r="L224" s="310"/>
      <c r="M224" s="325"/>
      <c r="R224" t="s">
        <v>912</v>
      </c>
      <c r="S224" t="s">
        <v>913</v>
      </c>
      <c r="T224" t="s">
        <v>955</v>
      </c>
      <c r="U224" t="s">
        <v>60</v>
      </c>
      <c r="V224" t="s">
        <v>31</v>
      </c>
      <c r="W224">
        <v>7</v>
      </c>
      <c r="X224">
        <v>7</v>
      </c>
      <c r="Y224" t="s">
        <v>19</v>
      </c>
      <c r="Z224">
        <v>64</v>
      </c>
    </row>
    <row r="225" spans="2:26" ht="15" customHeight="1">
      <c r="B225" s="206" t="s">
        <v>912</v>
      </c>
      <c r="C225" s="209" t="s">
        <v>913</v>
      </c>
      <c r="D225" s="210" t="s">
        <v>956</v>
      </c>
      <c r="E225" s="207"/>
      <c r="F225" s="207"/>
      <c r="G225" s="210"/>
      <c r="H225" s="212"/>
      <c r="I225" s="210"/>
      <c r="J225" s="210"/>
      <c r="K225" s="211"/>
      <c r="L225" s="310"/>
      <c r="M225" s="325"/>
      <c r="R225" t="s">
        <v>912</v>
      </c>
      <c r="S225" t="s">
        <v>913</v>
      </c>
      <c r="T225" t="s">
        <v>956</v>
      </c>
      <c r="U225" t="s">
        <v>60</v>
      </c>
      <c r="V225" t="s">
        <v>31</v>
      </c>
      <c r="W225">
        <v>7</v>
      </c>
      <c r="X225">
        <v>7</v>
      </c>
      <c r="Y225" t="s">
        <v>19</v>
      </c>
      <c r="Z225">
        <v>64</v>
      </c>
    </row>
    <row r="226" spans="2:26" ht="15.75" customHeight="1" thickBot="1">
      <c r="B226" s="346" t="s">
        <v>912</v>
      </c>
      <c r="C226" s="213" t="s">
        <v>913</v>
      </c>
      <c r="D226" s="214" t="s">
        <v>957</v>
      </c>
      <c r="E226" s="214"/>
      <c r="F226" s="214"/>
      <c r="G226" s="214"/>
      <c r="H226" s="241"/>
      <c r="I226" s="214"/>
      <c r="J226" s="214"/>
      <c r="K226" s="215"/>
      <c r="L226" s="282"/>
      <c r="M226" s="327"/>
      <c r="R226" t="s">
        <v>912</v>
      </c>
      <c r="S226" t="s">
        <v>913</v>
      </c>
      <c r="T226" t="s">
        <v>957</v>
      </c>
      <c r="U226" t="s">
        <v>60</v>
      </c>
      <c r="V226" t="s">
        <v>31</v>
      </c>
      <c r="W226">
        <v>7</v>
      </c>
      <c r="X226">
        <v>7</v>
      </c>
      <c r="Y226" t="s">
        <v>19</v>
      </c>
      <c r="Z226">
        <v>64</v>
      </c>
    </row>
    <row r="227" spans="2:26" ht="15" customHeight="1">
      <c r="B227" s="206" t="s">
        <v>912</v>
      </c>
      <c r="C227" s="206" t="s">
        <v>958</v>
      </c>
      <c r="D227" s="207" t="s">
        <v>959</v>
      </c>
      <c r="E227" s="207"/>
      <c r="F227" s="356"/>
      <c r="G227" s="210"/>
      <c r="H227" s="236"/>
      <c r="I227" s="210"/>
      <c r="J227" s="210"/>
      <c r="K227" s="211"/>
      <c r="L227" s="310"/>
      <c r="M227" s="325"/>
      <c r="R227" t="s">
        <v>912</v>
      </c>
      <c r="S227" t="s">
        <v>958</v>
      </c>
      <c r="T227" t="s">
        <v>959</v>
      </c>
      <c r="U227" t="s">
        <v>17</v>
      </c>
      <c r="V227" t="s">
        <v>31</v>
      </c>
      <c r="W227">
        <v>5</v>
      </c>
      <c r="X227">
        <v>5</v>
      </c>
      <c r="Y227" t="s">
        <v>19</v>
      </c>
      <c r="Z227">
        <v>60</v>
      </c>
    </row>
    <row r="228" spans="2:26" ht="15.75">
      <c r="B228" s="206" t="s">
        <v>912</v>
      </c>
      <c r="C228" s="209" t="s">
        <v>958</v>
      </c>
      <c r="D228" s="210" t="s">
        <v>960</v>
      </c>
      <c r="E228" s="207"/>
      <c r="F228" s="356"/>
      <c r="G228" s="210"/>
      <c r="H228" s="236"/>
      <c r="I228" s="210"/>
      <c r="J228" s="210"/>
      <c r="K228" s="211"/>
      <c r="L228" s="310"/>
      <c r="M228" s="325"/>
      <c r="R228" t="s">
        <v>912</v>
      </c>
      <c r="S228" t="s">
        <v>958</v>
      </c>
      <c r="T228" t="s">
        <v>960</v>
      </c>
      <c r="U228" t="s">
        <v>17</v>
      </c>
      <c r="V228" t="s">
        <v>31</v>
      </c>
      <c r="W228">
        <v>5</v>
      </c>
      <c r="X228">
        <v>5</v>
      </c>
      <c r="Y228" t="s">
        <v>19</v>
      </c>
      <c r="Z228">
        <v>60</v>
      </c>
    </row>
    <row r="229" spans="2:26" ht="15" customHeight="1">
      <c r="B229" s="206" t="s">
        <v>912</v>
      </c>
      <c r="C229" s="209" t="s">
        <v>958</v>
      </c>
      <c r="D229" s="210" t="s">
        <v>961</v>
      </c>
      <c r="E229" s="207"/>
      <c r="F229" s="356"/>
      <c r="G229" s="210"/>
      <c r="H229" s="236"/>
      <c r="I229" s="210"/>
      <c r="J229" s="210"/>
      <c r="K229" s="211"/>
      <c r="L229" s="310"/>
      <c r="M229" s="325"/>
      <c r="R229" t="s">
        <v>912</v>
      </c>
      <c r="S229" t="s">
        <v>958</v>
      </c>
      <c r="T229" t="s">
        <v>961</v>
      </c>
      <c r="U229" t="s">
        <v>60</v>
      </c>
      <c r="V229" t="s">
        <v>31</v>
      </c>
      <c r="W229">
        <v>7</v>
      </c>
      <c r="X229">
        <v>7</v>
      </c>
      <c r="Y229" t="s">
        <v>19</v>
      </c>
      <c r="Z229">
        <v>48</v>
      </c>
    </row>
    <row r="230" spans="2:26" ht="15" customHeight="1">
      <c r="B230" s="206" t="s">
        <v>912</v>
      </c>
      <c r="C230" s="209" t="s">
        <v>958</v>
      </c>
      <c r="D230" s="210" t="s">
        <v>962</v>
      </c>
      <c r="E230" s="207"/>
      <c r="F230" s="356"/>
      <c r="G230" s="210"/>
      <c r="H230" s="236"/>
      <c r="I230" s="210"/>
      <c r="J230" s="210"/>
      <c r="K230" s="211"/>
      <c r="L230" s="310"/>
      <c r="M230" s="324"/>
      <c r="R230" t="s">
        <v>912</v>
      </c>
      <c r="S230" t="s">
        <v>958</v>
      </c>
      <c r="T230" t="s">
        <v>962</v>
      </c>
      <c r="U230" t="s">
        <v>17</v>
      </c>
      <c r="V230" t="s">
        <v>31</v>
      </c>
      <c r="W230">
        <v>5</v>
      </c>
      <c r="X230">
        <v>5</v>
      </c>
      <c r="Y230" t="s">
        <v>19</v>
      </c>
      <c r="Z230">
        <v>60</v>
      </c>
    </row>
    <row r="231" spans="2:26" ht="15" customHeight="1">
      <c r="B231" s="206" t="s">
        <v>912</v>
      </c>
      <c r="C231" s="209" t="s">
        <v>958</v>
      </c>
      <c r="D231" s="210" t="s">
        <v>963</v>
      </c>
      <c r="E231" s="207"/>
      <c r="F231" s="356"/>
      <c r="G231" s="210"/>
      <c r="H231" s="236"/>
      <c r="I231" s="210"/>
      <c r="J231" s="210"/>
      <c r="K231" s="211"/>
      <c r="L231" s="310"/>
      <c r="M231" s="325"/>
      <c r="R231" t="s">
        <v>912</v>
      </c>
      <c r="S231" t="s">
        <v>958</v>
      </c>
      <c r="T231" t="s">
        <v>963</v>
      </c>
      <c r="U231" t="s">
        <v>60</v>
      </c>
      <c r="V231" t="s">
        <v>31</v>
      </c>
      <c r="W231">
        <v>7</v>
      </c>
      <c r="X231">
        <v>7</v>
      </c>
      <c r="Y231" t="s">
        <v>19</v>
      </c>
      <c r="Z231">
        <v>48</v>
      </c>
    </row>
    <row r="232" spans="2:26" ht="15" customHeight="1">
      <c r="B232" s="206" t="s">
        <v>912</v>
      </c>
      <c r="C232" s="209" t="s">
        <v>958</v>
      </c>
      <c r="D232" s="210" t="s">
        <v>964</v>
      </c>
      <c r="E232" s="207"/>
      <c r="F232" s="356"/>
      <c r="G232" s="210"/>
      <c r="H232" s="236"/>
      <c r="I232" s="210"/>
      <c r="J232" s="210"/>
      <c r="K232" s="211"/>
      <c r="L232" s="310"/>
      <c r="M232" s="325"/>
      <c r="R232" t="s">
        <v>912</v>
      </c>
      <c r="S232" t="s">
        <v>958</v>
      </c>
      <c r="T232" t="s">
        <v>964</v>
      </c>
      <c r="U232" t="s">
        <v>60</v>
      </c>
      <c r="V232" t="s">
        <v>31</v>
      </c>
      <c r="W232">
        <v>7</v>
      </c>
      <c r="X232">
        <v>7</v>
      </c>
      <c r="Y232" t="s">
        <v>19</v>
      </c>
      <c r="Z232">
        <v>48</v>
      </c>
    </row>
    <row r="233" spans="2:26" ht="15" customHeight="1">
      <c r="B233" s="206" t="s">
        <v>912</v>
      </c>
      <c r="C233" s="209" t="s">
        <v>958</v>
      </c>
      <c r="D233" s="210" t="s">
        <v>965</v>
      </c>
      <c r="E233" s="207"/>
      <c r="F233" s="356"/>
      <c r="G233" s="210"/>
      <c r="H233" s="236"/>
      <c r="I233" s="210"/>
      <c r="J233" s="210"/>
      <c r="K233" s="211"/>
      <c r="L233" s="310"/>
      <c r="M233" s="325"/>
      <c r="R233" t="s">
        <v>912</v>
      </c>
      <c r="S233" t="s">
        <v>958</v>
      </c>
      <c r="T233" t="s">
        <v>965</v>
      </c>
      <c r="U233" t="s">
        <v>60</v>
      </c>
      <c r="V233" t="s">
        <v>31</v>
      </c>
      <c r="W233">
        <v>7</v>
      </c>
      <c r="X233">
        <v>7</v>
      </c>
      <c r="Y233" t="s">
        <v>19</v>
      </c>
      <c r="Z233">
        <v>48</v>
      </c>
    </row>
    <row r="234" spans="2:26" ht="15" customHeight="1">
      <c r="B234" s="206" t="s">
        <v>912</v>
      </c>
      <c r="C234" s="209" t="s">
        <v>958</v>
      </c>
      <c r="D234" s="210" t="s">
        <v>966</v>
      </c>
      <c r="E234" s="207"/>
      <c r="F234" s="356"/>
      <c r="G234" s="210"/>
      <c r="H234" s="236"/>
      <c r="I234" s="210"/>
      <c r="J234" s="210"/>
      <c r="K234" s="211"/>
      <c r="L234" s="310"/>
      <c r="M234" s="324"/>
      <c r="N234" s="210"/>
      <c r="O234" s="210"/>
      <c r="P234" s="210"/>
      <c r="Q234" s="210"/>
      <c r="R234" s="211"/>
      <c r="S234" t="s">
        <v>958</v>
      </c>
      <c r="T234" t="s">
        <v>966</v>
      </c>
      <c r="U234" t="s">
        <v>60</v>
      </c>
      <c r="V234" t="s">
        <v>31</v>
      </c>
      <c r="W234">
        <v>7</v>
      </c>
      <c r="X234">
        <v>7</v>
      </c>
      <c r="Y234" t="s">
        <v>19</v>
      </c>
      <c r="Z234">
        <v>48</v>
      </c>
    </row>
    <row r="235" spans="2:26" ht="15" customHeight="1">
      <c r="B235" s="206" t="s">
        <v>912</v>
      </c>
      <c r="C235" s="209" t="s">
        <v>958</v>
      </c>
      <c r="D235" s="210" t="s">
        <v>967</v>
      </c>
      <c r="E235" s="207" t="s">
        <v>89</v>
      </c>
      <c r="F235" s="356" t="s">
        <v>90</v>
      </c>
      <c r="G235" s="210" t="s">
        <v>329</v>
      </c>
      <c r="H235" s="236">
        <v>5</v>
      </c>
      <c r="I235" s="210">
        <v>5</v>
      </c>
      <c r="J235" s="210" t="s">
        <v>25</v>
      </c>
      <c r="K235" s="211">
        <v>45</v>
      </c>
      <c r="L235" s="310">
        <v>46073</v>
      </c>
      <c r="M235" s="325"/>
      <c r="R235" t="s">
        <v>912</v>
      </c>
      <c r="S235" t="s">
        <v>958</v>
      </c>
      <c r="T235" t="s">
        <v>967</v>
      </c>
      <c r="U235" t="s">
        <v>60</v>
      </c>
      <c r="V235" t="s">
        <v>31</v>
      </c>
      <c r="W235">
        <v>7</v>
      </c>
      <c r="X235">
        <v>7</v>
      </c>
      <c r="Y235" t="s">
        <v>19</v>
      </c>
      <c r="Z235">
        <v>48</v>
      </c>
    </row>
    <row r="236" spans="2:26" ht="15" customHeight="1">
      <c r="B236" s="206" t="s">
        <v>912</v>
      </c>
      <c r="C236" s="209" t="s">
        <v>958</v>
      </c>
      <c r="D236" s="210" t="s">
        <v>968</v>
      </c>
      <c r="E236" s="207" t="s">
        <v>89</v>
      </c>
      <c r="F236" s="356" t="s">
        <v>90</v>
      </c>
      <c r="G236" s="210" t="s">
        <v>329</v>
      </c>
      <c r="H236" s="236">
        <v>5</v>
      </c>
      <c r="I236" s="210">
        <v>5</v>
      </c>
      <c r="J236" s="210" t="s">
        <v>25</v>
      </c>
      <c r="K236" s="211">
        <v>45</v>
      </c>
      <c r="L236" s="310">
        <v>46073</v>
      </c>
      <c r="M236" s="324"/>
      <c r="R236" t="s">
        <v>912</v>
      </c>
      <c r="S236" t="s">
        <v>958</v>
      </c>
      <c r="T236" t="s">
        <v>968</v>
      </c>
      <c r="U236" t="s">
        <v>17</v>
      </c>
      <c r="V236" t="s">
        <v>31</v>
      </c>
      <c r="W236">
        <v>5</v>
      </c>
      <c r="X236">
        <v>5</v>
      </c>
      <c r="Y236" t="s">
        <v>19</v>
      </c>
      <c r="Z236">
        <v>60</v>
      </c>
    </row>
    <row r="237" spans="2:26" ht="15" customHeight="1">
      <c r="B237" s="206" t="s">
        <v>912</v>
      </c>
      <c r="C237" s="209" t="s">
        <v>958</v>
      </c>
      <c r="D237" s="210" t="s">
        <v>969</v>
      </c>
      <c r="E237" s="207" t="s">
        <v>89</v>
      </c>
      <c r="F237" s="356" t="s">
        <v>90</v>
      </c>
      <c r="G237" s="210" t="s">
        <v>329</v>
      </c>
      <c r="H237" s="236">
        <v>5</v>
      </c>
      <c r="I237" s="210">
        <v>5</v>
      </c>
      <c r="J237" s="210" t="s">
        <v>25</v>
      </c>
      <c r="K237" s="211">
        <v>45</v>
      </c>
      <c r="L237" s="310">
        <v>46073</v>
      </c>
      <c r="M237" s="325"/>
      <c r="R237" t="s">
        <v>912</v>
      </c>
      <c r="S237" t="s">
        <v>958</v>
      </c>
      <c r="T237" t="s">
        <v>969</v>
      </c>
      <c r="U237" t="s">
        <v>60</v>
      </c>
      <c r="V237" t="s">
        <v>31</v>
      </c>
      <c r="W237">
        <v>7</v>
      </c>
      <c r="X237">
        <v>7</v>
      </c>
      <c r="Y237" t="s">
        <v>19</v>
      </c>
      <c r="Z237">
        <v>48</v>
      </c>
    </row>
    <row r="238" spans="2:26" ht="15" customHeight="1">
      <c r="B238" s="206" t="s">
        <v>912</v>
      </c>
      <c r="C238" s="209" t="s">
        <v>958</v>
      </c>
      <c r="D238" s="210" t="s">
        <v>970</v>
      </c>
      <c r="E238" s="207" t="s">
        <v>89</v>
      </c>
      <c r="F238" s="356" t="s">
        <v>90</v>
      </c>
      <c r="G238" s="210" t="s">
        <v>329</v>
      </c>
      <c r="H238" s="236">
        <v>5</v>
      </c>
      <c r="I238" s="210">
        <v>5</v>
      </c>
      <c r="J238" s="210" t="s">
        <v>25</v>
      </c>
      <c r="K238" s="211">
        <v>45</v>
      </c>
      <c r="L238" s="310">
        <v>46073</v>
      </c>
      <c r="M238" s="325"/>
      <c r="R238" t="s">
        <v>912</v>
      </c>
      <c r="S238" t="s">
        <v>958</v>
      </c>
      <c r="T238" t="s">
        <v>970</v>
      </c>
      <c r="U238" t="s">
        <v>60</v>
      </c>
      <c r="V238" t="s">
        <v>31</v>
      </c>
      <c r="W238">
        <v>7</v>
      </c>
      <c r="X238">
        <v>7</v>
      </c>
      <c r="Y238" t="s">
        <v>19</v>
      </c>
      <c r="Z238">
        <v>48</v>
      </c>
    </row>
    <row r="239" spans="2:26" ht="15" customHeight="1">
      <c r="B239" s="206" t="s">
        <v>912</v>
      </c>
      <c r="C239" s="209" t="s">
        <v>958</v>
      </c>
      <c r="D239" s="210" t="s">
        <v>971</v>
      </c>
      <c r="E239" s="207" t="s">
        <v>89</v>
      </c>
      <c r="F239" s="356" t="s">
        <v>90</v>
      </c>
      <c r="G239" s="210" t="s">
        <v>329</v>
      </c>
      <c r="H239" s="236">
        <v>5</v>
      </c>
      <c r="I239" s="210">
        <v>5</v>
      </c>
      <c r="J239" s="210" t="s">
        <v>25</v>
      </c>
      <c r="K239" s="211">
        <v>45</v>
      </c>
      <c r="L239" s="310">
        <v>46073</v>
      </c>
      <c r="M239" s="325"/>
      <c r="R239" t="s">
        <v>912</v>
      </c>
      <c r="S239" t="s">
        <v>958</v>
      </c>
      <c r="T239" t="s">
        <v>971</v>
      </c>
      <c r="U239" t="s">
        <v>60</v>
      </c>
      <c r="V239" t="s">
        <v>31</v>
      </c>
      <c r="W239">
        <v>7</v>
      </c>
      <c r="X239">
        <v>7</v>
      </c>
      <c r="Y239" t="s">
        <v>19</v>
      </c>
      <c r="Z239">
        <v>48</v>
      </c>
    </row>
    <row r="240" spans="2:26" ht="15" customHeight="1">
      <c r="B240" s="206" t="s">
        <v>912</v>
      </c>
      <c r="C240" s="209" t="s">
        <v>958</v>
      </c>
      <c r="D240" s="210" t="s">
        <v>972</v>
      </c>
      <c r="E240" s="207" t="s">
        <v>89</v>
      </c>
      <c r="F240" s="356" t="s">
        <v>90</v>
      </c>
      <c r="G240" s="210" t="s">
        <v>329</v>
      </c>
      <c r="H240" s="236">
        <v>5</v>
      </c>
      <c r="I240" s="210">
        <v>5</v>
      </c>
      <c r="J240" s="210" t="s">
        <v>25</v>
      </c>
      <c r="K240" s="211">
        <v>45</v>
      </c>
      <c r="L240" s="310">
        <v>46073</v>
      </c>
      <c r="M240" s="325"/>
      <c r="R240" t="s">
        <v>912</v>
      </c>
      <c r="S240" t="s">
        <v>958</v>
      </c>
      <c r="T240" t="s">
        <v>972</v>
      </c>
      <c r="U240" t="s">
        <v>60</v>
      </c>
      <c r="V240" t="s">
        <v>31</v>
      </c>
      <c r="W240">
        <v>7</v>
      </c>
      <c r="X240">
        <v>7</v>
      </c>
      <c r="Y240" t="s">
        <v>19</v>
      </c>
      <c r="Z240">
        <v>48</v>
      </c>
    </row>
    <row r="241" spans="2:26" ht="15" customHeight="1">
      <c r="B241" s="206" t="s">
        <v>912</v>
      </c>
      <c r="C241" s="209" t="s">
        <v>958</v>
      </c>
      <c r="D241" s="210" t="s">
        <v>973</v>
      </c>
      <c r="E241" s="207" t="s">
        <v>42</v>
      </c>
      <c r="F241" s="364" t="s">
        <v>47</v>
      </c>
      <c r="G241" s="207" t="s">
        <v>474</v>
      </c>
      <c r="H241" s="210">
        <v>5</v>
      </c>
      <c r="I241" s="210">
        <v>6</v>
      </c>
      <c r="J241" s="210" t="s">
        <v>19</v>
      </c>
      <c r="K241" s="211">
        <v>57</v>
      </c>
      <c r="L241" s="310">
        <v>46083</v>
      </c>
      <c r="M241" s="325"/>
      <c r="R241" t="s">
        <v>912</v>
      </c>
      <c r="S241" t="s">
        <v>958</v>
      </c>
      <c r="T241" t="s">
        <v>973</v>
      </c>
      <c r="U241" t="s">
        <v>60</v>
      </c>
      <c r="V241" t="s">
        <v>474</v>
      </c>
      <c r="W241">
        <v>6</v>
      </c>
      <c r="X241">
        <v>7</v>
      </c>
      <c r="Y241" t="s">
        <v>19</v>
      </c>
      <c r="Z241">
        <v>48</v>
      </c>
    </row>
    <row r="242" spans="2:26" ht="15" customHeight="1">
      <c r="B242" s="206" t="s">
        <v>912</v>
      </c>
      <c r="C242" s="209" t="s">
        <v>958</v>
      </c>
      <c r="D242" s="210" t="s">
        <v>974</v>
      </c>
      <c r="E242" s="207" t="s">
        <v>42</v>
      </c>
      <c r="F242" s="364" t="s">
        <v>47</v>
      </c>
      <c r="G242" s="207" t="s">
        <v>474</v>
      </c>
      <c r="H242" s="210">
        <v>5</v>
      </c>
      <c r="I242" s="210">
        <v>6</v>
      </c>
      <c r="J242" s="210" t="s">
        <v>19</v>
      </c>
      <c r="K242" s="211">
        <v>57</v>
      </c>
      <c r="L242" s="310">
        <v>46083</v>
      </c>
      <c r="M242" s="325"/>
      <c r="R242" t="s">
        <v>912</v>
      </c>
      <c r="S242" t="s">
        <v>958</v>
      </c>
      <c r="T242" t="s">
        <v>974</v>
      </c>
      <c r="U242" t="s">
        <v>42</v>
      </c>
      <c r="V242" t="s">
        <v>1808</v>
      </c>
      <c r="W242">
        <v>6</v>
      </c>
      <c r="X242">
        <v>6</v>
      </c>
      <c r="Y242" t="s">
        <v>19</v>
      </c>
      <c r="Z242">
        <v>57</v>
      </c>
    </row>
    <row r="243" spans="2:26" ht="15" customHeight="1">
      <c r="B243" s="206" t="s">
        <v>912</v>
      </c>
      <c r="C243" s="209" t="s">
        <v>958</v>
      </c>
      <c r="D243" s="210" t="s">
        <v>975</v>
      </c>
      <c r="E243" s="207" t="s">
        <v>42</v>
      </c>
      <c r="F243" s="364" t="s">
        <v>47</v>
      </c>
      <c r="G243" s="207" t="s">
        <v>474</v>
      </c>
      <c r="H243" s="210">
        <v>5</v>
      </c>
      <c r="I243" s="210">
        <v>6</v>
      </c>
      <c r="J243" s="210" t="s">
        <v>19</v>
      </c>
      <c r="K243" s="211">
        <v>57</v>
      </c>
      <c r="L243" s="310">
        <v>46083</v>
      </c>
      <c r="M243" s="325"/>
      <c r="R243" t="s">
        <v>912</v>
      </c>
      <c r="S243" t="s">
        <v>958</v>
      </c>
      <c r="T243" t="s">
        <v>975</v>
      </c>
    </row>
    <row r="244" spans="2:26" ht="15" customHeight="1">
      <c r="B244" s="206" t="s">
        <v>912</v>
      </c>
      <c r="C244" s="209" t="s">
        <v>958</v>
      </c>
      <c r="D244" s="210" t="s">
        <v>976</v>
      </c>
      <c r="E244" s="207" t="s">
        <v>42</v>
      </c>
      <c r="F244" s="364" t="s">
        <v>47</v>
      </c>
      <c r="G244" s="207" t="s">
        <v>474</v>
      </c>
      <c r="H244" s="210">
        <v>5</v>
      </c>
      <c r="I244" s="210">
        <v>6</v>
      </c>
      <c r="J244" s="210" t="s">
        <v>19</v>
      </c>
      <c r="K244" s="211">
        <v>57</v>
      </c>
      <c r="L244" s="310">
        <v>46083</v>
      </c>
      <c r="M244" s="325"/>
      <c r="R244" t="s">
        <v>912</v>
      </c>
      <c r="S244" t="s">
        <v>958</v>
      </c>
      <c r="T244" t="s">
        <v>976</v>
      </c>
      <c r="U244" t="s">
        <v>60</v>
      </c>
      <c r="V244" t="s">
        <v>474</v>
      </c>
      <c r="W244">
        <v>6</v>
      </c>
      <c r="X244">
        <v>7</v>
      </c>
      <c r="Y244" t="s">
        <v>19</v>
      </c>
      <c r="Z244">
        <v>48</v>
      </c>
    </row>
    <row r="245" spans="2:26" ht="15" customHeight="1">
      <c r="B245" s="206" t="s">
        <v>912</v>
      </c>
      <c r="C245" s="209" t="s">
        <v>958</v>
      </c>
      <c r="D245" s="210" t="s">
        <v>977</v>
      </c>
      <c r="E245" s="207" t="s">
        <v>42</v>
      </c>
      <c r="F245" s="364" t="s">
        <v>47</v>
      </c>
      <c r="G245" s="207" t="s">
        <v>474</v>
      </c>
      <c r="H245" s="210">
        <v>5</v>
      </c>
      <c r="I245" s="210">
        <v>6</v>
      </c>
      <c r="J245" s="210" t="s">
        <v>19</v>
      </c>
      <c r="K245" s="211">
        <v>57</v>
      </c>
      <c r="L245" s="310">
        <v>46083</v>
      </c>
      <c r="M245" s="325"/>
      <c r="R245" t="s">
        <v>912</v>
      </c>
      <c r="S245" t="s">
        <v>958</v>
      </c>
      <c r="T245" t="s">
        <v>977</v>
      </c>
      <c r="U245" t="s">
        <v>113</v>
      </c>
      <c r="V245" t="s">
        <v>1815</v>
      </c>
      <c r="W245">
        <v>8</v>
      </c>
      <c r="X245">
        <v>8</v>
      </c>
      <c r="Y245" t="s">
        <v>25</v>
      </c>
      <c r="Z245">
        <v>12</v>
      </c>
    </row>
    <row r="246" spans="2:26" ht="15" customHeight="1">
      <c r="B246" s="206" t="s">
        <v>912</v>
      </c>
      <c r="C246" s="209" t="s">
        <v>958</v>
      </c>
      <c r="D246" s="210" t="s">
        <v>978</v>
      </c>
      <c r="E246" s="207" t="s">
        <v>42</v>
      </c>
      <c r="F246" s="364" t="s">
        <v>47</v>
      </c>
      <c r="G246" s="207" t="s">
        <v>474</v>
      </c>
      <c r="H246" s="210">
        <v>5</v>
      </c>
      <c r="I246" s="210">
        <v>6</v>
      </c>
      <c r="J246" s="210" t="s">
        <v>19</v>
      </c>
      <c r="K246" s="211">
        <v>57</v>
      </c>
      <c r="L246" s="310">
        <v>46083</v>
      </c>
      <c r="M246" s="325"/>
      <c r="R246" t="s">
        <v>912</v>
      </c>
      <c r="S246" t="s">
        <v>958</v>
      </c>
      <c r="T246" t="s">
        <v>978</v>
      </c>
      <c r="U246" t="s">
        <v>42</v>
      </c>
      <c r="V246" t="s">
        <v>1808</v>
      </c>
      <c r="W246">
        <v>6</v>
      </c>
      <c r="X246">
        <v>6</v>
      </c>
      <c r="Y246" t="s">
        <v>19</v>
      </c>
      <c r="Z246">
        <v>57</v>
      </c>
    </row>
    <row r="247" spans="2:26" ht="15" customHeight="1">
      <c r="B247" s="206" t="s">
        <v>912</v>
      </c>
      <c r="C247" s="209" t="s">
        <v>958</v>
      </c>
      <c r="D247" s="210" t="s">
        <v>979</v>
      </c>
      <c r="E247" s="207" t="s">
        <v>42</v>
      </c>
      <c r="F247" s="364" t="s">
        <v>47</v>
      </c>
      <c r="G247" s="207" t="s">
        <v>474</v>
      </c>
      <c r="H247" s="210">
        <v>5</v>
      </c>
      <c r="I247" s="210">
        <v>6</v>
      </c>
      <c r="J247" s="210" t="s">
        <v>19</v>
      </c>
      <c r="K247" s="211">
        <v>57</v>
      </c>
      <c r="L247" s="310">
        <v>46083</v>
      </c>
      <c r="M247" s="325"/>
      <c r="R247" t="s">
        <v>912</v>
      </c>
      <c r="S247" t="s">
        <v>958</v>
      </c>
      <c r="T247" t="s">
        <v>979</v>
      </c>
      <c r="U247" t="s">
        <v>60</v>
      </c>
      <c r="V247" t="s">
        <v>474</v>
      </c>
      <c r="W247">
        <v>6</v>
      </c>
      <c r="X247">
        <v>7</v>
      </c>
      <c r="Y247" t="s">
        <v>19</v>
      </c>
      <c r="Z247">
        <v>48</v>
      </c>
    </row>
    <row r="248" spans="2:26" ht="15" customHeight="1">
      <c r="B248" s="206" t="s">
        <v>912</v>
      </c>
      <c r="C248" s="209" t="s">
        <v>958</v>
      </c>
      <c r="D248" s="210" t="s">
        <v>980</v>
      </c>
      <c r="E248" s="207" t="s">
        <v>42</v>
      </c>
      <c r="F248" s="364" t="s">
        <v>47</v>
      </c>
      <c r="G248" s="207" t="s">
        <v>474</v>
      </c>
      <c r="H248" s="210">
        <v>5</v>
      </c>
      <c r="I248" s="210">
        <v>6</v>
      </c>
      <c r="J248" s="210" t="s">
        <v>19</v>
      </c>
      <c r="K248" s="211">
        <v>57</v>
      </c>
      <c r="L248" s="310">
        <v>46083</v>
      </c>
      <c r="M248" s="325"/>
      <c r="R248" t="s">
        <v>912</v>
      </c>
      <c r="S248" t="s">
        <v>958</v>
      </c>
      <c r="T248" t="s">
        <v>980</v>
      </c>
      <c r="U248" t="s">
        <v>60</v>
      </c>
      <c r="V248" t="s">
        <v>474</v>
      </c>
      <c r="W248">
        <v>6</v>
      </c>
      <c r="X248">
        <v>7</v>
      </c>
      <c r="Y248" t="s">
        <v>19</v>
      </c>
      <c r="Z248">
        <v>48</v>
      </c>
    </row>
    <row r="249" spans="2:26" ht="15" customHeight="1">
      <c r="B249" s="206" t="s">
        <v>912</v>
      </c>
      <c r="C249" s="209" t="s">
        <v>958</v>
      </c>
      <c r="D249" s="210" t="s">
        <v>981</v>
      </c>
      <c r="E249" s="207" t="s">
        <v>42</v>
      </c>
      <c r="F249" s="364" t="s">
        <v>47</v>
      </c>
      <c r="G249" s="207" t="s">
        <v>474</v>
      </c>
      <c r="H249" s="210">
        <v>5</v>
      </c>
      <c r="I249" s="210">
        <v>6</v>
      </c>
      <c r="J249" s="210" t="s">
        <v>19</v>
      </c>
      <c r="K249" s="211">
        <v>57</v>
      </c>
      <c r="L249" s="310">
        <v>46083</v>
      </c>
      <c r="M249" s="325"/>
      <c r="R249" t="s">
        <v>912</v>
      </c>
      <c r="S249" t="s">
        <v>958</v>
      </c>
      <c r="T249" t="s">
        <v>981</v>
      </c>
      <c r="U249" t="s">
        <v>42</v>
      </c>
      <c r="V249" t="s">
        <v>1808</v>
      </c>
      <c r="W249">
        <v>6</v>
      </c>
      <c r="X249">
        <v>6</v>
      </c>
      <c r="Y249" t="s">
        <v>19</v>
      </c>
      <c r="Z249">
        <v>57</v>
      </c>
    </row>
    <row r="250" spans="2:26" ht="15" customHeight="1">
      <c r="B250" s="206" t="s">
        <v>912</v>
      </c>
      <c r="C250" s="209" t="s">
        <v>958</v>
      </c>
      <c r="D250" s="210" t="s">
        <v>982</v>
      </c>
      <c r="E250" s="207" t="s">
        <v>42</v>
      </c>
      <c r="F250" s="364" t="s">
        <v>47</v>
      </c>
      <c r="G250" s="207" t="s">
        <v>474</v>
      </c>
      <c r="H250" s="210">
        <v>5</v>
      </c>
      <c r="I250" s="210">
        <v>6</v>
      </c>
      <c r="J250" s="210" t="s">
        <v>19</v>
      </c>
      <c r="K250" s="211">
        <v>57</v>
      </c>
      <c r="L250" s="310">
        <v>46083</v>
      </c>
      <c r="M250" s="326"/>
      <c r="R250" t="s">
        <v>912</v>
      </c>
      <c r="S250" t="s">
        <v>958</v>
      </c>
      <c r="T250" t="s">
        <v>982</v>
      </c>
      <c r="U250" t="s">
        <v>96</v>
      </c>
      <c r="V250" t="s">
        <v>329</v>
      </c>
      <c r="W250">
        <v>7</v>
      </c>
      <c r="X250">
        <v>7</v>
      </c>
      <c r="Y250" t="s">
        <v>19</v>
      </c>
      <c r="Z250">
        <v>30</v>
      </c>
    </row>
    <row r="251" spans="2:26" ht="15" customHeight="1">
      <c r="B251" s="206" t="s">
        <v>912</v>
      </c>
      <c r="C251" s="209" t="s">
        <v>958</v>
      </c>
      <c r="D251" s="210" t="s">
        <v>983</v>
      </c>
      <c r="E251" s="207"/>
      <c r="F251" s="207"/>
      <c r="G251" s="210"/>
      <c r="H251" s="355"/>
      <c r="I251" s="210"/>
      <c r="J251" s="210"/>
      <c r="K251" s="211"/>
      <c r="L251" s="310"/>
      <c r="M251" s="324"/>
      <c r="R251" t="s">
        <v>912</v>
      </c>
      <c r="S251" t="s">
        <v>958</v>
      </c>
      <c r="T251" t="s">
        <v>983</v>
      </c>
      <c r="U251" t="s">
        <v>17</v>
      </c>
      <c r="V251" t="s">
        <v>31</v>
      </c>
      <c r="W251">
        <v>5</v>
      </c>
      <c r="X251">
        <v>5</v>
      </c>
      <c r="Y251" t="s">
        <v>19</v>
      </c>
      <c r="Z251">
        <v>60</v>
      </c>
    </row>
    <row r="252" spans="2:26" ht="15" customHeight="1">
      <c r="B252" s="206" t="s">
        <v>912</v>
      </c>
      <c r="C252" s="209" t="s">
        <v>958</v>
      </c>
      <c r="D252" s="210" t="s">
        <v>984</v>
      </c>
      <c r="E252" s="207"/>
      <c r="F252" s="207"/>
      <c r="G252" s="210"/>
      <c r="H252" s="355"/>
      <c r="I252" s="210"/>
      <c r="J252" s="210"/>
      <c r="K252" s="211"/>
      <c r="L252" s="310"/>
      <c r="M252" s="325"/>
      <c r="R252" t="s">
        <v>912</v>
      </c>
      <c r="S252" t="s">
        <v>958</v>
      </c>
      <c r="T252" t="s">
        <v>984</v>
      </c>
      <c r="U252" t="s">
        <v>60</v>
      </c>
      <c r="V252" t="s">
        <v>474</v>
      </c>
      <c r="W252">
        <v>6</v>
      </c>
      <c r="X252">
        <v>7</v>
      </c>
      <c r="Y252" t="s">
        <v>19</v>
      </c>
      <c r="Z252">
        <v>48</v>
      </c>
    </row>
    <row r="253" spans="2:26" ht="15" customHeight="1">
      <c r="B253" s="206" t="s">
        <v>912</v>
      </c>
      <c r="C253" s="209" t="s">
        <v>958</v>
      </c>
      <c r="D253" s="210" t="s">
        <v>985</v>
      </c>
      <c r="E253" s="207"/>
      <c r="F253" s="207"/>
      <c r="G253" s="210"/>
      <c r="H253" s="355"/>
      <c r="I253" s="210"/>
      <c r="J253" s="210"/>
      <c r="K253" s="211"/>
      <c r="L253" s="310"/>
      <c r="M253" s="325"/>
      <c r="R253" t="s">
        <v>912</v>
      </c>
      <c r="S253" t="s">
        <v>958</v>
      </c>
      <c r="T253" t="s">
        <v>985</v>
      </c>
      <c r="U253" t="s">
        <v>96</v>
      </c>
      <c r="V253" t="s">
        <v>329</v>
      </c>
      <c r="W253">
        <v>7</v>
      </c>
      <c r="X253">
        <v>7</v>
      </c>
      <c r="Y253" t="s">
        <v>19</v>
      </c>
      <c r="Z253">
        <v>30</v>
      </c>
    </row>
    <row r="254" spans="2:26" ht="15" customHeight="1">
      <c r="B254" s="206" t="s">
        <v>912</v>
      </c>
      <c r="C254" s="209" t="s">
        <v>958</v>
      </c>
      <c r="D254" s="210" t="s">
        <v>986</v>
      </c>
      <c r="E254" s="207"/>
      <c r="F254" s="207"/>
      <c r="G254" s="210"/>
      <c r="H254" s="355"/>
      <c r="I254" s="210"/>
      <c r="J254" s="210"/>
      <c r="K254" s="211"/>
      <c r="L254" s="310"/>
      <c r="M254" s="325"/>
      <c r="R254" t="s">
        <v>912</v>
      </c>
      <c r="S254" t="s">
        <v>958</v>
      </c>
      <c r="T254" t="s">
        <v>986</v>
      </c>
      <c r="U254" t="s">
        <v>96</v>
      </c>
      <c r="V254" t="s">
        <v>329</v>
      </c>
      <c r="W254">
        <v>7</v>
      </c>
      <c r="X254">
        <v>7</v>
      </c>
      <c r="Y254" t="s">
        <v>19</v>
      </c>
      <c r="Z254">
        <v>30</v>
      </c>
    </row>
    <row r="255" spans="2:26" ht="15" customHeight="1">
      <c r="B255" s="206" t="s">
        <v>912</v>
      </c>
      <c r="C255" s="209" t="s">
        <v>958</v>
      </c>
      <c r="D255" s="210" t="s">
        <v>987</v>
      </c>
      <c r="E255" s="207" t="s">
        <v>106</v>
      </c>
      <c r="F255" s="363" t="s">
        <v>107</v>
      </c>
      <c r="G255" s="362" t="s">
        <v>329</v>
      </c>
      <c r="H255" s="210">
        <v>7</v>
      </c>
      <c r="I255" s="210">
        <v>7</v>
      </c>
      <c r="J255" s="210" t="s">
        <v>25</v>
      </c>
      <c r="K255" s="211">
        <v>30</v>
      </c>
      <c r="L255" s="310">
        <v>46077</v>
      </c>
      <c r="M255" s="325"/>
      <c r="R255" t="s">
        <v>912</v>
      </c>
      <c r="S255" t="s">
        <v>958</v>
      </c>
      <c r="T255" t="s">
        <v>987</v>
      </c>
      <c r="U255" t="s">
        <v>60</v>
      </c>
      <c r="V255" t="s">
        <v>474</v>
      </c>
      <c r="W255">
        <v>6</v>
      </c>
      <c r="X255">
        <v>7</v>
      </c>
      <c r="Y255" t="s">
        <v>19</v>
      </c>
      <c r="Z255">
        <v>48</v>
      </c>
    </row>
    <row r="256" spans="2:26" ht="15" customHeight="1">
      <c r="B256" s="206" t="s">
        <v>912</v>
      </c>
      <c r="C256" s="209" t="s">
        <v>958</v>
      </c>
      <c r="D256" s="210" t="s">
        <v>988</v>
      </c>
      <c r="E256" s="207" t="s">
        <v>106</v>
      </c>
      <c r="F256" s="363" t="s">
        <v>107</v>
      </c>
      <c r="G256" s="362" t="s">
        <v>329</v>
      </c>
      <c r="H256" s="210">
        <v>7</v>
      </c>
      <c r="I256" s="210">
        <v>7</v>
      </c>
      <c r="J256" s="210" t="s">
        <v>25</v>
      </c>
      <c r="K256" s="211">
        <v>30</v>
      </c>
      <c r="L256" s="310">
        <v>46077</v>
      </c>
      <c r="M256" s="325"/>
      <c r="R256" t="s">
        <v>912</v>
      </c>
      <c r="S256" t="s">
        <v>958</v>
      </c>
      <c r="T256" t="s">
        <v>988</v>
      </c>
      <c r="U256" t="s">
        <v>60</v>
      </c>
      <c r="V256" t="s">
        <v>474</v>
      </c>
      <c r="W256">
        <v>6</v>
      </c>
      <c r="X256">
        <v>7</v>
      </c>
      <c r="Y256" t="s">
        <v>19</v>
      </c>
      <c r="Z256">
        <v>48</v>
      </c>
    </row>
    <row r="257" spans="2:26" ht="15" customHeight="1">
      <c r="B257" s="206" t="s">
        <v>912</v>
      </c>
      <c r="C257" s="209" t="s">
        <v>958</v>
      </c>
      <c r="D257" s="210" t="s">
        <v>989</v>
      </c>
      <c r="E257" s="207" t="s">
        <v>106</v>
      </c>
      <c r="F257" s="363" t="s">
        <v>107</v>
      </c>
      <c r="G257" s="362" t="s">
        <v>329</v>
      </c>
      <c r="H257" s="210">
        <v>7</v>
      </c>
      <c r="I257" s="210">
        <v>7</v>
      </c>
      <c r="J257" s="210" t="s">
        <v>25</v>
      </c>
      <c r="K257" s="211">
        <v>30</v>
      </c>
      <c r="L257" s="310">
        <v>46077</v>
      </c>
      <c r="M257" s="325"/>
      <c r="R257" t="s">
        <v>912</v>
      </c>
      <c r="S257" t="s">
        <v>958</v>
      </c>
      <c r="T257" t="s">
        <v>989</v>
      </c>
      <c r="U257" t="s">
        <v>60</v>
      </c>
      <c r="V257" t="s">
        <v>474</v>
      </c>
      <c r="W257">
        <v>6</v>
      </c>
      <c r="X257">
        <v>7</v>
      </c>
      <c r="Y257" t="s">
        <v>19</v>
      </c>
      <c r="Z257">
        <v>48</v>
      </c>
    </row>
    <row r="258" spans="2:26" ht="15" customHeight="1">
      <c r="B258" s="206" t="s">
        <v>912</v>
      </c>
      <c r="C258" s="209" t="s">
        <v>958</v>
      </c>
      <c r="D258" s="210" t="s">
        <v>990</v>
      </c>
      <c r="E258" s="207"/>
      <c r="F258" s="207"/>
      <c r="G258" s="210"/>
      <c r="H258" s="212"/>
      <c r="I258" s="210"/>
      <c r="J258" s="210"/>
      <c r="K258" s="211"/>
      <c r="L258" s="310"/>
      <c r="M258" s="325"/>
      <c r="R258" t="s">
        <v>912</v>
      </c>
      <c r="S258" t="s">
        <v>958</v>
      </c>
      <c r="T258" t="s">
        <v>990</v>
      </c>
      <c r="U258" t="s">
        <v>60</v>
      </c>
      <c r="V258" t="s">
        <v>474</v>
      </c>
      <c r="W258">
        <v>6</v>
      </c>
      <c r="X258">
        <v>7</v>
      </c>
      <c r="Y258" t="s">
        <v>19</v>
      </c>
      <c r="Z258">
        <v>48</v>
      </c>
    </row>
    <row r="259" spans="2:26" ht="15" customHeight="1">
      <c r="B259" s="206" t="s">
        <v>912</v>
      </c>
      <c r="C259" s="209" t="s">
        <v>958</v>
      </c>
      <c r="D259" s="210" t="s">
        <v>991</v>
      </c>
      <c r="E259" s="207"/>
      <c r="F259" s="207"/>
      <c r="G259" s="210"/>
      <c r="H259" s="212"/>
      <c r="I259" s="210"/>
      <c r="J259" s="210"/>
      <c r="K259" s="211"/>
      <c r="L259" s="310"/>
      <c r="M259" s="325"/>
      <c r="R259" t="s">
        <v>912</v>
      </c>
      <c r="S259" t="s">
        <v>958</v>
      </c>
      <c r="T259" t="s">
        <v>991</v>
      </c>
      <c r="U259" t="s">
        <v>96</v>
      </c>
      <c r="V259" t="s">
        <v>329</v>
      </c>
      <c r="W259">
        <v>7</v>
      </c>
      <c r="X259">
        <v>7</v>
      </c>
      <c r="Y259" t="s">
        <v>25</v>
      </c>
      <c r="Z259">
        <v>30</v>
      </c>
    </row>
    <row r="260" spans="2:26" ht="15" customHeight="1">
      <c r="B260" s="206" t="s">
        <v>912</v>
      </c>
      <c r="C260" s="209" t="s">
        <v>958</v>
      </c>
      <c r="D260" s="210" t="s">
        <v>992</v>
      </c>
      <c r="E260" s="207"/>
      <c r="F260" s="207"/>
      <c r="G260" s="210"/>
      <c r="H260" s="212"/>
      <c r="I260" s="210"/>
      <c r="J260" s="210"/>
      <c r="K260" s="211"/>
      <c r="L260" s="310"/>
      <c r="M260" s="325"/>
      <c r="R260" t="s">
        <v>912</v>
      </c>
      <c r="S260" t="s">
        <v>958</v>
      </c>
      <c r="T260" t="s">
        <v>992</v>
      </c>
    </row>
    <row r="261" spans="2:26" ht="15" customHeight="1">
      <c r="B261" s="206" t="s">
        <v>912</v>
      </c>
      <c r="C261" s="209" t="s">
        <v>958</v>
      </c>
      <c r="D261" s="210" t="s">
        <v>993</v>
      </c>
      <c r="E261" s="207"/>
      <c r="F261" s="207"/>
      <c r="G261" s="210"/>
      <c r="H261" s="212"/>
      <c r="I261" s="210"/>
      <c r="J261" s="210"/>
      <c r="K261" s="211"/>
      <c r="L261" s="310"/>
      <c r="M261" s="325"/>
      <c r="R261" t="s">
        <v>912</v>
      </c>
      <c r="S261" t="s">
        <v>958</v>
      </c>
      <c r="T261" t="s">
        <v>993</v>
      </c>
    </row>
    <row r="262" spans="2:26" ht="15" customHeight="1">
      <c r="B262" s="206" t="s">
        <v>912</v>
      </c>
      <c r="C262" s="209" t="s">
        <v>958</v>
      </c>
      <c r="D262" s="210" t="s">
        <v>994</v>
      </c>
      <c r="E262" s="207"/>
      <c r="F262" s="207"/>
      <c r="G262" s="210"/>
      <c r="H262" s="212"/>
      <c r="I262" s="210"/>
      <c r="J262" s="210"/>
      <c r="K262" s="211"/>
      <c r="L262" s="310"/>
      <c r="M262" s="325"/>
      <c r="R262" t="s">
        <v>912</v>
      </c>
      <c r="S262" t="s">
        <v>958</v>
      </c>
      <c r="T262" t="s">
        <v>994</v>
      </c>
      <c r="U262" t="s">
        <v>96</v>
      </c>
      <c r="V262" t="s">
        <v>329</v>
      </c>
      <c r="W262">
        <v>7</v>
      </c>
      <c r="X262">
        <v>7</v>
      </c>
      <c r="Y262" t="s">
        <v>25</v>
      </c>
      <c r="Z262">
        <v>30</v>
      </c>
    </row>
    <row r="263" spans="2:26" ht="15" customHeight="1">
      <c r="B263" s="206" t="s">
        <v>912</v>
      </c>
      <c r="C263" s="209" t="s">
        <v>958</v>
      </c>
      <c r="D263" s="210" t="s">
        <v>995</v>
      </c>
      <c r="E263" s="207"/>
      <c r="F263" s="207"/>
      <c r="G263" s="210"/>
      <c r="H263" s="212"/>
      <c r="I263" s="210"/>
      <c r="J263" s="210"/>
      <c r="K263" s="211"/>
      <c r="L263" s="310"/>
      <c r="M263" s="325"/>
      <c r="R263" t="s">
        <v>912</v>
      </c>
      <c r="S263" t="s">
        <v>958</v>
      </c>
      <c r="T263" t="s">
        <v>995</v>
      </c>
      <c r="U263" t="s">
        <v>96</v>
      </c>
      <c r="V263" t="s">
        <v>329</v>
      </c>
      <c r="W263">
        <v>7</v>
      </c>
      <c r="X263">
        <v>7</v>
      </c>
      <c r="Y263" t="s">
        <v>25</v>
      </c>
      <c r="Z263">
        <v>30</v>
      </c>
    </row>
    <row r="264" spans="2:26" ht="15" customHeight="1">
      <c r="B264" s="206" t="s">
        <v>912</v>
      </c>
      <c r="C264" s="209" t="s">
        <v>958</v>
      </c>
      <c r="D264" s="210" t="s">
        <v>996</v>
      </c>
      <c r="E264" s="207"/>
      <c r="F264" s="207"/>
      <c r="G264" s="210"/>
      <c r="H264" s="212"/>
      <c r="I264" s="210"/>
      <c r="J264" s="210"/>
      <c r="K264" s="211"/>
      <c r="L264" s="310"/>
      <c r="M264" s="325"/>
      <c r="R264" t="s">
        <v>912</v>
      </c>
      <c r="S264" t="s">
        <v>958</v>
      </c>
      <c r="T264" t="s">
        <v>996</v>
      </c>
      <c r="U264" t="s">
        <v>96</v>
      </c>
      <c r="V264" t="s">
        <v>329</v>
      </c>
      <c r="W264">
        <v>7</v>
      </c>
      <c r="X264">
        <v>7</v>
      </c>
      <c r="Y264" t="s">
        <v>25</v>
      </c>
      <c r="Z264">
        <v>30</v>
      </c>
    </row>
    <row r="265" spans="2:26" ht="15" customHeight="1">
      <c r="B265" s="206" t="s">
        <v>912</v>
      </c>
      <c r="C265" s="209" t="s">
        <v>958</v>
      </c>
      <c r="D265" s="210" t="s">
        <v>997</v>
      </c>
      <c r="E265" s="207"/>
      <c r="F265" s="207"/>
      <c r="G265" s="210"/>
      <c r="H265" s="212"/>
      <c r="I265" s="210"/>
      <c r="J265" s="210"/>
      <c r="K265" s="211"/>
      <c r="L265" s="310"/>
      <c r="M265" s="325"/>
      <c r="R265" t="s">
        <v>912</v>
      </c>
      <c r="S265" t="s">
        <v>958</v>
      </c>
      <c r="T265" t="s">
        <v>997</v>
      </c>
      <c r="U265" t="s">
        <v>143</v>
      </c>
      <c r="V265" t="s">
        <v>139</v>
      </c>
      <c r="W265">
        <v>5</v>
      </c>
      <c r="X265">
        <v>6</v>
      </c>
      <c r="Y265" t="s">
        <v>19</v>
      </c>
      <c r="Z265">
        <v>15</v>
      </c>
    </row>
    <row r="266" spans="2:26" ht="15" customHeight="1">
      <c r="B266" s="206" t="s">
        <v>912</v>
      </c>
      <c r="C266" s="209" t="s">
        <v>958</v>
      </c>
      <c r="D266" s="210" t="s">
        <v>998</v>
      </c>
      <c r="E266" s="207"/>
      <c r="F266" s="207"/>
      <c r="G266" s="210"/>
      <c r="H266" s="212"/>
      <c r="I266" s="210"/>
      <c r="J266" s="210"/>
      <c r="K266" s="211"/>
      <c r="L266" s="310"/>
      <c r="M266" s="325"/>
      <c r="R266" t="s">
        <v>912</v>
      </c>
      <c r="S266" t="s">
        <v>958</v>
      </c>
      <c r="T266" t="s">
        <v>998</v>
      </c>
      <c r="U266" t="s">
        <v>96</v>
      </c>
      <c r="V266" t="s">
        <v>329</v>
      </c>
      <c r="W266">
        <v>7</v>
      </c>
      <c r="X266">
        <v>7</v>
      </c>
      <c r="Y266" t="s">
        <v>25</v>
      </c>
      <c r="Z266">
        <v>30</v>
      </c>
    </row>
    <row r="267" spans="2:26" ht="15" customHeight="1">
      <c r="B267" s="206" t="s">
        <v>912</v>
      </c>
      <c r="C267" s="209" t="s">
        <v>958</v>
      </c>
      <c r="D267" s="210" t="s">
        <v>999</v>
      </c>
      <c r="E267" s="207"/>
      <c r="F267" s="207"/>
      <c r="G267" s="210"/>
      <c r="H267" s="212"/>
      <c r="I267" s="210"/>
      <c r="J267" s="210"/>
      <c r="K267" s="211"/>
      <c r="L267" s="310"/>
      <c r="M267" s="325"/>
      <c r="R267" t="s">
        <v>912</v>
      </c>
      <c r="S267" t="s">
        <v>958</v>
      </c>
      <c r="T267" t="s">
        <v>999</v>
      </c>
      <c r="U267" t="s">
        <v>96</v>
      </c>
      <c r="V267" t="s">
        <v>329</v>
      </c>
      <c r="W267">
        <v>7</v>
      </c>
      <c r="X267">
        <v>7</v>
      </c>
      <c r="Y267" t="s">
        <v>25</v>
      </c>
      <c r="Z267">
        <v>30</v>
      </c>
    </row>
    <row r="268" spans="2:26" ht="15" customHeight="1">
      <c r="B268" s="206" t="s">
        <v>912</v>
      </c>
      <c r="C268" s="209" t="s">
        <v>958</v>
      </c>
      <c r="D268" s="210" t="s">
        <v>1000</v>
      </c>
      <c r="E268" s="207"/>
      <c r="F268" s="207"/>
      <c r="G268" s="210"/>
      <c r="H268" s="212"/>
      <c r="I268" s="210"/>
      <c r="J268" s="210"/>
      <c r="K268" s="211"/>
      <c r="L268" s="310"/>
      <c r="M268" s="325"/>
      <c r="R268" t="s">
        <v>912</v>
      </c>
      <c r="S268" t="s">
        <v>958</v>
      </c>
      <c r="T268" t="s">
        <v>1000</v>
      </c>
      <c r="U268" t="s">
        <v>96</v>
      </c>
      <c r="V268" t="s">
        <v>329</v>
      </c>
      <c r="W268">
        <v>7</v>
      </c>
      <c r="X268">
        <v>7</v>
      </c>
      <c r="Y268" t="s">
        <v>25</v>
      </c>
      <c r="Z268">
        <v>30</v>
      </c>
    </row>
    <row r="269" spans="2:26" ht="15" customHeight="1">
      <c r="B269" s="206" t="s">
        <v>912</v>
      </c>
      <c r="C269" s="209" t="s">
        <v>958</v>
      </c>
      <c r="D269" s="210" t="s">
        <v>1001</v>
      </c>
      <c r="E269" s="207"/>
      <c r="F269" s="207"/>
      <c r="G269" s="210"/>
      <c r="H269" s="212"/>
      <c r="I269" s="210"/>
      <c r="J269" s="210"/>
      <c r="K269" s="211"/>
      <c r="L269" s="310"/>
      <c r="M269" s="325"/>
      <c r="R269" t="s">
        <v>912</v>
      </c>
      <c r="S269" t="s">
        <v>958</v>
      </c>
      <c r="T269" t="s">
        <v>1001</v>
      </c>
      <c r="U269" t="s">
        <v>96</v>
      </c>
      <c r="V269" t="s">
        <v>329</v>
      </c>
      <c r="W269">
        <v>7</v>
      </c>
      <c r="X269">
        <v>7</v>
      </c>
      <c r="Y269" t="s">
        <v>25</v>
      </c>
      <c r="Z269">
        <v>30</v>
      </c>
    </row>
    <row r="270" spans="2:26" ht="15.75" customHeight="1" thickBot="1">
      <c r="B270" s="346" t="s">
        <v>912</v>
      </c>
      <c r="C270" s="213" t="s">
        <v>958</v>
      </c>
      <c r="D270" s="214" t="s">
        <v>1002</v>
      </c>
      <c r="E270" s="214"/>
      <c r="F270" s="214"/>
      <c r="G270" s="214"/>
      <c r="H270" s="241"/>
      <c r="I270" s="214"/>
      <c r="J270" s="214"/>
      <c r="K270" s="215"/>
      <c r="L270" s="321"/>
      <c r="M270" s="327"/>
      <c r="R270" t="s">
        <v>912</v>
      </c>
      <c r="S270" t="s">
        <v>958</v>
      </c>
      <c r="T270" t="s">
        <v>1002</v>
      </c>
      <c r="U270" t="s">
        <v>96</v>
      </c>
      <c r="V270" t="s">
        <v>329</v>
      </c>
      <c r="W270">
        <v>7</v>
      </c>
      <c r="X270">
        <v>7</v>
      </c>
      <c r="Y270" t="s">
        <v>25</v>
      </c>
      <c r="Z270">
        <v>30</v>
      </c>
    </row>
    <row r="271" spans="2:26" ht="15" customHeight="1">
      <c r="B271" s="206" t="s">
        <v>912</v>
      </c>
      <c r="C271" s="206" t="s">
        <v>1003</v>
      </c>
      <c r="D271" s="207" t="s">
        <v>1004</v>
      </c>
      <c r="E271" s="207" t="s">
        <v>89</v>
      </c>
      <c r="F271" s="356" t="s">
        <v>90</v>
      </c>
      <c r="G271" s="210" t="s">
        <v>329</v>
      </c>
      <c r="H271" s="236">
        <v>5</v>
      </c>
      <c r="I271" s="210">
        <v>5</v>
      </c>
      <c r="J271" s="210" t="s">
        <v>25</v>
      </c>
      <c r="K271" s="211">
        <v>45</v>
      </c>
      <c r="L271" s="310">
        <v>46073</v>
      </c>
      <c r="M271" s="325"/>
      <c r="R271" t="s">
        <v>912</v>
      </c>
      <c r="S271" t="s">
        <v>1003</v>
      </c>
      <c r="T271" t="s">
        <v>1004</v>
      </c>
      <c r="U271" t="s">
        <v>60</v>
      </c>
      <c r="V271" t="s">
        <v>474</v>
      </c>
      <c r="W271">
        <v>6</v>
      </c>
      <c r="X271">
        <v>7</v>
      </c>
      <c r="Y271" t="s">
        <v>19</v>
      </c>
      <c r="Z271">
        <v>48</v>
      </c>
    </row>
    <row r="272" spans="2:26" ht="15" customHeight="1">
      <c r="B272" s="206" t="s">
        <v>912</v>
      </c>
      <c r="C272" s="209" t="s">
        <v>1003</v>
      </c>
      <c r="D272" s="210" t="s">
        <v>1005</v>
      </c>
      <c r="E272" s="207" t="s">
        <v>89</v>
      </c>
      <c r="F272" s="356" t="s">
        <v>90</v>
      </c>
      <c r="G272" s="210" t="s">
        <v>329</v>
      </c>
      <c r="H272" s="236">
        <v>5</v>
      </c>
      <c r="I272" s="210">
        <v>5</v>
      </c>
      <c r="J272" s="210" t="s">
        <v>25</v>
      </c>
      <c r="K272" s="211">
        <v>45</v>
      </c>
      <c r="L272" s="310">
        <v>46073</v>
      </c>
      <c r="M272" s="325"/>
      <c r="R272" t="s">
        <v>912</v>
      </c>
      <c r="S272" t="s">
        <v>1003</v>
      </c>
      <c r="T272" t="s">
        <v>1005</v>
      </c>
      <c r="U272" t="s">
        <v>17</v>
      </c>
      <c r="V272" t="s">
        <v>31</v>
      </c>
      <c r="W272">
        <v>5</v>
      </c>
      <c r="X272">
        <v>5</v>
      </c>
      <c r="Y272" t="s">
        <v>19</v>
      </c>
      <c r="Z272">
        <v>60</v>
      </c>
    </row>
    <row r="273" spans="2:26" ht="15" customHeight="1">
      <c r="B273" s="206" t="s">
        <v>912</v>
      </c>
      <c r="C273" s="209" t="s">
        <v>1003</v>
      </c>
      <c r="D273" s="210" t="s">
        <v>1006</v>
      </c>
      <c r="E273" s="207" t="s">
        <v>89</v>
      </c>
      <c r="F273" s="356" t="s">
        <v>90</v>
      </c>
      <c r="G273" s="210" t="s">
        <v>329</v>
      </c>
      <c r="H273" s="236">
        <v>5</v>
      </c>
      <c r="I273" s="210">
        <v>5</v>
      </c>
      <c r="J273" s="210" t="s">
        <v>25</v>
      </c>
      <c r="K273" s="211">
        <v>45</v>
      </c>
      <c r="L273" s="310">
        <v>46073</v>
      </c>
      <c r="M273" s="325"/>
      <c r="R273" t="s">
        <v>912</v>
      </c>
      <c r="S273" t="s">
        <v>1003</v>
      </c>
      <c r="T273" t="s">
        <v>1006</v>
      </c>
      <c r="U273" t="s">
        <v>96</v>
      </c>
      <c r="V273" t="s">
        <v>329</v>
      </c>
      <c r="W273">
        <v>7</v>
      </c>
      <c r="X273">
        <v>7</v>
      </c>
      <c r="Y273" t="s">
        <v>25</v>
      </c>
      <c r="Z273">
        <v>30</v>
      </c>
    </row>
    <row r="274" spans="2:26" ht="15" customHeight="1">
      <c r="B274" s="206" t="s">
        <v>912</v>
      </c>
      <c r="C274" s="209" t="s">
        <v>1003</v>
      </c>
      <c r="D274" s="210" t="s">
        <v>1007</v>
      </c>
      <c r="E274" s="207" t="s">
        <v>89</v>
      </c>
      <c r="F274" s="356" t="s">
        <v>90</v>
      </c>
      <c r="G274" s="210" t="s">
        <v>329</v>
      </c>
      <c r="H274" s="236">
        <v>5</v>
      </c>
      <c r="I274" s="210">
        <v>5</v>
      </c>
      <c r="J274" s="210" t="s">
        <v>25</v>
      </c>
      <c r="K274" s="211">
        <v>45</v>
      </c>
      <c r="L274" s="310">
        <v>46073</v>
      </c>
      <c r="M274" s="324"/>
      <c r="R274" t="s">
        <v>912</v>
      </c>
      <c r="S274" t="s">
        <v>1003</v>
      </c>
      <c r="T274" t="s">
        <v>1007</v>
      </c>
      <c r="U274" t="s">
        <v>96</v>
      </c>
      <c r="V274" t="s">
        <v>329</v>
      </c>
      <c r="W274">
        <v>7</v>
      </c>
      <c r="X274">
        <v>7</v>
      </c>
      <c r="Y274" t="s">
        <v>25</v>
      </c>
      <c r="Z274">
        <v>30</v>
      </c>
    </row>
    <row r="275" spans="2:26" ht="15" customHeight="1">
      <c r="B275" s="206" t="s">
        <v>912</v>
      </c>
      <c r="C275" s="209" t="s">
        <v>1003</v>
      </c>
      <c r="D275" s="210" t="s">
        <v>1008</v>
      </c>
      <c r="E275" s="207" t="s">
        <v>89</v>
      </c>
      <c r="F275" s="356" t="s">
        <v>90</v>
      </c>
      <c r="G275" s="210" t="s">
        <v>329</v>
      </c>
      <c r="H275" s="236">
        <v>5</v>
      </c>
      <c r="I275" s="210">
        <v>5</v>
      </c>
      <c r="J275" s="210" t="s">
        <v>25</v>
      </c>
      <c r="K275" s="211">
        <v>45</v>
      </c>
      <c r="L275" s="310">
        <v>46073</v>
      </c>
      <c r="M275" s="325"/>
      <c r="R275" t="s">
        <v>912</v>
      </c>
      <c r="S275" t="s">
        <v>1003</v>
      </c>
      <c r="T275" t="s">
        <v>1008</v>
      </c>
    </row>
    <row r="276" spans="2:26" ht="15.75">
      <c r="B276" s="206" t="s">
        <v>912</v>
      </c>
      <c r="C276" s="209" t="s">
        <v>1003</v>
      </c>
      <c r="D276" s="210" t="s">
        <v>1009</v>
      </c>
      <c r="E276" s="207" t="s">
        <v>89</v>
      </c>
      <c r="F276" s="356" t="s">
        <v>90</v>
      </c>
      <c r="G276" s="210" t="s">
        <v>329</v>
      </c>
      <c r="H276" s="236">
        <v>5</v>
      </c>
      <c r="I276" s="210">
        <v>5</v>
      </c>
      <c r="J276" s="210" t="s">
        <v>25</v>
      </c>
      <c r="K276" s="211">
        <v>45</v>
      </c>
      <c r="L276" s="310">
        <v>46073</v>
      </c>
      <c r="M276" s="325"/>
      <c r="R276" t="s">
        <v>912</v>
      </c>
      <c r="S276" t="s">
        <v>1003</v>
      </c>
      <c r="T276" t="s">
        <v>1009</v>
      </c>
      <c r="U276" t="s">
        <v>60</v>
      </c>
      <c r="V276" t="s">
        <v>474</v>
      </c>
      <c r="W276">
        <v>6</v>
      </c>
      <c r="X276">
        <v>7</v>
      </c>
      <c r="Y276" t="s">
        <v>19</v>
      </c>
      <c r="Z276">
        <v>48</v>
      </c>
    </row>
    <row r="277" spans="2:26" ht="15" customHeight="1">
      <c r="B277" s="206" t="s">
        <v>912</v>
      </c>
      <c r="C277" s="209" t="s">
        <v>1003</v>
      </c>
      <c r="D277" s="210" t="s">
        <v>1010</v>
      </c>
      <c r="E277" s="207" t="s">
        <v>89</v>
      </c>
      <c r="F277" s="356" t="s">
        <v>90</v>
      </c>
      <c r="G277" s="210" t="s">
        <v>329</v>
      </c>
      <c r="H277" s="236">
        <v>5</v>
      </c>
      <c r="I277" s="210">
        <v>5</v>
      </c>
      <c r="J277" s="210" t="s">
        <v>25</v>
      </c>
      <c r="K277" s="211">
        <v>45</v>
      </c>
      <c r="L277" s="310">
        <v>46073</v>
      </c>
      <c r="M277" s="325"/>
      <c r="R277" t="s">
        <v>912</v>
      </c>
      <c r="S277" t="s">
        <v>1003</v>
      </c>
      <c r="T277" t="s">
        <v>1010</v>
      </c>
      <c r="U277" t="s">
        <v>60</v>
      </c>
      <c r="V277" t="s">
        <v>474</v>
      </c>
      <c r="W277">
        <v>6</v>
      </c>
      <c r="X277">
        <v>7</v>
      </c>
      <c r="Y277" t="s">
        <v>19</v>
      </c>
      <c r="Z277">
        <v>48</v>
      </c>
    </row>
    <row r="278" spans="2:26" ht="15" customHeight="1">
      <c r="B278" s="206" t="s">
        <v>912</v>
      </c>
      <c r="C278" s="209" t="s">
        <v>1003</v>
      </c>
      <c r="D278" s="210" t="s">
        <v>1011</v>
      </c>
      <c r="E278" s="207" t="s">
        <v>89</v>
      </c>
      <c r="F278" s="356" t="s">
        <v>90</v>
      </c>
      <c r="G278" s="210" t="s">
        <v>329</v>
      </c>
      <c r="H278" s="236">
        <v>5</v>
      </c>
      <c r="I278" s="210">
        <v>5</v>
      </c>
      <c r="J278" s="210" t="s">
        <v>25</v>
      </c>
      <c r="K278" s="211">
        <v>45</v>
      </c>
      <c r="L278" s="310">
        <v>46073</v>
      </c>
      <c r="M278" s="325"/>
      <c r="R278" t="s">
        <v>912</v>
      </c>
      <c r="S278" t="s">
        <v>1003</v>
      </c>
      <c r="T278" t="s">
        <v>1011</v>
      </c>
      <c r="U278" t="s">
        <v>60</v>
      </c>
      <c r="V278" t="s">
        <v>474</v>
      </c>
      <c r="W278">
        <v>6</v>
      </c>
      <c r="X278">
        <v>7</v>
      </c>
      <c r="Y278" t="s">
        <v>19</v>
      </c>
      <c r="Z278">
        <v>48</v>
      </c>
    </row>
    <row r="279" spans="2:26" ht="15" customHeight="1">
      <c r="B279" s="206" t="s">
        <v>912</v>
      </c>
      <c r="C279" s="209" t="s">
        <v>1003</v>
      </c>
      <c r="D279" s="210" t="s">
        <v>1012</v>
      </c>
      <c r="E279" s="207" t="s">
        <v>89</v>
      </c>
      <c r="F279" s="356" t="s">
        <v>90</v>
      </c>
      <c r="G279" s="210" t="s">
        <v>329</v>
      </c>
      <c r="H279" s="236">
        <v>5</v>
      </c>
      <c r="I279" s="210">
        <v>5</v>
      </c>
      <c r="J279" s="210" t="s">
        <v>25</v>
      </c>
      <c r="K279" s="211">
        <v>45</v>
      </c>
      <c r="L279" s="310">
        <v>46073</v>
      </c>
      <c r="M279" s="325"/>
      <c r="R279" t="s">
        <v>912</v>
      </c>
      <c r="S279" t="s">
        <v>1003</v>
      </c>
      <c r="T279" t="s">
        <v>1012</v>
      </c>
      <c r="U279" t="s">
        <v>60</v>
      </c>
      <c r="V279" t="s">
        <v>474</v>
      </c>
      <c r="W279">
        <v>6</v>
      </c>
      <c r="X279">
        <v>7</v>
      </c>
      <c r="Y279" t="s">
        <v>19</v>
      </c>
      <c r="Z279">
        <v>48</v>
      </c>
    </row>
    <row r="280" spans="2:26" ht="15" customHeight="1">
      <c r="B280" s="206" t="s">
        <v>912</v>
      </c>
      <c r="C280" s="209" t="s">
        <v>1003</v>
      </c>
      <c r="D280" s="210" t="s">
        <v>1013</v>
      </c>
      <c r="E280" s="207" t="s">
        <v>89</v>
      </c>
      <c r="F280" s="356" t="s">
        <v>90</v>
      </c>
      <c r="G280" s="210" t="s">
        <v>329</v>
      </c>
      <c r="H280" s="236">
        <v>5</v>
      </c>
      <c r="I280" s="210">
        <v>5</v>
      </c>
      <c r="J280" s="210" t="s">
        <v>25</v>
      </c>
      <c r="K280" s="211">
        <v>45</v>
      </c>
      <c r="L280" s="310">
        <v>46073</v>
      </c>
      <c r="M280" s="325"/>
      <c r="R280" t="s">
        <v>912</v>
      </c>
      <c r="S280" t="s">
        <v>1003</v>
      </c>
      <c r="T280" t="s">
        <v>1013</v>
      </c>
      <c r="U280" t="s">
        <v>60</v>
      </c>
      <c r="V280" t="s">
        <v>474</v>
      </c>
      <c r="W280">
        <v>6</v>
      </c>
      <c r="X280">
        <v>7</v>
      </c>
      <c r="Y280" t="s">
        <v>19</v>
      </c>
      <c r="Z280">
        <v>48</v>
      </c>
    </row>
    <row r="281" spans="2:26" ht="15" customHeight="1">
      <c r="B281" s="206" t="s">
        <v>912</v>
      </c>
      <c r="C281" s="209" t="s">
        <v>1003</v>
      </c>
      <c r="D281" s="210" t="s">
        <v>1014</v>
      </c>
      <c r="E281" s="207" t="s">
        <v>89</v>
      </c>
      <c r="F281" s="356" t="s">
        <v>90</v>
      </c>
      <c r="G281" s="210" t="s">
        <v>329</v>
      </c>
      <c r="H281" s="236">
        <v>5</v>
      </c>
      <c r="I281" s="210">
        <v>5</v>
      </c>
      <c r="J281" s="210" t="s">
        <v>25</v>
      </c>
      <c r="K281" s="211">
        <v>45</v>
      </c>
      <c r="L281" s="310">
        <v>46073</v>
      </c>
      <c r="M281" s="325"/>
      <c r="R281" t="s">
        <v>912</v>
      </c>
      <c r="S281" t="s">
        <v>1003</v>
      </c>
      <c r="T281" t="s">
        <v>1014</v>
      </c>
      <c r="U281" t="s">
        <v>60</v>
      </c>
      <c r="V281" t="s">
        <v>474</v>
      </c>
      <c r="W281">
        <v>6</v>
      </c>
      <c r="X281">
        <v>7</v>
      </c>
      <c r="Y281" t="s">
        <v>19</v>
      </c>
      <c r="Z281">
        <v>48</v>
      </c>
    </row>
    <row r="282" spans="2:26" ht="15" customHeight="1">
      <c r="B282" s="206" t="s">
        <v>912</v>
      </c>
      <c r="C282" s="209" t="s">
        <v>1003</v>
      </c>
      <c r="D282" s="210" t="s">
        <v>1015</v>
      </c>
      <c r="E282" s="207" t="s">
        <v>89</v>
      </c>
      <c r="F282" s="356" t="s">
        <v>90</v>
      </c>
      <c r="G282" s="210" t="s">
        <v>329</v>
      </c>
      <c r="H282" s="236">
        <v>5</v>
      </c>
      <c r="I282" s="210">
        <v>5</v>
      </c>
      <c r="J282" s="210" t="s">
        <v>25</v>
      </c>
      <c r="K282" s="211">
        <v>45</v>
      </c>
      <c r="L282" s="310">
        <v>46073</v>
      </c>
      <c r="M282" s="325"/>
      <c r="R282" t="s">
        <v>912</v>
      </c>
      <c r="S282" t="s">
        <v>1003</v>
      </c>
      <c r="T282" t="s">
        <v>1015</v>
      </c>
      <c r="U282" t="s">
        <v>96</v>
      </c>
      <c r="V282" t="s">
        <v>329</v>
      </c>
      <c r="W282">
        <v>7</v>
      </c>
      <c r="X282">
        <v>7</v>
      </c>
      <c r="Y282" t="s">
        <v>19</v>
      </c>
      <c r="Z282">
        <v>30</v>
      </c>
    </row>
    <row r="283" spans="2:26" ht="15" customHeight="1">
      <c r="B283" s="206" t="s">
        <v>912</v>
      </c>
      <c r="C283" s="209" t="s">
        <v>1003</v>
      </c>
      <c r="D283" s="210" t="s">
        <v>1016</v>
      </c>
      <c r="E283" s="207" t="s">
        <v>89</v>
      </c>
      <c r="F283" s="356" t="s">
        <v>90</v>
      </c>
      <c r="G283" s="210" t="s">
        <v>329</v>
      </c>
      <c r="H283" s="236">
        <v>5</v>
      </c>
      <c r="I283" s="210">
        <v>5</v>
      </c>
      <c r="J283" s="210" t="s">
        <v>25</v>
      </c>
      <c r="K283" s="211">
        <v>45</v>
      </c>
      <c r="L283" s="310">
        <v>46073</v>
      </c>
      <c r="M283" s="325"/>
      <c r="R283" t="s">
        <v>912</v>
      </c>
      <c r="S283" t="s">
        <v>1003</v>
      </c>
      <c r="T283" t="s">
        <v>1016</v>
      </c>
      <c r="U283" t="s">
        <v>96</v>
      </c>
      <c r="V283" t="s">
        <v>329</v>
      </c>
      <c r="W283">
        <v>7</v>
      </c>
      <c r="X283">
        <v>7</v>
      </c>
      <c r="Y283" t="s">
        <v>19</v>
      </c>
      <c r="Z283">
        <v>30</v>
      </c>
    </row>
    <row r="284" spans="2:26" ht="15" customHeight="1">
      <c r="B284" s="206" t="s">
        <v>912</v>
      </c>
      <c r="C284" s="209" t="s">
        <v>1003</v>
      </c>
      <c r="D284" s="210" t="s">
        <v>1017</v>
      </c>
      <c r="E284" s="207" t="s">
        <v>89</v>
      </c>
      <c r="F284" s="356" t="s">
        <v>90</v>
      </c>
      <c r="G284" s="210" t="s">
        <v>329</v>
      </c>
      <c r="H284" s="236">
        <v>5</v>
      </c>
      <c r="I284" s="210">
        <v>5</v>
      </c>
      <c r="J284" s="210" t="s">
        <v>25</v>
      </c>
      <c r="K284" s="211">
        <v>45</v>
      </c>
      <c r="L284" s="310">
        <v>46073</v>
      </c>
      <c r="M284" s="325"/>
      <c r="R284" t="s">
        <v>912</v>
      </c>
      <c r="S284" t="s">
        <v>1003</v>
      </c>
      <c r="T284" t="s">
        <v>1017</v>
      </c>
      <c r="U284" t="s">
        <v>96</v>
      </c>
      <c r="V284" t="s">
        <v>329</v>
      </c>
      <c r="W284">
        <v>7</v>
      </c>
      <c r="X284">
        <v>7</v>
      </c>
      <c r="Y284" t="s">
        <v>19</v>
      </c>
      <c r="Z284">
        <v>30</v>
      </c>
    </row>
    <row r="285" spans="2:26" ht="15" customHeight="1">
      <c r="B285" s="206" t="s">
        <v>912</v>
      </c>
      <c r="C285" s="209" t="s">
        <v>1003</v>
      </c>
      <c r="D285" s="359" t="s">
        <v>1018</v>
      </c>
      <c r="E285" s="207"/>
      <c r="F285" s="356"/>
      <c r="G285" s="210"/>
      <c r="H285" s="212"/>
      <c r="I285" s="210"/>
      <c r="J285" s="210"/>
      <c r="K285" s="211"/>
      <c r="L285" s="310"/>
      <c r="M285" s="325"/>
      <c r="R285" t="s">
        <v>912</v>
      </c>
      <c r="S285" t="s">
        <v>1003</v>
      </c>
      <c r="T285" t="s">
        <v>1018</v>
      </c>
      <c r="U285" t="s">
        <v>96</v>
      </c>
      <c r="V285" t="s">
        <v>329</v>
      </c>
      <c r="W285">
        <v>7</v>
      </c>
      <c r="X285">
        <v>7</v>
      </c>
      <c r="Y285" t="s">
        <v>19</v>
      </c>
      <c r="Z285">
        <v>30</v>
      </c>
    </row>
    <row r="286" spans="2:26" ht="15" customHeight="1">
      <c r="B286" s="206" t="s">
        <v>912</v>
      </c>
      <c r="C286" s="209" t="s">
        <v>1003</v>
      </c>
      <c r="D286" s="359" t="s">
        <v>1019</v>
      </c>
      <c r="E286" s="207"/>
      <c r="F286" s="356"/>
      <c r="G286" s="210"/>
      <c r="H286" s="355"/>
      <c r="I286" s="210"/>
      <c r="J286" s="210"/>
      <c r="K286" s="211"/>
      <c r="L286" s="310"/>
      <c r="M286" s="325"/>
      <c r="R286" t="s">
        <v>912</v>
      </c>
      <c r="S286" t="s">
        <v>1003</v>
      </c>
      <c r="T286" t="s">
        <v>1019</v>
      </c>
      <c r="U286" t="s">
        <v>17</v>
      </c>
      <c r="V286" t="s">
        <v>1818</v>
      </c>
      <c r="W286">
        <v>4</v>
      </c>
      <c r="X286">
        <v>4</v>
      </c>
      <c r="Y286" t="s">
        <v>19</v>
      </c>
      <c r="Z286">
        <v>60</v>
      </c>
    </row>
    <row r="287" spans="2:26" ht="15" customHeight="1">
      <c r="B287" s="206" t="s">
        <v>912</v>
      </c>
      <c r="C287" s="209" t="s">
        <v>1003</v>
      </c>
      <c r="D287" s="359" t="s">
        <v>1020</v>
      </c>
      <c r="E287" s="207"/>
      <c r="F287" s="356"/>
      <c r="G287" s="210"/>
      <c r="H287" s="355"/>
      <c r="I287" s="210"/>
      <c r="J287" s="210"/>
      <c r="K287" s="211"/>
      <c r="L287" s="310"/>
      <c r="M287" s="325"/>
      <c r="R287" t="s">
        <v>912</v>
      </c>
      <c r="S287" t="s">
        <v>1003</v>
      </c>
      <c r="T287" t="s">
        <v>1020</v>
      </c>
      <c r="U287" t="s">
        <v>17</v>
      </c>
      <c r="V287" t="s">
        <v>1818</v>
      </c>
      <c r="W287">
        <v>4</v>
      </c>
      <c r="X287">
        <v>4</v>
      </c>
      <c r="Y287" t="s">
        <v>19</v>
      </c>
      <c r="Z287">
        <v>60</v>
      </c>
    </row>
    <row r="288" spans="2:26" ht="15" customHeight="1">
      <c r="B288" s="206" t="s">
        <v>912</v>
      </c>
      <c r="C288" s="209" t="s">
        <v>1003</v>
      </c>
      <c r="D288" s="359" t="s">
        <v>1021</v>
      </c>
      <c r="E288" s="207"/>
      <c r="F288" s="356"/>
      <c r="G288" s="210"/>
      <c r="H288" s="355"/>
      <c r="I288" s="210"/>
      <c r="J288" s="210"/>
      <c r="K288" s="211"/>
      <c r="L288" s="310"/>
      <c r="M288" s="325"/>
      <c r="R288" t="s">
        <v>912</v>
      </c>
      <c r="S288" t="s">
        <v>1003</v>
      </c>
      <c r="T288" t="s">
        <v>1021</v>
      </c>
      <c r="U288" t="s">
        <v>60</v>
      </c>
      <c r="V288" t="s">
        <v>474</v>
      </c>
      <c r="W288">
        <v>6</v>
      </c>
      <c r="X288">
        <v>7</v>
      </c>
      <c r="Y288" t="s">
        <v>19</v>
      </c>
      <c r="Z288">
        <v>48</v>
      </c>
    </row>
    <row r="289" spans="2:26" ht="15" customHeight="1">
      <c r="B289" s="206" t="s">
        <v>912</v>
      </c>
      <c r="C289" s="209" t="s">
        <v>1003</v>
      </c>
      <c r="D289" s="359" t="s">
        <v>1022</v>
      </c>
      <c r="E289" s="207" t="s">
        <v>1838</v>
      </c>
      <c r="F289" s="356" t="s">
        <v>93</v>
      </c>
      <c r="G289" s="210" t="s">
        <v>329</v>
      </c>
      <c r="H289" s="355">
        <v>5</v>
      </c>
      <c r="I289" s="210">
        <v>5</v>
      </c>
      <c r="J289" s="210" t="s">
        <v>25</v>
      </c>
      <c r="K289" s="211">
        <v>45</v>
      </c>
      <c r="L289" s="310">
        <v>46076</v>
      </c>
      <c r="M289" s="325"/>
      <c r="R289" t="s">
        <v>912</v>
      </c>
      <c r="S289" t="s">
        <v>1003</v>
      </c>
      <c r="T289" t="s">
        <v>1022</v>
      </c>
      <c r="U289" t="s">
        <v>42</v>
      </c>
      <c r="V289" t="s">
        <v>1808</v>
      </c>
      <c r="W289">
        <v>6</v>
      </c>
      <c r="X289">
        <v>6</v>
      </c>
      <c r="Y289" t="s">
        <v>19</v>
      </c>
      <c r="Z289">
        <v>57</v>
      </c>
    </row>
    <row r="290" spans="2:26" ht="15" customHeight="1">
      <c r="B290" s="206" t="s">
        <v>912</v>
      </c>
      <c r="C290" s="209" t="s">
        <v>1003</v>
      </c>
      <c r="D290" s="359" t="s">
        <v>1023</v>
      </c>
      <c r="E290" s="207" t="s">
        <v>1838</v>
      </c>
      <c r="F290" s="356" t="s">
        <v>93</v>
      </c>
      <c r="G290" s="210" t="s">
        <v>329</v>
      </c>
      <c r="H290" s="355">
        <v>5</v>
      </c>
      <c r="I290" s="210">
        <v>5</v>
      </c>
      <c r="J290" s="210" t="s">
        <v>25</v>
      </c>
      <c r="K290" s="211">
        <v>45</v>
      </c>
      <c r="L290" s="310">
        <v>46076</v>
      </c>
      <c r="M290" s="325"/>
      <c r="R290" t="s">
        <v>912</v>
      </c>
      <c r="S290" t="s">
        <v>1003</v>
      </c>
      <c r="T290" t="s">
        <v>1023</v>
      </c>
      <c r="U290" t="s">
        <v>42</v>
      </c>
      <c r="V290" t="s">
        <v>1808</v>
      </c>
      <c r="W290">
        <v>6</v>
      </c>
      <c r="X290">
        <v>6</v>
      </c>
      <c r="Y290" t="s">
        <v>19</v>
      </c>
      <c r="Z290">
        <v>57</v>
      </c>
    </row>
    <row r="291" spans="2:26" ht="15" customHeight="1">
      <c r="B291" s="206" t="s">
        <v>912</v>
      </c>
      <c r="C291" s="209" t="s">
        <v>1003</v>
      </c>
      <c r="D291" s="359" t="s">
        <v>1024</v>
      </c>
      <c r="E291" s="207" t="s">
        <v>1838</v>
      </c>
      <c r="F291" s="356" t="s">
        <v>93</v>
      </c>
      <c r="G291" s="210" t="s">
        <v>329</v>
      </c>
      <c r="H291" s="355">
        <v>5</v>
      </c>
      <c r="I291" s="210">
        <v>5</v>
      </c>
      <c r="J291" s="210" t="s">
        <v>25</v>
      </c>
      <c r="K291" s="211">
        <v>45</v>
      </c>
      <c r="L291" s="310">
        <v>46076</v>
      </c>
      <c r="M291" s="325"/>
      <c r="R291" t="s">
        <v>912</v>
      </c>
      <c r="S291" t="s">
        <v>1003</v>
      </c>
      <c r="T291" t="s">
        <v>1024</v>
      </c>
      <c r="U291" t="s">
        <v>42</v>
      </c>
      <c r="V291" t="s">
        <v>1808</v>
      </c>
      <c r="W291">
        <v>6</v>
      </c>
      <c r="X291">
        <v>6</v>
      </c>
      <c r="Y291" t="s">
        <v>19</v>
      </c>
      <c r="Z291">
        <v>57</v>
      </c>
    </row>
    <row r="292" spans="2:26" ht="15" customHeight="1">
      <c r="B292" s="206" t="s">
        <v>912</v>
      </c>
      <c r="C292" s="209" t="s">
        <v>1003</v>
      </c>
      <c r="D292" s="359" t="s">
        <v>1025</v>
      </c>
      <c r="E292" s="207" t="s">
        <v>1838</v>
      </c>
      <c r="F292" s="356" t="s">
        <v>93</v>
      </c>
      <c r="G292" s="210" t="s">
        <v>329</v>
      </c>
      <c r="H292" s="355">
        <v>5</v>
      </c>
      <c r="I292" s="210">
        <v>5</v>
      </c>
      <c r="J292" s="210" t="s">
        <v>25</v>
      </c>
      <c r="K292" s="211">
        <v>45</v>
      </c>
      <c r="L292" s="310">
        <v>46076</v>
      </c>
      <c r="M292" s="325"/>
      <c r="R292" t="s">
        <v>912</v>
      </c>
      <c r="S292" t="s">
        <v>1003</v>
      </c>
      <c r="T292" t="s">
        <v>1025</v>
      </c>
      <c r="U292" t="s">
        <v>42</v>
      </c>
      <c r="V292" t="s">
        <v>1808</v>
      </c>
      <c r="W292">
        <v>6</v>
      </c>
      <c r="X292">
        <v>6</v>
      </c>
      <c r="Y292" t="s">
        <v>19</v>
      </c>
      <c r="Z292">
        <v>57</v>
      </c>
    </row>
    <row r="293" spans="2:26" ht="15" customHeight="1">
      <c r="B293" s="206" t="s">
        <v>912</v>
      </c>
      <c r="C293" s="209" t="s">
        <v>1003</v>
      </c>
      <c r="D293" s="359" t="s">
        <v>1026</v>
      </c>
      <c r="E293" s="207" t="s">
        <v>1838</v>
      </c>
      <c r="F293" s="356" t="s">
        <v>93</v>
      </c>
      <c r="G293" s="210" t="s">
        <v>329</v>
      </c>
      <c r="H293" s="355">
        <v>5</v>
      </c>
      <c r="I293" s="210">
        <v>5</v>
      </c>
      <c r="J293" s="210" t="s">
        <v>25</v>
      </c>
      <c r="K293" s="211">
        <v>45</v>
      </c>
      <c r="L293" s="310">
        <v>46076</v>
      </c>
      <c r="M293" s="325"/>
      <c r="R293" t="s">
        <v>912</v>
      </c>
      <c r="S293" t="s">
        <v>1003</v>
      </c>
      <c r="T293" t="s">
        <v>1026</v>
      </c>
      <c r="U293" t="s">
        <v>96</v>
      </c>
      <c r="V293" t="s">
        <v>329</v>
      </c>
      <c r="W293">
        <v>7</v>
      </c>
      <c r="X293">
        <v>7</v>
      </c>
      <c r="Y293" t="s">
        <v>19</v>
      </c>
      <c r="Z293">
        <v>30</v>
      </c>
    </row>
    <row r="294" spans="2:26" ht="15" customHeight="1">
      <c r="B294" s="206" t="s">
        <v>912</v>
      </c>
      <c r="C294" s="209" t="s">
        <v>1003</v>
      </c>
      <c r="D294" s="359" t="s">
        <v>1027</v>
      </c>
      <c r="E294" s="207" t="s">
        <v>1838</v>
      </c>
      <c r="F294" s="356" t="s">
        <v>93</v>
      </c>
      <c r="G294" s="210" t="s">
        <v>329</v>
      </c>
      <c r="H294" s="355">
        <v>5</v>
      </c>
      <c r="I294" s="210">
        <v>5</v>
      </c>
      <c r="J294" s="210" t="s">
        <v>25</v>
      </c>
      <c r="K294" s="211">
        <v>45</v>
      </c>
      <c r="L294" s="310">
        <v>46076</v>
      </c>
      <c r="M294" s="325"/>
      <c r="R294" t="s">
        <v>912</v>
      </c>
      <c r="S294" t="s">
        <v>1003</v>
      </c>
      <c r="T294" t="s">
        <v>1027</v>
      </c>
      <c r="U294" t="s">
        <v>17</v>
      </c>
      <c r="V294" t="s">
        <v>474</v>
      </c>
      <c r="W294">
        <v>4</v>
      </c>
      <c r="X294">
        <v>5</v>
      </c>
      <c r="Y294" t="s">
        <v>19</v>
      </c>
      <c r="Z294">
        <v>60</v>
      </c>
    </row>
    <row r="295" spans="2:26" ht="15" customHeight="1">
      <c r="B295" s="206" t="s">
        <v>912</v>
      </c>
      <c r="C295" s="209" t="s">
        <v>1003</v>
      </c>
      <c r="D295" s="359" t="s">
        <v>1028</v>
      </c>
      <c r="E295" s="207" t="s">
        <v>1838</v>
      </c>
      <c r="F295" s="356" t="s">
        <v>93</v>
      </c>
      <c r="G295" s="210" t="s">
        <v>329</v>
      </c>
      <c r="H295" s="355">
        <v>5</v>
      </c>
      <c r="I295" s="210">
        <v>5</v>
      </c>
      <c r="J295" s="210" t="s">
        <v>25</v>
      </c>
      <c r="K295" s="211">
        <v>45</v>
      </c>
      <c r="L295" s="310">
        <v>46076</v>
      </c>
      <c r="M295" s="325"/>
      <c r="R295" t="s">
        <v>912</v>
      </c>
      <c r="S295" t="s">
        <v>1003</v>
      </c>
      <c r="T295" t="s">
        <v>1028</v>
      </c>
      <c r="U295" t="s">
        <v>17</v>
      </c>
      <c r="V295" t="s">
        <v>31</v>
      </c>
      <c r="W295">
        <v>5</v>
      </c>
      <c r="X295">
        <v>5</v>
      </c>
      <c r="Y295" t="s">
        <v>19</v>
      </c>
      <c r="Z295">
        <v>60</v>
      </c>
    </row>
    <row r="296" spans="2:26" ht="15" customHeight="1">
      <c r="B296" s="206" t="s">
        <v>912</v>
      </c>
      <c r="C296" s="209" t="s">
        <v>1003</v>
      </c>
      <c r="D296" s="359" t="s">
        <v>1029</v>
      </c>
      <c r="E296" s="207" t="s">
        <v>1838</v>
      </c>
      <c r="F296" s="356" t="s">
        <v>93</v>
      </c>
      <c r="G296" s="210" t="s">
        <v>329</v>
      </c>
      <c r="H296" s="355">
        <v>5</v>
      </c>
      <c r="I296" s="210">
        <v>5</v>
      </c>
      <c r="J296" s="210" t="s">
        <v>25</v>
      </c>
      <c r="K296" s="211">
        <v>45</v>
      </c>
      <c r="L296" s="310">
        <v>46076</v>
      </c>
      <c r="M296" s="325"/>
      <c r="R296" t="s">
        <v>912</v>
      </c>
      <c r="S296" t="s">
        <v>1003</v>
      </c>
      <c r="T296" t="s">
        <v>1029</v>
      </c>
      <c r="U296" t="s">
        <v>17</v>
      </c>
      <c r="V296" t="s">
        <v>31</v>
      </c>
      <c r="W296">
        <v>5</v>
      </c>
      <c r="X296">
        <v>5</v>
      </c>
      <c r="Y296" t="s">
        <v>19</v>
      </c>
      <c r="Z296">
        <v>60</v>
      </c>
    </row>
    <row r="297" spans="2:26" ht="15" customHeight="1">
      <c r="B297" s="206" t="s">
        <v>912</v>
      </c>
      <c r="C297" s="209" t="s">
        <v>1003</v>
      </c>
      <c r="D297" s="359" t="s">
        <v>1030</v>
      </c>
      <c r="E297" s="207" t="s">
        <v>1838</v>
      </c>
      <c r="F297" s="356" t="s">
        <v>93</v>
      </c>
      <c r="G297" s="210" t="s">
        <v>329</v>
      </c>
      <c r="H297" s="355">
        <v>5</v>
      </c>
      <c r="I297" s="210">
        <v>5</v>
      </c>
      <c r="J297" s="210" t="s">
        <v>25</v>
      </c>
      <c r="K297" s="211">
        <v>45</v>
      </c>
      <c r="L297" s="310">
        <v>46076</v>
      </c>
      <c r="M297" s="325"/>
      <c r="R297" t="s">
        <v>912</v>
      </c>
      <c r="S297" t="s">
        <v>1003</v>
      </c>
      <c r="T297" t="s">
        <v>1030</v>
      </c>
      <c r="U297" t="s">
        <v>96</v>
      </c>
      <c r="V297" t="s">
        <v>329</v>
      </c>
      <c r="W297">
        <v>7</v>
      </c>
      <c r="X297">
        <v>7</v>
      </c>
      <c r="Y297" t="s">
        <v>19</v>
      </c>
      <c r="Z297">
        <v>30</v>
      </c>
    </row>
    <row r="298" spans="2:26" ht="15" customHeight="1">
      <c r="B298" s="206" t="s">
        <v>912</v>
      </c>
      <c r="C298" s="209" t="s">
        <v>1003</v>
      </c>
      <c r="D298" s="210" t="s">
        <v>1031</v>
      </c>
      <c r="E298" s="207"/>
      <c r="F298" s="356"/>
      <c r="G298" s="210"/>
      <c r="H298" s="355"/>
      <c r="I298" s="210"/>
      <c r="J298" s="210"/>
      <c r="K298" s="211"/>
      <c r="L298" s="310"/>
      <c r="M298" s="325"/>
      <c r="R298" t="s">
        <v>912</v>
      </c>
      <c r="S298" t="s">
        <v>1003</v>
      </c>
      <c r="T298" t="s">
        <v>1031</v>
      </c>
      <c r="U298" t="s">
        <v>96</v>
      </c>
      <c r="V298" t="s">
        <v>329</v>
      </c>
      <c r="W298">
        <v>7</v>
      </c>
      <c r="X298">
        <v>7</v>
      </c>
      <c r="Y298" t="s">
        <v>19</v>
      </c>
      <c r="Z298">
        <v>30</v>
      </c>
    </row>
    <row r="299" spans="2:26" ht="15" customHeight="1">
      <c r="B299" s="206" t="s">
        <v>912</v>
      </c>
      <c r="C299" s="209" t="s">
        <v>1003</v>
      </c>
      <c r="D299" s="210" t="s">
        <v>1032</v>
      </c>
      <c r="E299" s="207"/>
      <c r="F299" s="356"/>
      <c r="G299" s="210"/>
      <c r="H299" s="355"/>
      <c r="I299" s="210"/>
      <c r="J299" s="210"/>
      <c r="K299" s="211"/>
      <c r="L299" s="310"/>
      <c r="M299" s="325"/>
      <c r="R299" t="s">
        <v>912</v>
      </c>
      <c r="S299" t="s">
        <v>1003</v>
      </c>
      <c r="T299" t="s">
        <v>1032</v>
      </c>
      <c r="U299" t="s">
        <v>96</v>
      </c>
      <c r="V299" t="s">
        <v>329</v>
      </c>
      <c r="W299">
        <v>7</v>
      </c>
      <c r="X299">
        <v>7</v>
      </c>
      <c r="Y299" t="s">
        <v>25</v>
      </c>
      <c r="Z299">
        <v>30</v>
      </c>
    </row>
    <row r="300" spans="2:26" ht="15" customHeight="1">
      <c r="B300" s="206" t="s">
        <v>912</v>
      </c>
      <c r="C300" s="209" t="s">
        <v>1003</v>
      </c>
      <c r="D300" s="210" t="s">
        <v>1033</v>
      </c>
      <c r="E300" s="207"/>
      <c r="F300" s="356"/>
      <c r="G300" s="210"/>
      <c r="H300" s="355"/>
      <c r="I300" s="210"/>
      <c r="J300" s="210"/>
      <c r="K300" s="211"/>
      <c r="L300" s="310"/>
      <c r="M300" s="325"/>
      <c r="R300" t="s">
        <v>912</v>
      </c>
      <c r="S300" t="s">
        <v>1003</v>
      </c>
      <c r="T300" t="s">
        <v>1033</v>
      </c>
      <c r="U300" t="s">
        <v>96</v>
      </c>
      <c r="V300" t="s">
        <v>329</v>
      </c>
      <c r="W300">
        <v>7</v>
      </c>
      <c r="X300">
        <v>7</v>
      </c>
      <c r="Y300" t="s">
        <v>25</v>
      </c>
      <c r="Z300">
        <v>30</v>
      </c>
    </row>
    <row r="301" spans="2:26" ht="15" customHeight="1">
      <c r="B301" s="206" t="s">
        <v>912</v>
      </c>
      <c r="C301" s="209" t="s">
        <v>1003</v>
      </c>
      <c r="D301" s="210" t="s">
        <v>1034</v>
      </c>
      <c r="E301" s="207"/>
      <c r="F301" s="356"/>
      <c r="G301" s="210"/>
      <c r="H301" s="355"/>
      <c r="I301" s="210"/>
      <c r="J301" s="210"/>
      <c r="K301" s="211"/>
      <c r="L301" s="310"/>
      <c r="M301" s="325"/>
      <c r="R301" t="s">
        <v>912</v>
      </c>
      <c r="S301" t="s">
        <v>1003</v>
      </c>
      <c r="T301" t="s">
        <v>1034</v>
      </c>
      <c r="U301" t="s">
        <v>106</v>
      </c>
      <c r="V301" t="s">
        <v>329</v>
      </c>
      <c r="W301">
        <v>7</v>
      </c>
      <c r="X301">
        <v>7</v>
      </c>
      <c r="Y301" t="s">
        <v>25</v>
      </c>
      <c r="Z301">
        <v>30</v>
      </c>
    </row>
    <row r="302" spans="2:26" ht="15" customHeight="1">
      <c r="B302" s="206" t="s">
        <v>912</v>
      </c>
      <c r="C302" s="209" t="s">
        <v>1003</v>
      </c>
      <c r="D302" s="210" t="s">
        <v>1035</v>
      </c>
      <c r="E302" s="207"/>
      <c r="F302" s="207"/>
      <c r="G302" s="210"/>
      <c r="H302" s="212"/>
      <c r="I302" s="210"/>
      <c r="J302" s="210"/>
      <c r="K302" s="211"/>
      <c r="L302" s="310"/>
      <c r="M302" s="325"/>
      <c r="R302" t="s">
        <v>912</v>
      </c>
      <c r="S302" t="s">
        <v>1003</v>
      </c>
      <c r="T302" t="s">
        <v>1035</v>
      </c>
      <c r="U302" t="s">
        <v>1814</v>
      </c>
      <c r="V302" t="s">
        <v>329</v>
      </c>
      <c r="W302">
        <v>7</v>
      </c>
      <c r="X302">
        <v>8</v>
      </c>
      <c r="Y302" t="s">
        <v>19</v>
      </c>
      <c r="Z302">
        <v>30</v>
      </c>
    </row>
    <row r="303" spans="2:26" ht="15" customHeight="1">
      <c r="B303" s="206" t="s">
        <v>912</v>
      </c>
      <c r="C303" s="209" t="s">
        <v>1003</v>
      </c>
      <c r="D303" s="210" t="s">
        <v>1036</v>
      </c>
      <c r="E303" s="207"/>
      <c r="F303" s="207"/>
      <c r="G303" s="210"/>
      <c r="H303" s="212"/>
      <c r="I303" s="210"/>
      <c r="J303" s="210"/>
      <c r="K303" s="211"/>
      <c r="L303" s="310"/>
      <c r="M303" s="325"/>
      <c r="R303" t="s">
        <v>912</v>
      </c>
      <c r="S303" t="s">
        <v>1003</v>
      </c>
      <c r="T303" t="s">
        <v>1036</v>
      </c>
      <c r="U303" t="s">
        <v>1814</v>
      </c>
      <c r="V303" t="s">
        <v>329</v>
      </c>
      <c r="W303">
        <v>7</v>
      </c>
      <c r="X303">
        <v>8</v>
      </c>
      <c r="Y303" t="s">
        <v>19</v>
      </c>
      <c r="Z303">
        <v>30</v>
      </c>
    </row>
    <row r="304" spans="2:26" ht="15" customHeight="1">
      <c r="B304" s="206" t="s">
        <v>912</v>
      </c>
      <c r="C304" s="209" t="s">
        <v>1003</v>
      </c>
      <c r="D304" s="210" t="s">
        <v>1037</v>
      </c>
      <c r="E304" s="207"/>
      <c r="F304" s="207"/>
      <c r="G304" s="210"/>
      <c r="H304" s="212"/>
      <c r="I304" s="210"/>
      <c r="J304" s="210"/>
      <c r="K304" s="211"/>
      <c r="L304" s="310"/>
      <c r="M304" s="325"/>
      <c r="R304" t="s">
        <v>912</v>
      </c>
      <c r="S304" t="s">
        <v>1003</v>
      </c>
      <c r="T304" t="s">
        <v>1037</v>
      </c>
      <c r="U304" t="s">
        <v>1814</v>
      </c>
      <c r="V304" t="s">
        <v>329</v>
      </c>
      <c r="W304">
        <v>7</v>
      </c>
      <c r="X304">
        <v>8</v>
      </c>
      <c r="Y304" t="s">
        <v>19</v>
      </c>
      <c r="Z304">
        <v>30</v>
      </c>
    </row>
    <row r="305" spans="2:26" ht="15" customHeight="1">
      <c r="B305" s="206" t="s">
        <v>912</v>
      </c>
      <c r="C305" s="209" t="s">
        <v>1003</v>
      </c>
      <c r="D305" s="210" t="s">
        <v>1038</v>
      </c>
      <c r="E305" s="207"/>
      <c r="F305" s="207"/>
      <c r="G305" s="210"/>
      <c r="H305" s="212"/>
      <c r="I305" s="210"/>
      <c r="J305" s="210"/>
      <c r="K305" s="211"/>
      <c r="L305" s="310"/>
      <c r="M305" s="325"/>
      <c r="R305" t="s">
        <v>912</v>
      </c>
      <c r="S305" t="s">
        <v>1003</v>
      </c>
      <c r="T305" t="s">
        <v>1038</v>
      </c>
      <c r="U305" t="s">
        <v>96</v>
      </c>
      <c r="V305" t="s">
        <v>329</v>
      </c>
      <c r="W305">
        <v>7</v>
      </c>
      <c r="X305">
        <v>7</v>
      </c>
      <c r="Y305" t="s">
        <v>25</v>
      </c>
      <c r="Z305">
        <v>30</v>
      </c>
    </row>
    <row r="306" spans="2:26" ht="15" customHeight="1">
      <c r="B306" s="206" t="s">
        <v>912</v>
      </c>
      <c r="C306" s="209" t="s">
        <v>1003</v>
      </c>
      <c r="D306" s="210" t="s">
        <v>1039</v>
      </c>
      <c r="E306" s="207"/>
      <c r="F306" s="207"/>
      <c r="G306" s="210"/>
      <c r="H306" s="212"/>
      <c r="I306" s="210"/>
      <c r="J306" s="210"/>
      <c r="K306" s="211"/>
      <c r="L306" s="310"/>
      <c r="M306" s="325"/>
      <c r="R306" t="s">
        <v>912</v>
      </c>
      <c r="S306" t="s">
        <v>1003</v>
      </c>
      <c r="T306" t="s">
        <v>1039</v>
      </c>
      <c r="U306" t="s">
        <v>96</v>
      </c>
      <c r="V306" t="s">
        <v>329</v>
      </c>
      <c r="W306">
        <v>7</v>
      </c>
      <c r="X306">
        <v>7</v>
      </c>
      <c r="Y306" t="s">
        <v>25</v>
      </c>
      <c r="Z306">
        <v>30</v>
      </c>
    </row>
    <row r="307" spans="2:26" ht="15" customHeight="1">
      <c r="B307" s="206" t="s">
        <v>912</v>
      </c>
      <c r="C307" s="209" t="s">
        <v>1003</v>
      </c>
      <c r="D307" s="210" t="s">
        <v>1040</v>
      </c>
      <c r="E307" s="207"/>
      <c r="F307" s="207"/>
      <c r="G307" s="210"/>
      <c r="H307" s="212"/>
      <c r="I307" s="210"/>
      <c r="J307" s="210"/>
      <c r="K307" s="211"/>
      <c r="L307" s="310"/>
      <c r="M307" s="325"/>
      <c r="R307" t="s">
        <v>912</v>
      </c>
      <c r="S307" t="s">
        <v>1003</v>
      </c>
      <c r="T307" t="s">
        <v>1040</v>
      </c>
      <c r="U307" t="s">
        <v>106</v>
      </c>
      <c r="V307" t="s">
        <v>329</v>
      </c>
      <c r="W307">
        <v>7</v>
      </c>
      <c r="X307">
        <v>7</v>
      </c>
      <c r="Y307" t="s">
        <v>25</v>
      </c>
      <c r="Z307">
        <v>25</v>
      </c>
    </row>
    <row r="308" spans="2:26" ht="15" customHeight="1">
      <c r="B308" s="206" t="s">
        <v>912</v>
      </c>
      <c r="C308" s="209" t="s">
        <v>1003</v>
      </c>
      <c r="D308" s="210" t="s">
        <v>1041</v>
      </c>
      <c r="E308" s="207"/>
      <c r="F308" s="207"/>
      <c r="G308" s="210"/>
      <c r="H308" s="212"/>
      <c r="I308" s="210"/>
      <c r="J308" s="210"/>
      <c r="K308" s="211"/>
      <c r="L308" s="310"/>
      <c r="M308" s="325"/>
      <c r="R308" t="s">
        <v>912</v>
      </c>
      <c r="S308" t="s">
        <v>1003</v>
      </c>
      <c r="T308" t="s">
        <v>1041</v>
      </c>
      <c r="U308" t="s">
        <v>96</v>
      </c>
      <c r="V308" t="s">
        <v>329</v>
      </c>
      <c r="W308">
        <v>7</v>
      </c>
      <c r="X308">
        <v>7</v>
      </c>
      <c r="Y308" t="s">
        <v>25</v>
      </c>
      <c r="Z308">
        <v>30</v>
      </c>
    </row>
    <row r="309" spans="2:26" ht="15" customHeight="1">
      <c r="B309" s="206" t="s">
        <v>912</v>
      </c>
      <c r="C309" s="209" t="s">
        <v>1003</v>
      </c>
      <c r="D309" s="210" t="s">
        <v>1042</v>
      </c>
      <c r="E309" s="207"/>
      <c r="F309" s="207"/>
      <c r="G309" s="210"/>
      <c r="H309" s="212"/>
      <c r="I309" s="210"/>
      <c r="J309" s="210"/>
      <c r="K309" s="211"/>
      <c r="L309" s="310"/>
      <c r="M309" s="325"/>
      <c r="R309" t="s">
        <v>912</v>
      </c>
      <c r="S309" t="s">
        <v>1003</v>
      </c>
      <c r="T309" t="s">
        <v>1042</v>
      </c>
      <c r="U309" t="s">
        <v>96</v>
      </c>
      <c r="V309" t="s">
        <v>329</v>
      </c>
      <c r="W309">
        <v>7</v>
      </c>
      <c r="X309">
        <v>7</v>
      </c>
      <c r="Y309" t="s">
        <v>25</v>
      </c>
      <c r="Z309">
        <v>30</v>
      </c>
    </row>
    <row r="310" spans="2:26" ht="15" customHeight="1">
      <c r="B310" s="206" t="s">
        <v>912</v>
      </c>
      <c r="C310" s="209" t="s">
        <v>1003</v>
      </c>
      <c r="D310" s="210" t="s">
        <v>1043</v>
      </c>
      <c r="E310" s="207"/>
      <c r="F310" s="207"/>
      <c r="G310" s="210"/>
      <c r="H310" s="212"/>
      <c r="I310" s="210"/>
      <c r="J310" s="210"/>
      <c r="K310" s="211"/>
      <c r="L310" s="310"/>
      <c r="M310" s="325"/>
      <c r="R310" t="s">
        <v>912</v>
      </c>
      <c r="S310" t="s">
        <v>1003</v>
      </c>
      <c r="T310" t="s">
        <v>1043</v>
      </c>
      <c r="U310" t="s">
        <v>96</v>
      </c>
      <c r="V310" t="s">
        <v>329</v>
      </c>
      <c r="W310">
        <v>7</v>
      </c>
      <c r="X310">
        <v>7</v>
      </c>
      <c r="Y310" t="s">
        <v>25</v>
      </c>
      <c r="Z310">
        <v>30</v>
      </c>
    </row>
    <row r="311" spans="2:26" ht="15" customHeight="1">
      <c r="B311" s="206" t="s">
        <v>912</v>
      </c>
      <c r="C311" s="209" t="s">
        <v>1003</v>
      </c>
      <c r="D311" s="210" t="s">
        <v>1044</v>
      </c>
      <c r="E311" s="207"/>
      <c r="F311" s="207"/>
      <c r="G311" s="210"/>
      <c r="H311" s="212"/>
      <c r="I311" s="210"/>
      <c r="J311" s="210"/>
      <c r="K311" s="211"/>
      <c r="L311" s="310"/>
      <c r="M311" s="325"/>
      <c r="R311" t="s">
        <v>912</v>
      </c>
      <c r="S311" t="s">
        <v>1003</v>
      </c>
      <c r="T311" t="s">
        <v>1044</v>
      </c>
      <c r="U311" t="s">
        <v>96</v>
      </c>
      <c r="V311" t="s">
        <v>329</v>
      </c>
      <c r="W311">
        <v>7</v>
      </c>
      <c r="X311">
        <v>7</v>
      </c>
      <c r="Y311" t="s">
        <v>25</v>
      </c>
      <c r="Z311">
        <v>30</v>
      </c>
    </row>
    <row r="312" spans="2:26" ht="15" customHeight="1">
      <c r="B312" s="206" t="s">
        <v>912</v>
      </c>
      <c r="C312" s="209" t="s">
        <v>1003</v>
      </c>
      <c r="D312" s="210" t="s">
        <v>1045</v>
      </c>
      <c r="E312" s="207"/>
      <c r="F312" s="207"/>
      <c r="G312" s="210"/>
      <c r="H312" s="212"/>
      <c r="I312" s="210"/>
      <c r="J312" s="210"/>
      <c r="K312" s="211"/>
      <c r="L312" s="310"/>
      <c r="M312" s="325"/>
      <c r="R312" t="s">
        <v>912</v>
      </c>
      <c r="S312" t="s">
        <v>1003</v>
      </c>
      <c r="T312" t="s">
        <v>1045</v>
      </c>
      <c r="U312" t="s">
        <v>96</v>
      </c>
      <c r="V312" t="s">
        <v>329</v>
      </c>
      <c r="W312">
        <v>7</v>
      </c>
      <c r="X312">
        <v>7</v>
      </c>
      <c r="Y312" t="s">
        <v>25</v>
      </c>
      <c r="Z312">
        <v>30</v>
      </c>
    </row>
    <row r="313" spans="2:26" ht="15" customHeight="1">
      <c r="B313" s="206" t="s">
        <v>912</v>
      </c>
      <c r="C313" s="209" t="s">
        <v>1003</v>
      </c>
      <c r="D313" s="210" t="s">
        <v>1046</v>
      </c>
      <c r="E313" s="207"/>
      <c r="F313" s="207"/>
      <c r="G313" s="210"/>
      <c r="H313" s="212"/>
      <c r="I313" s="210"/>
      <c r="J313" s="210"/>
      <c r="K313" s="211"/>
      <c r="L313" s="310"/>
      <c r="M313" s="325"/>
      <c r="R313" t="s">
        <v>912</v>
      </c>
      <c r="S313" t="s">
        <v>1003</v>
      </c>
      <c r="T313" t="s">
        <v>1046</v>
      </c>
      <c r="U313" t="s">
        <v>96</v>
      </c>
      <c r="V313" t="s">
        <v>329</v>
      </c>
      <c r="W313">
        <v>7</v>
      </c>
      <c r="X313">
        <v>7</v>
      </c>
      <c r="Y313" t="s">
        <v>25</v>
      </c>
      <c r="Z313">
        <v>30</v>
      </c>
    </row>
    <row r="314" spans="2:26" ht="15.75" customHeight="1" thickBot="1">
      <c r="B314" s="346" t="s">
        <v>912</v>
      </c>
      <c r="C314" s="213" t="s">
        <v>1003</v>
      </c>
      <c r="D314" s="214" t="s">
        <v>1047</v>
      </c>
      <c r="E314" s="214"/>
      <c r="F314" s="214"/>
      <c r="G314" s="214"/>
      <c r="H314" s="241"/>
      <c r="I314" s="214"/>
      <c r="J314" s="214"/>
      <c r="K314" s="215"/>
      <c r="L314" s="321"/>
      <c r="M314" s="327"/>
      <c r="R314" t="s">
        <v>912</v>
      </c>
      <c r="S314" t="s">
        <v>1003</v>
      </c>
      <c r="T314" t="s">
        <v>1047</v>
      </c>
      <c r="U314" t="s">
        <v>96</v>
      </c>
      <c r="V314" t="s">
        <v>329</v>
      </c>
      <c r="W314">
        <v>7</v>
      </c>
      <c r="X314">
        <v>7</v>
      </c>
      <c r="Y314" t="s">
        <v>25</v>
      </c>
      <c r="Z314">
        <v>30</v>
      </c>
    </row>
    <row r="315" spans="2:26" ht="15" customHeight="1">
      <c r="B315" s="206" t="s">
        <v>912</v>
      </c>
      <c r="C315" s="206" t="s">
        <v>1048</v>
      </c>
      <c r="D315" s="207" t="s">
        <v>1049</v>
      </c>
      <c r="E315" s="207"/>
      <c r="F315" s="207"/>
      <c r="G315" s="210"/>
      <c r="H315" s="236"/>
      <c r="I315" s="210"/>
      <c r="J315" s="210"/>
      <c r="K315" s="211"/>
      <c r="L315" s="313"/>
      <c r="M315" s="325"/>
      <c r="R315" t="s">
        <v>912</v>
      </c>
      <c r="S315" t="s">
        <v>1048</v>
      </c>
      <c r="T315" t="s">
        <v>1049</v>
      </c>
      <c r="U315" t="s">
        <v>89</v>
      </c>
      <c r="V315" t="s">
        <v>24</v>
      </c>
      <c r="W315">
        <v>5</v>
      </c>
      <c r="X315">
        <v>5</v>
      </c>
      <c r="Y315" t="s">
        <v>25</v>
      </c>
      <c r="Z315">
        <v>45</v>
      </c>
    </row>
    <row r="316" spans="2:26" ht="15" customHeight="1">
      <c r="B316" s="206" t="s">
        <v>912</v>
      </c>
      <c r="C316" s="209" t="s">
        <v>1048</v>
      </c>
      <c r="D316" s="210" t="s">
        <v>1050</v>
      </c>
      <c r="E316" s="207"/>
      <c r="F316" s="207"/>
      <c r="G316" s="210"/>
      <c r="H316" s="212"/>
      <c r="I316" s="210"/>
      <c r="J316" s="210"/>
      <c r="K316" s="211"/>
      <c r="L316" s="310"/>
      <c r="M316" s="325"/>
      <c r="R316" t="s">
        <v>912</v>
      </c>
      <c r="S316" t="s">
        <v>1048</v>
      </c>
      <c r="T316" t="s">
        <v>1050</v>
      </c>
      <c r="U316" t="s">
        <v>89</v>
      </c>
      <c r="V316" t="s">
        <v>24</v>
      </c>
      <c r="W316">
        <v>5</v>
      </c>
      <c r="X316">
        <v>5</v>
      </c>
      <c r="Y316" t="s">
        <v>25</v>
      </c>
      <c r="Z316">
        <v>45</v>
      </c>
    </row>
    <row r="317" spans="2:26" ht="15" customHeight="1">
      <c r="B317" s="206" t="s">
        <v>912</v>
      </c>
      <c r="C317" s="209" t="s">
        <v>1048</v>
      </c>
      <c r="D317" s="210" t="s">
        <v>1051</v>
      </c>
      <c r="E317" s="207"/>
      <c r="F317" s="207"/>
      <c r="G317" s="210"/>
      <c r="H317" s="212"/>
      <c r="I317" s="210"/>
      <c r="J317" s="210"/>
      <c r="K317" s="211"/>
      <c r="L317" s="310"/>
      <c r="M317" s="325"/>
      <c r="R317" t="s">
        <v>912</v>
      </c>
      <c r="S317" t="s">
        <v>1048</v>
      </c>
      <c r="T317" t="s">
        <v>1051</v>
      </c>
      <c r="U317" t="s">
        <v>60</v>
      </c>
      <c r="V317" t="s">
        <v>474</v>
      </c>
      <c r="W317">
        <v>6</v>
      </c>
      <c r="X317">
        <v>7</v>
      </c>
      <c r="Y317" t="s">
        <v>19</v>
      </c>
      <c r="Z317">
        <v>48</v>
      </c>
    </row>
    <row r="318" spans="2:26" ht="15" customHeight="1">
      <c r="B318" s="206" t="s">
        <v>912</v>
      </c>
      <c r="C318" s="209" t="s">
        <v>1048</v>
      </c>
      <c r="D318" s="210" t="s">
        <v>1052</v>
      </c>
      <c r="E318" s="207"/>
      <c r="F318" s="207"/>
      <c r="G318" s="210"/>
      <c r="H318" s="212"/>
      <c r="I318" s="210"/>
      <c r="J318" s="210"/>
      <c r="K318" s="211"/>
      <c r="L318" s="310"/>
      <c r="M318" s="325"/>
      <c r="R318" t="s">
        <v>912</v>
      </c>
      <c r="S318" t="s">
        <v>1048</v>
      </c>
      <c r="T318" t="s">
        <v>1052</v>
      </c>
      <c r="U318" t="s">
        <v>60</v>
      </c>
      <c r="V318" t="s">
        <v>474</v>
      </c>
      <c r="W318">
        <v>6</v>
      </c>
      <c r="X318">
        <v>7</v>
      </c>
      <c r="Y318" t="s">
        <v>19</v>
      </c>
      <c r="Z318">
        <v>48</v>
      </c>
    </row>
    <row r="319" spans="2:26" ht="15" customHeight="1">
      <c r="B319" s="206" t="s">
        <v>912</v>
      </c>
      <c r="C319" s="209" t="s">
        <v>1048</v>
      </c>
      <c r="D319" s="210" t="s">
        <v>1053</v>
      </c>
      <c r="E319" s="207"/>
      <c r="F319" s="207"/>
      <c r="G319" s="210"/>
      <c r="H319" s="212"/>
      <c r="I319" s="210"/>
      <c r="J319" s="210"/>
      <c r="K319" s="211"/>
      <c r="L319" s="310"/>
      <c r="M319" s="325"/>
      <c r="R319" t="s">
        <v>912</v>
      </c>
      <c r="S319" t="s">
        <v>1048</v>
      </c>
      <c r="T319" t="s">
        <v>1053</v>
      </c>
      <c r="U319" t="s">
        <v>60</v>
      </c>
      <c r="V319" t="s">
        <v>474</v>
      </c>
      <c r="W319">
        <v>6</v>
      </c>
      <c r="X319">
        <v>7</v>
      </c>
      <c r="Y319" t="s">
        <v>19</v>
      </c>
      <c r="Z319">
        <v>48</v>
      </c>
    </row>
    <row r="320" spans="2:26" ht="15" customHeight="1">
      <c r="B320" s="206" t="s">
        <v>912</v>
      </c>
      <c r="C320" s="209" t="s">
        <v>1048</v>
      </c>
      <c r="D320" s="210" t="s">
        <v>1054</v>
      </c>
      <c r="E320" s="207"/>
      <c r="F320" s="207"/>
      <c r="G320" s="210"/>
      <c r="H320" s="212"/>
      <c r="I320" s="210"/>
      <c r="J320" s="210"/>
      <c r="K320" s="211"/>
      <c r="L320" s="310"/>
      <c r="M320" s="325"/>
      <c r="R320" t="s">
        <v>912</v>
      </c>
      <c r="S320" t="s">
        <v>1048</v>
      </c>
      <c r="T320" t="s">
        <v>1054</v>
      </c>
      <c r="U320" t="s">
        <v>60</v>
      </c>
      <c r="V320" t="s">
        <v>474</v>
      </c>
      <c r="W320">
        <v>6</v>
      </c>
      <c r="X320">
        <v>7</v>
      </c>
      <c r="Y320" t="s">
        <v>19</v>
      </c>
      <c r="Z320">
        <v>48</v>
      </c>
    </row>
    <row r="321" spans="2:26" ht="15" customHeight="1">
      <c r="B321" s="206" t="s">
        <v>912</v>
      </c>
      <c r="C321" s="209" t="s">
        <v>1048</v>
      </c>
      <c r="D321" s="210" t="s">
        <v>1055</v>
      </c>
      <c r="E321" s="207"/>
      <c r="F321" s="207"/>
      <c r="G321" s="210"/>
      <c r="H321" s="212"/>
      <c r="I321" s="210"/>
      <c r="J321" s="210"/>
      <c r="K321" s="211"/>
      <c r="L321" s="310"/>
      <c r="M321" s="325"/>
      <c r="R321" t="s">
        <v>912</v>
      </c>
      <c r="S321" t="s">
        <v>1048</v>
      </c>
      <c r="T321" t="s">
        <v>1055</v>
      </c>
      <c r="U321" t="s">
        <v>60</v>
      </c>
      <c r="V321" t="s">
        <v>474</v>
      </c>
      <c r="W321">
        <v>6</v>
      </c>
      <c r="X321">
        <v>7</v>
      </c>
      <c r="Y321" t="s">
        <v>19</v>
      </c>
      <c r="Z321">
        <v>48</v>
      </c>
    </row>
    <row r="322" spans="2:26" ht="15" customHeight="1">
      <c r="B322" s="206" t="s">
        <v>912</v>
      </c>
      <c r="C322" s="209" t="s">
        <v>1048</v>
      </c>
      <c r="D322" s="210" t="s">
        <v>1056</v>
      </c>
      <c r="E322" s="207"/>
      <c r="F322" s="207"/>
      <c r="G322" s="210"/>
      <c r="H322" s="212"/>
      <c r="I322" s="210"/>
      <c r="J322" s="210"/>
      <c r="K322" s="211"/>
      <c r="L322" s="310"/>
      <c r="M322" s="325"/>
      <c r="R322" t="s">
        <v>912</v>
      </c>
      <c r="S322" t="s">
        <v>1048</v>
      </c>
      <c r="T322" t="s">
        <v>1056</v>
      </c>
      <c r="U322" t="s">
        <v>60</v>
      </c>
      <c r="V322" t="s">
        <v>474</v>
      </c>
      <c r="W322">
        <v>6</v>
      </c>
      <c r="X322">
        <v>7</v>
      </c>
      <c r="Y322" t="s">
        <v>19</v>
      </c>
      <c r="Z322">
        <v>48</v>
      </c>
    </row>
    <row r="323" spans="2:26" ht="15" customHeight="1">
      <c r="B323" s="206" t="s">
        <v>912</v>
      </c>
      <c r="C323" s="209" t="s">
        <v>1048</v>
      </c>
      <c r="D323" s="210" t="s">
        <v>1057</v>
      </c>
      <c r="E323" s="207"/>
      <c r="F323" s="207"/>
      <c r="G323" s="210"/>
      <c r="H323" s="212"/>
      <c r="I323" s="210"/>
      <c r="J323" s="210"/>
      <c r="K323" s="211"/>
      <c r="L323" s="310"/>
      <c r="M323" s="325"/>
      <c r="R323" t="s">
        <v>912</v>
      </c>
      <c r="S323" t="s">
        <v>1048</v>
      </c>
      <c r="T323" t="s">
        <v>1057</v>
      </c>
      <c r="U323" t="s">
        <v>60</v>
      </c>
      <c r="V323" t="s">
        <v>474</v>
      </c>
      <c r="W323">
        <v>6</v>
      </c>
      <c r="X323">
        <v>7</v>
      </c>
      <c r="Y323" t="s">
        <v>19</v>
      </c>
      <c r="Z323">
        <v>48</v>
      </c>
    </row>
    <row r="324" spans="2:26" ht="15" customHeight="1">
      <c r="B324" s="206" t="s">
        <v>912</v>
      </c>
      <c r="C324" s="209" t="s">
        <v>1048</v>
      </c>
      <c r="D324" s="210" t="s">
        <v>1058</v>
      </c>
      <c r="E324" s="207"/>
      <c r="F324" s="207"/>
      <c r="G324" s="210"/>
      <c r="H324" s="212"/>
      <c r="I324" s="210"/>
      <c r="J324" s="210"/>
      <c r="K324" s="211"/>
      <c r="L324" s="310"/>
      <c r="M324" s="325"/>
      <c r="R324" t="s">
        <v>912</v>
      </c>
      <c r="S324" t="s">
        <v>1048</v>
      </c>
      <c r="T324" t="s">
        <v>1058</v>
      </c>
      <c r="U324" t="s">
        <v>60</v>
      </c>
      <c r="V324" t="s">
        <v>474</v>
      </c>
      <c r="W324">
        <v>6</v>
      </c>
      <c r="X324">
        <v>7</v>
      </c>
      <c r="Y324" t="s">
        <v>19</v>
      </c>
      <c r="Z324">
        <v>48</v>
      </c>
    </row>
    <row r="325" spans="2:26" ht="15" customHeight="1">
      <c r="B325" s="206" t="s">
        <v>912</v>
      </c>
      <c r="C325" s="209" t="s">
        <v>1048</v>
      </c>
      <c r="D325" s="210" t="s">
        <v>1059</v>
      </c>
      <c r="E325" s="207"/>
      <c r="F325" s="207"/>
      <c r="G325" s="210"/>
      <c r="H325" s="212"/>
      <c r="I325" s="210"/>
      <c r="J325" s="210"/>
      <c r="K325" s="211"/>
      <c r="L325" s="310"/>
      <c r="M325" s="325"/>
      <c r="R325" t="s">
        <v>912</v>
      </c>
      <c r="S325" t="s">
        <v>1048</v>
      </c>
      <c r="T325" t="s">
        <v>1059</v>
      </c>
      <c r="U325" t="s">
        <v>60</v>
      </c>
      <c r="V325" t="s">
        <v>474</v>
      </c>
      <c r="W325">
        <v>6</v>
      </c>
      <c r="X325">
        <v>7</v>
      </c>
      <c r="Y325" t="s">
        <v>19</v>
      </c>
      <c r="Z325">
        <v>48</v>
      </c>
    </row>
    <row r="326" spans="2:26" ht="15" customHeight="1">
      <c r="B326" s="206" t="s">
        <v>912</v>
      </c>
      <c r="C326" s="209" t="s">
        <v>1048</v>
      </c>
      <c r="D326" s="210" t="s">
        <v>1060</v>
      </c>
      <c r="E326" s="207"/>
      <c r="F326" s="207"/>
      <c r="G326" s="210"/>
      <c r="H326" s="212"/>
      <c r="I326" s="210"/>
      <c r="J326" s="210"/>
      <c r="K326" s="211"/>
      <c r="L326" s="310"/>
      <c r="M326" s="325"/>
      <c r="R326" t="s">
        <v>912</v>
      </c>
      <c r="S326" t="s">
        <v>1048</v>
      </c>
      <c r="T326" t="s">
        <v>1060</v>
      </c>
      <c r="U326" t="s">
        <v>60</v>
      </c>
      <c r="V326" t="s">
        <v>474</v>
      </c>
      <c r="W326">
        <v>6</v>
      </c>
      <c r="X326">
        <v>7</v>
      </c>
      <c r="Y326" t="s">
        <v>19</v>
      </c>
      <c r="Z326">
        <v>48</v>
      </c>
    </row>
    <row r="327" spans="2:26" ht="15" customHeight="1">
      <c r="B327" s="206" t="s">
        <v>912</v>
      </c>
      <c r="C327" s="209" t="s">
        <v>1048</v>
      </c>
      <c r="D327" s="210" t="s">
        <v>1061</v>
      </c>
      <c r="E327" s="207"/>
      <c r="F327" s="207"/>
      <c r="G327" s="210"/>
      <c r="H327" s="212"/>
      <c r="I327" s="210"/>
      <c r="J327" s="210"/>
      <c r="K327" s="211"/>
      <c r="L327" s="310"/>
      <c r="M327" s="325"/>
      <c r="R327" t="s">
        <v>912</v>
      </c>
      <c r="S327" t="s">
        <v>1048</v>
      </c>
      <c r="T327" t="s">
        <v>1061</v>
      </c>
      <c r="U327" t="s">
        <v>60</v>
      </c>
      <c r="V327" t="s">
        <v>474</v>
      </c>
      <c r="W327">
        <v>6</v>
      </c>
      <c r="X327">
        <v>7</v>
      </c>
      <c r="Y327" t="s">
        <v>19</v>
      </c>
      <c r="Z327">
        <v>48</v>
      </c>
    </row>
    <row r="328" spans="2:26" ht="15" customHeight="1">
      <c r="B328" s="206" t="s">
        <v>912</v>
      </c>
      <c r="C328" s="209" t="s">
        <v>1048</v>
      </c>
      <c r="D328" s="210" t="s">
        <v>1062</v>
      </c>
      <c r="E328" s="207"/>
      <c r="F328" s="207"/>
      <c r="G328" s="210"/>
      <c r="H328" s="212"/>
      <c r="I328" s="210"/>
      <c r="J328" s="210"/>
      <c r="K328" s="211"/>
      <c r="L328" s="310"/>
      <c r="M328" s="325"/>
      <c r="R328" t="s">
        <v>912</v>
      </c>
      <c r="S328" t="s">
        <v>1048</v>
      </c>
      <c r="T328" t="s">
        <v>1062</v>
      </c>
      <c r="U328" t="s">
        <v>60</v>
      </c>
      <c r="V328" t="s">
        <v>474</v>
      </c>
      <c r="W328">
        <v>6</v>
      </c>
      <c r="X328">
        <v>7</v>
      </c>
      <c r="Y328" t="s">
        <v>19</v>
      </c>
      <c r="Z328">
        <v>48</v>
      </c>
    </row>
    <row r="329" spans="2:26" ht="15" customHeight="1">
      <c r="B329" s="206" t="s">
        <v>912</v>
      </c>
      <c r="C329" s="209" t="s">
        <v>1048</v>
      </c>
      <c r="D329" s="210" t="s">
        <v>1063</v>
      </c>
      <c r="E329" s="207"/>
      <c r="F329" s="207"/>
      <c r="G329" s="210"/>
      <c r="H329" s="212"/>
      <c r="I329" s="210"/>
      <c r="J329" s="210"/>
      <c r="K329" s="211"/>
      <c r="L329" s="310"/>
      <c r="M329" s="325"/>
      <c r="R329" t="s">
        <v>912</v>
      </c>
      <c r="S329" t="s">
        <v>1048</v>
      </c>
      <c r="T329" t="s">
        <v>1063</v>
      </c>
      <c r="U329" t="s">
        <v>60</v>
      </c>
      <c r="V329" t="s">
        <v>474</v>
      </c>
      <c r="W329">
        <v>6</v>
      </c>
      <c r="X329">
        <v>7</v>
      </c>
      <c r="Y329" t="s">
        <v>19</v>
      </c>
      <c r="Z329">
        <v>48</v>
      </c>
    </row>
    <row r="330" spans="2:26" ht="15" customHeight="1">
      <c r="B330" s="206" t="s">
        <v>912</v>
      </c>
      <c r="C330" s="209" t="s">
        <v>1048</v>
      </c>
      <c r="D330" s="210" t="s">
        <v>1064</v>
      </c>
      <c r="E330" s="207"/>
      <c r="F330" s="207"/>
      <c r="G330" s="210"/>
      <c r="H330" s="212"/>
      <c r="I330" s="210"/>
      <c r="J330" s="210"/>
      <c r="K330" s="211"/>
      <c r="L330" s="310"/>
      <c r="M330" s="325"/>
      <c r="R330" t="s">
        <v>912</v>
      </c>
      <c r="S330" t="s">
        <v>1048</v>
      </c>
      <c r="T330" t="s">
        <v>1064</v>
      </c>
      <c r="U330" t="s">
        <v>60</v>
      </c>
      <c r="V330" t="s">
        <v>474</v>
      </c>
      <c r="W330">
        <v>6</v>
      </c>
      <c r="X330">
        <v>7</v>
      </c>
      <c r="Y330" t="s">
        <v>19</v>
      </c>
      <c r="Z330">
        <v>48</v>
      </c>
    </row>
    <row r="331" spans="2:26" ht="15" customHeight="1">
      <c r="B331" s="206" t="s">
        <v>912</v>
      </c>
      <c r="C331" s="209" t="s">
        <v>1048</v>
      </c>
      <c r="D331" s="210" t="s">
        <v>1065</v>
      </c>
      <c r="E331" s="207"/>
      <c r="F331" s="207"/>
      <c r="G331" s="210"/>
      <c r="H331" s="212"/>
      <c r="I331" s="210"/>
      <c r="J331" s="210"/>
      <c r="K331" s="211"/>
      <c r="L331" s="310"/>
      <c r="M331" s="325"/>
      <c r="R331" t="s">
        <v>912</v>
      </c>
      <c r="S331" t="s">
        <v>1048</v>
      </c>
      <c r="T331" t="s">
        <v>1065</v>
      </c>
      <c r="U331" t="s">
        <v>60</v>
      </c>
      <c r="V331" t="s">
        <v>474</v>
      </c>
      <c r="W331">
        <v>6</v>
      </c>
      <c r="X331">
        <v>7</v>
      </c>
      <c r="Y331" t="s">
        <v>19</v>
      </c>
      <c r="Z331">
        <v>48</v>
      </c>
    </row>
    <row r="332" spans="2:26" ht="15" customHeight="1">
      <c r="B332" s="206" t="s">
        <v>912</v>
      </c>
      <c r="C332" s="209" t="s">
        <v>1048</v>
      </c>
      <c r="D332" s="210" t="s">
        <v>1066</v>
      </c>
      <c r="E332" s="207"/>
      <c r="F332" s="207"/>
      <c r="G332" s="210"/>
      <c r="H332" s="212"/>
      <c r="I332" s="210"/>
      <c r="J332" s="210"/>
      <c r="K332" s="211"/>
      <c r="L332" s="310"/>
      <c r="M332" s="325"/>
      <c r="R332" t="s">
        <v>912</v>
      </c>
      <c r="S332" t="s">
        <v>1048</v>
      </c>
      <c r="T332" t="s">
        <v>1066</v>
      </c>
      <c r="U332" t="s">
        <v>60</v>
      </c>
      <c r="V332" t="s">
        <v>474</v>
      </c>
      <c r="W332">
        <v>6</v>
      </c>
      <c r="X332">
        <v>7</v>
      </c>
      <c r="Y332" t="s">
        <v>19</v>
      </c>
      <c r="Z332">
        <v>48</v>
      </c>
    </row>
    <row r="333" spans="2:26" ht="15" customHeight="1">
      <c r="B333" s="206" t="s">
        <v>912</v>
      </c>
      <c r="C333" s="209" t="s">
        <v>1048</v>
      </c>
      <c r="D333" s="210" t="s">
        <v>1067</v>
      </c>
      <c r="E333" s="207"/>
      <c r="F333" s="207"/>
      <c r="G333" s="210"/>
      <c r="H333" s="212"/>
      <c r="I333" s="210"/>
      <c r="J333" s="210"/>
      <c r="K333" s="211"/>
      <c r="L333" s="310"/>
      <c r="M333" s="325"/>
      <c r="R333" t="s">
        <v>912</v>
      </c>
      <c r="S333" t="s">
        <v>1048</v>
      </c>
      <c r="T333" t="s">
        <v>1067</v>
      </c>
      <c r="U333" t="s">
        <v>60</v>
      </c>
      <c r="V333" t="s">
        <v>474</v>
      </c>
      <c r="W333">
        <v>6</v>
      </c>
      <c r="X333">
        <v>7</v>
      </c>
      <c r="Y333" t="s">
        <v>19</v>
      </c>
      <c r="Z333">
        <v>48</v>
      </c>
    </row>
    <row r="334" spans="2:26" ht="15" customHeight="1">
      <c r="B334" s="206" t="s">
        <v>912</v>
      </c>
      <c r="C334" s="209" t="s">
        <v>1048</v>
      </c>
      <c r="D334" s="210" t="s">
        <v>1068</v>
      </c>
      <c r="E334" s="207"/>
      <c r="F334" s="207"/>
      <c r="G334" s="210"/>
      <c r="H334" s="212"/>
      <c r="I334" s="210"/>
      <c r="J334" s="210"/>
      <c r="K334" s="211"/>
      <c r="L334" s="310"/>
      <c r="M334" s="325"/>
      <c r="R334" t="s">
        <v>912</v>
      </c>
      <c r="S334" t="s">
        <v>1048</v>
      </c>
      <c r="T334" t="s">
        <v>1068</v>
      </c>
      <c r="U334" t="s">
        <v>60</v>
      </c>
      <c r="V334" t="s">
        <v>474</v>
      </c>
      <c r="W334">
        <v>6</v>
      </c>
      <c r="X334">
        <v>7</v>
      </c>
      <c r="Y334" t="s">
        <v>19</v>
      </c>
      <c r="Z334">
        <v>48</v>
      </c>
    </row>
    <row r="335" spans="2:26" ht="15" customHeight="1">
      <c r="B335" s="206" t="s">
        <v>912</v>
      </c>
      <c r="C335" s="209" t="s">
        <v>1048</v>
      </c>
      <c r="D335" s="210" t="s">
        <v>1069</v>
      </c>
      <c r="E335" s="207"/>
      <c r="F335" s="207"/>
      <c r="G335" s="210"/>
      <c r="H335" s="212"/>
      <c r="I335" s="210"/>
      <c r="J335" s="210"/>
      <c r="K335" s="211"/>
      <c r="L335" s="310"/>
      <c r="M335" s="337"/>
      <c r="R335" t="s">
        <v>912</v>
      </c>
      <c r="S335" t="s">
        <v>1048</v>
      </c>
      <c r="T335" t="s">
        <v>1069</v>
      </c>
      <c r="U335" t="s">
        <v>96</v>
      </c>
      <c r="V335" t="s">
        <v>329</v>
      </c>
      <c r="W335">
        <v>7</v>
      </c>
      <c r="X335">
        <v>7</v>
      </c>
      <c r="Y335" t="s">
        <v>25</v>
      </c>
      <c r="Z335">
        <v>30</v>
      </c>
    </row>
    <row r="336" spans="2:26" ht="15" customHeight="1">
      <c r="B336" s="206" t="s">
        <v>912</v>
      </c>
      <c r="C336" s="209" t="s">
        <v>1048</v>
      </c>
      <c r="D336" s="210" t="s">
        <v>1070</v>
      </c>
      <c r="E336" s="207"/>
      <c r="F336" s="207"/>
      <c r="G336" s="210"/>
      <c r="H336" s="212"/>
      <c r="I336" s="210"/>
      <c r="J336" s="210"/>
      <c r="K336" s="211"/>
      <c r="L336" s="310"/>
      <c r="M336" s="325"/>
      <c r="R336" t="s">
        <v>912</v>
      </c>
      <c r="S336" t="s">
        <v>1048</v>
      </c>
      <c r="T336" t="s">
        <v>1070</v>
      </c>
      <c r="U336" t="s">
        <v>96</v>
      </c>
      <c r="V336" t="s">
        <v>329</v>
      </c>
      <c r="W336">
        <v>7</v>
      </c>
      <c r="X336">
        <v>7</v>
      </c>
      <c r="Y336" t="s">
        <v>25</v>
      </c>
      <c r="Z336">
        <v>30</v>
      </c>
    </row>
    <row r="337" spans="2:26" ht="15" customHeight="1">
      <c r="B337" s="206" t="s">
        <v>912</v>
      </c>
      <c r="C337" s="209" t="s">
        <v>1048</v>
      </c>
      <c r="D337" s="210" t="s">
        <v>1071</v>
      </c>
      <c r="E337" s="207"/>
      <c r="F337" s="207"/>
      <c r="G337" s="210"/>
      <c r="H337" s="212"/>
      <c r="I337" s="210"/>
      <c r="J337" s="210"/>
      <c r="K337" s="211"/>
      <c r="L337" s="310"/>
      <c r="M337" s="325"/>
      <c r="R337" t="s">
        <v>912</v>
      </c>
      <c r="S337" t="s">
        <v>1048</v>
      </c>
      <c r="T337" t="s">
        <v>1071</v>
      </c>
      <c r="U337" t="s">
        <v>143</v>
      </c>
      <c r="V337" t="s">
        <v>139</v>
      </c>
      <c r="W337">
        <v>4</v>
      </c>
      <c r="X337">
        <v>5</v>
      </c>
      <c r="Y337" t="s">
        <v>25</v>
      </c>
      <c r="Z337">
        <v>14</v>
      </c>
    </row>
    <row r="338" spans="2:26" ht="15" customHeight="1">
      <c r="B338" s="206" t="s">
        <v>912</v>
      </c>
      <c r="C338" s="209" t="s">
        <v>1048</v>
      </c>
      <c r="D338" s="210" t="s">
        <v>1072</v>
      </c>
      <c r="E338" s="207"/>
      <c r="F338" s="207"/>
      <c r="G338" s="210"/>
      <c r="H338" s="212"/>
      <c r="I338" s="210"/>
      <c r="J338" s="210"/>
      <c r="K338" s="211"/>
      <c r="L338" s="310"/>
      <c r="M338" s="325"/>
      <c r="R338" t="s">
        <v>912</v>
      </c>
      <c r="S338" t="s">
        <v>1048</v>
      </c>
      <c r="T338" t="s">
        <v>1072</v>
      </c>
      <c r="U338" t="s">
        <v>60</v>
      </c>
      <c r="V338" t="s">
        <v>474</v>
      </c>
      <c r="W338">
        <v>6</v>
      </c>
      <c r="X338">
        <v>7</v>
      </c>
      <c r="Y338" t="s">
        <v>19</v>
      </c>
      <c r="Z338">
        <v>48</v>
      </c>
    </row>
    <row r="339" spans="2:26" ht="15" customHeight="1">
      <c r="B339" s="206" t="s">
        <v>912</v>
      </c>
      <c r="C339" s="209" t="s">
        <v>1048</v>
      </c>
      <c r="D339" s="210" t="s">
        <v>1073</v>
      </c>
      <c r="E339" s="207" t="s">
        <v>85</v>
      </c>
      <c r="F339" s="207" t="s">
        <v>86</v>
      </c>
      <c r="G339" s="210" t="s">
        <v>31</v>
      </c>
      <c r="H339" s="212">
        <v>10</v>
      </c>
      <c r="I339" s="210">
        <v>10</v>
      </c>
      <c r="J339" s="210" t="s">
        <v>19</v>
      </c>
      <c r="K339" s="211">
        <v>36</v>
      </c>
      <c r="L339" s="310"/>
      <c r="M339" s="337"/>
      <c r="R339" t="s">
        <v>912</v>
      </c>
      <c r="S339" t="s">
        <v>1048</v>
      </c>
      <c r="T339" t="s">
        <v>1073</v>
      </c>
      <c r="U339" t="s">
        <v>60</v>
      </c>
      <c r="V339" t="s">
        <v>474</v>
      </c>
      <c r="W339">
        <v>6</v>
      </c>
      <c r="X339">
        <v>7</v>
      </c>
      <c r="Y339" t="s">
        <v>19</v>
      </c>
      <c r="Z339">
        <v>48</v>
      </c>
    </row>
    <row r="340" spans="2:26" ht="15" customHeight="1">
      <c r="B340" s="206" t="s">
        <v>912</v>
      </c>
      <c r="C340" s="209" t="s">
        <v>1048</v>
      </c>
      <c r="D340" s="210" t="s">
        <v>1074</v>
      </c>
      <c r="E340" s="207"/>
      <c r="F340" s="207"/>
      <c r="G340" s="210"/>
      <c r="H340" s="212"/>
      <c r="I340" s="210"/>
      <c r="J340" s="210"/>
      <c r="K340" s="211"/>
      <c r="L340" s="310"/>
      <c r="M340" s="337"/>
      <c r="R340" t="s">
        <v>912</v>
      </c>
      <c r="S340" t="s">
        <v>1048</v>
      </c>
      <c r="T340" t="s">
        <v>1074</v>
      </c>
      <c r="U340" t="s">
        <v>60</v>
      </c>
      <c r="V340" t="s">
        <v>474</v>
      </c>
      <c r="W340">
        <v>6</v>
      </c>
      <c r="X340">
        <v>7</v>
      </c>
      <c r="Y340" t="s">
        <v>19</v>
      </c>
      <c r="Z340">
        <v>48</v>
      </c>
    </row>
    <row r="341" spans="2:26" ht="15" customHeight="1">
      <c r="B341" s="206" t="s">
        <v>912</v>
      </c>
      <c r="C341" s="209" t="s">
        <v>1048</v>
      </c>
      <c r="D341" s="210" t="s">
        <v>1075</v>
      </c>
      <c r="E341" s="207"/>
      <c r="F341" s="207"/>
      <c r="G341" s="210"/>
      <c r="H341" s="212"/>
      <c r="I341" s="210"/>
      <c r="J341" s="210"/>
      <c r="K341" s="211"/>
      <c r="L341" s="310"/>
      <c r="M341" s="337"/>
      <c r="R341" t="s">
        <v>912</v>
      </c>
      <c r="S341" t="s">
        <v>1048</v>
      </c>
      <c r="T341" t="s">
        <v>1075</v>
      </c>
    </row>
    <row r="342" spans="2:26" ht="15" customHeight="1">
      <c r="B342" s="206" t="s">
        <v>912</v>
      </c>
      <c r="C342" s="209" t="s">
        <v>1048</v>
      </c>
      <c r="D342" s="210" t="s">
        <v>1076</v>
      </c>
      <c r="E342" s="207"/>
      <c r="F342" s="207"/>
      <c r="G342" s="210"/>
      <c r="H342" s="212"/>
      <c r="I342" s="210"/>
      <c r="J342" s="210"/>
      <c r="K342" s="211"/>
      <c r="L342" s="310"/>
      <c r="M342" s="325"/>
      <c r="R342" t="s">
        <v>912</v>
      </c>
      <c r="S342" t="s">
        <v>1048</v>
      </c>
      <c r="T342" t="s">
        <v>1076</v>
      </c>
    </row>
    <row r="343" spans="2:26" ht="15" customHeight="1">
      <c r="B343" s="206" t="s">
        <v>912</v>
      </c>
      <c r="C343" s="209" t="s">
        <v>1048</v>
      </c>
      <c r="D343" s="210" t="s">
        <v>1077</v>
      </c>
      <c r="E343" s="207"/>
      <c r="F343" s="207"/>
      <c r="G343" s="210"/>
      <c r="H343" s="212"/>
      <c r="I343" s="210"/>
      <c r="J343" s="210"/>
      <c r="K343" s="211"/>
      <c r="L343" s="310"/>
      <c r="M343" s="325"/>
      <c r="R343" t="s">
        <v>912</v>
      </c>
      <c r="S343" t="s">
        <v>1048</v>
      </c>
      <c r="T343" t="s">
        <v>1077</v>
      </c>
    </row>
    <row r="344" spans="2:26" ht="15" customHeight="1">
      <c r="B344" s="206" t="s">
        <v>912</v>
      </c>
      <c r="C344" s="209" t="s">
        <v>1048</v>
      </c>
      <c r="D344" s="210" t="s">
        <v>1078</v>
      </c>
      <c r="E344" s="207"/>
      <c r="F344" s="207"/>
      <c r="G344" s="212"/>
      <c r="H344" s="212"/>
      <c r="I344" s="210"/>
      <c r="J344" s="210"/>
      <c r="K344" s="211"/>
      <c r="L344" s="310"/>
      <c r="M344" s="325"/>
      <c r="R344" t="s">
        <v>912</v>
      </c>
      <c r="S344" t="s">
        <v>1048</v>
      </c>
      <c r="T344" t="s">
        <v>1078</v>
      </c>
    </row>
    <row r="345" spans="2:26" ht="15" customHeight="1">
      <c r="B345" s="206" t="s">
        <v>912</v>
      </c>
      <c r="C345" s="209" t="s">
        <v>1048</v>
      </c>
      <c r="D345" s="210" t="s">
        <v>1079</v>
      </c>
      <c r="E345" s="207"/>
      <c r="F345" s="207"/>
      <c r="G345" s="210"/>
      <c r="H345" s="212"/>
      <c r="I345" s="210"/>
      <c r="J345" s="210"/>
      <c r="K345" s="211"/>
      <c r="L345" s="310"/>
      <c r="M345" s="325"/>
      <c r="R345" t="s">
        <v>912</v>
      </c>
      <c r="S345" t="s">
        <v>1048</v>
      </c>
      <c r="T345" t="s">
        <v>1079</v>
      </c>
    </row>
    <row r="346" spans="2:26" ht="15" customHeight="1">
      <c r="B346" s="206" t="s">
        <v>912</v>
      </c>
      <c r="C346" s="209" t="s">
        <v>1048</v>
      </c>
      <c r="D346" s="210" t="s">
        <v>1080</v>
      </c>
      <c r="E346" s="207"/>
      <c r="F346" s="207"/>
      <c r="G346" s="210"/>
      <c r="H346" s="212"/>
      <c r="I346" s="210"/>
      <c r="J346" s="210"/>
      <c r="K346" s="211"/>
      <c r="L346" s="310"/>
      <c r="M346" s="325"/>
      <c r="R346" t="s">
        <v>912</v>
      </c>
      <c r="S346" t="s">
        <v>1048</v>
      </c>
      <c r="T346" t="s">
        <v>1080</v>
      </c>
      <c r="U346" t="s">
        <v>96</v>
      </c>
      <c r="V346" t="s">
        <v>329</v>
      </c>
      <c r="W346">
        <v>7</v>
      </c>
      <c r="X346">
        <v>7</v>
      </c>
      <c r="Y346" t="s">
        <v>25</v>
      </c>
      <c r="Z346">
        <v>30</v>
      </c>
    </row>
    <row r="347" spans="2:26" ht="15" customHeight="1">
      <c r="B347" s="206" t="s">
        <v>912</v>
      </c>
      <c r="C347" s="209" t="s">
        <v>1048</v>
      </c>
      <c r="D347" s="210" t="s">
        <v>1081</v>
      </c>
      <c r="E347" s="207"/>
      <c r="F347" s="207"/>
      <c r="G347" s="210"/>
      <c r="H347" s="212"/>
      <c r="I347" s="210"/>
      <c r="J347" s="210"/>
      <c r="K347" s="211"/>
      <c r="L347" s="310"/>
      <c r="M347" s="325"/>
      <c r="R347" t="s">
        <v>912</v>
      </c>
      <c r="S347" t="s">
        <v>1048</v>
      </c>
      <c r="T347" t="s">
        <v>1081</v>
      </c>
      <c r="U347" t="s">
        <v>96</v>
      </c>
      <c r="V347" t="s">
        <v>329</v>
      </c>
      <c r="W347">
        <v>7</v>
      </c>
      <c r="X347">
        <v>7</v>
      </c>
      <c r="Y347" t="s">
        <v>25</v>
      </c>
      <c r="Z347">
        <v>30</v>
      </c>
    </row>
    <row r="348" spans="2:26" ht="15" customHeight="1">
      <c r="B348" s="206" t="s">
        <v>912</v>
      </c>
      <c r="C348" s="209" t="s">
        <v>1048</v>
      </c>
      <c r="D348" s="210" t="s">
        <v>1082</v>
      </c>
      <c r="E348" s="207"/>
      <c r="F348" s="207"/>
      <c r="G348" s="210"/>
      <c r="H348" s="212"/>
      <c r="I348" s="210"/>
      <c r="J348" s="210"/>
      <c r="K348" s="211"/>
      <c r="L348" s="310"/>
      <c r="M348" s="325"/>
      <c r="R348" t="s">
        <v>912</v>
      </c>
      <c r="S348" t="s">
        <v>1048</v>
      </c>
      <c r="T348" t="s">
        <v>1082</v>
      </c>
      <c r="U348" t="s">
        <v>96</v>
      </c>
      <c r="V348" t="s">
        <v>329</v>
      </c>
      <c r="W348">
        <v>7</v>
      </c>
      <c r="X348">
        <v>7</v>
      </c>
      <c r="Y348" t="s">
        <v>25</v>
      </c>
      <c r="Z348">
        <v>30</v>
      </c>
    </row>
    <row r="349" spans="2:26" ht="15" customHeight="1">
      <c r="B349" s="206" t="s">
        <v>912</v>
      </c>
      <c r="C349" s="209" t="s">
        <v>1048</v>
      </c>
      <c r="D349" s="210" t="s">
        <v>1083</v>
      </c>
      <c r="E349" s="207"/>
      <c r="F349" s="207"/>
      <c r="G349" s="210"/>
      <c r="H349" s="212"/>
      <c r="I349" s="210"/>
      <c r="J349" s="210"/>
      <c r="K349" s="211"/>
      <c r="L349" s="310"/>
      <c r="M349" s="325"/>
      <c r="R349" t="s">
        <v>912</v>
      </c>
      <c r="S349" t="s">
        <v>1048</v>
      </c>
      <c r="T349" t="s">
        <v>1083</v>
      </c>
      <c r="U349" t="s">
        <v>96</v>
      </c>
      <c r="V349" t="s">
        <v>329</v>
      </c>
      <c r="W349">
        <v>7</v>
      </c>
      <c r="X349">
        <v>7</v>
      </c>
      <c r="Y349" t="s">
        <v>25</v>
      </c>
      <c r="Z349">
        <v>30</v>
      </c>
    </row>
    <row r="350" spans="2:26" ht="15" customHeight="1">
      <c r="B350" s="206" t="s">
        <v>912</v>
      </c>
      <c r="C350" s="209" t="s">
        <v>1048</v>
      </c>
      <c r="D350" s="210" t="s">
        <v>1084</v>
      </c>
      <c r="E350" s="207"/>
      <c r="F350" s="207"/>
      <c r="G350" s="210"/>
      <c r="H350" s="212"/>
      <c r="I350" s="210"/>
      <c r="J350" s="210"/>
      <c r="K350" s="211"/>
      <c r="L350" s="310"/>
      <c r="M350" s="325"/>
      <c r="R350" t="s">
        <v>912</v>
      </c>
      <c r="S350" t="s">
        <v>1048</v>
      </c>
      <c r="T350" t="s">
        <v>1084</v>
      </c>
      <c r="U350" t="s">
        <v>96</v>
      </c>
      <c r="V350" t="s">
        <v>329</v>
      </c>
      <c r="W350">
        <v>7</v>
      </c>
      <c r="X350">
        <v>7</v>
      </c>
      <c r="Y350" t="s">
        <v>25</v>
      </c>
      <c r="Z350">
        <v>30</v>
      </c>
    </row>
    <row r="351" spans="2:26" ht="15" customHeight="1">
      <c r="B351" s="206" t="s">
        <v>912</v>
      </c>
      <c r="C351" s="209" t="s">
        <v>1048</v>
      </c>
      <c r="D351" s="210" t="s">
        <v>1085</v>
      </c>
      <c r="E351" s="207"/>
      <c r="F351" s="207"/>
      <c r="G351" s="210"/>
      <c r="H351" s="212"/>
      <c r="I351" s="210"/>
      <c r="J351" s="210"/>
      <c r="K351" s="211"/>
      <c r="L351" s="310"/>
      <c r="M351" s="325"/>
      <c r="R351" t="s">
        <v>912</v>
      </c>
      <c r="S351" t="s">
        <v>1048</v>
      </c>
      <c r="T351" t="s">
        <v>1085</v>
      </c>
      <c r="U351" t="s">
        <v>96</v>
      </c>
      <c r="V351" t="s">
        <v>329</v>
      </c>
      <c r="W351">
        <v>7</v>
      </c>
      <c r="X351">
        <v>7</v>
      </c>
      <c r="Y351" t="s">
        <v>25</v>
      </c>
      <c r="Z351">
        <v>30</v>
      </c>
    </row>
    <row r="352" spans="2:26" ht="15" customHeight="1">
      <c r="B352" s="206" t="s">
        <v>912</v>
      </c>
      <c r="C352" s="209" t="s">
        <v>1048</v>
      </c>
      <c r="D352" s="210" t="s">
        <v>1086</v>
      </c>
      <c r="E352" s="207"/>
      <c r="F352" s="207"/>
      <c r="G352" s="210"/>
      <c r="H352" s="212"/>
      <c r="I352" s="210"/>
      <c r="J352" s="210"/>
      <c r="K352" s="211"/>
      <c r="L352" s="310"/>
      <c r="M352" s="325"/>
      <c r="R352" t="s">
        <v>912</v>
      </c>
      <c r="S352" t="s">
        <v>1048</v>
      </c>
      <c r="T352" t="s">
        <v>1086</v>
      </c>
      <c r="U352" t="s">
        <v>96</v>
      </c>
      <c r="V352" t="s">
        <v>329</v>
      </c>
      <c r="W352">
        <v>7</v>
      </c>
      <c r="X352">
        <v>7</v>
      </c>
      <c r="Y352" t="s">
        <v>25</v>
      </c>
      <c r="Z352">
        <v>30</v>
      </c>
    </row>
    <row r="353" spans="2:26" ht="15" customHeight="1">
      <c r="B353" s="206" t="s">
        <v>912</v>
      </c>
      <c r="C353" s="209" t="s">
        <v>1048</v>
      </c>
      <c r="D353" s="210" t="s">
        <v>1087</v>
      </c>
      <c r="E353" s="207"/>
      <c r="F353" s="207"/>
      <c r="G353" s="210"/>
      <c r="H353" s="212"/>
      <c r="I353" s="210"/>
      <c r="J353" s="210"/>
      <c r="K353" s="211"/>
      <c r="L353" s="305"/>
      <c r="M353" s="325"/>
      <c r="R353" t="s">
        <v>912</v>
      </c>
      <c r="S353" t="s">
        <v>1048</v>
      </c>
      <c r="T353" t="s">
        <v>1087</v>
      </c>
      <c r="U353" t="s">
        <v>96</v>
      </c>
      <c r="V353" t="s">
        <v>329</v>
      </c>
      <c r="W353">
        <v>7</v>
      </c>
      <c r="X353">
        <v>7</v>
      </c>
      <c r="Y353" t="s">
        <v>25</v>
      </c>
      <c r="Z353">
        <v>30</v>
      </c>
    </row>
    <row r="354" spans="2:26" ht="15" customHeight="1">
      <c r="B354" s="206" t="s">
        <v>912</v>
      </c>
      <c r="C354" s="209" t="s">
        <v>1048</v>
      </c>
      <c r="D354" s="210" t="s">
        <v>1088</v>
      </c>
      <c r="E354" s="207"/>
      <c r="F354" s="207"/>
      <c r="G354" s="210"/>
      <c r="H354" s="212"/>
      <c r="I354" s="210"/>
      <c r="J354" s="210"/>
      <c r="K354" s="211"/>
      <c r="L354" s="305"/>
      <c r="M354" s="325"/>
      <c r="R354" t="s">
        <v>912</v>
      </c>
      <c r="S354" t="s">
        <v>1048</v>
      </c>
      <c r="T354" t="s">
        <v>1088</v>
      </c>
      <c r="U354" t="s">
        <v>96</v>
      </c>
      <c r="V354" t="s">
        <v>329</v>
      </c>
      <c r="W354">
        <v>7</v>
      </c>
      <c r="X354">
        <v>7</v>
      </c>
      <c r="Y354" t="s">
        <v>25</v>
      </c>
      <c r="Z354">
        <v>30</v>
      </c>
    </row>
    <row r="355" spans="2:26" ht="15" customHeight="1">
      <c r="B355" s="206" t="s">
        <v>912</v>
      </c>
      <c r="C355" s="209" t="s">
        <v>1048</v>
      </c>
      <c r="D355" s="210" t="s">
        <v>1089</v>
      </c>
      <c r="E355" s="207"/>
      <c r="F355" s="207"/>
      <c r="G355" s="210"/>
      <c r="H355" s="212"/>
      <c r="I355" s="210"/>
      <c r="J355" s="210"/>
      <c r="K355" s="211"/>
      <c r="L355" s="305"/>
      <c r="M355" s="325"/>
      <c r="R355" t="s">
        <v>912</v>
      </c>
      <c r="S355" t="s">
        <v>1048</v>
      </c>
      <c r="T355" t="s">
        <v>1089</v>
      </c>
      <c r="U355" t="s">
        <v>96</v>
      </c>
      <c r="V355" t="s">
        <v>329</v>
      </c>
      <c r="W355">
        <v>7</v>
      </c>
      <c r="X355">
        <v>7</v>
      </c>
      <c r="Y355" t="s">
        <v>25</v>
      </c>
      <c r="Z355">
        <v>30</v>
      </c>
    </row>
    <row r="356" spans="2:26" ht="15" customHeight="1">
      <c r="B356" s="206" t="s">
        <v>912</v>
      </c>
      <c r="C356" s="209" t="s">
        <v>1048</v>
      </c>
      <c r="D356" s="210" t="s">
        <v>1090</v>
      </c>
      <c r="E356" s="207"/>
      <c r="F356" s="207"/>
      <c r="G356" s="210"/>
      <c r="H356" s="212"/>
      <c r="I356" s="210"/>
      <c r="J356" s="210"/>
      <c r="K356" s="211"/>
      <c r="L356" s="305"/>
      <c r="M356" s="325"/>
      <c r="R356" t="s">
        <v>912</v>
      </c>
      <c r="S356" t="s">
        <v>1048</v>
      </c>
      <c r="T356" t="s">
        <v>1090</v>
      </c>
      <c r="U356" t="s">
        <v>96</v>
      </c>
      <c r="V356" t="s">
        <v>329</v>
      </c>
      <c r="W356">
        <v>7</v>
      </c>
      <c r="X356">
        <v>7</v>
      </c>
      <c r="Y356" t="s">
        <v>25</v>
      </c>
      <c r="Z356">
        <v>30</v>
      </c>
    </row>
    <row r="357" spans="2:26" ht="15" customHeight="1">
      <c r="B357" s="206" t="s">
        <v>912</v>
      </c>
      <c r="C357" s="209" t="s">
        <v>1048</v>
      </c>
      <c r="D357" s="210" t="s">
        <v>1091</v>
      </c>
      <c r="E357" s="207"/>
      <c r="F357" s="207"/>
      <c r="G357" s="210"/>
      <c r="H357" s="212"/>
      <c r="I357" s="210"/>
      <c r="J357" s="210"/>
      <c r="K357" s="211"/>
      <c r="L357" s="305"/>
      <c r="M357" s="325"/>
      <c r="R357" t="s">
        <v>912</v>
      </c>
      <c r="S357" t="s">
        <v>1048</v>
      </c>
      <c r="T357" t="s">
        <v>1091</v>
      </c>
      <c r="U357" t="s">
        <v>89</v>
      </c>
      <c r="V357" t="s">
        <v>24</v>
      </c>
      <c r="W357">
        <v>5</v>
      </c>
      <c r="X357">
        <v>5</v>
      </c>
      <c r="Y357" t="s">
        <v>25</v>
      </c>
      <c r="Z357">
        <v>45</v>
      </c>
    </row>
    <row r="358" spans="2:26" ht="15.75" customHeight="1" thickBot="1">
      <c r="B358" s="346" t="s">
        <v>912</v>
      </c>
      <c r="C358" s="213" t="s">
        <v>1048</v>
      </c>
      <c r="D358" s="214" t="s">
        <v>1092</v>
      </c>
      <c r="E358" s="214"/>
      <c r="F358" s="214"/>
      <c r="G358" s="214"/>
      <c r="H358" s="241"/>
      <c r="I358" s="214"/>
      <c r="J358" s="214"/>
      <c r="K358" s="215"/>
      <c r="L358" s="282"/>
      <c r="M358" s="327"/>
      <c r="R358" t="s">
        <v>912</v>
      </c>
      <c r="S358" t="s">
        <v>1048</v>
      </c>
      <c r="T358" t="s">
        <v>1092</v>
      </c>
    </row>
    <row r="359" spans="2:26" ht="15" customHeight="1">
      <c r="B359" s="206" t="s">
        <v>912</v>
      </c>
      <c r="C359" s="206" t="s">
        <v>1093</v>
      </c>
      <c r="D359" s="207" t="s">
        <v>1094</v>
      </c>
      <c r="E359" s="207"/>
      <c r="F359" s="207"/>
      <c r="G359" s="207"/>
      <c r="H359" s="236"/>
      <c r="I359" s="207"/>
      <c r="J359" s="207"/>
      <c r="K359" s="208"/>
      <c r="L359" s="304"/>
      <c r="M359" s="324"/>
      <c r="R359" t="s">
        <v>912</v>
      </c>
      <c r="S359" t="s">
        <v>1093</v>
      </c>
      <c r="T359" t="s">
        <v>1094</v>
      </c>
    </row>
    <row r="360" spans="2:26" ht="15" customHeight="1">
      <c r="B360" s="206" t="s">
        <v>912</v>
      </c>
      <c r="C360" s="209" t="s">
        <v>1093</v>
      </c>
      <c r="D360" s="210" t="s">
        <v>1095</v>
      </c>
      <c r="E360" s="207"/>
      <c r="F360" s="207"/>
      <c r="G360" s="210"/>
      <c r="H360" s="212"/>
      <c r="I360" s="210"/>
      <c r="J360" s="210"/>
      <c r="K360" s="211"/>
      <c r="L360" s="305"/>
      <c r="M360" s="325"/>
      <c r="R360" t="s">
        <v>912</v>
      </c>
      <c r="S360" t="s">
        <v>1093</v>
      </c>
      <c r="T360" t="s">
        <v>1095</v>
      </c>
    </row>
    <row r="361" spans="2:26" ht="15" customHeight="1">
      <c r="B361" s="206" t="s">
        <v>912</v>
      </c>
      <c r="C361" s="209" t="s">
        <v>1093</v>
      </c>
      <c r="D361" s="210" t="s">
        <v>1096</v>
      </c>
      <c r="E361" s="207"/>
      <c r="F361" s="207"/>
      <c r="G361" s="210"/>
      <c r="H361" s="212"/>
      <c r="I361" s="210"/>
      <c r="J361" s="210"/>
      <c r="K361" s="211"/>
      <c r="L361" s="305"/>
      <c r="M361" s="325"/>
      <c r="R361" t="s">
        <v>912</v>
      </c>
      <c r="S361" t="s">
        <v>1093</v>
      </c>
      <c r="T361" t="s">
        <v>1096</v>
      </c>
    </row>
    <row r="362" spans="2:26" ht="15" customHeight="1">
      <c r="B362" s="206" t="s">
        <v>912</v>
      </c>
      <c r="C362" s="209" t="s">
        <v>1093</v>
      </c>
      <c r="D362" s="210" t="s">
        <v>1097</v>
      </c>
      <c r="E362" s="207"/>
      <c r="F362" s="207"/>
      <c r="G362" s="210"/>
      <c r="H362" s="212"/>
      <c r="I362" s="210"/>
      <c r="J362" s="210"/>
      <c r="K362" s="211"/>
      <c r="L362" s="305"/>
      <c r="M362" s="325"/>
      <c r="R362" t="s">
        <v>912</v>
      </c>
      <c r="S362" t="s">
        <v>1093</v>
      </c>
      <c r="T362" t="s">
        <v>1097</v>
      </c>
    </row>
    <row r="363" spans="2:26" ht="15" customHeight="1">
      <c r="B363" s="206" t="s">
        <v>912</v>
      </c>
      <c r="C363" s="209" t="s">
        <v>1093</v>
      </c>
      <c r="D363" s="210" t="s">
        <v>1098</v>
      </c>
      <c r="E363" s="207"/>
      <c r="F363" s="207"/>
      <c r="G363" s="210"/>
      <c r="H363" s="212"/>
      <c r="I363" s="210"/>
      <c r="J363" s="210"/>
      <c r="K363" s="211"/>
      <c r="L363" s="305"/>
      <c r="M363" s="325"/>
      <c r="R363" t="s">
        <v>912</v>
      </c>
      <c r="S363" t="s">
        <v>1093</v>
      </c>
      <c r="T363" t="s">
        <v>1098</v>
      </c>
    </row>
    <row r="364" spans="2:26" ht="15" customHeight="1">
      <c r="B364" s="206" t="s">
        <v>912</v>
      </c>
      <c r="C364" s="209" t="s">
        <v>1093</v>
      </c>
      <c r="D364" s="210" t="s">
        <v>1099</v>
      </c>
      <c r="E364" s="207"/>
      <c r="F364" s="207"/>
      <c r="G364" s="210"/>
      <c r="H364" s="212"/>
      <c r="I364" s="210"/>
      <c r="J364" s="210"/>
      <c r="K364" s="211"/>
      <c r="L364" s="305"/>
      <c r="M364" s="325"/>
      <c r="R364" t="s">
        <v>912</v>
      </c>
      <c r="S364" t="s">
        <v>1093</v>
      </c>
      <c r="T364" t="s">
        <v>1099</v>
      </c>
    </row>
    <row r="365" spans="2:26" ht="15" customHeight="1">
      <c r="B365" s="206" t="s">
        <v>912</v>
      </c>
      <c r="C365" s="209" t="s">
        <v>1093</v>
      </c>
      <c r="D365" s="210" t="s">
        <v>1100</v>
      </c>
      <c r="E365" s="207"/>
      <c r="F365" s="207"/>
      <c r="G365" s="210"/>
      <c r="H365" s="212"/>
      <c r="I365" s="210"/>
      <c r="J365" s="210"/>
      <c r="K365" s="211"/>
      <c r="L365" s="305"/>
      <c r="M365" s="325"/>
      <c r="R365" t="s">
        <v>912</v>
      </c>
      <c r="S365" t="s">
        <v>1093</v>
      </c>
      <c r="T365" t="s">
        <v>1100</v>
      </c>
    </row>
    <row r="366" spans="2:26" ht="15" customHeight="1">
      <c r="B366" s="206" t="s">
        <v>912</v>
      </c>
      <c r="C366" s="209" t="s">
        <v>1093</v>
      </c>
      <c r="D366" s="210" t="s">
        <v>1101</v>
      </c>
      <c r="E366" s="207"/>
      <c r="F366" s="207"/>
      <c r="G366" s="210"/>
      <c r="H366" s="212"/>
      <c r="I366" s="210"/>
      <c r="J366" s="210"/>
      <c r="K366" s="211"/>
      <c r="L366" s="305"/>
      <c r="M366" s="325"/>
      <c r="R366" t="s">
        <v>912</v>
      </c>
      <c r="S366" t="s">
        <v>1093</v>
      </c>
      <c r="T366" t="s">
        <v>1101</v>
      </c>
    </row>
    <row r="367" spans="2:26" ht="15" customHeight="1">
      <c r="B367" s="206" t="s">
        <v>912</v>
      </c>
      <c r="C367" s="209" t="s">
        <v>1093</v>
      </c>
      <c r="D367" s="210" t="s">
        <v>1102</v>
      </c>
      <c r="E367" s="207"/>
      <c r="F367" s="207"/>
      <c r="G367" s="210"/>
      <c r="H367" s="212"/>
      <c r="I367" s="210"/>
      <c r="J367" s="210"/>
      <c r="K367" s="211"/>
      <c r="L367" s="305"/>
      <c r="M367" s="325"/>
      <c r="R367" t="s">
        <v>912</v>
      </c>
      <c r="S367" t="s">
        <v>1093</v>
      </c>
      <c r="T367" t="s">
        <v>1102</v>
      </c>
    </row>
    <row r="368" spans="2:26" ht="15" customHeight="1">
      <c r="B368" s="206" t="s">
        <v>912</v>
      </c>
      <c r="C368" s="209" t="s">
        <v>1093</v>
      </c>
      <c r="D368" s="210" t="s">
        <v>1103</v>
      </c>
      <c r="E368" s="207"/>
      <c r="F368" s="207"/>
      <c r="G368" s="210"/>
      <c r="H368" s="212"/>
      <c r="I368" s="210"/>
      <c r="J368" s="210"/>
      <c r="K368" s="211"/>
      <c r="L368" s="305"/>
      <c r="M368" s="325"/>
      <c r="R368" t="s">
        <v>912</v>
      </c>
      <c r="S368" t="s">
        <v>1093</v>
      </c>
      <c r="T368" t="s">
        <v>1103</v>
      </c>
    </row>
    <row r="369" spans="2:26" ht="15" customHeight="1">
      <c r="B369" s="206" t="s">
        <v>912</v>
      </c>
      <c r="C369" s="209" t="s">
        <v>1093</v>
      </c>
      <c r="D369" s="210" t="s">
        <v>1104</v>
      </c>
      <c r="E369" s="207"/>
      <c r="F369" s="207"/>
      <c r="G369" s="210"/>
      <c r="H369" s="212"/>
      <c r="I369" s="210"/>
      <c r="J369" s="210"/>
      <c r="K369" s="211"/>
      <c r="L369" s="305"/>
      <c r="M369" s="325"/>
      <c r="R369" t="s">
        <v>912</v>
      </c>
      <c r="S369" t="s">
        <v>1093</v>
      </c>
      <c r="T369" t="s">
        <v>1104</v>
      </c>
    </row>
    <row r="370" spans="2:26" ht="15" customHeight="1">
      <c r="B370" s="206" t="s">
        <v>912</v>
      </c>
      <c r="C370" s="209" t="s">
        <v>1093</v>
      </c>
      <c r="D370" s="210" t="s">
        <v>1105</v>
      </c>
      <c r="E370" s="207"/>
      <c r="F370" s="207"/>
      <c r="G370" s="210"/>
      <c r="H370" s="212"/>
      <c r="I370" s="210"/>
      <c r="J370" s="210"/>
      <c r="K370" s="211"/>
      <c r="L370" s="305"/>
      <c r="M370" s="325"/>
      <c r="R370" t="s">
        <v>912</v>
      </c>
      <c r="S370" t="s">
        <v>1093</v>
      </c>
      <c r="T370" t="s">
        <v>1105</v>
      </c>
    </row>
    <row r="371" spans="2:26" ht="15" customHeight="1">
      <c r="B371" s="206" t="s">
        <v>912</v>
      </c>
      <c r="C371" s="209" t="s">
        <v>1093</v>
      </c>
      <c r="D371" s="210" t="s">
        <v>1106</v>
      </c>
      <c r="E371" s="207"/>
      <c r="F371" s="207"/>
      <c r="G371" s="210"/>
      <c r="H371" s="212"/>
      <c r="I371" s="210"/>
      <c r="J371" s="210"/>
      <c r="K371" s="211"/>
      <c r="L371" s="305"/>
      <c r="M371" s="325"/>
      <c r="R371" t="s">
        <v>912</v>
      </c>
      <c r="S371" t="s">
        <v>1093</v>
      </c>
      <c r="T371" t="s">
        <v>1106</v>
      </c>
    </row>
    <row r="372" spans="2:26" ht="15" customHeight="1">
      <c r="B372" s="206" t="s">
        <v>912</v>
      </c>
      <c r="C372" s="209" t="s">
        <v>1093</v>
      </c>
      <c r="D372" s="210" t="s">
        <v>1107</v>
      </c>
      <c r="E372" s="207"/>
      <c r="F372" s="207"/>
      <c r="G372" s="210"/>
      <c r="H372" s="212"/>
      <c r="I372" s="210"/>
      <c r="J372" s="210"/>
      <c r="K372" s="211"/>
      <c r="L372" s="305"/>
      <c r="M372" s="325"/>
      <c r="R372" t="s">
        <v>912</v>
      </c>
      <c r="S372" t="s">
        <v>1093</v>
      </c>
      <c r="T372" t="s">
        <v>1107</v>
      </c>
    </row>
    <row r="373" spans="2:26" ht="15" customHeight="1">
      <c r="B373" s="206" t="s">
        <v>912</v>
      </c>
      <c r="C373" s="209" t="s">
        <v>1093</v>
      </c>
      <c r="D373" s="210" t="s">
        <v>1108</v>
      </c>
      <c r="E373" s="207"/>
      <c r="F373" s="207"/>
      <c r="G373" s="210"/>
      <c r="H373" s="212"/>
      <c r="I373" s="210"/>
      <c r="J373" s="210"/>
      <c r="K373" s="211"/>
      <c r="L373" s="305"/>
      <c r="M373" s="325"/>
      <c r="R373" t="s">
        <v>912</v>
      </c>
      <c r="S373" t="s">
        <v>1093</v>
      </c>
      <c r="T373" t="s">
        <v>1108</v>
      </c>
    </row>
    <row r="374" spans="2:26" ht="15" customHeight="1">
      <c r="B374" s="206" t="s">
        <v>912</v>
      </c>
      <c r="C374" s="209" t="s">
        <v>1093</v>
      </c>
      <c r="D374" s="210" t="s">
        <v>1109</v>
      </c>
      <c r="E374" s="207"/>
      <c r="F374" s="207"/>
      <c r="G374" s="210"/>
      <c r="H374" s="212"/>
      <c r="I374" s="210"/>
      <c r="J374" s="210"/>
      <c r="K374" s="211"/>
      <c r="L374" s="305"/>
      <c r="M374" s="325"/>
      <c r="R374" t="s">
        <v>912</v>
      </c>
      <c r="S374" t="s">
        <v>1093</v>
      </c>
      <c r="T374" t="s">
        <v>1109</v>
      </c>
    </row>
    <row r="375" spans="2:26" ht="15" customHeight="1">
      <c r="B375" s="206" t="s">
        <v>912</v>
      </c>
      <c r="C375" s="209" t="s">
        <v>1093</v>
      </c>
      <c r="D375" s="210" t="s">
        <v>1110</v>
      </c>
      <c r="E375" s="207"/>
      <c r="F375" s="207"/>
      <c r="G375" s="210"/>
      <c r="H375" s="212"/>
      <c r="I375" s="210"/>
      <c r="J375" s="210"/>
      <c r="K375" s="211"/>
      <c r="L375" s="305"/>
      <c r="M375" s="325"/>
      <c r="R375" t="s">
        <v>912</v>
      </c>
      <c r="S375" t="s">
        <v>1093</v>
      </c>
      <c r="T375" t="s">
        <v>1110</v>
      </c>
    </row>
    <row r="376" spans="2:26" ht="15" customHeight="1">
      <c r="B376" s="206" t="s">
        <v>912</v>
      </c>
      <c r="C376" s="209" t="s">
        <v>1093</v>
      </c>
      <c r="D376" s="210" t="s">
        <v>1111</v>
      </c>
      <c r="E376" s="207"/>
      <c r="F376" s="207"/>
      <c r="G376" s="210"/>
      <c r="H376" s="212"/>
      <c r="I376" s="210"/>
      <c r="J376" s="210"/>
      <c r="K376" s="211"/>
      <c r="L376" s="305"/>
      <c r="M376" s="325"/>
      <c r="R376" t="s">
        <v>912</v>
      </c>
      <c r="S376" t="s">
        <v>1093</v>
      </c>
      <c r="T376" t="s">
        <v>1111</v>
      </c>
    </row>
    <row r="377" spans="2:26" ht="15" customHeight="1">
      <c r="B377" s="206" t="s">
        <v>912</v>
      </c>
      <c r="C377" s="209" t="s">
        <v>1093</v>
      </c>
      <c r="D377" s="210" t="s">
        <v>1112</v>
      </c>
      <c r="E377" s="207"/>
      <c r="F377" s="207"/>
      <c r="G377" s="210"/>
      <c r="H377" s="212"/>
      <c r="I377" s="210"/>
      <c r="J377" s="210"/>
      <c r="K377" s="211"/>
      <c r="L377" s="305"/>
      <c r="M377" s="325"/>
      <c r="R377" t="s">
        <v>912</v>
      </c>
      <c r="S377" t="s">
        <v>1093</v>
      </c>
      <c r="T377" t="s">
        <v>1112</v>
      </c>
    </row>
    <row r="378" spans="2:26" ht="15" customHeight="1">
      <c r="B378" s="206" t="s">
        <v>912</v>
      </c>
      <c r="C378" s="209" t="s">
        <v>1093</v>
      </c>
      <c r="D378" s="210" t="s">
        <v>1113</v>
      </c>
      <c r="E378" s="207"/>
      <c r="F378" s="207"/>
      <c r="G378" s="210"/>
      <c r="H378" s="212"/>
      <c r="I378" s="210"/>
      <c r="J378" s="210"/>
      <c r="K378" s="211"/>
      <c r="L378" s="305"/>
      <c r="M378" s="325"/>
      <c r="R378" t="s">
        <v>912</v>
      </c>
      <c r="S378" t="s">
        <v>1093</v>
      </c>
      <c r="T378" t="s">
        <v>1113</v>
      </c>
    </row>
    <row r="379" spans="2:26" ht="15" customHeight="1">
      <c r="B379" s="206" t="s">
        <v>912</v>
      </c>
      <c r="C379" s="209" t="s">
        <v>1093</v>
      </c>
      <c r="D379" s="210" t="s">
        <v>1114</v>
      </c>
      <c r="E379" s="207"/>
      <c r="F379" s="207"/>
      <c r="G379" s="210"/>
      <c r="H379" s="212"/>
      <c r="I379" s="210"/>
      <c r="J379" s="210"/>
      <c r="K379" s="211"/>
      <c r="L379" s="305"/>
      <c r="M379" s="325"/>
      <c r="R379" t="s">
        <v>912</v>
      </c>
      <c r="S379" t="s">
        <v>1093</v>
      </c>
      <c r="T379" t="s">
        <v>1114</v>
      </c>
    </row>
    <row r="380" spans="2:26" ht="15" customHeight="1">
      <c r="B380" s="206" t="s">
        <v>912</v>
      </c>
      <c r="C380" s="209" t="s">
        <v>1093</v>
      </c>
      <c r="D380" s="210" t="s">
        <v>1115</v>
      </c>
      <c r="E380" s="207"/>
      <c r="F380" s="207"/>
      <c r="G380" s="210"/>
      <c r="H380" s="212"/>
      <c r="I380" s="210"/>
      <c r="J380" s="210"/>
      <c r="K380" s="211"/>
      <c r="L380" s="305"/>
      <c r="M380" s="325"/>
      <c r="R380" t="s">
        <v>912</v>
      </c>
      <c r="S380" t="s">
        <v>1093</v>
      </c>
      <c r="T380" t="s">
        <v>1115</v>
      </c>
    </row>
    <row r="381" spans="2:26" ht="15" customHeight="1">
      <c r="B381" s="206" t="s">
        <v>912</v>
      </c>
      <c r="C381" s="209" t="s">
        <v>1093</v>
      </c>
      <c r="D381" s="210" t="s">
        <v>1116</v>
      </c>
      <c r="E381" s="207"/>
      <c r="F381" s="207"/>
      <c r="G381" s="210"/>
      <c r="H381" s="212"/>
      <c r="I381" s="210"/>
      <c r="J381" s="210"/>
      <c r="K381" s="211"/>
      <c r="L381" s="305"/>
      <c r="M381" s="325"/>
      <c r="R381" t="s">
        <v>912</v>
      </c>
      <c r="S381" t="s">
        <v>1093</v>
      </c>
      <c r="T381" t="s">
        <v>1116</v>
      </c>
      <c r="U381" t="s">
        <v>89</v>
      </c>
      <c r="V381" t="s">
        <v>24</v>
      </c>
      <c r="W381">
        <v>5</v>
      </c>
      <c r="X381">
        <v>5</v>
      </c>
      <c r="Y381" t="s">
        <v>25</v>
      </c>
      <c r="Z381">
        <v>45</v>
      </c>
    </row>
    <row r="382" spans="2:26" ht="15" customHeight="1">
      <c r="B382" s="206" t="s">
        <v>912</v>
      </c>
      <c r="C382" s="209" t="s">
        <v>1093</v>
      </c>
      <c r="D382" s="210" t="s">
        <v>1117</v>
      </c>
      <c r="E382" s="207"/>
      <c r="F382" s="207"/>
      <c r="G382" s="210"/>
      <c r="H382" s="212"/>
      <c r="I382" s="210"/>
      <c r="J382" s="210"/>
      <c r="K382" s="211"/>
      <c r="L382" s="305"/>
      <c r="M382" s="325"/>
      <c r="R382" t="s">
        <v>912</v>
      </c>
      <c r="S382" t="s">
        <v>1093</v>
      </c>
      <c r="T382" t="s">
        <v>1117</v>
      </c>
      <c r="U382" t="s">
        <v>89</v>
      </c>
      <c r="V382" t="s">
        <v>24</v>
      </c>
      <c r="W382">
        <v>5</v>
      </c>
      <c r="X382">
        <v>5</v>
      </c>
      <c r="Y382" t="s">
        <v>25</v>
      </c>
      <c r="Z382">
        <v>45</v>
      </c>
    </row>
    <row r="383" spans="2:26" ht="15" customHeight="1">
      <c r="B383" s="206" t="s">
        <v>912</v>
      </c>
      <c r="C383" s="209" t="s">
        <v>1093</v>
      </c>
      <c r="D383" s="210" t="s">
        <v>1118</v>
      </c>
      <c r="E383" s="207"/>
      <c r="F383" s="207"/>
      <c r="G383" s="210"/>
      <c r="H383" s="212"/>
      <c r="I383" s="210"/>
      <c r="J383" s="210"/>
      <c r="K383" s="211"/>
      <c r="L383" s="305"/>
      <c r="M383" s="325"/>
      <c r="R383" t="s">
        <v>912</v>
      </c>
      <c r="S383" t="s">
        <v>1093</v>
      </c>
      <c r="T383" t="s">
        <v>1118</v>
      </c>
      <c r="U383" t="s">
        <v>89</v>
      </c>
      <c r="V383" t="s">
        <v>24</v>
      </c>
      <c r="W383">
        <v>5</v>
      </c>
      <c r="X383">
        <v>5</v>
      </c>
      <c r="Y383" t="s">
        <v>25</v>
      </c>
      <c r="Z383">
        <v>45</v>
      </c>
    </row>
    <row r="384" spans="2:26" ht="15" customHeight="1">
      <c r="B384" s="206" t="s">
        <v>912</v>
      </c>
      <c r="C384" s="209" t="s">
        <v>1093</v>
      </c>
      <c r="D384" s="210" t="s">
        <v>1119</v>
      </c>
      <c r="E384" s="207"/>
      <c r="F384" s="207"/>
      <c r="G384" s="210"/>
      <c r="H384" s="212"/>
      <c r="I384" s="210"/>
      <c r="J384" s="210"/>
      <c r="K384" s="211"/>
      <c r="L384" s="305"/>
      <c r="M384" s="325"/>
      <c r="R384" t="s">
        <v>912</v>
      </c>
      <c r="S384" t="s">
        <v>1093</v>
      </c>
      <c r="T384" t="s">
        <v>1119</v>
      </c>
      <c r="U384" t="s">
        <v>89</v>
      </c>
      <c r="V384" t="s">
        <v>24</v>
      </c>
      <c r="W384">
        <v>5</v>
      </c>
      <c r="X384">
        <v>5</v>
      </c>
      <c r="Y384" t="s">
        <v>25</v>
      </c>
      <c r="Z384">
        <v>45</v>
      </c>
    </row>
    <row r="385" spans="2:26" ht="15" customHeight="1">
      <c r="B385" s="206" t="s">
        <v>912</v>
      </c>
      <c r="C385" s="209" t="s">
        <v>1093</v>
      </c>
      <c r="D385" s="210" t="s">
        <v>1120</v>
      </c>
      <c r="E385" s="207"/>
      <c r="F385" s="207"/>
      <c r="G385" s="210"/>
      <c r="H385" s="212"/>
      <c r="I385" s="210"/>
      <c r="J385" s="210"/>
      <c r="K385" s="211"/>
      <c r="L385" s="305"/>
      <c r="M385" s="325"/>
      <c r="R385" t="s">
        <v>912</v>
      </c>
      <c r="S385" t="s">
        <v>1093</v>
      </c>
      <c r="T385" t="s">
        <v>1120</v>
      </c>
      <c r="U385" t="s">
        <v>89</v>
      </c>
      <c r="V385" t="s">
        <v>24</v>
      </c>
      <c r="W385">
        <v>5</v>
      </c>
      <c r="X385">
        <v>5</v>
      </c>
      <c r="Y385" t="s">
        <v>25</v>
      </c>
      <c r="Z385">
        <v>45</v>
      </c>
    </row>
    <row r="386" spans="2:26" ht="15" customHeight="1">
      <c r="B386" s="206" t="s">
        <v>912</v>
      </c>
      <c r="C386" s="209" t="s">
        <v>1093</v>
      </c>
      <c r="D386" s="210" t="s">
        <v>1121</v>
      </c>
      <c r="E386" s="207"/>
      <c r="F386" s="207"/>
      <c r="G386" s="210"/>
      <c r="H386" s="212"/>
      <c r="I386" s="210"/>
      <c r="J386" s="210"/>
      <c r="K386" s="211"/>
      <c r="L386" s="305"/>
      <c r="M386" s="325"/>
      <c r="R386" t="s">
        <v>912</v>
      </c>
      <c r="S386" t="s">
        <v>1093</v>
      </c>
      <c r="T386" t="s">
        <v>1121</v>
      </c>
      <c r="U386" t="s">
        <v>89</v>
      </c>
      <c r="V386" t="s">
        <v>24</v>
      </c>
      <c r="W386">
        <v>5</v>
      </c>
      <c r="X386">
        <v>5</v>
      </c>
      <c r="Y386" t="s">
        <v>25</v>
      </c>
      <c r="Z386">
        <v>45</v>
      </c>
    </row>
    <row r="387" spans="2:26" ht="15" customHeight="1">
      <c r="B387" s="206" t="s">
        <v>912</v>
      </c>
      <c r="C387" s="209" t="s">
        <v>1093</v>
      </c>
      <c r="D387" s="210" t="s">
        <v>1122</v>
      </c>
      <c r="E387" s="207"/>
      <c r="F387" s="207"/>
      <c r="G387" s="210"/>
      <c r="H387" s="212"/>
      <c r="I387" s="210"/>
      <c r="J387" s="210"/>
      <c r="K387" s="211"/>
      <c r="L387" s="305"/>
      <c r="M387" s="325"/>
      <c r="R387" t="s">
        <v>912</v>
      </c>
      <c r="S387" t="s">
        <v>1093</v>
      </c>
      <c r="T387" t="s">
        <v>1122</v>
      </c>
      <c r="U387" t="s">
        <v>89</v>
      </c>
      <c r="V387" t="s">
        <v>24</v>
      </c>
      <c r="W387">
        <v>5</v>
      </c>
      <c r="X387">
        <v>5</v>
      </c>
      <c r="Y387" t="s">
        <v>25</v>
      </c>
      <c r="Z387">
        <v>45</v>
      </c>
    </row>
    <row r="388" spans="2:26" ht="15" customHeight="1">
      <c r="B388" s="206" t="s">
        <v>912</v>
      </c>
      <c r="C388" s="209" t="s">
        <v>1093</v>
      </c>
      <c r="D388" s="210" t="s">
        <v>1123</v>
      </c>
      <c r="E388" s="207"/>
      <c r="F388" s="207"/>
      <c r="G388" s="210"/>
      <c r="H388" s="212"/>
      <c r="I388" s="210"/>
      <c r="J388" s="210"/>
      <c r="K388" s="211"/>
      <c r="L388" s="305"/>
      <c r="M388" s="325"/>
      <c r="R388" t="s">
        <v>912</v>
      </c>
      <c r="S388" t="s">
        <v>1093</v>
      </c>
      <c r="T388" t="s">
        <v>1123</v>
      </c>
      <c r="U388" t="s">
        <v>89</v>
      </c>
      <c r="V388" t="s">
        <v>24</v>
      </c>
      <c r="W388">
        <v>5</v>
      </c>
      <c r="X388">
        <v>5</v>
      </c>
      <c r="Y388" t="s">
        <v>25</v>
      </c>
      <c r="Z388">
        <v>45</v>
      </c>
    </row>
    <row r="389" spans="2:26" ht="15" customHeight="1">
      <c r="B389" s="206" t="s">
        <v>912</v>
      </c>
      <c r="C389" s="209" t="s">
        <v>1093</v>
      </c>
      <c r="D389" s="210" t="s">
        <v>1124</v>
      </c>
      <c r="E389" s="207"/>
      <c r="F389" s="207"/>
      <c r="G389" s="210"/>
      <c r="H389" s="212"/>
      <c r="I389" s="210"/>
      <c r="J389" s="210"/>
      <c r="K389" s="211"/>
      <c r="L389" s="305"/>
      <c r="M389" s="325"/>
      <c r="R389" t="s">
        <v>912</v>
      </c>
      <c r="S389" t="s">
        <v>1093</v>
      </c>
      <c r="T389" t="s">
        <v>1124</v>
      </c>
      <c r="U389" t="s">
        <v>89</v>
      </c>
      <c r="V389" t="s">
        <v>24</v>
      </c>
      <c r="W389">
        <v>5</v>
      </c>
      <c r="X389">
        <v>5</v>
      </c>
      <c r="Y389" t="s">
        <v>25</v>
      </c>
      <c r="Z389">
        <v>45</v>
      </c>
    </row>
    <row r="390" spans="2:26" ht="15" customHeight="1">
      <c r="B390" s="206" t="s">
        <v>912</v>
      </c>
      <c r="C390" s="209" t="s">
        <v>1093</v>
      </c>
      <c r="D390" s="210" t="s">
        <v>1125</v>
      </c>
      <c r="E390" s="207"/>
      <c r="F390" s="207"/>
      <c r="G390" s="210"/>
      <c r="H390" s="212"/>
      <c r="I390" s="210"/>
      <c r="J390" s="210"/>
      <c r="K390" s="211"/>
      <c r="L390" s="305"/>
      <c r="M390" s="325"/>
      <c r="R390" t="s">
        <v>912</v>
      </c>
      <c r="S390" t="s">
        <v>1093</v>
      </c>
      <c r="T390" t="s">
        <v>1125</v>
      </c>
      <c r="U390" t="s">
        <v>89</v>
      </c>
      <c r="V390" t="s">
        <v>24</v>
      </c>
      <c r="W390">
        <v>5</v>
      </c>
      <c r="X390">
        <v>5</v>
      </c>
      <c r="Y390" t="s">
        <v>25</v>
      </c>
      <c r="Z390">
        <v>45</v>
      </c>
    </row>
    <row r="391" spans="2:26" ht="15" customHeight="1">
      <c r="B391" s="206" t="s">
        <v>912</v>
      </c>
      <c r="C391" s="209" t="s">
        <v>1093</v>
      </c>
      <c r="D391" s="210" t="s">
        <v>1126</v>
      </c>
      <c r="E391" s="207"/>
      <c r="F391" s="207"/>
      <c r="G391" s="210"/>
      <c r="H391" s="212"/>
      <c r="I391" s="210"/>
      <c r="J391" s="210"/>
      <c r="K391" s="211"/>
      <c r="L391" s="305"/>
      <c r="M391" s="325"/>
      <c r="R391" t="s">
        <v>912</v>
      </c>
      <c r="S391" t="s">
        <v>1093</v>
      </c>
      <c r="T391" t="s">
        <v>1126</v>
      </c>
      <c r="U391" t="s">
        <v>89</v>
      </c>
      <c r="V391" t="s">
        <v>24</v>
      </c>
      <c r="W391">
        <v>5</v>
      </c>
      <c r="X391">
        <v>5</v>
      </c>
      <c r="Y391" t="s">
        <v>25</v>
      </c>
      <c r="Z391">
        <v>45</v>
      </c>
    </row>
    <row r="392" spans="2:26" ht="15" customHeight="1">
      <c r="B392" s="206" t="s">
        <v>912</v>
      </c>
      <c r="C392" s="209" t="s">
        <v>1093</v>
      </c>
      <c r="D392" s="210" t="s">
        <v>1127</v>
      </c>
      <c r="E392" s="207"/>
      <c r="F392" s="207"/>
      <c r="G392" s="210"/>
      <c r="H392" s="212"/>
      <c r="I392" s="210"/>
      <c r="J392" s="210"/>
      <c r="K392" s="211"/>
      <c r="L392" s="305"/>
      <c r="M392" s="325"/>
      <c r="R392" t="s">
        <v>912</v>
      </c>
      <c r="S392" t="s">
        <v>1093</v>
      </c>
      <c r="T392" t="s">
        <v>1127</v>
      </c>
    </row>
    <row r="393" spans="2:26" ht="15" customHeight="1">
      <c r="B393" s="206" t="s">
        <v>912</v>
      </c>
      <c r="C393" s="209" t="s">
        <v>1093</v>
      </c>
      <c r="D393" s="210" t="s">
        <v>1128</v>
      </c>
      <c r="E393" s="207"/>
      <c r="F393" s="207"/>
      <c r="G393" s="210"/>
      <c r="H393" s="212"/>
      <c r="I393" s="210"/>
      <c r="J393" s="210"/>
      <c r="K393" s="211"/>
      <c r="L393" s="305"/>
      <c r="M393" s="325"/>
      <c r="R393" t="s">
        <v>912</v>
      </c>
      <c r="S393" t="s">
        <v>1093</v>
      </c>
      <c r="T393" t="s">
        <v>1128</v>
      </c>
    </row>
    <row r="394" spans="2:26" ht="15" customHeight="1">
      <c r="B394" s="206" t="s">
        <v>912</v>
      </c>
      <c r="C394" s="209" t="s">
        <v>1093</v>
      </c>
      <c r="D394" s="210" t="s">
        <v>1129</v>
      </c>
      <c r="E394" s="207"/>
      <c r="F394" s="207"/>
      <c r="G394" s="210"/>
      <c r="H394" s="212"/>
      <c r="I394" s="210"/>
      <c r="J394" s="210"/>
      <c r="K394" s="211"/>
      <c r="L394" s="305"/>
      <c r="M394" s="325"/>
      <c r="R394" t="s">
        <v>912</v>
      </c>
      <c r="S394" t="s">
        <v>1093</v>
      </c>
      <c r="T394" t="s">
        <v>1129</v>
      </c>
    </row>
    <row r="395" spans="2:26" ht="15" customHeight="1">
      <c r="B395" s="206" t="s">
        <v>912</v>
      </c>
      <c r="C395" s="209" t="s">
        <v>1093</v>
      </c>
      <c r="D395" s="210" t="s">
        <v>1130</v>
      </c>
      <c r="E395" s="207"/>
      <c r="F395" s="207"/>
      <c r="G395" s="210"/>
      <c r="H395" s="212"/>
      <c r="I395" s="210"/>
      <c r="J395" s="210"/>
      <c r="K395" s="211"/>
      <c r="L395" s="305"/>
      <c r="M395" s="325"/>
      <c r="R395" t="s">
        <v>912</v>
      </c>
      <c r="S395" t="s">
        <v>1093</v>
      </c>
      <c r="T395" t="s">
        <v>1130</v>
      </c>
    </row>
    <row r="396" spans="2:26" ht="15" customHeight="1">
      <c r="B396" s="206" t="s">
        <v>912</v>
      </c>
      <c r="C396" s="209" t="s">
        <v>1093</v>
      </c>
      <c r="D396" s="210" t="s">
        <v>1131</v>
      </c>
      <c r="E396" s="207"/>
      <c r="F396" s="207"/>
      <c r="G396" s="210"/>
      <c r="H396" s="212"/>
      <c r="I396" s="210"/>
      <c r="J396" s="210"/>
      <c r="K396" s="211"/>
      <c r="L396" s="305"/>
      <c r="M396" s="325"/>
      <c r="R396" t="s">
        <v>912</v>
      </c>
      <c r="S396" t="s">
        <v>1093</v>
      </c>
      <c r="T396" t="s">
        <v>1131</v>
      </c>
    </row>
    <row r="397" spans="2:26" ht="15" customHeight="1">
      <c r="B397" s="206" t="s">
        <v>912</v>
      </c>
      <c r="C397" s="209" t="s">
        <v>1093</v>
      </c>
      <c r="D397" s="210" t="s">
        <v>1132</v>
      </c>
      <c r="E397" s="207"/>
      <c r="F397" s="207"/>
      <c r="G397" s="210"/>
      <c r="H397" s="212"/>
      <c r="I397" s="210"/>
      <c r="J397" s="210"/>
      <c r="K397" s="211"/>
      <c r="L397" s="305"/>
      <c r="M397" s="325"/>
      <c r="R397" t="s">
        <v>912</v>
      </c>
      <c r="S397" t="s">
        <v>1093</v>
      </c>
      <c r="T397" t="s">
        <v>1132</v>
      </c>
    </row>
    <row r="398" spans="2:26" ht="15" customHeight="1">
      <c r="B398" s="206" t="s">
        <v>912</v>
      </c>
      <c r="C398" s="209" t="s">
        <v>1093</v>
      </c>
      <c r="D398" s="210" t="s">
        <v>1133</v>
      </c>
      <c r="E398" s="207"/>
      <c r="F398" s="207"/>
      <c r="G398" s="212"/>
      <c r="H398" s="212"/>
      <c r="I398" s="210"/>
      <c r="J398" s="210"/>
      <c r="K398" s="211"/>
      <c r="L398" s="305"/>
      <c r="M398" s="325"/>
      <c r="R398" t="s">
        <v>912</v>
      </c>
      <c r="S398" t="s">
        <v>1093</v>
      </c>
      <c r="T398" t="s">
        <v>1133</v>
      </c>
    </row>
    <row r="399" spans="2:26" ht="15" customHeight="1">
      <c r="B399" s="206" t="s">
        <v>912</v>
      </c>
      <c r="C399" s="209" t="s">
        <v>1093</v>
      </c>
      <c r="D399" s="210" t="s">
        <v>1134</v>
      </c>
      <c r="E399" s="207"/>
      <c r="F399" s="207"/>
      <c r="G399" s="210"/>
      <c r="H399" s="212"/>
      <c r="I399" s="210"/>
      <c r="J399" s="210"/>
      <c r="K399" s="211"/>
      <c r="L399" s="305"/>
      <c r="M399" s="325"/>
      <c r="R399" t="s">
        <v>912</v>
      </c>
      <c r="S399" t="s">
        <v>1093</v>
      </c>
      <c r="T399" t="s">
        <v>1134</v>
      </c>
    </row>
    <row r="400" spans="2:26" ht="15" customHeight="1">
      <c r="B400" s="206" t="s">
        <v>912</v>
      </c>
      <c r="C400" s="209" t="s">
        <v>1093</v>
      </c>
      <c r="D400" s="210" t="s">
        <v>1135</v>
      </c>
      <c r="E400" s="207"/>
      <c r="F400" s="207"/>
      <c r="G400" s="210"/>
      <c r="H400" s="212"/>
      <c r="I400" s="210"/>
      <c r="J400" s="210"/>
      <c r="K400" s="211"/>
      <c r="L400" s="305"/>
      <c r="M400" s="325"/>
      <c r="R400" t="s">
        <v>912</v>
      </c>
      <c r="S400" t="s">
        <v>1093</v>
      </c>
      <c r="T400" t="s">
        <v>1135</v>
      </c>
    </row>
    <row r="401" spans="2:26" ht="15" customHeight="1">
      <c r="B401" s="206" t="s">
        <v>912</v>
      </c>
      <c r="C401" s="209" t="s">
        <v>1093</v>
      </c>
      <c r="D401" s="210" t="s">
        <v>1136</v>
      </c>
      <c r="E401" s="207"/>
      <c r="F401" s="207"/>
      <c r="G401" s="210"/>
      <c r="H401" s="212"/>
      <c r="I401" s="210"/>
      <c r="J401" s="210"/>
      <c r="K401" s="211"/>
      <c r="L401" s="305"/>
      <c r="M401" s="325"/>
      <c r="R401" t="s">
        <v>912</v>
      </c>
      <c r="S401" t="s">
        <v>1093</v>
      </c>
      <c r="T401" t="s">
        <v>1136</v>
      </c>
    </row>
    <row r="402" spans="2:26" ht="15.75" customHeight="1" thickBot="1">
      <c r="B402" s="346" t="s">
        <v>912</v>
      </c>
      <c r="C402" s="213" t="s">
        <v>1093</v>
      </c>
      <c r="D402" s="214" t="s">
        <v>1137</v>
      </c>
      <c r="E402" s="214"/>
      <c r="F402" s="214"/>
      <c r="G402" s="214"/>
      <c r="H402" s="241"/>
      <c r="I402" s="214"/>
      <c r="J402" s="214"/>
      <c r="K402" s="215"/>
      <c r="L402" s="282"/>
      <c r="M402" s="327"/>
      <c r="R402" t="s">
        <v>912</v>
      </c>
      <c r="S402" t="s">
        <v>1093</v>
      </c>
      <c r="T402" t="s">
        <v>1137</v>
      </c>
      <c r="U402" t="s">
        <v>89</v>
      </c>
      <c r="V402" t="s">
        <v>24</v>
      </c>
      <c r="W402">
        <v>5</v>
      </c>
      <c r="X402">
        <v>5</v>
      </c>
      <c r="Y402" t="s">
        <v>25</v>
      </c>
      <c r="Z402">
        <v>30</v>
      </c>
    </row>
    <row r="403" spans="2:26" ht="15" customHeight="1">
      <c r="B403" s="206" t="s">
        <v>19</v>
      </c>
      <c r="C403" s="206" t="s">
        <v>1138</v>
      </c>
      <c r="D403" s="207" t="s">
        <v>1139</v>
      </c>
      <c r="E403" s="210"/>
      <c r="F403" s="53"/>
      <c r="G403" s="210"/>
      <c r="H403" s="210"/>
      <c r="I403" s="210"/>
      <c r="J403" s="210"/>
      <c r="K403" s="233"/>
      <c r="L403" s="310"/>
      <c r="M403" s="324"/>
      <c r="R403" t="s">
        <v>19</v>
      </c>
      <c r="S403" t="s">
        <v>1138</v>
      </c>
      <c r="T403" t="s">
        <v>1139</v>
      </c>
      <c r="U403" t="s">
        <v>96</v>
      </c>
      <c r="V403" t="s">
        <v>329</v>
      </c>
      <c r="W403">
        <v>7</v>
      </c>
      <c r="X403">
        <v>7</v>
      </c>
      <c r="Y403" t="s">
        <v>25</v>
      </c>
      <c r="Z403">
        <v>40</v>
      </c>
    </row>
    <row r="404" spans="2:26" ht="15" customHeight="1">
      <c r="B404" s="206" t="s">
        <v>19</v>
      </c>
      <c r="C404" s="209" t="s">
        <v>1138</v>
      </c>
      <c r="D404" s="210" t="s">
        <v>1140</v>
      </c>
      <c r="E404" s="207"/>
      <c r="F404" s="207"/>
      <c r="G404" s="210"/>
      <c r="H404" s="210"/>
      <c r="I404" s="210"/>
      <c r="J404" s="210"/>
      <c r="K404" s="211"/>
      <c r="L404" s="310"/>
      <c r="M404" s="325"/>
      <c r="R404" t="s">
        <v>19</v>
      </c>
      <c r="S404" t="s">
        <v>1138</v>
      </c>
      <c r="T404" t="s">
        <v>1140</v>
      </c>
      <c r="U404" t="s">
        <v>42</v>
      </c>
      <c r="V404" t="s">
        <v>474</v>
      </c>
      <c r="W404">
        <v>4</v>
      </c>
      <c r="X404">
        <v>5</v>
      </c>
      <c r="Y404" t="s">
        <v>19</v>
      </c>
      <c r="Z404">
        <v>76</v>
      </c>
    </row>
    <row r="405" spans="2:26" ht="15" customHeight="1">
      <c r="B405" s="206" t="s">
        <v>19</v>
      </c>
      <c r="C405" s="209" t="s">
        <v>1138</v>
      </c>
      <c r="D405" s="210" t="s">
        <v>3332</v>
      </c>
      <c r="E405" s="207"/>
      <c r="F405" s="207"/>
      <c r="G405" s="210"/>
      <c r="H405" s="210"/>
      <c r="I405" s="210"/>
      <c r="J405" s="210"/>
      <c r="K405" s="211"/>
      <c r="L405" s="310"/>
      <c r="M405" s="325"/>
      <c r="R405" t="s">
        <v>19</v>
      </c>
      <c r="S405" t="s">
        <v>1138</v>
      </c>
      <c r="T405" t="s">
        <v>1141</v>
      </c>
      <c r="U405" t="s">
        <v>168</v>
      </c>
      <c r="V405" t="s">
        <v>329</v>
      </c>
      <c r="W405">
        <v>8</v>
      </c>
      <c r="X405">
        <v>9</v>
      </c>
      <c r="Y405" t="s">
        <v>19</v>
      </c>
      <c r="Z405">
        <v>40</v>
      </c>
    </row>
    <row r="406" spans="2:26" ht="15" customHeight="1">
      <c r="B406" s="206" t="s">
        <v>19</v>
      </c>
      <c r="C406" s="209" t="s">
        <v>1138</v>
      </c>
      <c r="D406" s="210" t="s">
        <v>1142</v>
      </c>
      <c r="E406" s="210" t="s">
        <v>17</v>
      </c>
      <c r="F406" s="207" t="s">
        <v>241</v>
      </c>
      <c r="G406" s="210" t="s">
        <v>3273</v>
      </c>
      <c r="H406" s="210">
        <v>3</v>
      </c>
      <c r="I406" s="210">
        <v>3</v>
      </c>
      <c r="J406" s="210" t="s">
        <v>19</v>
      </c>
      <c r="K406" s="233">
        <v>80</v>
      </c>
      <c r="L406" s="310">
        <v>46041</v>
      </c>
      <c r="M406" s="325"/>
      <c r="R406" t="s">
        <v>19</v>
      </c>
      <c r="S406" t="s">
        <v>1138</v>
      </c>
      <c r="T406" t="s">
        <v>1142</v>
      </c>
      <c r="U406" t="s">
        <v>168</v>
      </c>
      <c r="V406" t="s">
        <v>329</v>
      </c>
      <c r="W406">
        <v>8</v>
      </c>
      <c r="X406">
        <v>9</v>
      </c>
      <c r="Y406" t="s">
        <v>19</v>
      </c>
      <c r="Z406">
        <v>40</v>
      </c>
    </row>
    <row r="407" spans="2:26" ht="15" customHeight="1">
      <c r="B407" s="206" t="s">
        <v>19</v>
      </c>
      <c r="C407" s="209" t="s">
        <v>1138</v>
      </c>
      <c r="D407" s="210" t="s">
        <v>1143</v>
      </c>
      <c r="E407" s="210" t="s">
        <v>17</v>
      </c>
      <c r="F407" s="207" t="s">
        <v>241</v>
      </c>
      <c r="G407" s="210" t="s">
        <v>3273</v>
      </c>
      <c r="H407" s="210">
        <v>3</v>
      </c>
      <c r="I407" s="210">
        <v>3</v>
      </c>
      <c r="J407" s="210" t="s">
        <v>19</v>
      </c>
      <c r="K407" s="233">
        <v>80</v>
      </c>
      <c r="L407" s="310">
        <v>46041</v>
      </c>
      <c r="M407" s="325"/>
      <c r="R407" t="s">
        <v>19</v>
      </c>
      <c r="S407" t="s">
        <v>1138</v>
      </c>
      <c r="T407" t="s">
        <v>1143</v>
      </c>
      <c r="U407" t="s">
        <v>168</v>
      </c>
      <c r="V407" t="s">
        <v>329</v>
      </c>
      <c r="W407">
        <v>8</v>
      </c>
      <c r="X407">
        <v>9</v>
      </c>
      <c r="Y407" t="s">
        <v>19</v>
      </c>
      <c r="Z407">
        <v>40</v>
      </c>
    </row>
    <row r="408" spans="2:26" ht="15" customHeight="1">
      <c r="B408" s="206" t="s">
        <v>19</v>
      </c>
      <c r="C408" s="209" t="s">
        <v>1138</v>
      </c>
      <c r="D408" s="210" t="s">
        <v>1144</v>
      </c>
      <c r="E408" s="210" t="s">
        <v>17</v>
      </c>
      <c r="F408" s="207" t="s">
        <v>241</v>
      </c>
      <c r="G408" s="210" t="s">
        <v>3273</v>
      </c>
      <c r="H408" s="210">
        <v>3</v>
      </c>
      <c r="I408" s="210">
        <v>3</v>
      </c>
      <c r="J408" s="210" t="s">
        <v>19</v>
      </c>
      <c r="K408" s="233">
        <v>80</v>
      </c>
      <c r="L408" s="310">
        <v>46041</v>
      </c>
      <c r="M408" s="325"/>
      <c r="R408" t="s">
        <v>19</v>
      </c>
      <c r="S408" t="s">
        <v>1138</v>
      </c>
      <c r="T408" t="s">
        <v>1144</v>
      </c>
      <c r="U408" t="s">
        <v>60</v>
      </c>
      <c r="V408" t="s">
        <v>31</v>
      </c>
      <c r="W408">
        <v>7</v>
      </c>
      <c r="X408">
        <v>7</v>
      </c>
      <c r="Y408" t="s">
        <v>19</v>
      </c>
      <c r="Z408">
        <v>64</v>
      </c>
    </row>
    <row r="409" spans="2:26" ht="15" customHeight="1">
      <c r="B409" s="290" t="s">
        <v>19</v>
      </c>
      <c r="C409" s="291" t="s">
        <v>1138</v>
      </c>
      <c r="D409" s="286" t="s">
        <v>1145</v>
      </c>
      <c r="E409" s="207"/>
      <c r="F409" s="207"/>
      <c r="G409" s="210"/>
      <c r="H409" s="210"/>
      <c r="I409" s="210"/>
      <c r="J409" s="210"/>
      <c r="K409" s="211"/>
      <c r="L409" s="310"/>
      <c r="M409" s="325"/>
      <c r="R409" t="s">
        <v>19</v>
      </c>
      <c r="S409" t="s">
        <v>1138</v>
      </c>
      <c r="T409" t="s">
        <v>1145</v>
      </c>
    </row>
    <row r="410" spans="2:26" ht="15" customHeight="1">
      <c r="B410" s="206" t="s">
        <v>19</v>
      </c>
      <c r="C410" s="209" t="s">
        <v>1138</v>
      </c>
      <c r="D410" s="210" t="s">
        <v>1146</v>
      </c>
      <c r="E410" s="210" t="s">
        <v>150</v>
      </c>
      <c r="F410" s="210" t="s">
        <v>286</v>
      </c>
      <c r="G410" s="210" t="s">
        <v>139</v>
      </c>
      <c r="H410" s="212">
        <v>5</v>
      </c>
      <c r="I410" s="210">
        <v>5</v>
      </c>
      <c r="J410" s="210" t="s">
        <v>19</v>
      </c>
      <c r="K410" s="211">
        <v>37</v>
      </c>
      <c r="L410" s="310">
        <v>45949</v>
      </c>
      <c r="M410" s="330" t="s">
        <v>3304</v>
      </c>
      <c r="R410" t="s">
        <v>19</v>
      </c>
      <c r="S410" t="s">
        <v>1138</v>
      </c>
      <c r="T410" t="s">
        <v>1146</v>
      </c>
      <c r="U410" t="s">
        <v>17</v>
      </c>
      <c r="V410" t="s">
        <v>1819</v>
      </c>
      <c r="W410">
        <v>3</v>
      </c>
      <c r="X410">
        <v>4</v>
      </c>
      <c r="Y410" t="s">
        <v>19</v>
      </c>
      <c r="Z410">
        <v>80</v>
      </c>
    </row>
    <row r="411" spans="2:26" ht="15" customHeight="1">
      <c r="B411" s="206" t="s">
        <v>19</v>
      </c>
      <c r="C411" s="209" t="s">
        <v>1138</v>
      </c>
      <c r="D411" s="210" t="s">
        <v>1147</v>
      </c>
      <c r="E411" s="207" t="s">
        <v>42</v>
      </c>
      <c r="F411" s="72" t="s">
        <v>252</v>
      </c>
      <c r="G411" s="210" t="s">
        <v>250</v>
      </c>
      <c r="H411" s="212">
        <v>4</v>
      </c>
      <c r="I411" s="210">
        <v>5</v>
      </c>
      <c r="J411" s="210" t="s">
        <v>19</v>
      </c>
      <c r="K411" s="211">
        <v>76</v>
      </c>
      <c r="L411" s="310">
        <v>46049</v>
      </c>
      <c r="M411" s="325"/>
      <c r="R411" t="s">
        <v>19</v>
      </c>
      <c r="S411" t="s">
        <v>1138</v>
      </c>
      <c r="T411" t="s">
        <v>1147</v>
      </c>
      <c r="U411" t="s">
        <v>17</v>
      </c>
      <c r="V411" t="s">
        <v>1819</v>
      </c>
      <c r="W411">
        <v>3</v>
      </c>
      <c r="X411">
        <v>4</v>
      </c>
      <c r="Y411" t="s">
        <v>19</v>
      </c>
      <c r="Z411">
        <v>80</v>
      </c>
    </row>
    <row r="412" spans="2:26" ht="15" customHeight="1">
      <c r="B412" s="206" t="s">
        <v>19</v>
      </c>
      <c r="C412" s="209" t="s">
        <v>1138</v>
      </c>
      <c r="D412" s="210" t="s">
        <v>1148</v>
      </c>
      <c r="E412" s="207" t="s">
        <v>76</v>
      </c>
      <c r="F412" s="364" t="s">
        <v>504</v>
      </c>
      <c r="G412" s="207" t="s">
        <v>474</v>
      </c>
      <c r="H412" s="210">
        <v>8</v>
      </c>
      <c r="I412" s="210">
        <v>9</v>
      </c>
      <c r="J412" s="210" t="s">
        <v>19</v>
      </c>
      <c r="K412" s="211">
        <v>40</v>
      </c>
      <c r="L412" s="310">
        <v>46066</v>
      </c>
      <c r="M412" s="325"/>
      <c r="R412" t="s">
        <v>19</v>
      </c>
      <c r="S412" t="s">
        <v>1138</v>
      </c>
      <c r="T412" t="s">
        <v>1148</v>
      </c>
    </row>
    <row r="413" spans="2:26" ht="15" customHeight="1">
      <c r="B413" s="206" t="s">
        <v>19</v>
      </c>
      <c r="C413" s="209" t="s">
        <v>1138</v>
      </c>
      <c r="D413" s="210" t="s">
        <v>1149</v>
      </c>
      <c r="E413" s="207" t="s">
        <v>42</v>
      </c>
      <c r="F413" s="207" t="s">
        <v>247</v>
      </c>
      <c r="G413" s="207" t="s">
        <v>3273</v>
      </c>
      <c r="H413" s="210">
        <v>3</v>
      </c>
      <c r="I413" s="210">
        <v>4</v>
      </c>
      <c r="J413" s="210" t="s">
        <v>19</v>
      </c>
      <c r="K413" s="211">
        <v>76</v>
      </c>
      <c r="L413" s="310">
        <v>46045</v>
      </c>
      <c r="M413" s="325"/>
      <c r="R413" t="s">
        <v>19</v>
      </c>
      <c r="S413" t="s">
        <v>1138</v>
      </c>
      <c r="T413" t="s">
        <v>1149</v>
      </c>
    </row>
    <row r="414" spans="2:26" ht="15" customHeight="1">
      <c r="B414" s="206" t="s">
        <v>19</v>
      </c>
      <c r="C414" s="209" t="s">
        <v>1138</v>
      </c>
      <c r="D414" s="210" t="s">
        <v>1150</v>
      </c>
      <c r="E414" s="207" t="s">
        <v>42</v>
      </c>
      <c r="F414" s="207" t="s">
        <v>201</v>
      </c>
      <c r="G414" s="210" t="s">
        <v>3297</v>
      </c>
      <c r="H414" s="212">
        <v>6</v>
      </c>
      <c r="I414" s="210">
        <v>6</v>
      </c>
      <c r="J414" s="210" t="s">
        <v>19</v>
      </c>
      <c r="K414" s="211">
        <v>76</v>
      </c>
      <c r="L414" s="310">
        <v>46001</v>
      </c>
      <c r="M414" s="325"/>
      <c r="R414" t="s">
        <v>19</v>
      </c>
      <c r="S414" t="s">
        <v>1138</v>
      </c>
      <c r="T414" t="s">
        <v>1150</v>
      </c>
      <c r="U414" t="s">
        <v>1814</v>
      </c>
      <c r="V414" t="s">
        <v>329</v>
      </c>
      <c r="W414">
        <v>7</v>
      </c>
      <c r="X414">
        <v>8</v>
      </c>
      <c r="Y414" t="s">
        <v>19</v>
      </c>
      <c r="Z414">
        <v>40</v>
      </c>
    </row>
    <row r="415" spans="2:26" ht="15" customHeight="1">
      <c r="B415" s="206" t="s">
        <v>19</v>
      </c>
      <c r="C415" s="209" t="s">
        <v>1138</v>
      </c>
      <c r="D415" s="210" t="s">
        <v>1151</v>
      </c>
      <c r="E415" s="207"/>
      <c r="F415" s="53"/>
      <c r="G415" s="207"/>
      <c r="H415" s="212"/>
      <c r="I415" s="207"/>
      <c r="J415" s="210"/>
      <c r="K415" s="208"/>
      <c r="L415" s="313"/>
      <c r="M415" s="325"/>
      <c r="R415" t="s">
        <v>19</v>
      </c>
      <c r="S415" t="s">
        <v>1138</v>
      </c>
      <c r="T415" t="s">
        <v>1151</v>
      </c>
      <c r="U415" t="s">
        <v>42</v>
      </c>
      <c r="V415" t="s">
        <v>474</v>
      </c>
      <c r="W415">
        <v>5</v>
      </c>
      <c r="X415">
        <v>6</v>
      </c>
      <c r="Y415" t="s">
        <v>19</v>
      </c>
      <c r="Z415">
        <v>76</v>
      </c>
    </row>
    <row r="416" spans="2:26" ht="15" customHeight="1">
      <c r="B416" s="206" t="s">
        <v>19</v>
      </c>
      <c r="C416" s="209" t="s">
        <v>1138</v>
      </c>
      <c r="D416" s="210" t="s">
        <v>3323</v>
      </c>
      <c r="E416" s="210"/>
      <c r="F416" s="207"/>
      <c r="G416" s="355"/>
      <c r="H416" s="355"/>
      <c r="I416" s="210"/>
      <c r="J416" s="220"/>
      <c r="K416" s="233"/>
      <c r="L416" s="310"/>
      <c r="M416" s="325"/>
      <c r="R416" t="s">
        <v>19</v>
      </c>
      <c r="S416" t="s">
        <v>1138</v>
      </c>
      <c r="T416" t="s">
        <v>1152</v>
      </c>
      <c r="U416" t="s">
        <v>129</v>
      </c>
      <c r="V416" t="s">
        <v>1803</v>
      </c>
      <c r="W416">
        <v>13</v>
      </c>
      <c r="X416">
        <v>14</v>
      </c>
      <c r="Y416" t="s">
        <v>25</v>
      </c>
      <c r="Z416">
        <v>15</v>
      </c>
    </row>
    <row r="417" spans="2:26" ht="15" customHeight="1">
      <c r="B417" s="206" t="s">
        <v>19</v>
      </c>
      <c r="C417" s="209" t="s">
        <v>1138</v>
      </c>
      <c r="D417" s="210" t="s">
        <v>1153</v>
      </c>
      <c r="E417" s="207"/>
      <c r="F417" s="356"/>
      <c r="G417" s="210"/>
      <c r="H417" s="210"/>
      <c r="I417" s="210"/>
      <c r="J417" s="210"/>
      <c r="K417" s="211"/>
      <c r="L417" s="310"/>
      <c r="M417" s="325"/>
      <c r="R417" t="s">
        <v>19</v>
      </c>
      <c r="S417" t="s">
        <v>1138</v>
      </c>
      <c r="T417" t="s">
        <v>1153</v>
      </c>
    </row>
    <row r="418" spans="2:26" ht="15" customHeight="1">
      <c r="B418" s="206" t="s">
        <v>19</v>
      </c>
      <c r="C418" s="209" t="s">
        <v>1138</v>
      </c>
      <c r="D418" s="210" t="s">
        <v>1154</v>
      </c>
      <c r="E418" s="207"/>
      <c r="F418" s="356"/>
      <c r="G418" s="210"/>
      <c r="H418" s="210"/>
      <c r="I418" s="210"/>
      <c r="J418" s="210"/>
      <c r="K418" s="211"/>
      <c r="L418" s="310"/>
      <c r="M418" s="325"/>
      <c r="R418" t="s">
        <v>19</v>
      </c>
      <c r="S418" t="s">
        <v>1138</v>
      </c>
      <c r="T418" t="s">
        <v>1154</v>
      </c>
    </row>
    <row r="419" spans="2:26" ht="15" customHeight="1">
      <c r="B419" s="206" t="s">
        <v>19</v>
      </c>
      <c r="C419" s="209" t="s">
        <v>1138</v>
      </c>
      <c r="D419" s="210" t="s">
        <v>1155</v>
      </c>
      <c r="E419" s="207"/>
      <c r="F419" s="53"/>
      <c r="G419" s="210"/>
      <c r="H419" s="210"/>
      <c r="I419" s="210"/>
      <c r="J419" s="210"/>
      <c r="K419" s="211"/>
      <c r="L419" s="310"/>
      <c r="M419" s="325"/>
      <c r="R419" t="s">
        <v>19</v>
      </c>
      <c r="S419" t="s">
        <v>1138</v>
      </c>
      <c r="T419" t="s">
        <v>1155</v>
      </c>
      <c r="U419" t="s">
        <v>1809</v>
      </c>
      <c r="V419" t="s">
        <v>31</v>
      </c>
      <c r="W419">
        <v>9</v>
      </c>
      <c r="X419">
        <v>10</v>
      </c>
      <c r="Y419" t="s">
        <v>19</v>
      </c>
      <c r="Z419">
        <v>48</v>
      </c>
    </row>
    <row r="420" spans="2:26" ht="15" customHeight="1">
      <c r="B420" s="206" t="s">
        <v>19</v>
      </c>
      <c r="C420" s="209" t="s">
        <v>1138</v>
      </c>
      <c r="D420" s="210" t="s">
        <v>3321</v>
      </c>
      <c r="E420" s="207"/>
      <c r="F420" s="53"/>
      <c r="G420" s="210"/>
      <c r="H420" s="210"/>
      <c r="I420" s="210"/>
      <c r="J420" s="210"/>
      <c r="K420" s="211"/>
      <c r="L420" s="310"/>
      <c r="M420" s="325"/>
      <c r="R420" t="s">
        <v>19</v>
      </c>
      <c r="S420" t="s">
        <v>1138</v>
      </c>
      <c r="T420" t="s">
        <v>1156</v>
      </c>
      <c r="U420" t="s">
        <v>60</v>
      </c>
      <c r="V420" t="s">
        <v>31</v>
      </c>
      <c r="W420">
        <v>7</v>
      </c>
      <c r="X420">
        <v>7</v>
      </c>
      <c r="Y420" t="s">
        <v>19</v>
      </c>
      <c r="Z420">
        <v>64</v>
      </c>
    </row>
    <row r="421" spans="2:26" ht="15" customHeight="1">
      <c r="B421" s="290" t="s">
        <v>19</v>
      </c>
      <c r="C421" s="291" t="s">
        <v>1138</v>
      </c>
      <c r="D421" s="286" t="s">
        <v>1157</v>
      </c>
      <c r="E421" s="207" t="s">
        <v>42</v>
      </c>
      <c r="F421" s="207" t="s">
        <v>247</v>
      </c>
      <c r="G421" s="210" t="s">
        <v>3273</v>
      </c>
      <c r="H421" s="355">
        <v>3</v>
      </c>
      <c r="I421" s="210">
        <v>4</v>
      </c>
      <c r="J421" s="210" t="s">
        <v>19</v>
      </c>
      <c r="K421" s="211">
        <v>76</v>
      </c>
      <c r="L421" s="310">
        <v>46044</v>
      </c>
      <c r="M421" s="325"/>
      <c r="R421" t="s">
        <v>19</v>
      </c>
      <c r="S421" t="s">
        <v>1138</v>
      </c>
      <c r="T421" t="s">
        <v>1157</v>
      </c>
      <c r="U421" t="s">
        <v>60</v>
      </c>
      <c r="V421" t="s">
        <v>31</v>
      </c>
      <c r="W421">
        <v>7</v>
      </c>
      <c r="X421">
        <v>7</v>
      </c>
      <c r="Y421" t="s">
        <v>19</v>
      </c>
      <c r="Z421">
        <v>64</v>
      </c>
    </row>
    <row r="422" spans="2:26" ht="15" customHeight="1">
      <c r="B422" s="290" t="s">
        <v>19</v>
      </c>
      <c r="C422" s="291" t="s">
        <v>1138</v>
      </c>
      <c r="D422" s="286" t="s">
        <v>1158</v>
      </c>
      <c r="E422" s="210" t="s">
        <v>106</v>
      </c>
      <c r="F422" s="361" t="s">
        <v>107</v>
      </c>
      <c r="G422" s="210" t="s">
        <v>329</v>
      </c>
      <c r="H422" s="210">
        <v>7</v>
      </c>
      <c r="I422" s="210">
        <v>7</v>
      </c>
      <c r="J422" s="210" t="s">
        <v>25</v>
      </c>
      <c r="K422" s="211">
        <v>32</v>
      </c>
      <c r="L422" s="310">
        <v>46077</v>
      </c>
      <c r="M422" s="325"/>
      <c r="R422" t="s">
        <v>19</v>
      </c>
      <c r="S422" t="s">
        <v>1138</v>
      </c>
      <c r="T422" t="s">
        <v>1158</v>
      </c>
      <c r="U422" t="s">
        <v>60</v>
      </c>
      <c r="V422" t="s">
        <v>31</v>
      </c>
      <c r="W422">
        <v>7</v>
      </c>
      <c r="X422">
        <v>7</v>
      </c>
      <c r="Y422" t="s">
        <v>19</v>
      </c>
      <c r="Z422">
        <v>64</v>
      </c>
    </row>
    <row r="423" spans="2:26" ht="15" customHeight="1">
      <c r="B423" s="206" t="s">
        <v>19</v>
      </c>
      <c r="C423" s="209" t="s">
        <v>1138</v>
      </c>
      <c r="D423" s="286" t="s">
        <v>1159</v>
      </c>
      <c r="E423" s="210"/>
      <c r="F423" s="207"/>
      <c r="G423" s="207"/>
      <c r="H423" s="212"/>
      <c r="I423" s="210"/>
      <c r="J423" s="210"/>
      <c r="K423" s="211"/>
      <c r="L423" s="310"/>
      <c r="M423" s="325"/>
      <c r="R423" t="s">
        <v>19</v>
      </c>
      <c r="S423" t="s">
        <v>1138</v>
      </c>
      <c r="T423" t="s">
        <v>1159</v>
      </c>
      <c r="U423" t="s">
        <v>60</v>
      </c>
      <c r="V423" t="s">
        <v>31</v>
      </c>
      <c r="W423">
        <v>7</v>
      </c>
      <c r="X423">
        <v>7</v>
      </c>
      <c r="Y423" t="s">
        <v>19</v>
      </c>
      <c r="Z423">
        <v>64</v>
      </c>
    </row>
    <row r="424" spans="2:26" ht="15" customHeight="1">
      <c r="B424" s="206" t="s">
        <v>19</v>
      </c>
      <c r="C424" s="209" t="s">
        <v>1138</v>
      </c>
      <c r="D424" s="210" t="s">
        <v>1160</v>
      </c>
      <c r="E424" s="207" t="s">
        <v>164</v>
      </c>
      <c r="F424" s="207" t="s">
        <v>667</v>
      </c>
      <c r="G424" s="210" t="s">
        <v>1813</v>
      </c>
      <c r="H424" s="212">
        <v>4</v>
      </c>
      <c r="I424" s="210">
        <v>5</v>
      </c>
      <c r="J424" s="210" t="s">
        <v>25</v>
      </c>
      <c r="K424" s="211">
        <v>67</v>
      </c>
      <c r="L424" s="317">
        <v>45994</v>
      </c>
      <c r="M424" s="325"/>
      <c r="R424" t="s">
        <v>19</v>
      </c>
      <c r="S424" t="s">
        <v>1138</v>
      </c>
      <c r="T424" t="s">
        <v>1160</v>
      </c>
      <c r="U424" t="s">
        <v>60</v>
      </c>
      <c r="V424" t="s">
        <v>31</v>
      </c>
      <c r="W424">
        <v>7</v>
      </c>
      <c r="X424">
        <v>7</v>
      </c>
      <c r="Y424" t="s">
        <v>19</v>
      </c>
      <c r="Z424">
        <v>64</v>
      </c>
    </row>
    <row r="425" spans="2:26" ht="15" customHeight="1">
      <c r="B425" s="206" t="s">
        <v>19</v>
      </c>
      <c r="C425" s="209" t="s">
        <v>1138</v>
      </c>
      <c r="D425" s="210" t="s">
        <v>1161</v>
      </c>
      <c r="E425" s="207"/>
      <c r="F425" s="363"/>
      <c r="G425" s="210"/>
      <c r="H425" s="236"/>
      <c r="I425" s="210"/>
      <c r="J425" s="210"/>
      <c r="K425" s="211"/>
      <c r="L425" s="310"/>
      <c r="M425" s="325"/>
      <c r="R425" t="s">
        <v>19</v>
      </c>
      <c r="S425" t="s">
        <v>1138</v>
      </c>
      <c r="T425" t="s">
        <v>1161</v>
      </c>
      <c r="U425" t="s">
        <v>106</v>
      </c>
      <c r="V425" t="s">
        <v>329</v>
      </c>
      <c r="W425">
        <v>7</v>
      </c>
      <c r="X425">
        <v>7</v>
      </c>
      <c r="Y425" t="s">
        <v>25</v>
      </c>
      <c r="Z425">
        <v>40</v>
      </c>
    </row>
    <row r="426" spans="2:26" ht="15" customHeight="1">
      <c r="B426" s="206" t="s">
        <v>19</v>
      </c>
      <c r="C426" s="209" t="s">
        <v>1138</v>
      </c>
      <c r="D426" s="210" t="s">
        <v>1162</v>
      </c>
      <c r="E426" s="207" t="s">
        <v>60</v>
      </c>
      <c r="F426" s="364" t="s">
        <v>64</v>
      </c>
      <c r="G426" s="210" t="s">
        <v>474</v>
      </c>
      <c r="H426" s="210">
        <v>6</v>
      </c>
      <c r="I426" s="210">
        <v>7</v>
      </c>
      <c r="J426" s="210" t="s">
        <v>19</v>
      </c>
      <c r="K426" s="288">
        <v>62</v>
      </c>
      <c r="L426" s="310">
        <v>46079</v>
      </c>
      <c r="M426" s="325"/>
      <c r="R426" t="s">
        <v>19</v>
      </c>
      <c r="S426" t="s">
        <v>1138</v>
      </c>
      <c r="T426" t="s">
        <v>1162</v>
      </c>
      <c r="U426" t="s">
        <v>96</v>
      </c>
      <c r="V426" t="s">
        <v>329</v>
      </c>
      <c r="W426">
        <v>7</v>
      </c>
      <c r="X426">
        <v>7</v>
      </c>
      <c r="Y426" t="s">
        <v>25</v>
      </c>
      <c r="Z426">
        <v>40</v>
      </c>
    </row>
    <row r="427" spans="2:26" ht="15" customHeight="1">
      <c r="B427" s="206" t="s">
        <v>19</v>
      </c>
      <c r="C427" s="209" t="s">
        <v>1138</v>
      </c>
      <c r="D427" s="210" t="s">
        <v>1163</v>
      </c>
      <c r="E427" s="207"/>
      <c r="F427" s="207"/>
      <c r="G427" s="210"/>
      <c r="H427" s="355"/>
      <c r="I427" s="210"/>
      <c r="J427" s="210"/>
      <c r="K427" s="211"/>
      <c r="L427" s="310"/>
      <c r="M427" s="325"/>
      <c r="R427" t="s">
        <v>19</v>
      </c>
      <c r="S427" t="s">
        <v>1138</v>
      </c>
      <c r="T427" t="s">
        <v>1163</v>
      </c>
      <c r="U427" t="s">
        <v>106</v>
      </c>
      <c r="V427" t="s">
        <v>329</v>
      </c>
      <c r="W427">
        <v>7</v>
      </c>
      <c r="X427">
        <v>7</v>
      </c>
      <c r="Y427" t="s">
        <v>25</v>
      </c>
      <c r="Z427">
        <v>40</v>
      </c>
    </row>
    <row r="428" spans="2:26" ht="15" customHeight="1">
      <c r="B428" s="206" t="s">
        <v>19</v>
      </c>
      <c r="C428" s="209" t="s">
        <v>1138</v>
      </c>
      <c r="D428" s="210" t="s">
        <v>1164</v>
      </c>
      <c r="E428" s="207" t="s">
        <v>42</v>
      </c>
      <c r="F428" s="207" t="s">
        <v>247</v>
      </c>
      <c r="G428" s="210" t="s">
        <v>3273</v>
      </c>
      <c r="H428" s="355">
        <v>3</v>
      </c>
      <c r="I428" s="210">
        <v>4</v>
      </c>
      <c r="J428" s="210" t="s">
        <v>19</v>
      </c>
      <c r="K428" s="211">
        <v>76</v>
      </c>
      <c r="L428" s="310">
        <v>46044</v>
      </c>
      <c r="M428" s="325"/>
      <c r="R428" t="s">
        <v>19</v>
      </c>
      <c r="S428" t="s">
        <v>1138</v>
      </c>
      <c r="T428" t="s">
        <v>1164</v>
      </c>
      <c r="U428" t="s">
        <v>113</v>
      </c>
      <c r="V428" t="s">
        <v>1815</v>
      </c>
      <c r="W428">
        <v>8</v>
      </c>
      <c r="X428">
        <v>9</v>
      </c>
      <c r="Y428" t="s">
        <v>25</v>
      </c>
      <c r="Z428">
        <v>22</v>
      </c>
    </row>
    <row r="429" spans="2:26" ht="15" customHeight="1">
      <c r="B429" s="206" t="s">
        <v>19</v>
      </c>
      <c r="C429" s="209" t="s">
        <v>1138</v>
      </c>
      <c r="D429" s="210" t="s">
        <v>1165</v>
      </c>
      <c r="E429" s="207" t="s">
        <v>42</v>
      </c>
      <c r="F429" s="207" t="s">
        <v>247</v>
      </c>
      <c r="G429" s="210" t="s">
        <v>3273</v>
      </c>
      <c r="H429" s="355">
        <v>3</v>
      </c>
      <c r="I429" s="210">
        <v>4</v>
      </c>
      <c r="J429" s="210" t="s">
        <v>19</v>
      </c>
      <c r="K429" s="211">
        <v>76</v>
      </c>
      <c r="L429" s="310">
        <v>46044</v>
      </c>
      <c r="M429" s="325"/>
      <c r="R429" t="s">
        <v>19</v>
      </c>
      <c r="S429" t="s">
        <v>1138</v>
      </c>
      <c r="T429" t="s">
        <v>1165</v>
      </c>
      <c r="U429" t="s">
        <v>106</v>
      </c>
      <c r="V429" t="s">
        <v>329</v>
      </c>
      <c r="W429">
        <v>7</v>
      </c>
      <c r="X429">
        <v>7</v>
      </c>
      <c r="Y429" t="s">
        <v>25</v>
      </c>
      <c r="Z429">
        <v>40</v>
      </c>
    </row>
    <row r="430" spans="2:26" ht="15" customHeight="1">
      <c r="B430" s="206" t="s">
        <v>19</v>
      </c>
      <c r="C430" s="209" t="s">
        <v>1138</v>
      </c>
      <c r="D430" s="210" t="s">
        <v>1166</v>
      </c>
      <c r="E430" s="207" t="s">
        <v>42</v>
      </c>
      <c r="F430" s="207" t="s">
        <v>247</v>
      </c>
      <c r="G430" s="210" t="s">
        <v>3273</v>
      </c>
      <c r="H430" s="355">
        <v>3</v>
      </c>
      <c r="I430" s="210">
        <v>4</v>
      </c>
      <c r="J430" s="210" t="s">
        <v>19</v>
      </c>
      <c r="K430" s="211">
        <v>76</v>
      </c>
      <c r="L430" s="310">
        <v>46044</v>
      </c>
      <c r="M430" s="325"/>
      <c r="R430" t="s">
        <v>19</v>
      </c>
      <c r="S430" t="s">
        <v>1138</v>
      </c>
      <c r="T430" t="s">
        <v>1166</v>
      </c>
      <c r="U430" t="s">
        <v>157</v>
      </c>
      <c r="V430" t="s">
        <v>1820</v>
      </c>
      <c r="W430">
        <v>3</v>
      </c>
      <c r="X430">
        <v>4</v>
      </c>
      <c r="Y430" t="s">
        <v>19</v>
      </c>
      <c r="Z430">
        <v>85</v>
      </c>
    </row>
    <row r="431" spans="2:26" ht="15" customHeight="1">
      <c r="B431" s="206" t="s">
        <v>19</v>
      </c>
      <c r="C431" s="209" t="s">
        <v>1138</v>
      </c>
      <c r="D431" s="210" t="s">
        <v>1167</v>
      </c>
      <c r="E431" s="210"/>
      <c r="F431" s="356"/>
      <c r="G431" s="210"/>
      <c r="H431" s="355"/>
      <c r="I431" s="210"/>
      <c r="J431" s="210"/>
      <c r="K431" s="211"/>
      <c r="L431" s="315"/>
      <c r="M431" s="325"/>
      <c r="R431" t="s">
        <v>19</v>
      </c>
      <c r="S431" t="s">
        <v>1138</v>
      </c>
      <c r="T431" t="s">
        <v>1167</v>
      </c>
      <c r="U431" t="s">
        <v>96</v>
      </c>
      <c r="V431" t="s">
        <v>329</v>
      </c>
      <c r="W431">
        <v>7</v>
      </c>
      <c r="X431">
        <v>7</v>
      </c>
      <c r="Y431" t="s">
        <v>25</v>
      </c>
      <c r="Z431">
        <v>40</v>
      </c>
    </row>
    <row r="432" spans="2:26" ht="15" customHeight="1">
      <c r="B432" s="206" t="s">
        <v>19</v>
      </c>
      <c r="C432" s="209" t="s">
        <v>1138</v>
      </c>
      <c r="D432" s="210" t="s">
        <v>1168</v>
      </c>
      <c r="E432" s="210" t="s">
        <v>164</v>
      </c>
      <c r="F432" s="207" t="s">
        <v>3311</v>
      </c>
      <c r="G432" s="210" t="s">
        <v>139</v>
      </c>
      <c r="H432" s="355">
        <v>4</v>
      </c>
      <c r="I432" s="210">
        <v>5</v>
      </c>
      <c r="J432" s="210" t="s">
        <v>19</v>
      </c>
      <c r="K432" s="288">
        <v>84</v>
      </c>
      <c r="L432" s="310">
        <v>46064</v>
      </c>
      <c r="M432" s="325"/>
      <c r="R432" t="s">
        <v>19</v>
      </c>
      <c r="S432" t="s">
        <v>1138</v>
      </c>
      <c r="T432" t="s">
        <v>1168</v>
      </c>
      <c r="U432" t="s">
        <v>96</v>
      </c>
      <c r="V432" t="s">
        <v>329</v>
      </c>
      <c r="W432">
        <v>7</v>
      </c>
      <c r="X432">
        <v>7</v>
      </c>
      <c r="Y432" t="s">
        <v>25</v>
      </c>
      <c r="Z432">
        <v>40</v>
      </c>
    </row>
    <row r="433" spans="2:26" ht="15" customHeight="1">
      <c r="B433" s="206" t="s">
        <v>19</v>
      </c>
      <c r="C433" s="209" t="s">
        <v>1138</v>
      </c>
      <c r="D433" s="210" t="s">
        <v>1169</v>
      </c>
      <c r="E433" s="210" t="s">
        <v>164</v>
      </c>
      <c r="F433" s="207" t="s">
        <v>3311</v>
      </c>
      <c r="G433" s="210" t="s">
        <v>139</v>
      </c>
      <c r="H433" s="355">
        <v>4</v>
      </c>
      <c r="I433" s="210">
        <v>5</v>
      </c>
      <c r="J433" s="210" t="s">
        <v>19</v>
      </c>
      <c r="K433" s="288">
        <v>84</v>
      </c>
      <c r="L433" s="310">
        <v>46064</v>
      </c>
      <c r="M433" s="325"/>
      <c r="R433" t="s">
        <v>19</v>
      </c>
      <c r="S433" t="s">
        <v>1138</v>
      </c>
      <c r="T433" t="s">
        <v>1169</v>
      </c>
      <c r="U433" t="s">
        <v>168</v>
      </c>
      <c r="V433" t="s">
        <v>329</v>
      </c>
      <c r="W433">
        <v>8</v>
      </c>
      <c r="X433">
        <v>9</v>
      </c>
      <c r="Y433" t="s">
        <v>19</v>
      </c>
      <c r="Z433">
        <v>49</v>
      </c>
    </row>
    <row r="434" spans="2:26" ht="15" customHeight="1">
      <c r="B434" s="206" t="s">
        <v>19</v>
      </c>
      <c r="C434" s="209" t="s">
        <v>1138</v>
      </c>
      <c r="D434" s="210" t="s">
        <v>1170</v>
      </c>
      <c r="E434" s="207" t="s">
        <v>72</v>
      </c>
      <c r="F434" s="72" t="s">
        <v>487</v>
      </c>
      <c r="G434" s="207" t="s">
        <v>474</v>
      </c>
      <c r="H434" s="210">
        <v>7</v>
      </c>
      <c r="I434" s="210">
        <v>7</v>
      </c>
      <c r="J434" s="210" t="s">
        <v>19</v>
      </c>
      <c r="K434" s="211">
        <v>80</v>
      </c>
      <c r="L434" s="310">
        <v>46072</v>
      </c>
      <c r="M434" s="325"/>
      <c r="R434" t="s">
        <v>19</v>
      </c>
      <c r="S434" t="s">
        <v>1138</v>
      </c>
      <c r="T434" t="s">
        <v>1170</v>
      </c>
      <c r="U434" t="s">
        <v>1821</v>
      </c>
      <c r="V434" t="s">
        <v>1822</v>
      </c>
      <c r="W434">
        <v>8</v>
      </c>
      <c r="X434">
        <v>8</v>
      </c>
      <c r="Y434" t="s">
        <v>19</v>
      </c>
      <c r="Z434">
        <v>45</v>
      </c>
    </row>
    <row r="435" spans="2:26" ht="15" customHeight="1">
      <c r="B435" s="206" t="s">
        <v>19</v>
      </c>
      <c r="C435" s="209" t="s">
        <v>1138</v>
      </c>
      <c r="D435" s="210" t="s">
        <v>1171</v>
      </c>
      <c r="E435" s="207"/>
      <c r="F435" s="363"/>
      <c r="G435" s="210"/>
      <c r="H435" s="210"/>
      <c r="I435" s="210"/>
      <c r="J435" s="210"/>
      <c r="K435" s="211"/>
      <c r="L435" s="310"/>
      <c r="M435" s="325"/>
      <c r="R435" t="s">
        <v>19</v>
      </c>
      <c r="S435" t="s">
        <v>1138</v>
      </c>
      <c r="T435" t="s">
        <v>1171</v>
      </c>
      <c r="U435" t="s">
        <v>85</v>
      </c>
      <c r="V435" t="s">
        <v>31</v>
      </c>
      <c r="W435">
        <v>10</v>
      </c>
      <c r="X435">
        <v>10</v>
      </c>
      <c r="Y435" t="s">
        <v>19</v>
      </c>
      <c r="Z435">
        <v>52</v>
      </c>
    </row>
    <row r="436" spans="2:26" ht="15" customHeight="1">
      <c r="B436" s="206" t="s">
        <v>19</v>
      </c>
      <c r="C436" s="209" t="s">
        <v>1138</v>
      </c>
      <c r="D436" s="210" t="s">
        <v>1172</v>
      </c>
      <c r="E436" s="210" t="s">
        <v>150</v>
      </c>
      <c r="F436" s="72" t="s">
        <v>154</v>
      </c>
      <c r="G436" s="210" t="s">
        <v>139</v>
      </c>
      <c r="H436" s="210">
        <v>7</v>
      </c>
      <c r="I436" s="210">
        <v>8</v>
      </c>
      <c r="J436" s="210" t="s">
        <v>19</v>
      </c>
      <c r="K436" s="211">
        <v>50</v>
      </c>
      <c r="L436" s="310">
        <v>46058</v>
      </c>
      <c r="M436" s="325"/>
      <c r="R436" t="s">
        <v>19</v>
      </c>
      <c r="S436" t="s">
        <v>1138</v>
      </c>
      <c r="T436" t="s">
        <v>1172</v>
      </c>
      <c r="U436" t="s">
        <v>56</v>
      </c>
      <c r="V436" t="s">
        <v>474</v>
      </c>
      <c r="W436">
        <v>5</v>
      </c>
      <c r="X436">
        <v>6</v>
      </c>
      <c r="Y436" t="s">
        <v>19</v>
      </c>
      <c r="Z436">
        <v>95</v>
      </c>
    </row>
    <row r="437" spans="2:26" ht="15" customHeight="1">
      <c r="B437" s="206" t="s">
        <v>19</v>
      </c>
      <c r="C437" s="209" t="s">
        <v>1138</v>
      </c>
      <c r="D437" s="210" t="s">
        <v>1173</v>
      </c>
      <c r="E437" s="207" t="s">
        <v>96</v>
      </c>
      <c r="F437" s="207" t="s">
        <v>380</v>
      </c>
      <c r="G437" s="210" t="s">
        <v>329</v>
      </c>
      <c r="H437" s="212">
        <v>6</v>
      </c>
      <c r="I437" s="210">
        <v>6</v>
      </c>
      <c r="J437" s="210" t="s">
        <v>25</v>
      </c>
      <c r="K437" s="211">
        <v>46</v>
      </c>
      <c r="L437" s="310">
        <v>45989</v>
      </c>
      <c r="M437" s="325"/>
      <c r="R437" t="s">
        <v>19</v>
      </c>
      <c r="S437" t="s">
        <v>1138</v>
      </c>
      <c r="T437" t="s">
        <v>1173</v>
      </c>
      <c r="U437" t="s">
        <v>96</v>
      </c>
      <c r="V437" t="s">
        <v>329</v>
      </c>
      <c r="W437">
        <v>6</v>
      </c>
      <c r="X437">
        <v>6</v>
      </c>
      <c r="Y437" t="s">
        <v>25</v>
      </c>
      <c r="Z437">
        <v>46</v>
      </c>
    </row>
    <row r="438" spans="2:26" ht="15" customHeight="1">
      <c r="B438" s="206" t="s">
        <v>19</v>
      </c>
      <c r="C438" s="209" t="s">
        <v>1138</v>
      </c>
      <c r="D438" s="210" t="s">
        <v>3325</v>
      </c>
      <c r="E438" s="207" t="s">
        <v>42</v>
      </c>
      <c r="F438" s="364" t="s">
        <v>47</v>
      </c>
      <c r="G438" s="207" t="s">
        <v>474</v>
      </c>
      <c r="H438" s="210">
        <v>5</v>
      </c>
      <c r="I438" s="210">
        <v>6</v>
      </c>
      <c r="J438" s="210" t="s">
        <v>19</v>
      </c>
      <c r="K438" s="211">
        <v>77</v>
      </c>
      <c r="L438" s="310">
        <v>46080</v>
      </c>
      <c r="M438" s="325"/>
      <c r="R438" t="s">
        <v>19</v>
      </c>
      <c r="S438" t="s">
        <v>1138</v>
      </c>
      <c r="T438" t="s">
        <v>1174</v>
      </c>
      <c r="U438" t="s">
        <v>42</v>
      </c>
      <c r="V438" t="s">
        <v>31</v>
      </c>
      <c r="W438">
        <v>6</v>
      </c>
      <c r="X438">
        <v>6</v>
      </c>
      <c r="Y438" t="s">
        <v>19</v>
      </c>
      <c r="Z438">
        <v>76</v>
      </c>
    </row>
    <row r="439" spans="2:26" ht="15" customHeight="1">
      <c r="B439" s="206" t="s">
        <v>19</v>
      </c>
      <c r="C439" s="209" t="s">
        <v>1138</v>
      </c>
      <c r="D439" s="210" t="s">
        <v>3326</v>
      </c>
      <c r="E439" s="207" t="s">
        <v>72</v>
      </c>
      <c r="F439" s="363" t="s">
        <v>73</v>
      </c>
      <c r="G439" s="210" t="s">
        <v>474</v>
      </c>
      <c r="H439" s="210">
        <v>6</v>
      </c>
      <c r="I439" s="210">
        <v>7</v>
      </c>
      <c r="J439" s="210" t="s">
        <v>19</v>
      </c>
      <c r="K439" s="211">
        <v>56</v>
      </c>
      <c r="L439" s="313"/>
      <c r="M439" s="325"/>
      <c r="R439" t="s">
        <v>19</v>
      </c>
      <c r="S439" t="s">
        <v>1138</v>
      </c>
      <c r="T439" t="s">
        <v>1175</v>
      </c>
      <c r="U439" t="s">
        <v>42</v>
      </c>
      <c r="V439" t="s">
        <v>31</v>
      </c>
      <c r="W439">
        <v>6</v>
      </c>
      <c r="X439">
        <v>6</v>
      </c>
      <c r="Y439" t="s">
        <v>19</v>
      </c>
      <c r="Z439">
        <v>76</v>
      </c>
    </row>
    <row r="440" spans="2:26" ht="15" customHeight="1">
      <c r="B440" s="290" t="s">
        <v>19</v>
      </c>
      <c r="C440" s="291" t="s">
        <v>1138</v>
      </c>
      <c r="D440" s="286" t="s">
        <v>3327</v>
      </c>
      <c r="E440" s="207"/>
      <c r="F440" s="363"/>
      <c r="G440" s="210"/>
      <c r="H440" s="210"/>
      <c r="I440" s="210"/>
      <c r="J440" s="210"/>
      <c r="K440" s="211"/>
      <c r="L440" s="313"/>
      <c r="M440" s="325"/>
      <c r="R440" t="s">
        <v>19</v>
      </c>
      <c r="S440" t="s">
        <v>1138</v>
      </c>
      <c r="T440" t="s">
        <v>1176</v>
      </c>
      <c r="U440" t="s">
        <v>85</v>
      </c>
      <c r="V440" t="s">
        <v>31</v>
      </c>
      <c r="W440">
        <v>10</v>
      </c>
      <c r="X440">
        <v>10</v>
      </c>
      <c r="Y440" t="s">
        <v>19</v>
      </c>
      <c r="Z440">
        <v>48</v>
      </c>
    </row>
    <row r="441" spans="2:26" ht="15" customHeight="1">
      <c r="B441" s="290" t="s">
        <v>19</v>
      </c>
      <c r="C441" s="291" t="s">
        <v>1138</v>
      </c>
      <c r="D441" s="286" t="s">
        <v>3328</v>
      </c>
      <c r="E441" s="207"/>
      <c r="F441" s="363"/>
      <c r="G441" s="210"/>
      <c r="H441" s="210"/>
      <c r="I441" s="210"/>
      <c r="J441" s="210"/>
      <c r="K441" s="211"/>
      <c r="L441" s="313"/>
      <c r="M441" s="325"/>
      <c r="R441" t="s">
        <v>19</v>
      </c>
      <c r="S441" t="s">
        <v>1138</v>
      </c>
      <c r="T441" t="s">
        <v>1177</v>
      </c>
      <c r="U441" t="s">
        <v>42</v>
      </c>
      <c r="V441" t="s">
        <v>31</v>
      </c>
      <c r="W441">
        <v>6</v>
      </c>
      <c r="X441">
        <v>6</v>
      </c>
      <c r="Y441" t="s">
        <v>19</v>
      </c>
      <c r="Z441">
        <v>76</v>
      </c>
    </row>
    <row r="442" spans="2:26" ht="15" customHeight="1">
      <c r="B442" s="290" t="s">
        <v>19</v>
      </c>
      <c r="C442" s="291" t="s">
        <v>1138</v>
      </c>
      <c r="D442" s="286" t="s">
        <v>1178</v>
      </c>
      <c r="E442" s="207" t="s">
        <v>60</v>
      </c>
      <c r="F442" s="364" t="s">
        <v>64</v>
      </c>
      <c r="G442" s="210" t="s">
        <v>474</v>
      </c>
      <c r="H442" s="210">
        <v>6</v>
      </c>
      <c r="I442" s="210">
        <v>7</v>
      </c>
      <c r="J442" s="210" t="s">
        <v>19</v>
      </c>
      <c r="K442" s="288">
        <v>64</v>
      </c>
      <c r="L442" s="310">
        <v>46079</v>
      </c>
      <c r="M442" s="325"/>
      <c r="R442" t="s">
        <v>19</v>
      </c>
      <c r="S442" t="s">
        <v>1138</v>
      </c>
      <c r="T442" t="s">
        <v>1178</v>
      </c>
      <c r="U442" t="s">
        <v>96</v>
      </c>
      <c r="V442" t="s">
        <v>329</v>
      </c>
      <c r="W442">
        <v>7</v>
      </c>
      <c r="X442">
        <v>7</v>
      </c>
      <c r="Y442" t="s">
        <v>25</v>
      </c>
      <c r="Z442">
        <v>40</v>
      </c>
    </row>
    <row r="443" spans="2:26" ht="15" customHeight="1">
      <c r="B443" s="290" t="s">
        <v>19</v>
      </c>
      <c r="C443" s="291" t="s">
        <v>1138</v>
      </c>
      <c r="D443" s="286" t="s">
        <v>1179</v>
      </c>
      <c r="E443" s="210" t="s">
        <v>17</v>
      </c>
      <c r="F443" s="356" t="s">
        <v>36</v>
      </c>
      <c r="G443" s="73" t="s">
        <v>474</v>
      </c>
      <c r="H443" s="355">
        <v>4</v>
      </c>
      <c r="I443" s="210">
        <v>5</v>
      </c>
      <c r="J443" s="210" t="s">
        <v>19</v>
      </c>
      <c r="K443" s="211">
        <v>96</v>
      </c>
      <c r="L443" s="310">
        <v>46058</v>
      </c>
      <c r="M443" s="325"/>
      <c r="R443" t="s">
        <v>19</v>
      </c>
      <c r="S443" t="s">
        <v>1138</v>
      </c>
      <c r="T443" t="s">
        <v>1179</v>
      </c>
      <c r="U443" t="s">
        <v>164</v>
      </c>
      <c r="V443" t="s">
        <v>139</v>
      </c>
      <c r="W443">
        <v>4</v>
      </c>
      <c r="X443">
        <v>5</v>
      </c>
      <c r="Y443" t="s">
        <v>19</v>
      </c>
      <c r="Z443">
        <v>90</v>
      </c>
    </row>
    <row r="444" spans="2:26" ht="15" customHeight="1">
      <c r="B444" s="290" t="s">
        <v>19</v>
      </c>
      <c r="C444" s="291" t="s">
        <v>1138</v>
      </c>
      <c r="D444" s="286" t="s">
        <v>1180</v>
      </c>
      <c r="E444" s="210" t="s">
        <v>17</v>
      </c>
      <c r="F444" s="356" t="s">
        <v>36</v>
      </c>
      <c r="G444" s="73" t="s">
        <v>474</v>
      </c>
      <c r="H444" s="355">
        <v>4</v>
      </c>
      <c r="I444" s="210">
        <v>5</v>
      </c>
      <c r="J444" s="210" t="s">
        <v>19</v>
      </c>
      <c r="K444" s="211">
        <v>96</v>
      </c>
      <c r="L444" s="310">
        <v>46058</v>
      </c>
      <c r="M444" s="325"/>
      <c r="R444" t="s">
        <v>19</v>
      </c>
      <c r="S444" t="s">
        <v>1138</v>
      </c>
      <c r="T444" t="s">
        <v>1180</v>
      </c>
      <c r="U444" t="s">
        <v>85</v>
      </c>
      <c r="V444" t="s">
        <v>31</v>
      </c>
      <c r="W444">
        <v>10</v>
      </c>
      <c r="X444">
        <v>10</v>
      </c>
      <c r="Y444" t="s">
        <v>19</v>
      </c>
      <c r="Z444">
        <v>48</v>
      </c>
    </row>
    <row r="445" spans="2:26" ht="15" customHeight="1">
      <c r="B445" s="290" t="s">
        <v>19</v>
      </c>
      <c r="C445" s="291" t="s">
        <v>1138</v>
      </c>
      <c r="D445" s="286" t="s">
        <v>1181</v>
      </c>
      <c r="E445" s="207" t="s">
        <v>42</v>
      </c>
      <c r="F445" s="207" t="s">
        <v>247</v>
      </c>
      <c r="G445" s="210" t="s">
        <v>3273</v>
      </c>
      <c r="H445" s="355">
        <v>3</v>
      </c>
      <c r="I445" s="210">
        <v>4</v>
      </c>
      <c r="J445" s="210" t="s">
        <v>19</v>
      </c>
      <c r="K445" s="211">
        <v>76</v>
      </c>
      <c r="L445" s="310">
        <v>46044</v>
      </c>
      <c r="M445" s="325"/>
      <c r="R445" t="s">
        <v>19</v>
      </c>
      <c r="S445" t="s">
        <v>1138</v>
      </c>
      <c r="T445" t="s">
        <v>1181</v>
      </c>
      <c r="U445" t="s">
        <v>85</v>
      </c>
      <c r="V445" t="s">
        <v>31</v>
      </c>
      <c r="W445">
        <v>10</v>
      </c>
      <c r="X445">
        <v>10</v>
      </c>
      <c r="Y445" t="s">
        <v>19</v>
      </c>
      <c r="Z445">
        <v>48</v>
      </c>
    </row>
    <row r="446" spans="2:26" ht="15.75" customHeight="1" thickBot="1">
      <c r="B446" s="345" t="s">
        <v>19</v>
      </c>
      <c r="C446" s="294" t="s">
        <v>1138</v>
      </c>
      <c r="D446" s="295" t="s">
        <v>1182</v>
      </c>
      <c r="E446" s="214" t="s">
        <v>42</v>
      </c>
      <c r="F446" s="214" t="s">
        <v>247</v>
      </c>
      <c r="G446" s="214" t="s">
        <v>3273</v>
      </c>
      <c r="H446" s="241">
        <v>3</v>
      </c>
      <c r="I446" s="214">
        <v>4</v>
      </c>
      <c r="J446" s="214" t="s">
        <v>19</v>
      </c>
      <c r="K446" s="215">
        <v>76</v>
      </c>
      <c r="L446" s="321">
        <v>46044</v>
      </c>
      <c r="M446" s="327"/>
      <c r="R446" t="s">
        <v>19</v>
      </c>
      <c r="S446" t="s">
        <v>1138</v>
      </c>
      <c r="T446" t="s">
        <v>1182</v>
      </c>
      <c r="U446" t="s">
        <v>164</v>
      </c>
      <c r="V446" t="s">
        <v>139</v>
      </c>
      <c r="W446">
        <v>4</v>
      </c>
      <c r="X446">
        <v>5</v>
      </c>
      <c r="Y446" t="s">
        <v>19</v>
      </c>
      <c r="Z446">
        <v>80</v>
      </c>
    </row>
    <row r="447" spans="2:26" ht="15" customHeight="1">
      <c r="B447" s="206" t="s">
        <v>19</v>
      </c>
      <c r="C447" s="206" t="s">
        <v>1183</v>
      </c>
      <c r="D447" s="207" t="s">
        <v>1184</v>
      </c>
      <c r="E447" s="207" t="s">
        <v>1814</v>
      </c>
      <c r="F447" s="363" t="s">
        <v>103</v>
      </c>
      <c r="G447" s="210" t="s">
        <v>329</v>
      </c>
      <c r="H447" s="210">
        <v>7</v>
      </c>
      <c r="I447" s="210">
        <v>8</v>
      </c>
      <c r="J447" s="210" t="s">
        <v>19</v>
      </c>
      <c r="K447" s="211">
        <v>30</v>
      </c>
      <c r="L447" s="313">
        <v>46078</v>
      </c>
      <c r="M447" s="324"/>
      <c r="R447" t="s">
        <v>19</v>
      </c>
      <c r="S447" t="s">
        <v>1183</v>
      </c>
      <c r="T447" t="s">
        <v>1184</v>
      </c>
      <c r="U447" t="s">
        <v>60</v>
      </c>
      <c r="V447" t="s">
        <v>31</v>
      </c>
      <c r="W447">
        <v>7</v>
      </c>
      <c r="X447">
        <v>7</v>
      </c>
      <c r="Y447" t="s">
        <v>19</v>
      </c>
      <c r="Z447">
        <v>48</v>
      </c>
    </row>
    <row r="448" spans="2:26" ht="15" customHeight="1">
      <c r="B448" s="206" t="s">
        <v>19</v>
      </c>
      <c r="C448" s="209" t="s">
        <v>1183</v>
      </c>
      <c r="D448" s="210" t="s">
        <v>1185</v>
      </c>
      <c r="E448" s="207" t="s">
        <v>1814</v>
      </c>
      <c r="F448" s="363" t="s">
        <v>103</v>
      </c>
      <c r="G448" s="210" t="s">
        <v>329</v>
      </c>
      <c r="H448" s="210">
        <v>7</v>
      </c>
      <c r="I448" s="210">
        <v>8</v>
      </c>
      <c r="J448" s="210" t="s">
        <v>19</v>
      </c>
      <c r="K448" s="211">
        <v>30</v>
      </c>
      <c r="L448" s="313">
        <v>46078</v>
      </c>
      <c r="M448" s="325"/>
      <c r="R448" t="s">
        <v>19</v>
      </c>
      <c r="S448" t="s">
        <v>1183</v>
      </c>
      <c r="T448" t="s">
        <v>1185</v>
      </c>
      <c r="U448" t="s">
        <v>17</v>
      </c>
      <c r="V448" t="s">
        <v>1819</v>
      </c>
      <c r="W448">
        <v>3</v>
      </c>
      <c r="X448">
        <v>3</v>
      </c>
      <c r="Y448" t="s">
        <v>19</v>
      </c>
      <c r="Z448">
        <v>54</v>
      </c>
    </row>
    <row r="449" spans="2:26" ht="15" customHeight="1">
      <c r="B449" s="206" t="s">
        <v>19</v>
      </c>
      <c r="C449" s="209" t="s">
        <v>1183</v>
      </c>
      <c r="D449" s="210" t="s">
        <v>1186</v>
      </c>
      <c r="E449" s="207" t="s">
        <v>1814</v>
      </c>
      <c r="F449" s="363" t="s">
        <v>103</v>
      </c>
      <c r="G449" s="210" t="s">
        <v>329</v>
      </c>
      <c r="H449" s="210">
        <v>7</v>
      </c>
      <c r="I449" s="210">
        <v>8</v>
      </c>
      <c r="J449" s="210" t="s">
        <v>19</v>
      </c>
      <c r="K449" s="211">
        <v>30</v>
      </c>
      <c r="L449" s="313">
        <v>46078</v>
      </c>
      <c r="M449" s="325"/>
      <c r="R449" t="s">
        <v>19</v>
      </c>
      <c r="S449" t="s">
        <v>1183</v>
      </c>
      <c r="T449" t="s">
        <v>1186</v>
      </c>
      <c r="U449" t="s">
        <v>106</v>
      </c>
      <c r="V449" t="s">
        <v>329</v>
      </c>
      <c r="W449">
        <v>7</v>
      </c>
      <c r="X449">
        <v>7</v>
      </c>
      <c r="Y449" t="s">
        <v>25</v>
      </c>
      <c r="Z449">
        <v>30</v>
      </c>
    </row>
    <row r="450" spans="2:26" ht="15" customHeight="1">
      <c r="B450" s="206" t="s">
        <v>19</v>
      </c>
      <c r="C450" s="209" t="s">
        <v>1183</v>
      </c>
      <c r="D450" s="210" t="s">
        <v>1187</v>
      </c>
      <c r="E450" s="207" t="s">
        <v>1814</v>
      </c>
      <c r="F450" s="363" t="s">
        <v>103</v>
      </c>
      <c r="G450" s="210" t="s">
        <v>329</v>
      </c>
      <c r="H450" s="210">
        <v>7</v>
      </c>
      <c r="I450" s="210">
        <v>8</v>
      </c>
      <c r="J450" s="210" t="s">
        <v>19</v>
      </c>
      <c r="K450" s="211">
        <v>30</v>
      </c>
      <c r="L450" s="313">
        <v>46078</v>
      </c>
      <c r="M450" s="324"/>
      <c r="R450" t="s">
        <v>19</v>
      </c>
      <c r="S450" t="s">
        <v>1183</v>
      </c>
      <c r="T450" t="s">
        <v>1187</v>
      </c>
    </row>
    <row r="451" spans="2:26" ht="15" customHeight="1">
      <c r="B451" s="206" t="s">
        <v>19</v>
      </c>
      <c r="C451" s="209" t="s">
        <v>1183</v>
      </c>
      <c r="D451" s="210" t="s">
        <v>1188</v>
      </c>
      <c r="E451" s="207" t="s">
        <v>42</v>
      </c>
      <c r="F451" s="207" t="s">
        <v>247</v>
      </c>
      <c r="G451" s="207" t="s">
        <v>24</v>
      </c>
      <c r="H451" s="212">
        <v>3</v>
      </c>
      <c r="I451" s="207">
        <v>4</v>
      </c>
      <c r="J451" s="210" t="s">
        <v>19</v>
      </c>
      <c r="K451" s="208">
        <v>57</v>
      </c>
      <c r="L451" s="313">
        <v>46044</v>
      </c>
      <c r="M451" s="325"/>
      <c r="R451" t="s">
        <v>19</v>
      </c>
      <c r="S451" t="s">
        <v>1183</v>
      </c>
      <c r="T451" t="s">
        <v>1188</v>
      </c>
      <c r="U451" t="s">
        <v>60</v>
      </c>
      <c r="V451" t="s">
        <v>31</v>
      </c>
      <c r="W451">
        <v>7</v>
      </c>
      <c r="X451">
        <v>7</v>
      </c>
      <c r="Y451" t="s">
        <v>19</v>
      </c>
      <c r="Z451">
        <v>48</v>
      </c>
    </row>
    <row r="452" spans="2:26" ht="15" customHeight="1">
      <c r="B452" s="206" t="s">
        <v>19</v>
      </c>
      <c r="C452" s="209" t="s">
        <v>1183</v>
      </c>
      <c r="D452" s="210" t="s">
        <v>1189</v>
      </c>
      <c r="E452" s="207" t="s">
        <v>113</v>
      </c>
      <c r="F452" s="207" t="s">
        <v>297</v>
      </c>
      <c r="G452" s="210" t="s">
        <v>1803</v>
      </c>
      <c r="H452" s="210">
        <v>8</v>
      </c>
      <c r="I452" s="210">
        <v>8</v>
      </c>
      <c r="J452" s="210" t="s">
        <v>25</v>
      </c>
      <c r="K452" s="211">
        <v>13</v>
      </c>
      <c r="L452" s="310">
        <v>46036</v>
      </c>
      <c r="M452" s="325"/>
      <c r="R452" t="s">
        <v>19</v>
      </c>
      <c r="S452" t="s">
        <v>1183</v>
      </c>
      <c r="T452" t="s">
        <v>1189</v>
      </c>
      <c r="U452" t="s">
        <v>60</v>
      </c>
      <c r="V452" t="s">
        <v>31</v>
      </c>
      <c r="W452">
        <v>7</v>
      </c>
      <c r="X452">
        <v>7</v>
      </c>
      <c r="Y452" t="s">
        <v>19</v>
      </c>
      <c r="Z452">
        <v>48</v>
      </c>
    </row>
    <row r="453" spans="2:26" ht="15" customHeight="1">
      <c r="B453" s="206" t="s">
        <v>19</v>
      </c>
      <c r="C453" s="209" t="s">
        <v>1183</v>
      </c>
      <c r="D453" s="210" t="s">
        <v>1190</v>
      </c>
      <c r="E453" s="207" t="s">
        <v>1814</v>
      </c>
      <c r="F453" s="363" t="s">
        <v>103</v>
      </c>
      <c r="G453" s="210" t="s">
        <v>329</v>
      </c>
      <c r="H453" s="210">
        <v>7</v>
      </c>
      <c r="I453" s="210">
        <v>8</v>
      </c>
      <c r="J453" s="210" t="s">
        <v>19</v>
      </c>
      <c r="K453" s="211">
        <v>25</v>
      </c>
      <c r="L453" s="313">
        <v>46078</v>
      </c>
      <c r="M453" s="325"/>
      <c r="R453" t="s">
        <v>19</v>
      </c>
      <c r="S453" t="s">
        <v>1183</v>
      </c>
      <c r="T453" t="s">
        <v>1190</v>
      </c>
      <c r="U453" t="s">
        <v>42</v>
      </c>
      <c r="V453" t="s">
        <v>31</v>
      </c>
      <c r="W453">
        <v>6</v>
      </c>
      <c r="X453">
        <v>6</v>
      </c>
      <c r="Y453" t="s">
        <v>19</v>
      </c>
      <c r="Z453">
        <v>57</v>
      </c>
    </row>
    <row r="454" spans="2:26" ht="15" customHeight="1">
      <c r="B454" s="206" t="s">
        <v>19</v>
      </c>
      <c r="C454" s="209" t="s">
        <v>1183</v>
      </c>
      <c r="D454" s="210" t="s">
        <v>1191</v>
      </c>
      <c r="E454" s="210"/>
      <c r="F454" s="207"/>
      <c r="G454" s="210"/>
      <c r="H454" s="212"/>
      <c r="I454" s="210"/>
      <c r="J454" s="210"/>
      <c r="K454" s="211"/>
      <c r="L454" s="310"/>
      <c r="M454" s="325"/>
      <c r="R454" t="s">
        <v>19</v>
      </c>
      <c r="S454" t="s">
        <v>1183</v>
      </c>
      <c r="T454" t="s">
        <v>1191</v>
      </c>
      <c r="U454" t="s">
        <v>76</v>
      </c>
      <c r="V454" t="s">
        <v>1810</v>
      </c>
      <c r="W454">
        <v>8</v>
      </c>
      <c r="X454">
        <v>9</v>
      </c>
      <c r="Y454" t="s">
        <v>19</v>
      </c>
      <c r="Z454">
        <v>36</v>
      </c>
    </row>
    <row r="455" spans="2:26" ht="15" customHeight="1">
      <c r="B455" s="206" t="s">
        <v>19</v>
      </c>
      <c r="C455" s="209" t="s">
        <v>1183</v>
      </c>
      <c r="D455" s="210" t="s">
        <v>1192</v>
      </c>
      <c r="E455" s="207"/>
      <c r="F455" s="207"/>
      <c r="G455" s="210"/>
      <c r="H455" s="212"/>
      <c r="I455" s="210"/>
      <c r="J455" s="210"/>
      <c r="K455" s="211"/>
      <c r="L455" s="310"/>
      <c r="M455" s="325"/>
      <c r="R455" t="s">
        <v>19</v>
      </c>
      <c r="S455" t="s">
        <v>1183</v>
      </c>
      <c r="T455" t="s">
        <v>1192</v>
      </c>
      <c r="U455" t="s">
        <v>60</v>
      </c>
      <c r="V455" t="s">
        <v>31</v>
      </c>
      <c r="W455">
        <v>7</v>
      </c>
      <c r="X455">
        <v>7</v>
      </c>
      <c r="Y455" t="s">
        <v>19</v>
      </c>
      <c r="Z455">
        <v>30</v>
      </c>
    </row>
    <row r="456" spans="2:26" ht="15" customHeight="1">
      <c r="B456" s="206" t="s">
        <v>19</v>
      </c>
      <c r="C456" s="209" t="s">
        <v>1183</v>
      </c>
      <c r="D456" s="210" t="s">
        <v>1193</v>
      </c>
      <c r="E456" s="207" t="s">
        <v>143</v>
      </c>
      <c r="F456" s="207" t="s">
        <v>147</v>
      </c>
      <c r="G456" s="210" t="s">
        <v>1813</v>
      </c>
      <c r="H456" s="212">
        <v>5</v>
      </c>
      <c r="I456" s="210">
        <v>6</v>
      </c>
      <c r="J456" s="210" t="s">
        <v>19</v>
      </c>
      <c r="K456" s="211">
        <v>45</v>
      </c>
      <c r="L456" s="310">
        <v>45974</v>
      </c>
      <c r="M456" s="325" t="s">
        <v>3306</v>
      </c>
      <c r="R456" t="s">
        <v>19</v>
      </c>
      <c r="S456" t="s">
        <v>1183</v>
      </c>
      <c r="T456" t="s">
        <v>1193</v>
      </c>
      <c r="U456" t="s">
        <v>76</v>
      </c>
      <c r="V456" t="s">
        <v>1818</v>
      </c>
      <c r="W456">
        <v>8</v>
      </c>
      <c r="X456">
        <v>8</v>
      </c>
      <c r="Y456" t="s">
        <v>19</v>
      </c>
      <c r="Z456">
        <v>29</v>
      </c>
    </row>
    <row r="457" spans="2:26" ht="15" customHeight="1">
      <c r="B457" s="206" t="s">
        <v>19</v>
      </c>
      <c r="C457" s="209" t="s">
        <v>1183</v>
      </c>
      <c r="D457" s="210" t="s">
        <v>1194</v>
      </c>
      <c r="E457" s="207" t="s">
        <v>143</v>
      </c>
      <c r="F457" s="207" t="s">
        <v>147</v>
      </c>
      <c r="G457" s="210" t="s">
        <v>1813</v>
      </c>
      <c r="H457" s="212">
        <v>5</v>
      </c>
      <c r="I457" s="210">
        <v>6</v>
      </c>
      <c r="J457" s="210" t="s">
        <v>19</v>
      </c>
      <c r="K457" s="211">
        <v>45</v>
      </c>
      <c r="L457" s="310">
        <v>45974</v>
      </c>
      <c r="M457" s="325" t="s">
        <v>3306</v>
      </c>
      <c r="R457" t="s">
        <v>19</v>
      </c>
      <c r="S457" t="s">
        <v>1183</v>
      </c>
      <c r="T457" t="s">
        <v>1194</v>
      </c>
      <c r="U457" t="s">
        <v>76</v>
      </c>
      <c r="V457" t="s">
        <v>1810</v>
      </c>
      <c r="W457">
        <v>8</v>
      </c>
      <c r="X457">
        <v>9</v>
      </c>
      <c r="Y457" t="s">
        <v>19</v>
      </c>
      <c r="Z457">
        <v>36</v>
      </c>
    </row>
    <row r="458" spans="2:26" ht="15" customHeight="1">
      <c r="B458" s="206" t="s">
        <v>19</v>
      </c>
      <c r="C458" s="209" t="s">
        <v>1183</v>
      </c>
      <c r="D458" s="210" t="s">
        <v>1195</v>
      </c>
      <c r="E458" s="207" t="s">
        <v>143</v>
      </c>
      <c r="F458" s="207" t="s">
        <v>147</v>
      </c>
      <c r="G458" s="210" t="s">
        <v>1813</v>
      </c>
      <c r="H458" s="212">
        <v>5</v>
      </c>
      <c r="I458" s="210">
        <v>6</v>
      </c>
      <c r="J458" s="210" t="s">
        <v>19</v>
      </c>
      <c r="K458" s="211">
        <v>45</v>
      </c>
      <c r="L458" s="310">
        <v>45974</v>
      </c>
      <c r="M458" s="325" t="s">
        <v>3306</v>
      </c>
      <c r="R458" t="s">
        <v>19</v>
      </c>
      <c r="S458" t="s">
        <v>1183</v>
      </c>
      <c r="T458" t="s">
        <v>1195</v>
      </c>
      <c r="U458" t="s">
        <v>76</v>
      </c>
      <c r="V458" t="s">
        <v>1819</v>
      </c>
      <c r="W458">
        <v>7</v>
      </c>
      <c r="X458">
        <v>7</v>
      </c>
      <c r="Y458" t="s">
        <v>19</v>
      </c>
      <c r="Z458">
        <v>21</v>
      </c>
    </row>
    <row r="459" spans="2:26" ht="15" customHeight="1">
      <c r="B459" s="206" t="s">
        <v>19</v>
      </c>
      <c r="C459" s="209" t="s">
        <v>1183</v>
      </c>
      <c r="D459" s="210" t="s">
        <v>1196</v>
      </c>
      <c r="E459" s="207" t="s">
        <v>143</v>
      </c>
      <c r="F459" s="207" t="s">
        <v>147</v>
      </c>
      <c r="G459" s="210" t="s">
        <v>1813</v>
      </c>
      <c r="H459" s="212">
        <v>5</v>
      </c>
      <c r="I459" s="210">
        <v>6</v>
      </c>
      <c r="J459" s="210" t="s">
        <v>19</v>
      </c>
      <c r="K459" s="211">
        <v>45</v>
      </c>
      <c r="L459" s="310">
        <v>45974</v>
      </c>
      <c r="M459" s="325" t="s">
        <v>3306</v>
      </c>
      <c r="R459" t="s">
        <v>19</v>
      </c>
      <c r="S459" t="s">
        <v>1183</v>
      </c>
      <c r="T459" t="s">
        <v>1196</v>
      </c>
      <c r="U459" t="s">
        <v>42</v>
      </c>
      <c r="V459" t="s">
        <v>31</v>
      </c>
      <c r="W459">
        <v>6</v>
      </c>
      <c r="X459">
        <v>6</v>
      </c>
      <c r="Y459" t="s">
        <v>19</v>
      </c>
      <c r="Z459">
        <v>57</v>
      </c>
    </row>
    <row r="460" spans="2:26" ht="15" customHeight="1">
      <c r="B460" s="206" t="s">
        <v>19</v>
      </c>
      <c r="C460" s="209" t="s">
        <v>1183</v>
      </c>
      <c r="D460" s="210" t="s">
        <v>1197</v>
      </c>
      <c r="E460" s="207" t="s">
        <v>143</v>
      </c>
      <c r="F460" s="207" t="s">
        <v>144</v>
      </c>
      <c r="G460" s="210" t="s">
        <v>1813</v>
      </c>
      <c r="H460" s="212">
        <v>5</v>
      </c>
      <c r="I460" s="210">
        <v>6</v>
      </c>
      <c r="J460" s="210" t="s">
        <v>25</v>
      </c>
      <c r="K460" s="211">
        <v>45</v>
      </c>
      <c r="L460" s="310">
        <v>45974</v>
      </c>
      <c r="M460" s="325" t="s">
        <v>3306</v>
      </c>
      <c r="R460" t="s">
        <v>19</v>
      </c>
      <c r="S460" t="s">
        <v>1183</v>
      </c>
      <c r="T460" t="s">
        <v>1197</v>
      </c>
      <c r="U460" t="s">
        <v>42</v>
      </c>
      <c r="V460" t="s">
        <v>31</v>
      </c>
      <c r="W460">
        <v>6</v>
      </c>
      <c r="X460">
        <v>6</v>
      </c>
      <c r="Y460" t="s">
        <v>19</v>
      </c>
      <c r="Z460">
        <v>57</v>
      </c>
    </row>
    <row r="461" spans="2:26" ht="15" customHeight="1">
      <c r="B461" s="206" t="s">
        <v>19</v>
      </c>
      <c r="C461" s="209" t="s">
        <v>1183</v>
      </c>
      <c r="D461" s="210"/>
      <c r="E461" s="210"/>
      <c r="F461" s="207"/>
      <c r="G461" s="355"/>
      <c r="H461" s="355"/>
      <c r="I461" s="210"/>
      <c r="J461" s="220"/>
      <c r="K461" s="233"/>
      <c r="L461" s="310"/>
      <c r="M461" s="325"/>
      <c r="R461" t="s">
        <v>19</v>
      </c>
      <c r="S461" t="s">
        <v>1183</v>
      </c>
      <c r="T461" t="s">
        <v>1198</v>
      </c>
      <c r="U461" t="s">
        <v>42</v>
      </c>
      <c r="V461" t="s">
        <v>31</v>
      </c>
      <c r="W461">
        <v>6</v>
      </c>
      <c r="X461">
        <v>6</v>
      </c>
      <c r="Y461" t="s">
        <v>19</v>
      </c>
      <c r="Z461">
        <v>57</v>
      </c>
    </row>
    <row r="462" spans="2:26" ht="15" customHeight="1">
      <c r="B462" s="206" t="s">
        <v>19</v>
      </c>
      <c r="C462" s="209" t="s">
        <v>1183</v>
      </c>
      <c r="D462" s="210"/>
      <c r="E462" s="210"/>
      <c r="F462" s="207"/>
      <c r="G462" s="355"/>
      <c r="H462" s="355"/>
      <c r="I462" s="210"/>
      <c r="J462" s="220"/>
      <c r="K462" s="233"/>
      <c r="L462" s="310"/>
      <c r="M462" s="325"/>
      <c r="R462" t="s">
        <v>19</v>
      </c>
      <c r="S462" t="s">
        <v>1183</v>
      </c>
      <c r="T462" t="s">
        <v>1199</v>
      </c>
      <c r="U462" t="s">
        <v>76</v>
      </c>
      <c r="V462" t="s">
        <v>1810</v>
      </c>
      <c r="W462">
        <v>8</v>
      </c>
      <c r="X462">
        <v>9</v>
      </c>
      <c r="Y462" t="s">
        <v>19</v>
      </c>
      <c r="Z462">
        <v>36</v>
      </c>
    </row>
    <row r="463" spans="2:26" ht="15" customHeight="1">
      <c r="B463" s="206" t="s">
        <v>19</v>
      </c>
      <c r="C463" s="209" t="s">
        <v>1183</v>
      </c>
      <c r="D463" s="210" t="s">
        <v>1200</v>
      </c>
      <c r="E463" s="207" t="s">
        <v>138</v>
      </c>
      <c r="F463" s="207" t="s">
        <v>282</v>
      </c>
      <c r="G463" s="210" t="s">
        <v>139</v>
      </c>
      <c r="H463" s="212">
        <v>4</v>
      </c>
      <c r="I463" s="210">
        <v>4</v>
      </c>
      <c r="J463" s="210" t="s">
        <v>19</v>
      </c>
      <c r="K463" s="211">
        <v>20</v>
      </c>
      <c r="L463" s="310">
        <v>45989</v>
      </c>
      <c r="M463" s="325" t="s">
        <v>3306</v>
      </c>
      <c r="R463" t="s">
        <v>19</v>
      </c>
      <c r="S463" t="s">
        <v>1183</v>
      </c>
      <c r="T463" t="s">
        <v>1200</v>
      </c>
      <c r="U463" t="s">
        <v>106</v>
      </c>
      <c r="V463" t="s">
        <v>329</v>
      </c>
      <c r="W463">
        <v>7</v>
      </c>
      <c r="X463">
        <v>7</v>
      </c>
      <c r="Y463" t="s">
        <v>25</v>
      </c>
      <c r="Z463">
        <v>30</v>
      </c>
    </row>
    <row r="464" spans="2:26" ht="15" customHeight="1">
      <c r="B464" s="206" t="s">
        <v>19</v>
      </c>
      <c r="C464" s="209" t="s">
        <v>1183</v>
      </c>
      <c r="D464" s="210" t="s">
        <v>1201</v>
      </c>
      <c r="E464" s="207" t="s">
        <v>164</v>
      </c>
      <c r="F464" s="207" t="s">
        <v>3311</v>
      </c>
      <c r="G464" s="210" t="s">
        <v>139</v>
      </c>
      <c r="H464" s="212">
        <v>4</v>
      </c>
      <c r="I464" s="210">
        <v>5</v>
      </c>
      <c r="J464" s="210" t="s">
        <v>19</v>
      </c>
      <c r="K464" s="211">
        <v>19</v>
      </c>
      <c r="L464" s="310">
        <v>45995</v>
      </c>
      <c r="M464" s="325" t="s">
        <v>3308</v>
      </c>
      <c r="R464" t="s">
        <v>19</v>
      </c>
      <c r="S464" t="s">
        <v>1183</v>
      </c>
      <c r="T464" t="s">
        <v>1201</v>
      </c>
      <c r="U464" t="s">
        <v>106</v>
      </c>
      <c r="V464" t="s">
        <v>329</v>
      </c>
      <c r="W464">
        <v>7</v>
      </c>
      <c r="X464">
        <v>7</v>
      </c>
      <c r="Y464" t="s">
        <v>25</v>
      </c>
      <c r="Z464">
        <v>30</v>
      </c>
    </row>
    <row r="465" spans="2:26" ht="15.75" customHeight="1">
      <c r="B465" s="206" t="s">
        <v>19</v>
      </c>
      <c r="C465" s="209" t="s">
        <v>1183</v>
      </c>
      <c r="D465" s="210" t="s">
        <v>1202</v>
      </c>
      <c r="E465" s="207"/>
      <c r="F465" s="53"/>
      <c r="G465" s="210"/>
      <c r="H465" s="210"/>
      <c r="I465" s="210"/>
      <c r="J465" s="210"/>
      <c r="K465" s="211"/>
      <c r="L465" s="310"/>
      <c r="M465" s="325"/>
      <c r="R465" t="s">
        <v>19</v>
      </c>
      <c r="S465" t="s">
        <v>1183</v>
      </c>
      <c r="T465" t="s">
        <v>1202</v>
      </c>
      <c r="U465" t="s">
        <v>106</v>
      </c>
      <c r="V465" t="s">
        <v>329</v>
      </c>
      <c r="W465">
        <v>7</v>
      </c>
      <c r="X465">
        <v>7</v>
      </c>
      <c r="Y465" t="s">
        <v>25</v>
      </c>
      <c r="Z465">
        <v>30</v>
      </c>
    </row>
    <row r="466" spans="2:26" ht="15" customHeight="1">
      <c r="B466" s="206" t="s">
        <v>19</v>
      </c>
      <c r="C466" s="209" t="s">
        <v>1183</v>
      </c>
      <c r="D466" s="210" t="s">
        <v>1203</v>
      </c>
      <c r="E466" s="207"/>
      <c r="F466" s="207"/>
      <c r="G466" s="210"/>
      <c r="H466" s="212"/>
      <c r="I466" s="210"/>
      <c r="J466" s="210"/>
      <c r="K466" s="211"/>
      <c r="L466" s="310"/>
      <c r="M466" s="325"/>
      <c r="R466" t="s">
        <v>19</v>
      </c>
      <c r="S466" t="s">
        <v>1183</v>
      </c>
      <c r="T466" t="s">
        <v>1203</v>
      </c>
      <c r="U466" t="s">
        <v>106</v>
      </c>
      <c r="V466" t="s">
        <v>329</v>
      </c>
      <c r="W466">
        <v>7</v>
      </c>
      <c r="X466">
        <v>7</v>
      </c>
      <c r="Y466" t="s">
        <v>25</v>
      </c>
      <c r="Z466">
        <v>30</v>
      </c>
    </row>
    <row r="467" spans="2:26" ht="15" customHeight="1">
      <c r="B467" s="206" t="s">
        <v>19</v>
      </c>
      <c r="C467" s="209" t="s">
        <v>1183</v>
      </c>
      <c r="D467" s="210" t="s">
        <v>1204</v>
      </c>
      <c r="E467" s="207"/>
      <c r="F467" s="207"/>
      <c r="G467" s="210"/>
      <c r="H467" s="210"/>
      <c r="I467" s="210"/>
      <c r="J467" s="210"/>
      <c r="K467" s="211"/>
      <c r="L467" s="310"/>
      <c r="M467" s="325"/>
      <c r="R467" t="s">
        <v>19</v>
      </c>
      <c r="S467" t="s">
        <v>1183</v>
      </c>
      <c r="T467" t="s">
        <v>1204</v>
      </c>
      <c r="U467" t="s">
        <v>56</v>
      </c>
      <c r="V467" t="s">
        <v>1819</v>
      </c>
      <c r="W467">
        <v>5</v>
      </c>
      <c r="X467">
        <v>5</v>
      </c>
      <c r="Y467" t="s">
        <v>19</v>
      </c>
      <c r="Z467">
        <v>13</v>
      </c>
    </row>
    <row r="468" spans="2:26" ht="15" customHeight="1">
      <c r="B468" s="206" t="s">
        <v>19</v>
      </c>
      <c r="C468" s="209" t="s">
        <v>1183</v>
      </c>
      <c r="D468" s="210" t="s">
        <v>1205</v>
      </c>
      <c r="E468" s="207" t="s">
        <v>3281</v>
      </c>
      <c r="F468" s="207" t="s">
        <v>529</v>
      </c>
      <c r="G468" s="210" t="s">
        <v>1803</v>
      </c>
      <c r="H468" s="210">
        <v>11</v>
      </c>
      <c r="I468" s="210">
        <v>11</v>
      </c>
      <c r="J468" s="210" t="s">
        <v>25</v>
      </c>
      <c r="K468" s="288">
        <v>13</v>
      </c>
      <c r="L468" s="310">
        <v>46012</v>
      </c>
      <c r="M468" s="325"/>
      <c r="R468" t="s">
        <v>19</v>
      </c>
      <c r="S468" t="s">
        <v>1183</v>
      </c>
      <c r="T468" t="s">
        <v>1205</v>
      </c>
    </row>
    <row r="469" spans="2:26" ht="15" customHeight="1">
      <c r="B469" s="206" t="s">
        <v>19</v>
      </c>
      <c r="C469" s="209" t="s">
        <v>1183</v>
      </c>
      <c r="D469" s="210" t="s">
        <v>1206</v>
      </c>
      <c r="E469" s="210" t="s">
        <v>3277</v>
      </c>
      <c r="F469" s="363" t="s">
        <v>110</v>
      </c>
      <c r="G469" s="210" t="s">
        <v>329</v>
      </c>
      <c r="H469" s="355">
        <v>8</v>
      </c>
      <c r="I469" s="210">
        <v>8</v>
      </c>
      <c r="J469" s="210" t="s">
        <v>25</v>
      </c>
      <c r="K469" s="211">
        <v>30</v>
      </c>
      <c r="L469" s="310">
        <v>46077</v>
      </c>
      <c r="M469" s="325"/>
      <c r="R469" t="s">
        <v>19</v>
      </c>
      <c r="S469" t="s">
        <v>1183</v>
      </c>
      <c r="T469" t="s">
        <v>1206</v>
      </c>
    </row>
    <row r="470" spans="2:26" ht="15" customHeight="1">
      <c r="B470" s="206" t="s">
        <v>19</v>
      </c>
      <c r="C470" s="209" t="s">
        <v>1183</v>
      </c>
      <c r="D470" s="210" t="s">
        <v>1207</v>
      </c>
      <c r="E470" s="210" t="s">
        <v>3277</v>
      </c>
      <c r="F470" s="363" t="s">
        <v>110</v>
      </c>
      <c r="G470" s="210" t="s">
        <v>329</v>
      </c>
      <c r="H470" s="365">
        <v>8</v>
      </c>
      <c r="I470" s="210">
        <v>8</v>
      </c>
      <c r="J470" s="210" t="s">
        <v>25</v>
      </c>
      <c r="K470" s="211">
        <v>30</v>
      </c>
      <c r="L470" s="310">
        <v>46077</v>
      </c>
      <c r="M470" s="325"/>
      <c r="R470" t="s">
        <v>19</v>
      </c>
      <c r="S470" t="s">
        <v>1183</v>
      </c>
      <c r="T470" t="s">
        <v>1207</v>
      </c>
    </row>
    <row r="471" spans="2:26" ht="15" customHeight="1">
      <c r="B471" s="206" t="s">
        <v>19</v>
      </c>
      <c r="C471" s="209" t="s">
        <v>1183</v>
      </c>
      <c r="D471" s="210" t="s">
        <v>1208</v>
      </c>
      <c r="E471" s="210" t="s">
        <v>3277</v>
      </c>
      <c r="F471" s="363" t="s">
        <v>110</v>
      </c>
      <c r="G471" s="210" t="s">
        <v>329</v>
      </c>
      <c r="H471" s="365">
        <v>8</v>
      </c>
      <c r="I471" s="210">
        <v>8</v>
      </c>
      <c r="J471" s="210" t="s">
        <v>25</v>
      </c>
      <c r="K471" s="211">
        <v>30</v>
      </c>
      <c r="L471" s="310">
        <v>46077</v>
      </c>
      <c r="M471" s="325"/>
      <c r="R471" t="s">
        <v>19</v>
      </c>
      <c r="S471" t="s">
        <v>1183</v>
      </c>
      <c r="T471" t="s">
        <v>1208</v>
      </c>
    </row>
    <row r="472" spans="2:26" ht="15" customHeight="1">
      <c r="B472" s="206" t="s">
        <v>19</v>
      </c>
      <c r="C472" s="209" t="s">
        <v>1183</v>
      </c>
      <c r="D472" s="210" t="s">
        <v>1209</v>
      </c>
      <c r="E472" s="210" t="s">
        <v>3277</v>
      </c>
      <c r="F472" s="363" t="s">
        <v>110</v>
      </c>
      <c r="G472" s="210" t="s">
        <v>329</v>
      </c>
      <c r="H472" s="365">
        <v>8</v>
      </c>
      <c r="I472" s="210">
        <v>8</v>
      </c>
      <c r="J472" s="210" t="s">
        <v>25</v>
      </c>
      <c r="K472" s="211">
        <v>21</v>
      </c>
      <c r="L472" s="310">
        <v>46077</v>
      </c>
      <c r="M472" s="325"/>
      <c r="R472" t="s">
        <v>19</v>
      </c>
      <c r="S472" t="s">
        <v>1183</v>
      </c>
      <c r="T472" t="s">
        <v>1209</v>
      </c>
    </row>
    <row r="473" spans="2:26" ht="15" customHeight="1">
      <c r="B473" s="206" t="s">
        <v>19</v>
      </c>
      <c r="C473" s="209" t="s">
        <v>1183</v>
      </c>
      <c r="D473" s="210" t="s">
        <v>1210</v>
      </c>
      <c r="E473" s="207" t="s">
        <v>157</v>
      </c>
      <c r="F473" s="364" t="s">
        <v>158</v>
      </c>
      <c r="G473" s="210" t="s">
        <v>139</v>
      </c>
      <c r="H473" s="365">
        <v>4</v>
      </c>
      <c r="I473" s="210">
        <v>4</v>
      </c>
      <c r="J473" s="210" t="s">
        <v>19</v>
      </c>
      <c r="K473" s="211">
        <v>80</v>
      </c>
      <c r="L473" s="310">
        <v>46079</v>
      </c>
      <c r="M473" s="325"/>
      <c r="R473" t="s">
        <v>19</v>
      </c>
      <c r="S473" t="s">
        <v>1183</v>
      </c>
      <c r="T473" t="s">
        <v>1210</v>
      </c>
      <c r="U473" t="s">
        <v>143</v>
      </c>
      <c r="V473" t="s">
        <v>1813</v>
      </c>
      <c r="W473">
        <v>5</v>
      </c>
      <c r="X473">
        <v>6</v>
      </c>
      <c r="Y473" t="s">
        <v>25</v>
      </c>
      <c r="Z473">
        <v>30</v>
      </c>
    </row>
    <row r="474" spans="2:26" ht="15" customHeight="1">
      <c r="B474" s="206" t="s">
        <v>19</v>
      </c>
      <c r="C474" s="209" t="s">
        <v>1183</v>
      </c>
      <c r="D474" s="210" t="s">
        <v>1211</v>
      </c>
      <c r="E474" s="207"/>
      <c r="F474" s="364"/>
      <c r="G474" s="210"/>
      <c r="H474" s="365"/>
      <c r="I474" s="210"/>
      <c r="J474" s="210"/>
      <c r="K474" s="211"/>
      <c r="L474" s="310"/>
      <c r="M474" s="325"/>
      <c r="R474" t="s">
        <v>19</v>
      </c>
      <c r="S474" t="s">
        <v>1183</v>
      </c>
      <c r="T474" t="s">
        <v>1211</v>
      </c>
    </row>
    <row r="475" spans="2:26" ht="15" customHeight="1">
      <c r="B475" s="206" t="s">
        <v>19</v>
      </c>
      <c r="C475" s="209" t="s">
        <v>1183</v>
      </c>
      <c r="D475" s="210" t="s">
        <v>1212</v>
      </c>
      <c r="E475" s="207" t="s">
        <v>157</v>
      </c>
      <c r="F475" s="364" t="s">
        <v>158</v>
      </c>
      <c r="G475" s="210" t="s">
        <v>139</v>
      </c>
      <c r="H475" s="365">
        <v>4</v>
      </c>
      <c r="I475" s="210">
        <v>4</v>
      </c>
      <c r="J475" s="210" t="s">
        <v>19</v>
      </c>
      <c r="K475" s="211">
        <v>80</v>
      </c>
      <c r="L475" s="310">
        <v>46079</v>
      </c>
      <c r="M475" s="325"/>
      <c r="R475" t="s">
        <v>19</v>
      </c>
      <c r="S475" t="s">
        <v>1183</v>
      </c>
      <c r="T475" t="s">
        <v>1212</v>
      </c>
    </row>
    <row r="476" spans="2:26" ht="15" customHeight="1">
      <c r="B476" s="206" t="s">
        <v>19</v>
      </c>
      <c r="C476" s="209" t="s">
        <v>1183</v>
      </c>
      <c r="D476" s="210" t="s">
        <v>1213</v>
      </c>
      <c r="E476" s="207" t="s">
        <v>157</v>
      </c>
      <c r="F476" s="364" t="s">
        <v>158</v>
      </c>
      <c r="G476" s="210" t="s">
        <v>139</v>
      </c>
      <c r="H476" s="365">
        <v>4</v>
      </c>
      <c r="I476" s="210">
        <v>4</v>
      </c>
      <c r="J476" s="210" t="s">
        <v>19</v>
      </c>
      <c r="K476" s="211">
        <v>80</v>
      </c>
      <c r="L476" s="310">
        <v>46079</v>
      </c>
      <c r="M476" s="325"/>
      <c r="R476" t="s">
        <v>19</v>
      </c>
      <c r="S476" t="s">
        <v>1183</v>
      </c>
      <c r="T476" t="s">
        <v>1213</v>
      </c>
    </row>
    <row r="477" spans="2:26" ht="15" customHeight="1">
      <c r="B477" s="206" t="s">
        <v>19</v>
      </c>
      <c r="C477" s="209" t="s">
        <v>1183</v>
      </c>
      <c r="D477" s="210" t="s">
        <v>1214</v>
      </c>
      <c r="E477" s="207" t="s">
        <v>157</v>
      </c>
      <c r="F477" s="364" t="s">
        <v>158</v>
      </c>
      <c r="G477" s="210" t="s">
        <v>139</v>
      </c>
      <c r="H477" s="365">
        <v>4</v>
      </c>
      <c r="I477" s="210">
        <v>4</v>
      </c>
      <c r="J477" s="210" t="s">
        <v>19</v>
      </c>
      <c r="K477" s="211">
        <v>80</v>
      </c>
      <c r="L477" s="310">
        <v>46079</v>
      </c>
      <c r="M477" s="325"/>
      <c r="R477" t="s">
        <v>19</v>
      </c>
      <c r="S477" t="s">
        <v>1183</v>
      </c>
      <c r="T477" t="s">
        <v>1214</v>
      </c>
      <c r="U477" t="s">
        <v>1823</v>
      </c>
      <c r="V477" t="s">
        <v>1819</v>
      </c>
      <c r="W477">
        <v>3</v>
      </c>
      <c r="X477">
        <v>3</v>
      </c>
      <c r="Y477" t="s">
        <v>19</v>
      </c>
      <c r="Z477">
        <v>40</v>
      </c>
    </row>
    <row r="478" spans="2:26" ht="15" customHeight="1">
      <c r="B478" s="206" t="s">
        <v>19</v>
      </c>
      <c r="C478" s="209" t="s">
        <v>1183</v>
      </c>
      <c r="D478" s="210" t="s">
        <v>1215</v>
      </c>
      <c r="E478" s="207" t="s">
        <v>157</v>
      </c>
      <c r="F478" s="364" t="s">
        <v>158</v>
      </c>
      <c r="G478" s="210" t="s">
        <v>139</v>
      </c>
      <c r="H478" s="365">
        <v>4</v>
      </c>
      <c r="I478" s="210">
        <v>4</v>
      </c>
      <c r="J478" s="210" t="s">
        <v>19</v>
      </c>
      <c r="K478" s="211">
        <v>80</v>
      </c>
      <c r="L478" s="310">
        <v>46079</v>
      </c>
      <c r="M478" s="325"/>
      <c r="R478" t="s">
        <v>19</v>
      </c>
      <c r="S478" t="s">
        <v>1183</v>
      </c>
      <c r="T478" t="s">
        <v>1215</v>
      </c>
      <c r="U478" t="s">
        <v>1823</v>
      </c>
      <c r="V478" t="s">
        <v>1818</v>
      </c>
      <c r="W478">
        <v>4</v>
      </c>
      <c r="X478">
        <v>4</v>
      </c>
      <c r="Y478" t="s">
        <v>19</v>
      </c>
      <c r="Z478">
        <v>60</v>
      </c>
    </row>
    <row r="479" spans="2:26" ht="15" customHeight="1">
      <c r="B479" s="206" t="s">
        <v>19</v>
      </c>
      <c r="C479" s="209" t="s">
        <v>1183</v>
      </c>
      <c r="D479" s="210" t="s">
        <v>1216</v>
      </c>
      <c r="E479" s="207" t="s">
        <v>157</v>
      </c>
      <c r="F479" s="364" t="s">
        <v>158</v>
      </c>
      <c r="G479" s="210" t="s">
        <v>139</v>
      </c>
      <c r="H479" s="365">
        <v>4</v>
      </c>
      <c r="I479" s="210">
        <v>4</v>
      </c>
      <c r="J479" s="210" t="s">
        <v>19</v>
      </c>
      <c r="K479" s="211">
        <v>80</v>
      </c>
      <c r="L479" s="310">
        <v>46079</v>
      </c>
      <c r="M479" s="325"/>
      <c r="R479" t="s">
        <v>19</v>
      </c>
      <c r="S479" t="s">
        <v>1183</v>
      </c>
      <c r="T479" t="s">
        <v>1216</v>
      </c>
      <c r="U479" t="s">
        <v>17</v>
      </c>
      <c r="V479" t="s">
        <v>1818</v>
      </c>
      <c r="W479">
        <v>4</v>
      </c>
      <c r="X479">
        <v>4</v>
      </c>
      <c r="Y479" t="s">
        <v>19</v>
      </c>
      <c r="Z479">
        <v>60</v>
      </c>
    </row>
    <row r="480" spans="2:26" ht="15" customHeight="1">
      <c r="B480" s="206" t="s">
        <v>19</v>
      </c>
      <c r="C480" s="209" t="s">
        <v>1183</v>
      </c>
      <c r="D480" s="210" t="s">
        <v>1217</v>
      </c>
      <c r="E480" s="207" t="s">
        <v>157</v>
      </c>
      <c r="F480" s="364" t="s">
        <v>158</v>
      </c>
      <c r="G480" s="210" t="s">
        <v>139</v>
      </c>
      <c r="H480" s="365">
        <v>4</v>
      </c>
      <c r="I480" s="210">
        <v>4</v>
      </c>
      <c r="J480" s="210" t="s">
        <v>19</v>
      </c>
      <c r="K480" s="211">
        <v>80</v>
      </c>
      <c r="L480" s="310">
        <v>46079</v>
      </c>
      <c r="M480" s="325"/>
      <c r="R480" t="s">
        <v>19</v>
      </c>
      <c r="S480" t="s">
        <v>1183</v>
      </c>
      <c r="T480" t="s">
        <v>1217</v>
      </c>
      <c r="U480" t="s">
        <v>17</v>
      </c>
      <c r="V480" t="s">
        <v>1818</v>
      </c>
      <c r="W480">
        <v>4</v>
      </c>
      <c r="X480">
        <v>4</v>
      </c>
      <c r="Y480" t="s">
        <v>19</v>
      </c>
      <c r="Z480">
        <v>60</v>
      </c>
    </row>
    <row r="481" spans="2:26" ht="15" customHeight="1">
      <c r="B481" s="206" t="s">
        <v>19</v>
      </c>
      <c r="C481" s="209" t="s">
        <v>1183</v>
      </c>
      <c r="D481" s="210" t="s">
        <v>1218</v>
      </c>
      <c r="E481" s="207" t="s">
        <v>157</v>
      </c>
      <c r="F481" s="364" t="s">
        <v>158</v>
      </c>
      <c r="G481" s="210" t="s">
        <v>139</v>
      </c>
      <c r="H481" s="365">
        <v>4</v>
      </c>
      <c r="I481" s="210">
        <v>4</v>
      </c>
      <c r="J481" s="210" t="s">
        <v>19</v>
      </c>
      <c r="K481" s="211">
        <v>80</v>
      </c>
      <c r="L481" s="310">
        <v>46079</v>
      </c>
      <c r="M481" s="325"/>
      <c r="R481" t="s">
        <v>19</v>
      </c>
      <c r="S481" t="s">
        <v>1183</v>
      </c>
      <c r="T481" t="s">
        <v>1218</v>
      </c>
      <c r="U481" t="s">
        <v>1824</v>
      </c>
      <c r="V481" t="s">
        <v>329</v>
      </c>
      <c r="W481">
        <v>7</v>
      </c>
      <c r="X481">
        <v>7</v>
      </c>
      <c r="Y481" t="s">
        <v>25</v>
      </c>
      <c r="Z481">
        <v>30</v>
      </c>
    </row>
    <row r="482" spans="2:26" ht="15" customHeight="1">
      <c r="B482" s="206" t="s">
        <v>19</v>
      </c>
      <c r="C482" s="209" t="s">
        <v>1183</v>
      </c>
      <c r="D482" s="210" t="s">
        <v>1219</v>
      </c>
      <c r="E482" s="207" t="s">
        <v>138</v>
      </c>
      <c r="F482" s="72" t="s">
        <v>279</v>
      </c>
      <c r="G482" s="210"/>
      <c r="H482" s="210">
        <v>3</v>
      </c>
      <c r="I482" s="210">
        <v>4</v>
      </c>
      <c r="J482" s="210" t="s">
        <v>19</v>
      </c>
      <c r="K482" s="211">
        <v>22</v>
      </c>
      <c r="L482" s="313">
        <v>46055</v>
      </c>
      <c r="M482" s="325"/>
      <c r="R482" t="s">
        <v>19</v>
      </c>
      <c r="S482" t="s">
        <v>1183</v>
      </c>
      <c r="T482" t="s">
        <v>1219</v>
      </c>
      <c r="U482" t="s">
        <v>157</v>
      </c>
      <c r="V482" t="s">
        <v>1807</v>
      </c>
      <c r="W482">
        <v>4</v>
      </c>
      <c r="X482">
        <v>4</v>
      </c>
      <c r="Y482" t="s">
        <v>19</v>
      </c>
      <c r="Z482">
        <v>80</v>
      </c>
    </row>
    <row r="483" spans="2:26" ht="15" customHeight="1">
      <c r="B483" s="206" t="s">
        <v>19</v>
      </c>
      <c r="C483" s="209" t="s">
        <v>1183</v>
      </c>
      <c r="D483" s="210" t="s">
        <v>1220</v>
      </c>
      <c r="E483" s="207" t="s">
        <v>157</v>
      </c>
      <c r="F483" s="364" t="s">
        <v>158</v>
      </c>
      <c r="G483" s="210" t="s">
        <v>139</v>
      </c>
      <c r="H483" s="365">
        <v>4</v>
      </c>
      <c r="I483" s="210">
        <v>4</v>
      </c>
      <c r="J483" s="210" t="s">
        <v>19</v>
      </c>
      <c r="K483" s="211">
        <v>80</v>
      </c>
      <c r="L483" s="310">
        <v>46079</v>
      </c>
      <c r="M483" s="325"/>
      <c r="R483" t="s">
        <v>19</v>
      </c>
      <c r="S483" t="s">
        <v>1183</v>
      </c>
      <c r="T483" t="s">
        <v>1220</v>
      </c>
      <c r="U483" t="s">
        <v>120</v>
      </c>
      <c r="V483" t="s">
        <v>1803</v>
      </c>
      <c r="W483">
        <v>9</v>
      </c>
      <c r="X483">
        <v>10</v>
      </c>
      <c r="Y483" t="s">
        <v>25</v>
      </c>
      <c r="Z483">
        <v>21</v>
      </c>
    </row>
    <row r="484" spans="2:26" ht="15" customHeight="1">
      <c r="B484" s="206" t="s">
        <v>19</v>
      </c>
      <c r="C484" s="209" t="s">
        <v>1183</v>
      </c>
      <c r="D484" s="210" t="s">
        <v>1221</v>
      </c>
      <c r="E484" s="207" t="s">
        <v>157</v>
      </c>
      <c r="F484" s="364" t="s">
        <v>158</v>
      </c>
      <c r="G484" s="210" t="s">
        <v>139</v>
      </c>
      <c r="H484" s="365">
        <v>4</v>
      </c>
      <c r="I484" s="210">
        <v>4</v>
      </c>
      <c r="J484" s="210" t="s">
        <v>19</v>
      </c>
      <c r="K484" s="211">
        <v>80</v>
      </c>
      <c r="L484" s="310">
        <v>46079</v>
      </c>
      <c r="M484" s="325"/>
      <c r="R484" t="s">
        <v>19</v>
      </c>
      <c r="S484" t="s">
        <v>1183</v>
      </c>
      <c r="T484" t="s">
        <v>1221</v>
      </c>
      <c r="U484" t="s">
        <v>106</v>
      </c>
      <c r="V484" t="s">
        <v>329</v>
      </c>
      <c r="W484">
        <v>7</v>
      </c>
      <c r="X484">
        <v>7</v>
      </c>
      <c r="Y484" t="s">
        <v>25</v>
      </c>
      <c r="Z484">
        <v>30</v>
      </c>
    </row>
    <row r="485" spans="2:26" ht="15" customHeight="1">
      <c r="B485" s="206" t="s">
        <v>19</v>
      </c>
      <c r="C485" s="209" t="s">
        <v>1183</v>
      </c>
      <c r="D485" s="210" t="s">
        <v>1222</v>
      </c>
      <c r="E485" s="207" t="s">
        <v>157</v>
      </c>
      <c r="F485" s="364" t="s">
        <v>158</v>
      </c>
      <c r="G485" s="210" t="s">
        <v>139</v>
      </c>
      <c r="H485" s="365">
        <v>4</v>
      </c>
      <c r="I485" s="210">
        <v>4</v>
      </c>
      <c r="J485" s="210" t="s">
        <v>19</v>
      </c>
      <c r="K485" s="211">
        <v>80</v>
      </c>
      <c r="L485" s="310">
        <v>46079</v>
      </c>
      <c r="M485" s="325"/>
      <c r="R485" t="s">
        <v>19</v>
      </c>
      <c r="S485" t="s">
        <v>1183</v>
      </c>
      <c r="T485" t="s">
        <v>1222</v>
      </c>
      <c r="U485" t="s">
        <v>106</v>
      </c>
      <c r="V485" t="s">
        <v>329</v>
      </c>
      <c r="W485">
        <v>7</v>
      </c>
      <c r="X485">
        <v>7</v>
      </c>
      <c r="Y485" t="s">
        <v>25</v>
      </c>
      <c r="Z485">
        <v>30</v>
      </c>
    </row>
    <row r="486" spans="2:26" ht="15" customHeight="1">
      <c r="B486" s="206" t="s">
        <v>19</v>
      </c>
      <c r="C486" s="209" t="s">
        <v>1183</v>
      </c>
      <c r="D486" s="210" t="s">
        <v>1223</v>
      </c>
      <c r="E486" s="207" t="s">
        <v>157</v>
      </c>
      <c r="F486" s="364" t="s">
        <v>158</v>
      </c>
      <c r="G486" s="210" t="s">
        <v>139</v>
      </c>
      <c r="H486" s="365">
        <v>4</v>
      </c>
      <c r="I486" s="210">
        <v>4</v>
      </c>
      <c r="J486" s="210" t="s">
        <v>19</v>
      </c>
      <c r="K486" s="211">
        <v>80</v>
      </c>
      <c r="L486" s="310">
        <v>46079</v>
      </c>
      <c r="M486" s="325"/>
      <c r="R486" t="s">
        <v>19</v>
      </c>
      <c r="S486" t="s">
        <v>1183</v>
      </c>
      <c r="T486" t="s">
        <v>1223</v>
      </c>
    </row>
    <row r="487" spans="2:26" ht="15" customHeight="1">
      <c r="B487" s="206" t="s">
        <v>19</v>
      </c>
      <c r="C487" s="209" t="s">
        <v>1183</v>
      </c>
      <c r="D487" s="210" t="s">
        <v>1224</v>
      </c>
      <c r="E487" s="207" t="s">
        <v>157</v>
      </c>
      <c r="F487" s="364" t="s">
        <v>158</v>
      </c>
      <c r="G487" s="210" t="s">
        <v>139</v>
      </c>
      <c r="H487" s="365">
        <v>4</v>
      </c>
      <c r="I487" s="210">
        <v>4</v>
      </c>
      <c r="J487" s="210" t="s">
        <v>19</v>
      </c>
      <c r="K487" s="211">
        <v>80</v>
      </c>
      <c r="L487" s="310">
        <v>46079</v>
      </c>
      <c r="M487" s="325"/>
      <c r="R487" t="s">
        <v>19</v>
      </c>
      <c r="S487" t="s">
        <v>1183</v>
      </c>
      <c r="T487" t="s">
        <v>1224</v>
      </c>
      <c r="U487" t="s">
        <v>106</v>
      </c>
      <c r="V487" t="s">
        <v>329</v>
      </c>
      <c r="W487">
        <v>7</v>
      </c>
      <c r="X487">
        <v>7</v>
      </c>
      <c r="Y487" t="s">
        <v>25</v>
      </c>
      <c r="Z487">
        <v>30</v>
      </c>
    </row>
    <row r="488" spans="2:26" ht="15" customHeight="1">
      <c r="B488" s="206" t="s">
        <v>19</v>
      </c>
      <c r="C488" s="209" t="s">
        <v>1183</v>
      </c>
      <c r="D488" s="210" t="s">
        <v>1225</v>
      </c>
      <c r="E488" s="207" t="s">
        <v>42</v>
      </c>
      <c r="F488" s="364" t="s">
        <v>47</v>
      </c>
      <c r="G488" s="207" t="s">
        <v>474</v>
      </c>
      <c r="H488" s="210">
        <v>5</v>
      </c>
      <c r="I488" s="210">
        <v>6</v>
      </c>
      <c r="J488" s="210" t="s">
        <v>19</v>
      </c>
      <c r="K488" s="366">
        <v>49</v>
      </c>
      <c r="L488" s="310">
        <v>46080</v>
      </c>
      <c r="M488" s="325"/>
      <c r="R488" t="s">
        <v>19</v>
      </c>
      <c r="S488" t="s">
        <v>1183</v>
      </c>
      <c r="T488" t="s">
        <v>1225</v>
      </c>
    </row>
    <row r="489" spans="2:26" ht="15" customHeight="1">
      <c r="B489" s="206" t="s">
        <v>19</v>
      </c>
      <c r="C489" s="209" t="s">
        <v>1183</v>
      </c>
      <c r="D489" s="210" t="s">
        <v>1226</v>
      </c>
      <c r="E489" s="207"/>
      <c r="F489" s="363"/>
      <c r="G489" s="210"/>
      <c r="H489" s="210"/>
      <c r="I489" s="210"/>
      <c r="J489" s="210"/>
      <c r="K489" s="211"/>
      <c r="L489" s="305"/>
      <c r="M489" s="325"/>
      <c r="R489" t="s">
        <v>19</v>
      </c>
      <c r="S489" t="s">
        <v>1183</v>
      </c>
      <c r="T489" t="s">
        <v>1226</v>
      </c>
    </row>
    <row r="490" spans="2:26" ht="15.75" customHeight="1" thickBot="1">
      <c r="B490" s="346" t="s">
        <v>19</v>
      </c>
      <c r="C490" s="213" t="s">
        <v>1183</v>
      </c>
      <c r="D490" s="214" t="s">
        <v>1227</v>
      </c>
      <c r="E490" s="214"/>
      <c r="F490" s="214"/>
      <c r="G490" s="214"/>
      <c r="H490" s="241"/>
      <c r="I490" s="214"/>
      <c r="J490" s="214"/>
      <c r="K490" s="215"/>
      <c r="L490" s="316"/>
      <c r="M490" s="327"/>
      <c r="R490" t="s">
        <v>19</v>
      </c>
      <c r="S490" t="s">
        <v>1183</v>
      </c>
      <c r="T490" t="s">
        <v>1227</v>
      </c>
    </row>
    <row r="491" spans="2:26" ht="15" customHeight="1">
      <c r="B491" s="206" t="s">
        <v>19</v>
      </c>
      <c r="C491" s="206" t="s">
        <v>1228</v>
      </c>
      <c r="D491" s="207" t="s">
        <v>1229</v>
      </c>
      <c r="E491" s="207" t="s">
        <v>113</v>
      </c>
      <c r="F491" s="207" t="s">
        <v>297</v>
      </c>
      <c r="G491" s="210" t="s">
        <v>1803</v>
      </c>
      <c r="H491" s="210">
        <v>8</v>
      </c>
      <c r="I491" s="210">
        <v>8</v>
      </c>
      <c r="J491" s="210" t="s">
        <v>25</v>
      </c>
      <c r="K491" s="211">
        <v>24</v>
      </c>
      <c r="L491" s="310">
        <v>46036</v>
      </c>
      <c r="M491" s="324"/>
      <c r="R491" t="s">
        <v>19</v>
      </c>
      <c r="S491" t="s">
        <v>1228</v>
      </c>
      <c r="T491" t="s">
        <v>1229</v>
      </c>
      <c r="U491" t="s">
        <v>60</v>
      </c>
      <c r="V491" t="s">
        <v>31</v>
      </c>
      <c r="W491">
        <v>7</v>
      </c>
      <c r="X491">
        <v>7</v>
      </c>
      <c r="Y491" t="s">
        <v>19</v>
      </c>
      <c r="Z491">
        <v>48</v>
      </c>
    </row>
    <row r="492" spans="2:26" ht="15" customHeight="1">
      <c r="B492" s="206" t="s">
        <v>19</v>
      </c>
      <c r="C492" s="209" t="s">
        <v>1228</v>
      </c>
      <c r="D492" s="210" t="s">
        <v>1230</v>
      </c>
      <c r="E492" s="207" t="s">
        <v>113</v>
      </c>
      <c r="F492" s="207" t="s">
        <v>297</v>
      </c>
      <c r="G492" s="210" t="s">
        <v>1803</v>
      </c>
      <c r="H492" s="210">
        <v>8</v>
      </c>
      <c r="I492" s="210">
        <v>8</v>
      </c>
      <c r="J492" s="210" t="s">
        <v>25</v>
      </c>
      <c r="K492" s="211">
        <v>24</v>
      </c>
      <c r="L492" s="310">
        <v>46036</v>
      </c>
      <c r="M492" s="325"/>
      <c r="R492" t="s">
        <v>19</v>
      </c>
      <c r="S492" t="s">
        <v>1228</v>
      </c>
      <c r="T492" t="s">
        <v>1230</v>
      </c>
    </row>
    <row r="493" spans="2:26" ht="15" customHeight="1">
      <c r="B493" s="206" t="s">
        <v>19</v>
      </c>
      <c r="C493" s="209" t="s">
        <v>1228</v>
      </c>
      <c r="D493" s="210" t="s">
        <v>1231</v>
      </c>
      <c r="E493" s="207" t="s">
        <v>113</v>
      </c>
      <c r="F493" s="207" t="s">
        <v>297</v>
      </c>
      <c r="G493" s="210" t="s">
        <v>1803</v>
      </c>
      <c r="H493" s="210">
        <v>8</v>
      </c>
      <c r="I493" s="210">
        <v>8</v>
      </c>
      <c r="J493" s="210" t="s">
        <v>25</v>
      </c>
      <c r="K493" s="211">
        <v>24</v>
      </c>
      <c r="L493" s="310">
        <v>46036</v>
      </c>
      <c r="M493" s="325"/>
      <c r="R493" t="s">
        <v>19</v>
      </c>
      <c r="S493" t="s">
        <v>1228</v>
      </c>
      <c r="T493" t="s">
        <v>1231</v>
      </c>
      <c r="U493" t="s">
        <v>76</v>
      </c>
      <c r="V493" t="s">
        <v>1819</v>
      </c>
      <c r="W493">
        <v>8</v>
      </c>
      <c r="X493">
        <v>8</v>
      </c>
      <c r="Y493" t="s">
        <v>19</v>
      </c>
      <c r="Z493">
        <v>36</v>
      </c>
    </row>
    <row r="494" spans="2:26" ht="15" customHeight="1">
      <c r="B494" s="206" t="s">
        <v>19</v>
      </c>
      <c r="C494" s="209" t="s">
        <v>1228</v>
      </c>
      <c r="D494" s="210" t="s">
        <v>1232</v>
      </c>
      <c r="E494" s="207" t="s">
        <v>113</v>
      </c>
      <c r="F494" s="207" t="s">
        <v>297</v>
      </c>
      <c r="G494" s="210" t="s">
        <v>1803</v>
      </c>
      <c r="H494" s="210">
        <v>8</v>
      </c>
      <c r="I494" s="210">
        <v>8</v>
      </c>
      <c r="J494" s="210" t="s">
        <v>25</v>
      </c>
      <c r="K494" s="211">
        <v>24</v>
      </c>
      <c r="L494" s="310">
        <v>46036</v>
      </c>
      <c r="M494" s="325"/>
      <c r="R494" t="s">
        <v>19</v>
      </c>
      <c r="S494" t="s">
        <v>1228</v>
      </c>
      <c r="T494" t="s">
        <v>1232</v>
      </c>
    </row>
    <row r="495" spans="2:26" ht="15" customHeight="1">
      <c r="B495" s="206" t="s">
        <v>19</v>
      </c>
      <c r="C495" s="209" t="s">
        <v>1228</v>
      </c>
      <c r="D495" s="210" t="s">
        <v>1233</v>
      </c>
      <c r="E495" s="207" t="s">
        <v>113</v>
      </c>
      <c r="F495" s="207" t="s">
        <v>297</v>
      </c>
      <c r="G495" s="210" t="s">
        <v>1803</v>
      </c>
      <c r="H495" s="210">
        <v>8</v>
      </c>
      <c r="I495" s="210">
        <v>8</v>
      </c>
      <c r="J495" s="210" t="s">
        <v>25</v>
      </c>
      <c r="K495" s="211">
        <v>24</v>
      </c>
      <c r="L495" s="310">
        <v>46036</v>
      </c>
      <c r="M495" s="325"/>
      <c r="R495" t="s">
        <v>19</v>
      </c>
      <c r="S495" t="s">
        <v>1228</v>
      </c>
      <c r="T495" t="s">
        <v>1233</v>
      </c>
    </row>
    <row r="496" spans="2:26" ht="15" customHeight="1">
      <c r="B496" s="206" t="s">
        <v>19</v>
      </c>
      <c r="C496" s="209" t="s">
        <v>1228</v>
      </c>
      <c r="D496" s="210" t="s">
        <v>1234</v>
      </c>
      <c r="E496" s="207" t="s">
        <v>3282</v>
      </c>
      <c r="F496" s="207" t="s">
        <v>133</v>
      </c>
      <c r="G496" s="210" t="s">
        <v>1803</v>
      </c>
      <c r="H496" s="212">
        <v>12</v>
      </c>
      <c r="I496" s="210">
        <v>13</v>
      </c>
      <c r="J496" s="210" t="s">
        <v>25</v>
      </c>
      <c r="K496" s="211">
        <v>7</v>
      </c>
      <c r="L496" s="310">
        <v>45943</v>
      </c>
      <c r="M496" s="325"/>
      <c r="R496" t="s">
        <v>19</v>
      </c>
      <c r="S496" t="s">
        <v>1228</v>
      </c>
      <c r="T496" t="s">
        <v>1234</v>
      </c>
      <c r="U496" t="s">
        <v>60</v>
      </c>
      <c r="V496" t="s">
        <v>31</v>
      </c>
      <c r="W496">
        <v>7</v>
      </c>
      <c r="X496">
        <v>7</v>
      </c>
      <c r="Y496" t="s">
        <v>19</v>
      </c>
      <c r="Z496">
        <v>48</v>
      </c>
    </row>
    <row r="497" spans="2:26" ht="15" customHeight="1">
      <c r="B497" s="206" t="s">
        <v>19</v>
      </c>
      <c r="C497" s="209" t="s">
        <v>1228</v>
      </c>
      <c r="D497" s="210" t="s">
        <v>1235</v>
      </c>
      <c r="E497" s="207" t="s">
        <v>17</v>
      </c>
      <c r="F497" s="207" t="s">
        <v>185</v>
      </c>
      <c r="G497" s="210" t="s">
        <v>3273</v>
      </c>
      <c r="H497" s="212">
        <v>3</v>
      </c>
      <c r="I497" s="210">
        <v>4</v>
      </c>
      <c r="J497" s="210" t="s">
        <v>19</v>
      </c>
      <c r="K497" s="211">
        <v>5</v>
      </c>
      <c r="L497" s="310">
        <v>45973</v>
      </c>
      <c r="M497" s="325"/>
      <c r="R497" t="s">
        <v>19</v>
      </c>
      <c r="S497" t="s">
        <v>1228</v>
      </c>
      <c r="T497" t="s">
        <v>1235</v>
      </c>
      <c r="U497" t="s">
        <v>60</v>
      </c>
      <c r="V497" t="s">
        <v>31</v>
      </c>
      <c r="W497">
        <v>7</v>
      </c>
      <c r="X497">
        <v>7</v>
      </c>
      <c r="Y497" t="s">
        <v>19</v>
      </c>
      <c r="Z497">
        <v>48</v>
      </c>
    </row>
    <row r="498" spans="2:26" ht="15" customHeight="1">
      <c r="B498" s="206" t="s">
        <v>19</v>
      </c>
      <c r="C498" s="209" t="s">
        <v>1228</v>
      </c>
      <c r="D498" s="210"/>
      <c r="E498" s="210"/>
      <c r="F498" s="361"/>
      <c r="G498" s="210"/>
      <c r="H498" s="210"/>
      <c r="I498" s="210"/>
      <c r="J498" s="210"/>
      <c r="K498" s="211"/>
      <c r="L498" s="310"/>
      <c r="M498" s="325"/>
      <c r="R498" t="s">
        <v>19</v>
      </c>
      <c r="S498" t="s">
        <v>1228</v>
      </c>
      <c r="T498" t="s">
        <v>1236</v>
      </c>
      <c r="U498" t="s">
        <v>60</v>
      </c>
      <c r="V498" t="s">
        <v>31</v>
      </c>
      <c r="W498">
        <v>7</v>
      </c>
      <c r="X498">
        <v>7</v>
      </c>
      <c r="Y498" t="s">
        <v>19</v>
      </c>
      <c r="Z498">
        <v>48</v>
      </c>
    </row>
    <row r="499" spans="2:26" ht="15" customHeight="1">
      <c r="B499" s="206" t="s">
        <v>19</v>
      </c>
      <c r="C499" s="209" t="s">
        <v>1228</v>
      </c>
      <c r="D499" s="210"/>
      <c r="E499" s="210"/>
      <c r="F499" s="361"/>
      <c r="G499" s="210"/>
      <c r="H499" s="210"/>
      <c r="I499" s="210"/>
      <c r="J499" s="210"/>
      <c r="K499" s="211"/>
      <c r="L499" s="310"/>
      <c r="M499" s="325"/>
      <c r="R499" t="s">
        <v>19</v>
      </c>
      <c r="S499" t="s">
        <v>1228</v>
      </c>
      <c r="T499" t="s">
        <v>1237</v>
      </c>
      <c r="U499" t="s">
        <v>60</v>
      </c>
      <c r="V499" t="s">
        <v>31</v>
      </c>
      <c r="W499">
        <v>7</v>
      </c>
      <c r="X499">
        <v>7</v>
      </c>
      <c r="Y499" t="s">
        <v>19</v>
      </c>
      <c r="Z499">
        <v>48</v>
      </c>
    </row>
    <row r="500" spans="2:26" ht="15" customHeight="1">
      <c r="B500" s="206" t="s">
        <v>19</v>
      </c>
      <c r="C500" s="209" t="s">
        <v>1228</v>
      </c>
      <c r="D500" s="210"/>
      <c r="E500" s="210"/>
      <c r="F500" s="361"/>
      <c r="G500" s="210"/>
      <c r="H500" s="210"/>
      <c r="I500" s="210"/>
      <c r="J500" s="210"/>
      <c r="K500" s="211"/>
      <c r="L500" s="310"/>
      <c r="M500" s="325"/>
      <c r="R500" t="s">
        <v>19</v>
      </c>
      <c r="S500" t="s">
        <v>1228</v>
      </c>
      <c r="T500" t="s">
        <v>1238</v>
      </c>
      <c r="U500" t="s">
        <v>60</v>
      </c>
      <c r="V500" t="s">
        <v>31</v>
      </c>
      <c r="W500">
        <v>7</v>
      </c>
      <c r="X500">
        <v>7</v>
      </c>
      <c r="Y500" t="s">
        <v>19</v>
      </c>
      <c r="Z500">
        <v>48</v>
      </c>
    </row>
    <row r="501" spans="2:26" ht="15" customHeight="1">
      <c r="B501" s="206" t="s">
        <v>19</v>
      </c>
      <c r="C501" s="209" t="s">
        <v>1228</v>
      </c>
      <c r="D501" s="210"/>
      <c r="E501" s="210"/>
      <c r="F501" s="361"/>
      <c r="G501" s="210"/>
      <c r="H501" s="210"/>
      <c r="I501" s="210"/>
      <c r="J501" s="210"/>
      <c r="K501" s="211"/>
      <c r="L501" s="310"/>
      <c r="M501" s="325"/>
      <c r="R501" t="s">
        <v>19</v>
      </c>
      <c r="S501" t="s">
        <v>1228</v>
      </c>
      <c r="T501" t="s">
        <v>1239</v>
      </c>
      <c r="U501" t="s">
        <v>76</v>
      </c>
      <c r="V501" t="s">
        <v>1810</v>
      </c>
      <c r="W501">
        <v>8</v>
      </c>
      <c r="X501">
        <v>9</v>
      </c>
      <c r="Y501" t="s">
        <v>19</v>
      </c>
      <c r="Z501">
        <v>36</v>
      </c>
    </row>
    <row r="502" spans="2:26" ht="15" customHeight="1">
      <c r="B502" s="206" t="s">
        <v>19</v>
      </c>
      <c r="C502" s="209" t="s">
        <v>1228</v>
      </c>
      <c r="D502" s="210" t="s">
        <v>1240</v>
      </c>
      <c r="E502" s="210" t="s">
        <v>106</v>
      </c>
      <c r="F502" s="363" t="s">
        <v>107</v>
      </c>
      <c r="G502" s="210" t="s">
        <v>329</v>
      </c>
      <c r="H502" s="210">
        <v>7</v>
      </c>
      <c r="I502" s="210">
        <v>7</v>
      </c>
      <c r="J502" s="210" t="s">
        <v>25</v>
      </c>
      <c r="K502" s="211">
        <v>12</v>
      </c>
      <c r="L502" s="310"/>
      <c r="M502" s="325"/>
      <c r="R502" t="s">
        <v>19</v>
      </c>
      <c r="S502" t="s">
        <v>1228</v>
      </c>
      <c r="T502" t="s">
        <v>1240</v>
      </c>
      <c r="U502" t="s">
        <v>76</v>
      </c>
      <c r="V502" t="s">
        <v>1810</v>
      </c>
      <c r="W502">
        <v>8</v>
      </c>
      <c r="X502">
        <v>9</v>
      </c>
      <c r="Y502" t="s">
        <v>19</v>
      </c>
      <c r="Z502">
        <v>36</v>
      </c>
    </row>
    <row r="503" spans="2:26" ht="15" customHeight="1">
      <c r="B503" s="206" t="s">
        <v>19</v>
      </c>
      <c r="C503" s="209" t="s">
        <v>1228</v>
      </c>
      <c r="D503" s="210" t="s">
        <v>1241</v>
      </c>
      <c r="E503" s="207" t="s">
        <v>157</v>
      </c>
      <c r="F503" s="364" t="s">
        <v>158</v>
      </c>
      <c r="G503" s="210" t="s">
        <v>139</v>
      </c>
      <c r="H503" s="365">
        <v>4</v>
      </c>
      <c r="I503" s="210">
        <v>4</v>
      </c>
      <c r="J503" s="210" t="s">
        <v>19</v>
      </c>
      <c r="K503" s="211">
        <v>80</v>
      </c>
      <c r="L503" s="310">
        <v>46079</v>
      </c>
      <c r="M503" s="325"/>
      <c r="R503" t="s">
        <v>19</v>
      </c>
      <c r="S503" t="s">
        <v>1228</v>
      </c>
      <c r="T503" t="s">
        <v>1241</v>
      </c>
      <c r="U503" t="s">
        <v>76</v>
      </c>
      <c r="V503" t="s">
        <v>1810</v>
      </c>
      <c r="W503">
        <v>8</v>
      </c>
      <c r="X503">
        <v>9</v>
      </c>
      <c r="Y503" t="s">
        <v>19</v>
      </c>
      <c r="Z503">
        <v>36</v>
      </c>
    </row>
    <row r="504" spans="2:26" ht="15" customHeight="1">
      <c r="B504" s="206" t="s">
        <v>19</v>
      </c>
      <c r="C504" s="209" t="s">
        <v>1228</v>
      </c>
      <c r="D504" s="210" t="s">
        <v>1242</v>
      </c>
      <c r="E504" s="207" t="s">
        <v>157</v>
      </c>
      <c r="F504" s="364" t="s">
        <v>158</v>
      </c>
      <c r="G504" s="210" t="s">
        <v>139</v>
      </c>
      <c r="H504" s="365">
        <v>4</v>
      </c>
      <c r="I504" s="210">
        <v>4</v>
      </c>
      <c r="J504" s="210" t="s">
        <v>19</v>
      </c>
      <c r="K504" s="211">
        <v>80</v>
      </c>
      <c r="L504" s="310">
        <v>46079</v>
      </c>
      <c r="M504" s="325"/>
      <c r="R504" t="s">
        <v>19</v>
      </c>
      <c r="S504" t="s">
        <v>1228</v>
      </c>
      <c r="T504" t="s">
        <v>1242</v>
      </c>
      <c r="U504" t="s">
        <v>76</v>
      </c>
      <c r="V504" t="s">
        <v>1810</v>
      </c>
      <c r="W504">
        <v>8</v>
      </c>
      <c r="X504">
        <v>9</v>
      </c>
      <c r="Y504" t="s">
        <v>19</v>
      </c>
      <c r="Z504">
        <v>36</v>
      </c>
    </row>
    <row r="505" spans="2:26" ht="15" customHeight="1">
      <c r="B505" s="206" t="s">
        <v>19</v>
      </c>
      <c r="C505" s="209" t="s">
        <v>1228</v>
      </c>
      <c r="D505" s="210" t="s">
        <v>1243</v>
      </c>
      <c r="E505" s="207" t="s">
        <v>157</v>
      </c>
      <c r="F505" s="364" t="s">
        <v>158</v>
      </c>
      <c r="G505" s="210" t="s">
        <v>139</v>
      </c>
      <c r="H505" s="365">
        <v>4</v>
      </c>
      <c r="I505" s="210">
        <v>4</v>
      </c>
      <c r="J505" s="210" t="s">
        <v>19</v>
      </c>
      <c r="K505" s="211">
        <v>80</v>
      </c>
      <c r="L505" s="310">
        <v>46079</v>
      </c>
      <c r="M505" s="325"/>
      <c r="R505" t="s">
        <v>19</v>
      </c>
      <c r="S505" t="s">
        <v>1228</v>
      </c>
      <c r="T505" t="s">
        <v>1243</v>
      </c>
      <c r="U505" t="s">
        <v>150</v>
      </c>
      <c r="V505" t="s">
        <v>139</v>
      </c>
      <c r="W505">
        <v>7</v>
      </c>
      <c r="X505">
        <v>8</v>
      </c>
      <c r="Y505" t="s">
        <v>25</v>
      </c>
      <c r="Z505">
        <v>30</v>
      </c>
    </row>
    <row r="506" spans="2:26" ht="15" customHeight="1">
      <c r="B506" s="206" t="s">
        <v>19</v>
      </c>
      <c r="C506" s="209" t="s">
        <v>1228</v>
      </c>
      <c r="D506" s="210" t="s">
        <v>1244</v>
      </c>
      <c r="E506" s="207" t="s">
        <v>157</v>
      </c>
      <c r="F506" s="364" t="s">
        <v>158</v>
      </c>
      <c r="G506" s="210" t="s">
        <v>139</v>
      </c>
      <c r="H506" s="365">
        <v>4</v>
      </c>
      <c r="I506" s="210">
        <v>4</v>
      </c>
      <c r="J506" s="210" t="s">
        <v>19</v>
      </c>
      <c r="K506" s="211">
        <v>80</v>
      </c>
      <c r="L506" s="310">
        <v>46079</v>
      </c>
      <c r="M506" s="325"/>
      <c r="R506" t="s">
        <v>19</v>
      </c>
      <c r="S506" t="s">
        <v>1228</v>
      </c>
      <c r="T506" t="s">
        <v>1244</v>
      </c>
      <c r="U506" t="s">
        <v>150</v>
      </c>
      <c r="V506" t="s">
        <v>139</v>
      </c>
      <c r="W506">
        <v>7</v>
      </c>
      <c r="X506">
        <v>8</v>
      </c>
      <c r="Y506" t="s">
        <v>25</v>
      </c>
      <c r="Z506">
        <v>30</v>
      </c>
    </row>
    <row r="507" spans="2:26" ht="15" customHeight="1">
      <c r="B507" s="206" t="s">
        <v>19</v>
      </c>
      <c r="C507" s="209" t="s">
        <v>1228</v>
      </c>
      <c r="D507" s="210" t="s">
        <v>1245</v>
      </c>
      <c r="E507" s="207" t="s">
        <v>157</v>
      </c>
      <c r="F507" s="364" t="s">
        <v>158</v>
      </c>
      <c r="G507" s="210" t="s">
        <v>139</v>
      </c>
      <c r="H507" s="365">
        <v>4</v>
      </c>
      <c r="I507" s="210">
        <v>4</v>
      </c>
      <c r="J507" s="210" t="s">
        <v>19</v>
      </c>
      <c r="K507" s="211">
        <v>80</v>
      </c>
      <c r="L507" s="310">
        <v>46079</v>
      </c>
      <c r="M507" s="325"/>
      <c r="R507" t="s">
        <v>19</v>
      </c>
      <c r="S507" t="s">
        <v>1228</v>
      </c>
      <c r="T507" t="s">
        <v>1245</v>
      </c>
      <c r="U507" t="s">
        <v>76</v>
      </c>
      <c r="V507" t="s">
        <v>1810</v>
      </c>
      <c r="W507">
        <v>8</v>
      </c>
      <c r="X507">
        <v>9</v>
      </c>
      <c r="Y507" t="s">
        <v>19</v>
      </c>
      <c r="Z507">
        <v>36</v>
      </c>
    </row>
    <row r="508" spans="2:26" ht="15" customHeight="1">
      <c r="B508" s="206" t="s">
        <v>19</v>
      </c>
      <c r="C508" s="209" t="s">
        <v>1228</v>
      </c>
      <c r="D508" s="210" t="s">
        <v>1246</v>
      </c>
      <c r="E508" s="207" t="s">
        <v>157</v>
      </c>
      <c r="F508" s="364" t="s">
        <v>158</v>
      </c>
      <c r="G508" s="210" t="s">
        <v>139</v>
      </c>
      <c r="H508" s="365">
        <v>4</v>
      </c>
      <c r="I508" s="210">
        <v>4</v>
      </c>
      <c r="J508" s="210" t="s">
        <v>19</v>
      </c>
      <c r="K508" s="211">
        <v>80</v>
      </c>
      <c r="L508" s="310">
        <v>46079</v>
      </c>
      <c r="M508" s="325"/>
      <c r="R508" t="s">
        <v>19</v>
      </c>
      <c r="S508" t="s">
        <v>1228</v>
      </c>
      <c r="T508" t="s">
        <v>1246</v>
      </c>
      <c r="U508" t="s">
        <v>60</v>
      </c>
      <c r="V508" t="s">
        <v>31</v>
      </c>
      <c r="W508">
        <v>7</v>
      </c>
      <c r="X508">
        <v>7</v>
      </c>
      <c r="Y508" t="s">
        <v>19</v>
      </c>
      <c r="Z508">
        <v>48</v>
      </c>
    </row>
    <row r="509" spans="2:26" ht="15" customHeight="1">
      <c r="B509" s="206" t="s">
        <v>19</v>
      </c>
      <c r="C509" s="209" t="s">
        <v>1228</v>
      </c>
      <c r="D509" s="210" t="s">
        <v>1247</v>
      </c>
      <c r="E509" s="207" t="s">
        <v>157</v>
      </c>
      <c r="F509" s="364" t="s">
        <v>158</v>
      </c>
      <c r="G509" s="210" t="s">
        <v>139</v>
      </c>
      <c r="H509" s="365">
        <v>4</v>
      </c>
      <c r="I509" s="210">
        <v>4</v>
      </c>
      <c r="J509" s="210" t="s">
        <v>19</v>
      </c>
      <c r="K509" s="211">
        <v>80</v>
      </c>
      <c r="L509" s="310">
        <v>46079</v>
      </c>
      <c r="M509" s="325"/>
      <c r="R509" t="s">
        <v>19</v>
      </c>
      <c r="S509" t="s">
        <v>1228</v>
      </c>
      <c r="T509" t="s">
        <v>1247</v>
      </c>
      <c r="U509" t="s">
        <v>143</v>
      </c>
      <c r="V509" t="s">
        <v>139</v>
      </c>
      <c r="W509">
        <v>5</v>
      </c>
      <c r="X509">
        <v>6</v>
      </c>
      <c r="Y509" t="s">
        <v>19</v>
      </c>
      <c r="Z509">
        <v>19</v>
      </c>
    </row>
    <row r="510" spans="2:26" ht="15" customHeight="1">
      <c r="B510" s="206" t="s">
        <v>19</v>
      </c>
      <c r="C510" s="209" t="s">
        <v>1228</v>
      </c>
      <c r="D510" s="210" t="s">
        <v>1248</v>
      </c>
      <c r="E510" s="207" t="s">
        <v>157</v>
      </c>
      <c r="F510" s="364" t="s">
        <v>158</v>
      </c>
      <c r="G510" s="210" t="s">
        <v>139</v>
      </c>
      <c r="H510" s="365">
        <v>4</v>
      </c>
      <c r="I510" s="210">
        <v>4</v>
      </c>
      <c r="J510" s="210" t="s">
        <v>19</v>
      </c>
      <c r="K510" s="211">
        <v>80</v>
      </c>
      <c r="L510" s="310">
        <v>46079</v>
      </c>
      <c r="M510" s="325"/>
      <c r="R510" t="s">
        <v>19</v>
      </c>
      <c r="S510" t="s">
        <v>1228</v>
      </c>
      <c r="T510" t="s">
        <v>1248</v>
      </c>
      <c r="U510" t="s">
        <v>150</v>
      </c>
      <c r="V510" t="s">
        <v>139</v>
      </c>
      <c r="W510">
        <v>7</v>
      </c>
      <c r="X510">
        <v>8</v>
      </c>
      <c r="Y510" t="s">
        <v>25</v>
      </c>
      <c r="Z510">
        <v>30</v>
      </c>
    </row>
    <row r="511" spans="2:26" ht="15" customHeight="1">
      <c r="B511" s="206" t="s">
        <v>19</v>
      </c>
      <c r="C511" s="209" t="s">
        <v>1228</v>
      </c>
      <c r="D511" s="210" t="s">
        <v>1249</v>
      </c>
      <c r="E511" s="207" t="s">
        <v>157</v>
      </c>
      <c r="F511" s="364" t="s">
        <v>158</v>
      </c>
      <c r="G511" s="210" t="s">
        <v>139</v>
      </c>
      <c r="H511" s="365">
        <v>4</v>
      </c>
      <c r="I511" s="210">
        <v>4</v>
      </c>
      <c r="J511" s="210" t="s">
        <v>19</v>
      </c>
      <c r="K511" s="211">
        <v>80</v>
      </c>
      <c r="L511" s="310">
        <v>46079</v>
      </c>
      <c r="M511" s="325"/>
      <c r="R511" t="s">
        <v>19</v>
      </c>
      <c r="S511" t="s">
        <v>1228</v>
      </c>
      <c r="T511" t="s">
        <v>1249</v>
      </c>
    </row>
    <row r="512" spans="2:26" ht="15" customHeight="1">
      <c r="B512" s="206" t="s">
        <v>19</v>
      </c>
      <c r="C512" s="209" t="s">
        <v>1228</v>
      </c>
      <c r="D512" s="210" t="s">
        <v>1250</v>
      </c>
      <c r="E512" s="207" t="s">
        <v>157</v>
      </c>
      <c r="F512" s="364" t="s">
        <v>158</v>
      </c>
      <c r="G512" s="210" t="s">
        <v>139</v>
      </c>
      <c r="H512" s="365">
        <v>4</v>
      </c>
      <c r="I512" s="210">
        <v>4</v>
      </c>
      <c r="J512" s="210" t="s">
        <v>19</v>
      </c>
      <c r="K512" s="211">
        <v>80</v>
      </c>
      <c r="L512" s="310">
        <v>46079</v>
      </c>
      <c r="M512" s="325"/>
      <c r="R512" t="s">
        <v>19</v>
      </c>
      <c r="S512" t="s">
        <v>1228</v>
      </c>
      <c r="T512" t="s">
        <v>1250</v>
      </c>
      <c r="U512" t="s">
        <v>17</v>
      </c>
      <c r="V512" t="s">
        <v>1819</v>
      </c>
      <c r="W512">
        <v>3</v>
      </c>
      <c r="X512">
        <v>3</v>
      </c>
      <c r="Y512" t="s">
        <v>19</v>
      </c>
      <c r="Z512">
        <v>60</v>
      </c>
    </row>
    <row r="513" spans="2:26" ht="15" customHeight="1">
      <c r="B513" s="206" t="s">
        <v>19</v>
      </c>
      <c r="C513" s="209" t="s">
        <v>1228</v>
      </c>
      <c r="D513" s="210" t="s">
        <v>1251</v>
      </c>
      <c r="E513" s="207" t="s">
        <v>157</v>
      </c>
      <c r="F513" s="364" t="s">
        <v>158</v>
      </c>
      <c r="G513" s="210" t="s">
        <v>139</v>
      </c>
      <c r="H513" s="365">
        <v>4</v>
      </c>
      <c r="I513" s="210">
        <v>4</v>
      </c>
      <c r="J513" s="210" t="s">
        <v>19</v>
      </c>
      <c r="K513" s="211">
        <v>80</v>
      </c>
      <c r="L513" s="310">
        <v>46079</v>
      </c>
      <c r="M513" s="325"/>
      <c r="R513" t="s">
        <v>19</v>
      </c>
      <c r="S513" t="s">
        <v>1228</v>
      </c>
      <c r="T513" t="s">
        <v>1251</v>
      </c>
      <c r="U513" t="s">
        <v>42</v>
      </c>
      <c r="V513" t="s">
        <v>24</v>
      </c>
      <c r="W513">
        <v>4</v>
      </c>
      <c r="X513">
        <v>5</v>
      </c>
      <c r="Y513" t="s">
        <v>25</v>
      </c>
      <c r="Z513">
        <v>46</v>
      </c>
    </row>
    <row r="514" spans="2:26" ht="15" customHeight="1">
      <c r="B514" s="206" t="s">
        <v>19</v>
      </c>
      <c r="C514" s="209" t="s">
        <v>1228</v>
      </c>
      <c r="D514" s="210" t="s">
        <v>1252</v>
      </c>
      <c r="E514" s="207" t="s">
        <v>157</v>
      </c>
      <c r="F514" s="364" t="s">
        <v>158</v>
      </c>
      <c r="G514" s="210" t="s">
        <v>139</v>
      </c>
      <c r="H514" s="365">
        <v>4</v>
      </c>
      <c r="I514" s="210">
        <v>4</v>
      </c>
      <c r="J514" s="210" t="s">
        <v>19</v>
      </c>
      <c r="K514" s="211">
        <v>80</v>
      </c>
      <c r="L514" s="310">
        <v>46079</v>
      </c>
      <c r="M514" s="310"/>
      <c r="R514" t="s">
        <v>19</v>
      </c>
      <c r="S514" t="s">
        <v>1228</v>
      </c>
      <c r="T514" t="s">
        <v>1252</v>
      </c>
      <c r="U514" t="s">
        <v>60</v>
      </c>
      <c r="V514" t="s">
        <v>474</v>
      </c>
      <c r="W514">
        <v>6</v>
      </c>
      <c r="X514">
        <v>7</v>
      </c>
      <c r="Y514" t="s">
        <v>19</v>
      </c>
      <c r="Z514">
        <v>48</v>
      </c>
    </row>
    <row r="515" spans="2:26" ht="15" customHeight="1">
      <c r="B515" s="206" t="s">
        <v>19</v>
      </c>
      <c r="C515" s="209" t="s">
        <v>1228</v>
      </c>
      <c r="D515" s="210" t="s">
        <v>1253</v>
      </c>
      <c r="E515" s="207" t="s">
        <v>157</v>
      </c>
      <c r="F515" s="364" t="s">
        <v>158</v>
      </c>
      <c r="G515" s="210" t="s">
        <v>139</v>
      </c>
      <c r="H515" s="365">
        <v>4</v>
      </c>
      <c r="I515" s="210">
        <v>4</v>
      </c>
      <c r="J515" s="210" t="s">
        <v>19</v>
      </c>
      <c r="K515" s="211">
        <v>80</v>
      </c>
      <c r="L515" s="310">
        <v>46079</v>
      </c>
      <c r="M515" s="325"/>
      <c r="R515" t="s">
        <v>19</v>
      </c>
      <c r="S515" t="s">
        <v>1228</v>
      </c>
      <c r="T515" t="s">
        <v>1253</v>
      </c>
      <c r="U515" t="s">
        <v>17</v>
      </c>
      <c r="V515" t="s">
        <v>31</v>
      </c>
      <c r="W515">
        <v>5</v>
      </c>
      <c r="X515">
        <v>5</v>
      </c>
      <c r="Y515" t="s">
        <v>19</v>
      </c>
      <c r="Z515">
        <v>38</v>
      </c>
    </row>
    <row r="516" spans="2:26" ht="15" customHeight="1">
      <c r="B516" s="206" t="s">
        <v>19</v>
      </c>
      <c r="C516" s="209" t="s">
        <v>1228</v>
      </c>
      <c r="D516" s="210" t="s">
        <v>1254</v>
      </c>
      <c r="E516" s="207" t="s">
        <v>157</v>
      </c>
      <c r="F516" s="364" t="s">
        <v>158</v>
      </c>
      <c r="G516" s="210" t="s">
        <v>139</v>
      </c>
      <c r="H516" s="365">
        <v>4</v>
      </c>
      <c r="I516" s="210">
        <v>4</v>
      </c>
      <c r="J516" s="210" t="s">
        <v>19</v>
      </c>
      <c r="K516" s="211">
        <v>80</v>
      </c>
      <c r="L516" s="310">
        <v>46079</v>
      </c>
      <c r="M516" s="325"/>
      <c r="R516" t="s">
        <v>19</v>
      </c>
      <c r="S516" t="s">
        <v>1228</v>
      </c>
      <c r="T516" t="s">
        <v>1254</v>
      </c>
      <c r="U516" t="s">
        <v>113</v>
      </c>
      <c r="V516" t="s">
        <v>1815</v>
      </c>
      <c r="W516">
        <v>8</v>
      </c>
      <c r="X516">
        <v>9</v>
      </c>
      <c r="Y516" t="s">
        <v>25</v>
      </c>
      <c r="Z516">
        <v>21</v>
      </c>
    </row>
    <row r="517" spans="2:26" ht="15" customHeight="1">
      <c r="B517" s="206" t="s">
        <v>19</v>
      </c>
      <c r="C517" s="209" t="s">
        <v>1228</v>
      </c>
      <c r="D517" s="210" t="s">
        <v>1255</v>
      </c>
      <c r="E517" s="207" t="s">
        <v>157</v>
      </c>
      <c r="F517" s="364" t="s">
        <v>158</v>
      </c>
      <c r="G517" s="210" t="s">
        <v>139</v>
      </c>
      <c r="H517" s="365">
        <v>4</v>
      </c>
      <c r="I517" s="210">
        <v>4</v>
      </c>
      <c r="J517" s="210" t="s">
        <v>19</v>
      </c>
      <c r="K517" s="211">
        <v>80</v>
      </c>
      <c r="L517" s="310">
        <v>46079</v>
      </c>
      <c r="M517" s="325"/>
      <c r="R517" t="s">
        <v>19</v>
      </c>
      <c r="S517" t="s">
        <v>1228</v>
      </c>
      <c r="T517" t="s">
        <v>1255</v>
      </c>
      <c r="U517" t="s">
        <v>113</v>
      </c>
      <c r="V517" t="s">
        <v>1815</v>
      </c>
      <c r="W517">
        <v>8</v>
      </c>
      <c r="X517">
        <v>9</v>
      </c>
      <c r="Y517" t="s">
        <v>25</v>
      </c>
      <c r="Z517">
        <v>21</v>
      </c>
    </row>
    <row r="518" spans="2:26" ht="15" customHeight="1">
      <c r="B518" s="206" t="s">
        <v>19</v>
      </c>
      <c r="C518" s="209" t="s">
        <v>1228</v>
      </c>
      <c r="D518" s="210" t="s">
        <v>1256</v>
      </c>
      <c r="E518" s="207"/>
      <c r="F518" s="207"/>
      <c r="G518" s="210"/>
      <c r="H518" s="212"/>
      <c r="I518" s="210"/>
      <c r="J518" s="210"/>
      <c r="K518" s="211"/>
      <c r="L518" s="305"/>
      <c r="M518" s="325"/>
      <c r="R518" t="s">
        <v>19</v>
      </c>
      <c r="S518" t="s">
        <v>1228</v>
      </c>
      <c r="T518" t="s">
        <v>1256</v>
      </c>
    </row>
    <row r="519" spans="2:26" ht="15" customHeight="1">
      <c r="B519" s="206" t="s">
        <v>19</v>
      </c>
      <c r="C519" s="209" t="s">
        <v>1228</v>
      </c>
      <c r="D519" s="210" t="s">
        <v>1257</v>
      </c>
      <c r="E519" s="207"/>
      <c r="F519" s="207"/>
      <c r="G519" s="210"/>
      <c r="H519" s="212"/>
      <c r="I519" s="210"/>
      <c r="J519" s="210"/>
      <c r="K519" s="211"/>
      <c r="L519" s="305"/>
      <c r="M519" s="325"/>
      <c r="R519" t="s">
        <v>19</v>
      </c>
      <c r="S519" t="s">
        <v>1228</v>
      </c>
      <c r="T519" t="s">
        <v>1257</v>
      </c>
      <c r="U519" t="s">
        <v>17</v>
      </c>
      <c r="V519" t="s">
        <v>1818</v>
      </c>
      <c r="W519">
        <v>4</v>
      </c>
      <c r="X519">
        <v>4</v>
      </c>
      <c r="Y519" t="s">
        <v>19</v>
      </c>
      <c r="Z519">
        <v>27</v>
      </c>
    </row>
    <row r="520" spans="2:26" ht="15" customHeight="1">
      <c r="B520" s="206" t="s">
        <v>19</v>
      </c>
      <c r="C520" s="209" t="s">
        <v>1228</v>
      </c>
      <c r="D520" s="210" t="s">
        <v>1258</v>
      </c>
      <c r="E520" s="207"/>
      <c r="F520" s="207"/>
      <c r="G520" s="210"/>
      <c r="H520" s="212"/>
      <c r="I520" s="210"/>
      <c r="J520" s="210"/>
      <c r="K520" s="211"/>
      <c r="L520" s="305"/>
      <c r="M520" s="325"/>
      <c r="R520" t="s">
        <v>19</v>
      </c>
      <c r="S520" t="s">
        <v>1228</v>
      </c>
      <c r="T520" t="s">
        <v>1258</v>
      </c>
      <c r="U520" t="s">
        <v>17</v>
      </c>
      <c r="V520" t="s">
        <v>1818</v>
      </c>
      <c r="W520">
        <v>4</v>
      </c>
      <c r="X520">
        <v>4</v>
      </c>
      <c r="Y520" t="s">
        <v>19</v>
      </c>
      <c r="Z520">
        <v>60</v>
      </c>
    </row>
    <row r="521" spans="2:26" ht="15" customHeight="1">
      <c r="B521" s="206" t="s">
        <v>19</v>
      </c>
      <c r="C521" s="209" t="s">
        <v>1228</v>
      </c>
      <c r="D521" s="210" t="s">
        <v>1259</v>
      </c>
      <c r="E521" s="207"/>
      <c r="F521" s="207"/>
      <c r="G521" s="210"/>
      <c r="H521" s="212"/>
      <c r="I521" s="210"/>
      <c r="J521" s="210"/>
      <c r="K521" s="211"/>
      <c r="L521" s="305"/>
      <c r="M521" s="325"/>
      <c r="R521" t="s">
        <v>19</v>
      </c>
      <c r="S521" t="s">
        <v>1228</v>
      </c>
      <c r="T521" t="s">
        <v>1259</v>
      </c>
      <c r="U521" t="s">
        <v>17</v>
      </c>
      <c r="V521" t="s">
        <v>1818</v>
      </c>
      <c r="W521">
        <v>4</v>
      </c>
      <c r="X521">
        <v>4</v>
      </c>
      <c r="Y521" t="s">
        <v>19</v>
      </c>
      <c r="Z521">
        <v>60</v>
      </c>
    </row>
    <row r="522" spans="2:26" ht="15" customHeight="1">
      <c r="B522" s="206" t="s">
        <v>19</v>
      </c>
      <c r="C522" s="209" t="s">
        <v>1228</v>
      </c>
      <c r="D522" s="210" t="s">
        <v>1260</v>
      </c>
      <c r="E522" s="207" t="s">
        <v>96</v>
      </c>
      <c r="F522" s="207" t="s">
        <v>380</v>
      </c>
      <c r="G522" s="210" t="s">
        <v>329</v>
      </c>
      <c r="H522" s="212">
        <v>6</v>
      </c>
      <c r="I522" s="210">
        <v>6</v>
      </c>
      <c r="J522" s="210" t="s">
        <v>25</v>
      </c>
      <c r="K522" s="211">
        <v>30</v>
      </c>
      <c r="L522" s="310">
        <v>45989</v>
      </c>
      <c r="M522" s="325"/>
      <c r="R522" t="s">
        <v>19</v>
      </c>
      <c r="S522" t="s">
        <v>1228</v>
      </c>
      <c r="T522" t="s">
        <v>1260</v>
      </c>
      <c r="U522" t="s">
        <v>96</v>
      </c>
      <c r="V522" t="s">
        <v>329</v>
      </c>
      <c r="W522">
        <v>6</v>
      </c>
      <c r="X522">
        <v>6</v>
      </c>
      <c r="Y522" t="s">
        <v>25</v>
      </c>
      <c r="Z522">
        <v>30</v>
      </c>
    </row>
    <row r="523" spans="2:26" ht="15" customHeight="1">
      <c r="B523" s="206" t="s">
        <v>19</v>
      </c>
      <c r="C523" s="209" t="s">
        <v>1228</v>
      </c>
      <c r="D523" s="210" t="s">
        <v>1261</v>
      </c>
      <c r="E523" s="207"/>
      <c r="F523" s="207"/>
      <c r="G523" s="210"/>
      <c r="H523" s="212"/>
      <c r="I523" s="210"/>
      <c r="J523" s="210"/>
      <c r="K523" s="211"/>
      <c r="L523" s="305"/>
      <c r="M523" s="325"/>
      <c r="R523" t="s">
        <v>19</v>
      </c>
      <c r="S523" t="s">
        <v>1228</v>
      </c>
      <c r="T523" t="s">
        <v>1261</v>
      </c>
      <c r="U523" t="s">
        <v>106</v>
      </c>
      <c r="V523" t="s">
        <v>329</v>
      </c>
      <c r="W523">
        <v>7</v>
      </c>
      <c r="X523">
        <v>7</v>
      </c>
      <c r="Y523" t="s">
        <v>25</v>
      </c>
      <c r="Z523">
        <v>30</v>
      </c>
    </row>
    <row r="524" spans="2:26" ht="15" customHeight="1">
      <c r="B524" s="206" t="s">
        <v>19</v>
      </c>
      <c r="C524" s="209" t="s">
        <v>1228</v>
      </c>
      <c r="D524" s="210" t="s">
        <v>1262</v>
      </c>
      <c r="E524" s="207"/>
      <c r="F524" s="207"/>
      <c r="G524" s="210"/>
      <c r="H524" s="212"/>
      <c r="I524" s="210"/>
      <c r="J524" s="210"/>
      <c r="K524" s="211"/>
      <c r="L524" s="305"/>
      <c r="M524" s="325"/>
      <c r="R524" t="s">
        <v>19</v>
      </c>
      <c r="S524" t="s">
        <v>1228</v>
      </c>
      <c r="T524" t="s">
        <v>1262</v>
      </c>
      <c r="U524" t="s">
        <v>72</v>
      </c>
      <c r="V524" t="s">
        <v>24</v>
      </c>
      <c r="W524">
        <v>6</v>
      </c>
      <c r="X524">
        <v>6</v>
      </c>
      <c r="Y524" t="s">
        <v>19</v>
      </c>
      <c r="Z524">
        <v>19</v>
      </c>
    </row>
    <row r="525" spans="2:26" ht="15" customHeight="1">
      <c r="B525" s="206" t="s">
        <v>19</v>
      </c>
      <c r="C525" s="209" t="s">
        <v>1228</v>
      </c>
      <c r="D525" s="210" t="s">
        <v>1263</v>
      </c>
      <c r="E525" s="207"/>
      <c r="F525" s="207"/>
      <c r="G525" s="210"/>
      <c r="H525" s="212"/>
      <c r="I525" s="210"/>
      <c r="J525" s="210"/>
      <c r="K525" s="211"/>
      <c r="L525" s="305"/>
      <c r="M525" s="325"/>
      <c r="R525" t="s">
        <v>19</v>
      </c>
      <c r="S525" t="s">
        <v>1228</v>
      </c>
      <c r="T525" t="s">
        <v>1263</v>
      </c>
    </row>
    <row r="526" spans="2:26" ht="15" customHeight="1">
      <c r="B526" s="206" t="s">
        <v>19</v>
      </c>
      <c r="C526" s="209" t="s">
        <v>1228</v>
      </c>
      <c r="D526" s="210" t="s">
        <v>1264</v>
      </c>
      <c r="E526" s="207"/>
      <c r="F526" s="207"/>
      <c r="G526" s="210"/>
      <c r="H526" s="212"/>
      <c r="I526" s="210"/>
      <c r="J526" s="210"/>
      <c r="K526" s="211"/>
      <c r="L526" s="305"/>
      <c r="M526" s="325"/>
      <c r="R526" t="s">
        <v>19</v>
      </c>
      <c r="S526" t="s">
        <v>1228</v>
      </c>
      <c r="T526" t="s">
        <v>1264</v>
      </c>
      <c r="U526" t="s">
        <v>106</v>
      </c>
      <c r="V526" t="s">
        <v>329</v>
      </c>
      <c r="W526">
        <v>7</v>
      </c>
      <c r="X526">
        <v>7</v>
      </c>
      <c r="Y526" t="s">
        <v>25</v>
      </c>
      <c r="Z526">
        <v>30</v>
      </c>
    </row>
    <row r="527" spans="2:26" ht="15" customHeight="1">
      <c r="B527" s="206" t="s">
        <v>19</v>
      </c>
      <c r="C527" s="209" t="s">
        <v>1228</v>
      </c>
      <c r="D527" s="210" t="s">
        <v>1265</v>
      </c>
      <c r="E527" s="207"/>
      <c r="F527" s="207"/>
      <c r="G527" s="210"/>
      <c r="H527" s="212"/>
      <c r="I527" s="210"/>
      <c r="J527" s="210"/>
      <c r="K527" s="211"/>
      <c r="L527" s="305"/>
      <c r="M527" s="325"/>
      <c r="R527" t="s">
        <v>19</v>
      </c>
      <c r="S527" t="s">
        <v>1228</v>
      </c>
      <c r="T527" t="s">
        <v>1265</v>
      </c>
    </row>
    <row r="528" spans="2:26" ht="15" customHeight="1">
      <c r="B528" s="206" t="s">
        <v>19</v>
      </c>
      <c r="C528" s="209" t="s">
        <v>1228</v>
      </c>
      <c r="D528" s="210" t="s">
        <v>1266</v>
      </c>
      <c r="E528" s="207"/>
      <c r="F528" s="207"/>
      <c r="G528" s="210"/>
      <c r="H528" s="212"/>
      <c r="I528" s="210"/>
      <c r="J528" s="210"/>
      <c r="K528" s="211"/>
      <c r="L528" s="305"/>
      <c r="M528" s="325"/>
      <c r="R528" t="s">
        <v>19</v>
      </c>
      <c r="S528" t="s">
        <v>1228</v>
      </c>
      <c r="T528" t="s">
        <v>1266</v>
      </c>
    </row>
    <row r="529" spans="2:26" ht="15" customHeight="1">
      <c r="B529" s="206" t="s">
        <v>19</v>
      </c>
      <c r="C529" s="209" t="s">
        <v>1228</v>
      </c>
      <c r="D529" s="210" t="s">
        <v>1267</v>
      </c>
      <c r="E529" s="207"/>
      <c r="F529" s="207"/>
      <c r="G529" s="210"/>
      <c r="H529" s="212"/>
      <c r="I529" s="210"/>
      <c r="J529" s="210"/>
      <c r="K529" s="211"/>
      <c r="L529" s="305"/>
      <c r="M529" s="325"/>
      <c r="R529" t="s">
        <v>19</v>
      </c>
      <c r="S529" t="s">
        <v>1228</v>
      </c>
      <c r="T529" t="s">
        <v>1267</v>
      </c>
      <c r="U529" t="s">
        <v>164</v>
      </c>
      <c r="V529" t="s">
        <v>139</v>
      </c>
      <c r="W529">
        <v>4</v>
      </c>
      <c r="X529">
        <v>5</v>
      </c>
      <c r="Y529" t="s">
        <v>19</v>
      </c>
      <c r="Z529">
        <v>30</v>
      </c>
    </row>
    <row r="530" spans="2:26" ht="15" customHeight="1">
      <c r="B530" s="206" t="s">
        <v>19</v>
      </c>
      <c r="C530" s="209" t="s">
        <v>1228</v>
      </c>
      <c r="D530" s="210" t="s">
        <v>1268</v>
      </c>
      <c r="E530" s="207"/>
      <c r="F530" s="207"/>
      <c r="G530" s="210"/>
      <c r="H530" s="212"/>
      <c r="I530" s="210"/>
      <c r="J530" s="210"/>
      <c r="K530" s="211"/>
      <c r="L530" s="305"/>
      <c r="M530" s="325"/>
      <c r="R530" t="s">
        <v>19</v>
      </c>
      <c r="S530" t="s">
        <v>1228</v>
      </c>
      <c r="T530" t="s">
        <v>1268</v>
      </c>
    </row>
    <row r="531" spans="2:26" ht="15" customHeight="1">
      <c r="B531" s="206" t="s">
        <v>19</v>
      </c>
      <c r="C531" s="209" t="s">
        <v>1228</v>
      </c>
      <c r="D531" s="210" t="s">
        <v>1269</v>
      </c>
      <c r="E531" s="207"/>
      <c r="F531" s="207"/>
      <c r="G531" s="210"/>
      <c r="H531" s="212"/>
      <c r="I531" s="210"/>
      <c r="J531" s="210"/>
      <c r="K531" s="288"/>
      <c r="L531" s="306"/>
      <c r="M531" s="325"/>
      <c r="R531" t="s">
        <v>19</v>
      </c>
      <c r="S531" t="s">
        <v>1228</v>
      </c>
      <c r="T531" t="s">
        <v>1269</v>
      </c>
    </row>
    <row r="532" spans="2:26" ht="15.75" customHeight="1">
      <c r="B532" s="206" t="s">
        <v>19</v>
      </c>
      <c r="C532" s="209" t="s">
        <v>1228</v>
      </c>
      <c r="D532" s="210" t="s">
        <v>1270</v>
      </c>
      <c r="E532" s="207"/>
      <c r="F532" s="207"/>
      <c r="G532" s="210"/>
      <c r="H532" s="212"/>
      <c r="I532" s="210"/>
      <c r="J532" s="210"/>
      <c r="K532" s="211"/>
      <c r="L532" s="320"/>
      <c r="M532" s="325"/>
      <c r="R532" t="s">
        <v>19</v>
      </c>
      <c r="S532" t="s">
        <v>1228</v>
      </c>
      <c r="T532" t="s">
        <v>1270</v>
      </c>
    </row>
    <row r="533" spans="2:26" ht="15.75" customHeight="1">
      <c r="B533" s="206" t="s">
        <v>19</v>
      </c>
      <c r="C533" s="209" t="s">
        <v>1228</v>
      </c>
      <c r="D533" s="210" t="s">
        <v>1271</v>
      </c>
      <c r="E533" s="207"/>
      <c r="F533" s="207"/>
      <c r="G533" s="210"/>
      <c r="H533" s="212"/>
      <c r="I533" s="210"/>
      <c r="J533" s="210"/>
      <c r="K533" s="211"/>
      <c r="L533" s="320"/>
      <c r="M533" s="325"/>
      <c r="R533" t="s">
        <v>19</v>
      </c>
      <c r="S533" t="s">
        <v>1228</v>
      </c>
      <c r="T533" t="s">
        <v>1271</v>
      </c>
    </row>
    <row r="534" spans="2:26" ht="15.75" customHeight="1" thickBot="1">
      <c r="B534" s="346" t="s">
        <v>19</v>
      </c>
      <c r="C534" s="213" t="s">
        <v>1228</v>
      </c>
      <c r="D534" s="214" t="s">
        <v>1272</v>
      </c>
      <c r="E534" s="214"/>
      <c r="F534" s="214"/>
      <c r="G534" s="214"/>
      <c r="H534" s="241"/>
      <c r="I534" s="214"/>
      <c r="J534" s="214"/>
      <c r="K534" s="215"/>
      <c r="L534" s="319"/>
      <c r="M534" s="327"/>
      <c r="R534" t="s">
        <v>19</v>
      </c>
      <c r="S534" t="s">
        <v>1228</v>
      </c>
      <c r="T534" t="s">
        <v>1272</v>
      </c>
    </row>
    <row r="535" spans="2:26" ht="15" customHeight="1">
      <c r="B535" s="206" t="s">
        <v>19</v>
      </c>
      <c r="C535" s="206" t="s">
        <v>1273</v>
      </c>
      <c r="D535" s="207" t="s">
        <v>3292</v>
      </c>
      <c r="E535" s="207"/>
      <c r="F535" s="207"/>
      <c r="G535" s="210"/>
      <c r="H535" s="236"/>
      <c r="I535" s="210"/>
      <c r="J535" s="207"/>
      <c r="K535" s="211"/>
      <c r="L535" s="311"/>
      <c r="M535" s="324"/>
      <c r="R535" t="s">
        <v>19</v>
      </c>
      <c r="S535" t="s">
        <v>1273</v>
      </c>
      <c r="T535" t="s">
        <v>1274</v>
      </c>
      <c r="U535" t="s">
        <v>60</v>
      </c>
      <c r="V535" t="s">
        <v>31</v>
      </c>
      <c r="W535">
        <v>7</v>
      </c>
      <c r="X535">
        <v>7</v>
      </c>
      <c r="Y535" t="s">
        <v>19</v>
      </c>
      <c r="Z535">
        <v>48</v>
      </c>
    </row>
    <row r="536" spans="2:26" ht="15" customHeight="1">
      <c r="B536" s="206" t="s">
        <v>19</v>
      </c>
      <c r="C536" s="209" t="s">
        <v>1273</v>
      </c>
      <c r="D536" s="210" t="s">
        <v>1275</v>
      </c>
      <c r="E536" s="207"/>
      <c r="F536" s="207"/>
      <c r="G536" s="210"/>
      <c r="H536" s="212"/>
      <c r="I536" s="210"/>
      <c r="J536" s="210"/>
      <c r="K536" s="211"/>
      <c r="L536" s="305"/>
      <c r="M536" s="325"/>
      <c r="R536" t="s">
        <v>19</v>
      </c>
      <c r="S536" t="s">
        <v>1273</v>
      </c>
      <c r="T536" t="s">
        <v>1275</v>
      </c>
      <c r="U536" t="s">
        <v>60</v>
      </c>
      <c r="V536" t="s">
        <v>31</v>
      </c>
      <c r="W536">
        <v>7</v>
      </c>
      <c r="X536">
        <v>7</v>
      </c>
      <c r="Y536" t="s">
        <v>19</v>
      </c>
      <c r="Z536">
        <v>48</v>
      </c>
    </row>
    <row r="537" spans="2:26" ht="15" customHeight="1">
      <c r="B537" s="206" t="s">
        <v>19</v>
      </c>
      <c r="C537" s="209" t="s">
        <v>1273</v>
      </c>
      <c r="D537" s="210" t="s">
        <v>1276</v>
      </c>
      <c r="E537" s="207"/>
      <c r="F537" s="207"/>
      <c r="G537" s="210"/>
      <c r="H537" s="212"/>
      <c r="I537" s="210"/>
      <c r="J537" s="210"/>
      <c r="K537" s="211"/>
      <c r="L537" s="305"/>
      <c r="M537" s="325"/>
      <c r="R537" t="s">
        <v>19</v>
      </c>
      <c r="S537" t="s">
        <v>1273</v>
      </c>
      <c r="T537" t="s">
        <v>1276</v>
      </c>
      <c r="U537" t="s">
        <v>60</v>
      </c>
      <c r="V537" t="s">
        <v>31</v>
      </c>
      <c r="W537">
        <v>7</v>
      </c>
      <c r="X537">
        <v>7</v>
      </c>
      <c r="Y537" t="s">
        <v>19</v>
      </c>
      <c r="Z537">
        <v>48</v>
      </c>
    </row>
    <row r="538" spans="2:26" ht="15" customHeight="1">
      <c r="B538" s="206" t="s">
        <v>19</v>
      </c>
      <c r="C538" s="209" t="s">
        <v>1273</v>
      </c>
      <c r="D538" s="210" t="s">
        <v>1277</v>
      </c>
      <c r="E538" s="207"/>
      <c r="F538" s="207"/>
      <c r="G538" s="210"/>
      <c r="H538" s="212"/>
      <c r="I538" s="210"/>
      <c r="J538" s="210"/>
      <c r="K538" s="211"/>
      <c r="L538" s="305"/>
      <c r="M538" s="325"/>
      <c r="R538" t="s">
        <v>19</v>
      </c>
      <c r="S538" t="s">
        <v>1273</v>
      </c>
      <c r="T538" t="s">
        <v>1277</v>
      </c>
      <c r="U538" t="s">
        <v>60</v>
      </c>
      <c r="V538" t="s">
        <v>31</v>
      </c>
      <c r="W538">
        <v>7</v>
      </c>
      <c r="X538">
        <v>7</v>
      </c>
      <c r="Y538" t="s">
        <v>19</v>
      </c>
      <c r="Z538">
        <v>48</v>
      </c>
    </row>
    <row r="539" spans="2:26" ht="15" customHeight="1">
      <c r="B539" s="206" t="s">
        <v>19</v>
      </c>
      <c r="C539" s="209" t="s">
        <v>1273</v>
      </c>
      <c r="D539" s="210" t="s">
        <v>1278</v>
      </c>
      <c r="E539" s="207"/>
      <c r="F539" s="207"/>
      <c r="G539" s="210"/>
      <c r="H539" s="212"/>
      <c r="I539" s="210"/>
      <c r="J539" s="210"/>
      <c r="K539" s="211"/>
      <c r="L539" s="305"/>
      <c r="M539" s="325"/>
      <c r="R539" t="s">
        <v>19</v>
      </c>
      <c r="S539" t="s">
        <v>1273</v>
      </c>
      <c r="T539" t="s">
        <v>1278</v>
      </c>
      <c r="U539" t="s">
        <v>60</v>
      </c>
      <c r="V539" t="s">
        <v>31</v>
      </c>
      <c r="W539">
        <v>7</v>
      </c>
      <c r="X539">
        <v>7</v>
      </c>
      <c r="Y539" t="s">
        <v>19</v>
      </c>
      <c r="Z539">
        <v>48</v>
      </c>
    </row>
    <row r="540" spans="2:26" ht="15" customHeight="1">
      <c r="B540" s="206" t="s">
        <v>19</v>
      </c>
      <c r="C540" s="209" t="s">
        <v>1273</v>
      </c>
      <c r="D540" s="210" t="s">
        <v>1279</v>
      </c>
      <c r="E540" s="207"/>
      <c r="F540" s="207"/>
      <c r="G540" s="210"/>
      <c r="H540" s="212"/>
      <c r="I540" s="210"/>
      <c r="J540" s="210"/>
      <c r="K540" s="211"/>
      <c r="L540" s="305"/>
      <c r="M540" s="325"/>
      <c r="R540" t="s">
        <v>19</v>
      </c>
      <c r="S540" t="s">
        <v>1273</v>
      </c>
      <c r="T540" t="s">
        <v>1279</v>
      </c>
      <c r="U540" t="s">
        <v>60</v>
      </c>
      <c r="V540" t="s">
        <v>31</v>
      </c>
      <c r="W540">
        <v>7</v>
      </c>
      <c r="X540">
        <v>7</v>
      </c>
      <c r="Y540" t="s">
        <v>19</v>
      </c>
      <c r="Z540">
        <v>48</v>
      </c>
    </row>
    <row r="541" spans="2:26" ht="15" customHeight="1">
      <c r="B541" s="206" t="s">
        <v>19</v>
      </c>
      <c r="C541" s="209" t="s">
        <v>1273</v>
      </c>
      <c r="D541" s="210" t="s">
        <v>1280</v>
      </c>
      <c r="E541" s="207"/>
      <c r="F541" s="207"/>
      <c r="G541" s="210"/>
      <c r="H541" s="212"/>
      <c r="I541" s="210"/>
      <c r="J541" s="210"/>
      <c r="K541" s="211"/>
      <c r="L541" s="305"/>
      <c r="M541" s="325"/>
      <c r="R541" t="s">
        <v>19</v>
      </c>
      <c r="S541" t="s">
        <v>1273</v>
      </c>
      <c r="T541" t="s">
        <v>1280</v>
      </c>
      <c r="U541" t="s">
        <v>60</v>
      </c>
      <c r="V541" t="s">
        <v>31</v>
      </c>
      <c r="W541">
        <v>7</v>
      </c>
      <c r="X541">
        <v>7</v>
      </c>
      <c r="Y541" t="s">
        <v>19</v>
      </c>
      <c r="Z541">
        <v>48</v>
      </c>
    </row>
    <row r="542" spans="2:26" ht="15" customHeight="1">
      <c r="B542" s="206" t="s">
        <v>19</v>
      </c>
      <c r="C542" s="209" t="s">
        <v>1273</v>
      </c>
      <c r="D542" s="210" t="s">
        <v>1281</v>
      </c>
      <c r="E542" s="207"/>
      <c r="F542" s="207"/>
      <c r="G542" s="210"/>
      <c r="H542" s="212"/>
      <c r="I542" s="210"/>
      <c r="J542" s="210"/>
      <c r="K542" s="211"/>
      <c r="L542" s="305"/>
      <c r="M542" s="325"/>
      <c r="R542" t="s">
        <v>19</v>
      </c>
      <c r="S542" t="s">
        <v>1273</v>
      </c>
      <c r="T542" t="s">
        <v>1281</v>
      </c>
      <c r="U542" t="s">
        <v>60</v>
      </c>
      <c r="V542" t="s">
        <v>31</v>
      </c>
      <c r="W542">
        <v>7</v>
      </c>
      <c r="X542">
        <v>7</v>
      </c>
      <c r="Y542" t="s">
        <v>19</v>
      </c>
      <c r="Z542">
        <v>48</v>
      </c>
    </row>
    <row r="543" spans="2:26" ht="15" customHeight="1">
      <c r="B543" s="206" t="s">
        <v>19</v>
      </c>
      <c r="C543" s="209" t="s">
        <v>1273</v>
      </c>
      <c r="D543" s="210" t="s">
        <v>1282</v>
      </c>
      <c r="E543" s="207"/>
      <c r="F543" s="207"/>
      <c r="G543" s="210"/>
      <c r="H543" s="212"/>
      <c r="I543" s="210"/>
      <c r="J543" s="210"/>
      <c r="K543" s="211"/>
      <c r="L543" s="305"/>
      <c r="M543" s="325"/>
      <c r="R543" t="s">
        <v>19</v>
      </c>
      <c r="S543" t="s">
        <v>1273</v>
      </c>
      <c r="T543" t="s">
        <v>1282</v>
      </c>
      <c r="U543" t="s">
        <v>60</v>
      </c>
      <c r="V543" t="s">
        <v>31</v>
      </c>
      <c r="W543">
        <v>7</v>
      </c>
      <c r="X543">
        <v>7</v>
      </c>
      <c r="Y543" t="s">
        <v>19</v>
      </c>
      <c r="Z543">
        <v>48</v>
      </c>
    </row>
    <row r="544" spans="2:26" ht="15" customHeight="1">
      <c r="B544" s="206" t="s">
        <v>19</v>
      </c>
      <c r="C544" s="209" t="s">
        <v>1273</v>
      </c>
      <c r="D544" s="210" t="s">
        <v>1283</v>
      </c>
      <c r="E544" s="207"/>
      <c r="F544" s="207"/>
      <c r="G544" s="210"/>
      <c r="H544" s="212"/>
      <c r="I544" s="210"/>
      <c r="J544" s="210"/>
      <c r="K544" s="211"/>
      <c r="L544" s="305"/>
      <c r="M544" s="325"/>
      <c r="R544" t="s">
        <v>19</v>
      </c>
      <c r="S544" t="s">
        <v>1273</v>
      </c>
      <c r="T544" t="s">
        <v>1283</v>
      </c>
      <c r="U544" t="s">
        <v>60</v>
      </c>
      <c r="V544" t="s">
        <v>31</v>
      </c>
      <c r="W544">
        <v>7</v>
      </c>
      <c r="X544">
        <v>7</v>
      </c>
      <c r="Y544" t="s">
        <v>19</v>
      </c>
      <c r="Z544">
        <v>48</v>
      </c>
    </row>
    <row r="545" spans="2:26" ht="15" customHeight="1">
      <c r="B545" s="206" t="s">
        <v>19</v>
      </c>
      <c r="C545" s="209" t="s">
        <v>1273</v>
      </c>
      <c r="D545" s="210" t="s">
        <v>1284</v>
      </c>
      <c r="E545" s="207"/>
      <c r="F545" s="207"/>
      <c r="G545" s="210"/>
      <c r="H545" s="212"/>
      <c r="I545" s="210"/>
      <c r="J545" s="210"/>
      <c r="K545" s="211"/>
      <c r="L545" s="305"/>
      <c r="M545" s="325"/>
      <c r="R545" t="s">
        <v>19</v>
      </c>
      <c r="S545" t="s">
        <v>1273</v>
      </c>
      <c r="T545" t="s">
        <v>1284</v>
      </c>
      <c r="U545" t="s">
        <v>76</v>
      </c>
      <c r="V545" t="s">
        <v>1810</v>
      </c>
      <c r="W545">
        <v>8</v>
      </c>
      <c r="X545">
        <v>9</v>
      </c>
      <c r="Y545" t="s">
        <v>19</v>
      </c>
      <c r="Z545">
        <v>36</v>
      </c>
    </row>
    <row r="546" spans="2:26" ht="15" customHeight="1">
      <c r="B546" s="206" t="s">
        <v>19</v>
      </c>
      <c r="C546" s="209" t="s">
        <v>1273</v>
      </c>
      <c r="D546" s="210" t="s">
        <v>1285</v>
      </c>
      <c r="E546" s="207"/>
      <c r="F546" s="207"/>
      <c r="G546" s="210"/>
      <c r="H546" s="212"/>
      <c r="I546" s="210"/>
      <c r="J546" s="210"/>
      <c r="K546" s="211"/>
      <c r="L546" s="305"/>
      <c r="M546" s="325"/>
      <c r="R546" t="s">
        <v>19</v>
      </c>
      <c r="S546" t="s">
        <v>1273</v>
      </c>
      <c r="T546" t="s">
        <v>1285</v>
      </c>
      <c r="U546" t="s">
        <v>76</v>
      </c>
      <c r="V546" t="s">
        <v>1810</v>
      </c>
      <c r="W546">
        <v>8</v>
      </c>
      <c r="X546">
        <v>9</v>
      </c>
      <c r="Y546" t="s">
        <v>19</v>
      </c>
      <c r="Z546">
        <v>36</v>
      </c>
    </row>
    <row r="547" spans="2:26" ht="15" customHeight="1">
      <c r="B547" s="206" t="s">
        <v>19</v>
      </c>
      <c r="C547" s="209" t="s">
        <v>1273</v>
      </c>
      <c r="D547" s="210" t="s">
        <v>1286</v>
      </c>
      <c r="E547" s="207"/>
      <c r="F547" s="207"/>
      <c r="G547" s="210"/>
      <c r="H547" s="212"/>
      <c r="I547" s="210"/>
      <c r="J547" s="210"/>
      <c r="K547" s="211"/>
      <c r="L547" s="305"/>
      <c r="M547" s="325"/>
      <c r="R547" t="s">
        <v>19</v>
      </c>
      <c r="S547" t="s">
        <v>1273</v>
      </c>
      <c r="T547" t="s">
        <v>1286</v>
      </c>
      <c r="U547" t="s">
        <v>1816</v>
      </c>
      <c r="V547" t="s">
        <v>329</v>
      </c>
      <c r="W547">
        <v>8</v>
      </c>
      <c r="X547">
        <v>8</v>
      </c>
      <c r="Y547" t="s">
        <v>25</v>
      </c>
      <c r="Z547">
        <v>30</v>
      </c>
    </row>
    <row r="548" spans="2:26" ht="15" customHeight="1">
      <c r="B548" s="206" t="s">
        <v>19</v>
      </c>
      <c r="C548" s="209" t="s">
        <v>1273</v>
      </c>
      <c r="D548" s="210" t="s">
        <v>1287</v>
      </c>
      <c r="E548" s="207"/>
      <c r="F548" s="207"/>
      <c r="G548" s="210"/>
      <c r="H548" s="212"/>
      <c r="I548" s="210"/>
      <c r="J548" s="210"/>
      <c r="K548" s="211"/>
      <c r="L548" s="305"/>
      <c r="M548" s="325"/>
      <c r="R548" t="s">
        <v>19</v>
      </c>
      <c r="S548" t="s">
        <v>1273</v>
      </c>
      <c r="T548" t="s">
        <v>1287</v>
      </c>
      <c r="U548" t="s">
        <v>60</v>
      </c>
      <c r="V548" t="s">
        <v>31</v>
      </c>
      <c r="W548">
        <v>7</v>
      </c>
      <c r="X548">
        <v>7</v>
      </c>
      <c r="Y548" t="s">
        <v>19</v>
      </c>
      <c r="Z548">
        <v>48</v>
      </c>
    </row>
    <row r="549" spans="2:26" ht="15" customHeight="1">
      <c r="B549" s="206" t="s">
        <v>19</v>
      </c>
      <c r="C549" s="209" t="s">
        <v>1273</v>
      </c>
      <c r="D549" s="210" t="s">
        <v>1288</v>
      </c>
      <c r="E549" s="207"/>
      <c r="F549" s="207"/>
      <c r="G549" s="210"/>
      <c r="H549" s="212"/>
      <c r="I549" s="210"/>
      <c r="J549" s="210"/>
      <c r="K549" s="211"/>
      <c r="L549" s="305"/>
      <c r="M549" s="325"/>
      <c r="R549" t="s">
        <v>19</v>
      </c>
      <c r="S549" t="s">
        <v>1273</v>
      </c>
      <c r="T549" t="s">
        <v>1288</v>
      </c>
      <c r="U549" t="s">
        <v>60</v>
      </c>
      <c r="V549" t="s">
        <v>31</v>
      </c>
      <c r="W549">
        <v>7</v>
      </c>
      <c r="X549">
        <v>7</v>
      </c>
      <c r="Y549" t="s">
        <v>19</v>
      </c>
      <c r="Z549">
        <v>48</v>
      </c>
    </row>
    <row r="550" spans="2:26" ht="15" customHeight="1">
      <c r="B550" s="206" t="s">
        <v>19</v>
      </c>
      <c r="C550" s="209" t="s">
        <v>1273</v>
      </c>
      <c r="D550" s="210" t="s">
        <v>1289</v>
      </c>
      <c r="E550" s="207"/>
      <c r="F550" s="207"/>
      <c r="G550" s="210"/>
      <c r="H550" s="212"/>
      <c r="I550" s="210"/>
      <c r="J550" s="210"/>
      <c r="K550" s="211"/>
      <c r="L550" s="305"/>
      <c r="M550" s="325"/>
      <c r="R550" t="s">
        <v>19</v>
      </c>
      <c r="S550" t="s">
        <v>1273</v>
      </c>
      <c r="T550" t="s">
        <v>1289</v>
      </c>
    </row>
    <row r="551" spans="2:26" ht="15" customHeight="1">
      <c r="B551" s="206" t="s">
        <v>19</v>
      </c>
      <c r="C551" s="209" t="s">
        <v>1273</v>
      </c>
      <c r="D551" s="210" t="s">
        <v>1290</v>
      </c>
      <c r="E551" s="207"/>
      <c r="F551" s="207"/>
      <c r="G551" s="210"/>
      <c r="H551" s="212"/>
      <c r="I551" s="210"/>
      <c r="J551" s="210"/>
      <c r="K551" s="211"/>
      <c r="L551" s="305"/>
      <c r="M551" s="325"/>
      <c r="R551" t="s">
        <v>19</v>
      </c>
      <c r="S551" t="s">
        <v>1273</v>
      </c>
      <c r="T551" t="s">
        <v>1290</v>
      </c>
    </row>
    <row r="552" spans="2:26" ht="15" customHeight="1">
      <c r="B552" s="206" t="s">
        <v>19</v>
      </c>
      <c r="C552" s="209" t="s">
        <v>1273</v>
      </c>
      <c r="D552" s="210" t="s">
        <v>1291</v>
      </c>
      <c r="E552" s="207"/>
      <c r="F552" s="207"/>
      <c r="G552" s="210"/>
      <c r="H552" s="212"/>
      <c r="I552" s="210"/>
      <c r="J552" s="210"/>
      <c r="K552" s="211"/>
      <c r="L552" s="305"/>
      <c r="M552" s="325"/>
      <c r="R552" t="s">
        <v>19</v>
      </c>
      <c r="S552" t="s">
        <v>1273</v>
      </c>
      <c r="T552" t="s">
        <v>1291</v>
      </c>
    </row>
    <row r="553" spans="2:26" ht="15" customHeight="1">
      <c r="B553" s="206" t="s">
        <v>19</v>
      </c>
      <c r="C553" s="209" t="s">
        <v>1273</v>
      </c>
      <c r="D553" s="210" t="s">
        <v>1292</v>
      </c>
      <c r="E553" s="207"/>
      <c r="F553" s="207"/>
      <c r="G553" s="210"/>
      <c r="H553" s="212"/>
      <c r="I553" s="210"/>
      <c r="J553" s="210"/>
      <c r="K553" s="211"/>
      <c r="L553" s="305"/>
      <c r="M553" s="325"/>
      <c r="R553" t="s">
        <v>19</v>
      </c>
      <c r="S553" t="s">
        <v>1273</v>
      </c>
      <c r="T553" t="s">
        <v>1292</v>
      </c>
    </row>
    <row r="554" spans="2:26" ht="15" customHeight="1">
      <c r="B554" s="206" t="s">
        <v>19</v>
      </c>
      <c r="C554" s="209" t="s">
        <v>1273</v>
      </c>
      <c r="D554" s="210" t="s">
        <v>1293</v>
      </c>
      <c r="E554" s="207"/>
      <c r="F554" s="207"/>
      <c r="G554" s="210"/>
      <c r="H554" s="212"/>
      <c r="I554" s="210"/>
      <c r="J554" s="210"/>
      <c r="K554" s="211"/>
      <c r="L554" s="305"/>
      <c r="M554" s="325"/>
      <c r="R554" t="s">
        <v>19</v>
      </c>
      <c r="S554" t="s">
        <v>1273</v>
      </c>
      <c r="T554" t="s">
        <v>1293</v>
      </c>
      <c r="U554" t="s">
        <v>120</v>
      </c>
      <c r="V554" t="s">
        <v>1803</v>
      </c>
      <c r="W554">
        <v>9</v>
      </c>
      <c r="X554">
        <v>10</v>
      </c>
      <c r="Y554" t="s">
        <v>25</v>
      </c>
      <c r="Z554">
        <v>21</v>
      </c>
    </row>
    <row r="555" spans="2:26" ht="15" customHeight="1">
      <c r="B555" s="206" t="s">
        <v>19</v>
      </c>
      <c r="C555" s="209" t="s">
        <v>1273</v>
      </c>
      <c r="D555" s="210" t="s">
        <v>1294</v>
      </c>
      <c r="E555" s="207"/>
      <c r="F555" s="207"/>
      <c r="G555" s="210"/>
      <c r="H555" s="212"/>
      <c r="I555" s="210"/>
      <c r="J555" s="210"/>
      <c r="K555" s="211"/>
      <c r="L555" s="305"/>
      <c r="M555" s="325"/>
      <c r="R555" t="s">
        <v>19</v>
      </c>
      <c r="S555" t="s">
        <v>1273</v>
      </c>
      <c r="T555" t="s">
        <v>1294</v>
      </c>
      <c r="U555" t="s">
        <v>120</v>
      </c>
      <c r="V555" t="s">
        <v>1803</v>
      </c>
      <c r="W555">
        <v>9</v>
      </c>
      <c r="X555">
        <v>10</v>
      </c>
      <c r="Y555" t="s">
        <v>25</v>
      </c>
      <c r="Z555">
        <v>21</v>
      </c>
    </row>
    <row r="556" spans="2:26" ht="15" customHeight="1">
      <c r="B556" s="206" t="s">
        <v>19</v>
      </c>
      <c r="C556" s="209" t="s">
        <v>1273</v>
      </c>
      <c r="D556" s="210" t="s">
        <v>1295</v>
      </c>
      <c r="E556" s="207"/>
      <c r="F556" s="207"/>
      <c r="G556" s="210"/>
      <c r="H556" s="212"/>
      <c r="I556" s="210"/>
      <c r="J556" s="210"/>
      <c r="K556" s="211"/>
      <c r="L556" s="305"/>
      <c r="M556" s="325"/>
      <c r="R556" t="s">
        <v>19</v>
      </c>
      <c r="S556" t="s">
        <v>1273</v>
      </c>
      <c r="T556" t="s">
        <v>1295</v>
      </c>
      <c r="U556" t="s">
        <v>120</v>
      </c>
      <c r="V556" t="s">
        <v>1803</v>
      </c>
      <c r="W556">
        <v>9</v>
      </c>
      <c r="X556">
        <v>10</v>
      </c>
      <c r="Y556" t="s">
        <v>25</v>
      </c>
      <c r="Z556">
        <v>21</v>
      </c>
    </row>
    <row r="557" spans="2:26" ht="15" customHeight="1">
      <c r="B557" s="206" t="s">
        <v>19</v>
      </c>
      <c r="C557" s="209" t="s">
        <v>1273</v>
      </c>
      <c r="D557" s="210" t="s">
        <v>1296</v>
      </c>
      <c r="E557" s="207"/>
      <c r="F557" s="207"/>
      <c r="G557" s="210"/>
      <c r="H557" s="365"/>
      <c r="I557" s="210"/>
      <c r="J557" s="210"/>
      <c r="K557" s="211"/>
      <c r="L557" s="310"/>
      <c r="M557" s="325"/>
      <c r="R557" t="s">
        <v>19</v>
      </c>
      <c r="S557" t="s">
        <v>1273</v>
      </c>
      <c r="T557" t="s">
        <v>1296</v>
      </c>
      <c r="U557" t="s">
        <v>120</v>
      </c>
      <c r="V557" t="s">
        <v>1803</v>
      </c>
      <c r="W557">
        <v>9</v>
      </c>
      <c r="X557">
        <v>10</v>
      </c>
      <c r="Y557" t="s">
        <v>25</v>
      </c>
      <c r="Z557">
        <v>21</v>
      </c>
    </row>
    <row r="558" spans="2:26" ht="15" customHeight="1">
      <c r="B558" s="206" t="s">
        <v>19</v>
      </c>
      <c r="C558" s="209" t="s">
        <v>1273</v>
      </c>
      <c r="D558" s="210" t="s">
        <v>1297</v>
      </c>
      <c r="E558" s="207"/>
      <c r="F558" s="207"/>
      <c r="G558" s="210"/>
      <c r="H558" s="212"/>
      <c r="I558" s="210"/>
      <c r="J558" s="210"/>
      <c r="K558" s="211"/>
      <c r="L558" s="305"/>
      <c r="M558" s="325"/>
      <c r="R558" t="s">
        <v>19</v>
      </c>
      <c r="S558" t="s">
        <v>1273</v>
      </c>
      <c r="T558" t="s">
        <v>1297</v>
      </c>
      <c r="U558" t="s">
        <v>120</v>
      </c>
      <c r="V558" t="s">
        <v>1803</v>
      </c>
      <c r="W558">
        <v>9</v>
      </c>
      <c r="X558">
        <v>10</v>
      </c>
      <c r="Y558" t="s">
        <v>25</v>
      </c>
      <c r="Z558">
        <v>21</v>
      </c>
    </row>
    <row r="559" spans="2:26" ht="15" customHeight="1">
      <c r="B559" s="206" t="s">
        <v>19</v>
      </c>
      <c r="C559" s="209" t="s">
        <v>1273</v>
      </c>
      <c r="D559" s="210" t="s">
        <v>1298</v>
      </c>
      <c r="E559" s="207" t="s">
        <v>164</v>
      </c>
      <c r="F559" s="207" t="s">
        <v>667</v>
      </c>
      <c r="G559" s="210" t="s">
        <v>1813</v>
      </c>
      <c r="H559" s="212">
        <v>4</v>
      </c>
      <c r="I559" s="210">
        <v>5</v>
      </c>
      <c r="J559" s="210" t="s">
        <v>25</v>
      </c>
      <c r="K559" s="211">
        <v>31</v>
      </c>
      <c r="L559" s="310">
        <v>45993</v>
      </c>
      <c r="M559" s="325"/>
      <c r="R559" t="s">
        <v>19</v>
      </c>
      <c r="S559" t="s">
        <v>1273</v>
      </c>
      <c r="T559" t="s">
        <v>1298</v>
      </c>
      <c r="U559" t="s">
        <v>164</v>
      </c>
      <c r="V559" t="s">
        <v>1813</v>
      </c>
      <c r="W559">
        <v>4</v>
      </c>
      <c r="X559">
        <v>5</v>
      </c>
      <c r="Y559" t="s">
        <v>25</v>
      </c>
      <c r="Z559">
        <v>30</v>
      </c>
    </row>
    <row r="560" spans="2:26" ht="15" customHeight="1">
      <c r="B560" s="206" t="s">
        <v>19</v>
      </c>
      <c r="C560" s="209" t="s">
        <v>1273</v>
      </c>
      <c r="D560" s="210" t="s">
        <v>1299</v>
      </c>
      <c r="E560" s="207"/>
      <c r="F560" s="207"/>
      <c r="G560" s="210"/>
      <c r="H560" s="212"/>
      <c r="I560" s="210"/>
      <c r="J560" s="210"/>
      <c r="K560" s="211"/>
      <c r="L560" s="305"/>
      <c r="M560" s="325"/>
      <c r="R560" t="s">
        <v>19</v>
      </c>
      <c r="S560" t="s">
        <v>1273</v>
      </c>
      <c r="T560" t="s">
        <v>1299</v>
      </c>
    </row>
    <row r="561" spans="2:26" ht="15" customHeight="1">
      <c r="B561" s="206" t="s">
        <v>19</v>
      </c>
      <c r="C561" s="209" t="s">
        <v>1273</v>
      </c>
      <c r="D561" s="210" t="s">
        <v>1300</v>
      </c>
      <c r="E561" s="207"/>
      <c r="F561" s="207"/>
      <c r="G561" s="210"/>
      <c r="H561" s="212"/>
      <c r="I561" s="210"/>
      <c r="J561" s="210"/>
      <c r="K561" s="211"/>
      <c r="L561" s="305"/>
      <c r="M561" s="325"/>
      <c r="R561" t="s">
        <v>19</v>
      </c>
      <c r="S561" t="s">
        <v>1273</v>
      </c>
      <c r="T561" t="s">
        <v>1300</v>
      </c>
    </row>
    <row r="562" spans="2:26" ht="15" customHeight="1">
      <c r="B562" s="206" t="s">
        <v>19</v>
      </c>
      <c r="C562" s="209" t="s">
        <v>1273</v>
      </c>
      <c r="D562" s="210" t="s">
        <v>1301</v>
      </c>
      <c r="E562" s="207"/>
      <c r="F562" s="207"/>
      <c r="G562" s="210"/>
      <c r="H562" s="212"/>
      <c r="I562" s="210"/>
      <c r="J562" s="210"/>
      <c r="K562" s="211"/>
      <c r="L562" s="305"/>
      <c r="M562" s="325"/>
      <c r="R562" t="s">
        <v>19</v>
      </c>
      <c r="S562" t="s">
        <v>1273</v>
      </c>
      <c r="T562" t="s">
        <v>1301</v>
      </c>
      <c r="U562" t="s">
        <v>42</v>
      </c>
      <c r="V562" t="s">
        <v>31</v>
      </c>
      <c r="W562">
        <v>6</v>
      </c>
      <c r="X562">
        <v>6</v>
      </c>
      <c r="Y562" t="s">
        <v>19</v>
      </c>
      <c r="Z562">
        <v>57</v>
      </c>
    </row>
    <row r="563" spans="2:26" ht="15" customHeight="1">
      <c r="B563" s="206" t="s">
        <v>19</v>
      </c>
      <c r="C563" s="209" t="s">
        <v>1273</v>
      </c>
      <c r="D563" s="210" t="s">
        <v>1302</v>
      </c>
      <c r="E563" s="207"/>
      <c r="F563" s="207"/>
      <c r="G563" s="212"/>
      <c r="H563" s="212"/>
      <c r="I563" s="212"/>
      <c r="J563" s="210"/>
      <c r="K563" s="233"/>
      <c r="L563" s="308"/>
      <c r="M563" s="325"/>
      <c r="R563" t="s">
        <v>19</v>
      </c>
      <c r="S563" t="s">
        <v>1273</v>
      </c>
      <c r="T563" t="s">
        <v>1302</v>
      </c>
      <c r="U563" t="s">
        <v>42</v>
      </c>
      <c r="V563" t="s">
        <v>31</v>
      </c>
      <c r="W563">
        <v>6</v>
      </c>
      <c r="X563">
        <v>6</v>
      </c>
      <c r="Y563" t="s">
        <v>19</v>
      </c>
      <c r="Z563">
        <v>57</v>
      </c>
    </row>
    <row r="564" spans="2:26" ht="15" customHeight="1">
      <c r="B564" s="206" t="s">
        <v>19</v>
      </c>
      <c r="C564" s="209" t="s">
        <v>1273</v>
      </c>
      <c r="D564" s="210" t="s">
        <v>1303</v>
      </c>
      <c r="E564" s="207"/>
      <c r="F564" s="207"/>
      <c r="G564" s="212"/>
      <c r="H564" s="212"/>
      <c r="I564" s="212"/>
      <c r="J564" s="210"/>
      <c r="K564" s="233"/>
      <c r="L564" s="308"/>
      <c r="M564" s="325"/>
      <c r="R564" t="s">
        <v>19</v>
      </c>
      <c r="S564" t="s">
        <v>1273</v>
      </c>
      <c r="T564" t="s">
        <v>1303</v>
      </c>
      <c r="U564" t="s">
        <v>42</v>
      </c>
      <c r="V564" t="s">
        <v>31</v>
      </c>
      <c r="W564">
        <v>6</v>
      </c>
      <c r="X564">
        <v>6</v>
      </c>
      <c r="Y564" t="s">
        <v>19</v>
      </c>
      <c r="Z564">
        <v>57</v>
      </c>
    </row>
    <row r="565" spans="2:26" ht="15" customHeight="1">
      <c r="B565" s="206" t="s">
        <v>19</v>
      </c>
      <c r="C565" s="209" t="s">
        <v>1273</v>
      </c>
      <c r="D565" s="210" t="s">
        <v>1304</v>
      </c>
      <c r="E565" s="207"/>
      <c r="F565" s="207"/>
      <c r="G565" s="212"/>
      <c r="H565" s="212"/>
      <c r="I565" s="212"/>
      <c r="J565" s="210"/>
      <c r="K565" s="233"/>
      <c r="L565" s="308"/>
      <c r="M565" s="325"/>
      <c r="R565" t="s">
        <v>19</v>
      </c>
      <c r="S565" t="s">
        <v>1273</v>
      </c>
      <c r="T565" t="s">
        <v>1304</v>
      </c>
      <c r="U565" t="s">
        <v>42</v>
      </c>
      <c r="V565" t="s">
        <v>31</v>
      </c>
      <c r="W565">
        <v>6</v>
      </c>
      <c r="X565">
        <v>6</v>
      </c>
      <c r="Y565" t="s">
        <v>19</v>
      </c>
      <c r="Z565">
        <v>57</v>
      </c>
    </row>
    <row r="566" spans="2:26" ht="15" customHeight="1">
      <c r="B566" s="206" t="s">
        <v>19</v>
      </c>
      <c r="C566" s="209" t="s">
        <v>1273</v>
      </c>
      <c r="D566" s="210" t="s">
        <v>1305</v>
      </c>
      <c r="E566" s="207"/>
      <c r="F566" s="207"/>
      <c r="G566" s="210"/>
      <c r="H566" s="212"/>
      <c r="I566" s="210"/>
      <c r="J566" s="210"/>
      <c r="K566" s="211"/>
      <c r="L566" s="305"/>
      <c r="M566" s="325"/>
      <c r="R566" t="s">
        <v>19</v>
      </c>
      <c r="S566" t="s">
        <v>1273</v>
      </c>
      <c r="T566" t="s">
        <v>1305</v>
      </c>
    </row>
    <row r="567" spans="2:26" ht="15" customHeight="1">
      <c r="B567" s="206" t="s">
        <v>19</v>
      </c>
      <c r="C567" s="209" t="s">
        <v>1273</v>
      </c>
      <c r="D567" s="210" t="s">
        <v>1306</v>
      </c>
      <c r="E567" s="207"/>
      <c r="F567" s="207"/>
      <c r="G567" s="210"/>
      <c r="H567" s="212"/>
      <c r="I567" s="210"/>
      <c r="J567" s="210"/>
      <c r="K567" s="211"/>
      <c r="L567" s="305"/>
      <c r="M567" s="325"/>
      <c r="R567" t="s">
        <v>19</v>
      </c>
      <c r="S567" t="s">
        <v>1273</v>
      </c>
      <c r="T567" t="s">
        <v>1306</v>
      </c>
    </row>
    <row r="568" spans="2:26" ht="15" customHeight="1">
      <c r="B568" s="206" t="s">
        <v>19</v>
      </c>
      <c r="C568" s="209" t="s">
        <v>1273</v>
      </c>
      <c r="D568" s="210" t="s">
        <v>1307</v>
      </c>
      <c r="E568" s="207"/>
      <c r="F568" s="207"/>
      <c r="G568" s="210"/>
      <c r="H568" s="212"/>
      <c r="I568" s="210"/>
      <c r="J568" s="210"/>
      <c r="K568" s="211"/>
      <c r="L568" s="305"/>
      <c r="M568" s="325"/>
      <c r="R568" t="s">
        <v>19</v>
      </c>
      <c r="S568" t="s">
        <v>1273</v>
      </c>
      <c r="T568" t="s">
        <v>1307</v>
      </c>
      <c r="U568" t="s">
        <v>1824</v>
      </c>
      <c r="V568" t="s">
        <v>329</v>
      </c>
      <c r="W568">
        <v>7</v>
      </c>
      <c r="X568">
        <v>7</v>
      </c>
      <c r="Y568" t="s">
        <v>25</v>
      </c>
      <c r="Z568">
        <v>30</v>
      </c>
    </row>
    <row r="569" spans="2:26" ht="15" customHeight="1">
      <c r="B569" s="206" t="s">
        <v>19</v>
      </c>
      <c r="C569" s="209" t="s">
        <v>1273</v>
      </c>
      <c r="D569" s="210" t="s">
        <v>1308</v>
      </c>
      <c r="E569" s="207"/>
      <c r="F569" s="207"/>
      <c r="G569" s="212"/>
      <c r="H569" s="212"/>
      <c r="I569" s="210"/>
      <c r="J569" s="210"/>
      <c r="K569" s="211"/>
      <c r="L569" s="305"/>
      <c r="M569" s="325"/>
      <c r="R569" t="s">
        <v>19</v>
      </c>
      <c r="S569" t="s">
        <v>1273</v>
      </c>
      <c r="T569" t="s">
        <v>1308</v>
      </c>
      <c r="U569" t="s">
        <v>1824</v>
      </c>
      <c r="V569" t="s">
        <v>329</v>
      </c>
      <c r="W569">
        <v>7</v>
      </c>
      <c r="X569">
        <v>7</v>
      </c>
      <c r="Y569" t="s">
        <v>25</v>
      </c>
      <c r="Z569">
        <v>30</v>
      </c>
    </row>
    <row r="570" spans="2:26" ht="15" customHeight="1">
      <c r="B570" s="206" t="s">
        <v>19</v>
      </c>
      <c r="C570" s="209" t="s">
        <v>1273</v>
      </c>
      <c r="D570" s="210" t="s">
        <v>1309</v>
      </c>
      <c r="E570" s="207"/>
      <c r="F570" s="207"/>
      <c r="G570" s="210"/>
      <c r="H570" s="212"/>
      <c r="I570" s="210"/>
      <c r="J570" s="210"/>
      <c r="K570" s="211"/>
      <c r="L570" s="305"/>
      <c r="M570" s="325"/>
      <c r="R570" t="s">
        <v>19</v>
      </c>
      <c r="S570" t="s">
        <v>1273</v>
      </c>
      <c r="T570" t="s">
        <v>1309</v>
      </c>
      <c r="U570" t="s">
        <v>1824</v>
      </c>
      <c r="V570" t="s">
        <v>329</v>
      </c>
      <c r="W570">
        <v>7</v>
      </c>
      <c r="X570">
        <v>7</v>
      </c>
      <c r="Y570" t="s">
        <v>25</v>
      </c>
      <c r="Z570">
        <v>30</v>
      </c>
    </row>
    <row r="571" spans="2:26" ht="15" customHeight="1">
      <c r="B571" s="206" t="s">
        <v>19</v>
      </c>
      <c r="C571" s="209" t="s">
        <v>1273</v>
      </c>
      <c r="D571" s="210" t="s">
        <v>1310</v>
      </c>
      <c r="E571" s="207"/>
      <c r="F571" s="207"/>
      <c r="G571" s="210"/>
      <c r="H571" s="212"/>
      <c r="I571" s="210"/>
      <c r="J571" s="210"/>
      <c r="K571" s="211"/>
      <c r="L571" s="305"/>
      <c r="M571" s="325"/>
      <c r="R571" t="s">
        <v>19</v>
      </c>
      <c r="S571" t="s">
        <v>1273</v>
      </c>
      <c r="T571" t="s">
        <v>1310</v>
      </c>
      <c r="U571" t="s">
        <v>120</v>
      </c>
      <c r="V571" t="s">
        <v>1815</v>
      </c>
      <c r="W571">
        <v>9</v>
      </c>
      <c r="X571">
        <v>10</v>
      </c>
      <c r="Y571" t="s">
        <v>25</v>
      </c>
      <c r="Z571">
        <v>21</v>
      </c>
    </row>
    <row r="572" spans="2:26" ht="15" customHeight="1">
      <c r="B572" s="206" t="s">
        <v>19</v>
      </c>
      <c r="C572" s="209" t="s">
        <v>1273</v>
      </c>
      <c r="D572" s="210" t="s">
        <v>1311</v>
      </c>
      <c r="E572" s="207"/>
      <c r="F572" s="207"/>
      <c r="G572" s="210"/>
      <c r="H572" s="212"/>
      <c r="I572" s="210"/>
      <c r="J572" s="210"/>
      <c r="K572" s="211"/>
      <c r="L572" s="305"/>
      <c r="M572" s="325"/>
      <c r="R572" t="s">
        <v>19</v>
      </c>
      <c r="S572" t="s">
        <v>1273</v>
      </c>
      <c r="T572" t="s">
        <v>1311</v>
      </c>
    </row>
    <row r="573" spans="2:26" ht="15" customHeight="1">
      <c r="B573" s="206" t="s">
        <v>19</v>
      </c>
      <c r="C573" s="209" t="s">
        <v>1273</v>
      </c>
      <c r="D573" s="210" t="s">
        <v>1312</v>
      </c>
      <c r="E573" s="207"/>
      <c r="F573" s="207"/>
      <c r="G573" s="210"/>
      <c r="H573" s="212"/>
      <c r="I573" s="210"/>
      <c r="J573" s="210"/>
      <c r="K573" s="211"/>
      <c r="L573" s="305"/>
      <c r="M573" s="325"/>
      <c r="R573" t="s">
        <v>19</v>
      </c>
      <c r="S573" t="s">
        <v>1273</v>
      </c>
      <c r="T573" t="s">
        <v>1312</v>
      </c>
      <c r="U573" t="s">
        <v>120</v>
      </c>
      <c r="V573" t="s">
        <v>1815</v>
      </c>
      <c r="W573">
        <v>9</v>
      </c>
      <c r="X573">
        <v>10</v>
      </c>
      <c r="Y573" t="s">
        <v>25</v>
      </c>
      <c r="Z573">
        <v>21</v>
      </c>
    </row>
    <row r="574" spans="2:26" ht="15" customHeight="1">
      <c r="B574" s="206" t="s">
        <v>19</v>
      </c>
      <c r="C574" s="209" t="s">
        <v>1273</v>
      </c>
      <c r="D574" s="210" t="s">
        <v>1313</v>
      </c>
      <c r="E574" s="207"/>
      <c r="F574" s="207"/>
      <c r="G574" s="210"/>
      <c r="H574" s="212"/>
      <c r="I574" s="210"/>
      <c r="J574" s="210"/>
      <c r="K574" s="211"/>
      <c r="L574" s="305"/>
      <c r="M574" s="325"/>
      <c r="R574" t="s">
        <v>19</v>
      </c>
      <c r="S574" t="s">
        <v>1273</v>
      </c>
      <c r="T574" t="s">
        <v>1313</v>
      </c>
    </row>
    <row r="575" spans="2:26" ht="15.75" customHeight="1">
      <c r="B575" s="206" t="s">
        <v>19</v>
      </c>
      <c r="C575" s="209" t="s">
        <v>1273</v>
      </c>
      <c r="D575" s="210" t="s">
        <v>1314</v>
      </c>
      <c r="E575" s="207"/>
      <c r="F575" s="207"/>
      <c r="G575" s="210"/>
      <c r="H575" s="212"/>
      <c r="I575" s="210"/>
      <c r="J575" s="210"/>
      <c r="K575" s="211"/>
      <c r="L575" s="320"/>
      <c r="M575" s="325"/>
      <c r="R575" t="s">
        <v>19</v>
      </c>
      <c r="S575" t="s">
        <v>1273</v>
      </c>
      <c r="T575" t="s">
        <v>1314</v>
      </c>
    </row>
    <row r="576" spans="2:26" ht="15" customHeight="1">
      <c r="B576" s="206" t="s">
        <v>19</v>
      </c>
      <c r="C576" s="209" t="s">
        <v>1273</v>
      </c>
      <c r="D576" s="210" t="s">
        <v>1315</v>
      </c>
      <c r="E576" s="207"/>
      <c r="F576" s="207"/>
      <c r="G576" s="210"/>
      <c r="H576" s="212"/>
      <c r="I576" s="210"/>
      <c r="J576" s="210"/>
      <c r="K576" s="211"/>
      <c r="L576" s="313"/>
      <c r="M576" s="325"/>
      <c r="R576" t="s">
        <v>19</v>
      </c>
      <c r="S576" t="s">
        <v>1273</v>
      </c>
      <c r="T576" t="s">
        <v>1315</v>
      </c>
    </row>
    <row r="577" spans="2:26" ht="15" customHeight="1">
      <c r="B577" s="206" t="s">
        <v>19</v>
      </c>
      <c r="C577" s="209" t="s">
        <v>1273</v>
      </c>
      <c r="D577" s="210" t="s">
        <v>1316</v>
      </c>
      <c r="E577" s="207"/>
      <c r="F577" s="207"/>
      <c r="G577" s="210"/>
      <c r="H577" s="212"/>
      <c r="I577" s="210"/>
      <c r="J577" s="210"/>
      <c r="K577" s="211"/>
      <c r="L577" s="310"/>
      <c r="M577" s="325"/>
      <c r="R577" t="s">
        <v>19</v>
      </c>
      <c r="S577" t="s">
        <v>1273</v>
      </c>
      <c r="T577" t="s">
        <v>1316</v>
      </c>
    </row>
    <row r="578" spans="2:26" ht="15.75" customHeight="1" thickBot="1">
      <c r="B578" s="346" t="s">
        <v>19</v>
      </c>
      <c r="C578" s="213" t="s">
        <v>1273</v>
      </c>
      <c r="D578" s="214" t="s">
        <v>1317</v>
      </c>
      <c r="E578" s="214"/>
      <c r="F578" s="214"/>
      <c r="G578" s="214"/>
      <c r="H578" s="241"/>
      <c r="I578" s="214"/>
      <c r="J578" s="214"/>
      <c r="K578" s="215"/>
      <c r="L578" s="282"/>
      <c r="M578" s="327"/>
      <c r="R578" t="s">
        <v>19</v>
      </c>
      <c r="S578" t="s">
        <v>1273</v>
      </c>
      <c r="T578" t="s">
        <v>1317</v>
      </c>
      <c r="U578" t="s">
        <v>106</v>
      </c>
      <c r="V578" t="s">
        <v>329</v>
      </c>
      <c r="W578">
        <v>7</v>
      </c>
      <c r="X578">
        <v>7</v>
      </c>
      <c r="Y578" t="s">
        <v>25</v>
      </c>
      <c r="Z578">
        <v>30</v>
      </c>
    </row>
    <row r="579" spans="2:26" ht="15" customHeight="1">
      <c r="B579" s="206" t="s">
        <v>19</v>
      </c>
      <c r="C579" s="206" t="s">
        <v>1318</v>
      </c>
      <c r="D579" s="207" t="s">
        <v>1319</v>
      </c>
      <c r="E579" s="207"/>
      <c r="F579" s="207"/>
      <c r="G579" s="207"/>
      <c r="H579" s="236"/>
      <c r="I579" s="207"/>
      <c r="J579" s="207"/>
      <c r="K579" s="208"/>
      <c r="L579" s="304"/>
      <c r="M579" s="324"/>
      <c r="R579" t="s">
        <v>19</v>
      </c>
      <c r="S579" t="s">
        <v>1318</v>
      </c>
      <c r="T579" t="s">
        <v>1319</v>
      </c>
      <c r="U579" t="s">
        <v>113</v>
      </c>
      <c r="V579" t="s">
        <v>1815</v>
      </c>
      <c r="W579">
        <v>8</v>
      </c>
      <c r="X579">
        <v>9</v>
      </c>
      <c r="Y579" t="s">
        <v>25</v>
      </c>
      <c r="Z579">
        <v>21</v>
      </c>
    </row>
    <row r="580" spans="2:26" ht="15" customHeight="1">
      <c r="B580" s="206" t="s">
        <v>19</v>
      </c>
      <c r="C580" s="209" t="s">
        <v>1318</v>
      </c>
      <c r="D580" s="210" t="s">
        <v>1320</v>
      </c>
      <c r="E580" s="207"/>
      <c r="F580" s="207"/>
      <c r="G580" s="210"/>
      <c r="H580" s="212"/>
      <c r="I580" s="210"/>
      <c r="J580" s="210"/>
      <c r="K580" s="211"/>
      <c r="L580" s="305"/>
      <c r="M580" s="325"/>
      <c r="R580" t="s">
        <v>19</v>
      </c>
      <c r="S580" t="s">
        <v>1318</v>
      </c>
      <c r="T580" t="s">
        <v>1320</v>
      </c>
      <c r="U580" t="s">
        <v>113</v>
      </c>
      <c r="V580" t="s">
        <v>1815</v>
      </c>
      <c r="W580">
        <v>8</v>
      </c>
      <c r="X580">
        <v>9</v>
      </c>
      <c r="Y580" t="s">
        <v>25</v>
      </c>
      <c r="Z580">
        <v>21</v>
      </c>
    </row>
    <row r="581" spans="2:26" ht="15" customHeight="1">
      <c r="B581" s="206" t="s">
        <v>19</v>
      </c>
      <c r="C581" s="209" t="s">
        <v>1318</v>
      </c>
      <c r="D581" s="210" t="s">
        <v>1321</v>
      </c>
      <c r="E581" s="207"/>
      <c r="F581" s="207"/>
      <c r="G581" s="210"/>
      <c r="H581" s="212"/>
      <c r="I581" s="210"/>
      <c r="J581" s="210"/>
      <c r="K581" s="211"/>
      <c r="L581" s="305"/>
      <c r="M581" s="325"/>
      <c r="R581" t="s">
        <v>19</v>
      </c>
      <c r="S581" t="s">
        <v>1318</v>
      </c>
      <c r="T581" t="s">
        <v>1321</v>
      </c>
      <c r="U581" t="s">
        <v>113</v>
      </c>
      <c r="V581" t="s">
        <v>1815</v>
      </c>
      <c r="W581">
        <v>8</v>
      </c>
      <c r="X581">
        <v>9</v>
      </c>
      <c r="Y581" t="s">
        <v>25</v>
      </c>
      <c r="Z581">
        <v>21</v>
      </c>
    </row>
    <row r="582" spans="2:26" ht="15" customHeight="1">
      <c r="B582" s="206" t="s">
        <v>19</v>
      </c>
      <c r="C582" s="209" t="s">
        <v>1318</v>
      </c>
      <c r="D582" s="210" t="s">
        <v>1322</v>
      </c>
      <c r="E582" s="207"/>
      <c r="F582" s="207"/>
      <c r="G582" s="210"/>
      <c r="H582" s="212"/>
      <c r="I582" s="210"/>
      <c r="J582" s="210"/>
      <c r="K582" s="211"/>
      <c r="L582" s="305"/>
      <c r="M582" s="325"/>
      <c r="R582" t="s">
        <v>19</v>
      </c>
      <c r="S582" t="s">
        <v>1318</v>
      </c>
      <c r="T582" t="s">
        <v>1322</v>
      </c>
      <c r="U582" t="s">
        <v>113</v>
      </c>
      <c r="V582" t="s">
        <v>1815</v>
      </c>
      <c r="W582">
        <v>8</v>
      </c>
      <c r="X582">
        <v>9</v>
      </c>
      <c r="Y582" t="s">
        <v>25</v>
      </c>
      <c r="Z582">
        <v>21</v>
      </c>
    </row>
    <row r="583" spans="2:26" ht="15" customHeight="1">
      <c r="B583" s="206" t="s">
        <v>19</v>
      </c>
      <c r="C583" s="209" t="s">
        <v>1318</v>
      </c>
      <c r="D583" s="210" t="s">
        <v>1323</v>
      </c>
      <c r="E583" s="207"/>
      <c r="F583" s="207"/>
      <c r="G583" s="210"/>
      <c r="H583" s="212"/>
      <c r="I583" s="210"/>
      <c r="J583" s="210"/>
      <c r="K583" s="211"/>
      <c r="L583" s="305"/>
      <c r="M583" s="325"/>
      <c r="R583" t="s">
        <v>19</v>
      </c>
      <c r="S583" t="s">
        <v>1318</v>
      </c>
      <c r="T583" t="s">
        <v>1323</v>
      </c>
      <c r="U583" t="s">
        <v>113</v>
      </c>
      <c r="V583" t="s">
        <v>1815</v>
      </c>
      <c r="W583">
        <v>8</v>
      </c>
      <c r="X583">
        <v>9</v>
      </c>
      <c r="Y583" t="s">
        <v>25</v>
      </c>
      <c r="Z583">
        <v>21</v>
      </c>
    </row>
    <row r="584" spans="2:26" ht="15" customHeight="1">
      <c r="B584" s="206" t="s">
        <v>19</v>
      </c>
      <c r="C584" s="209" t="s">
        <v>1318</v>
      </c>
      <c r="D584" s="210" t="s">
        <v>1324</v>
      </c>
      <c r="E584" s="207"/>
      <c r="F584" s="207"/>
      <c r="G584" s="210"/>
      <c r="H584" s="212"/>
      <c r="I584" s="210"/>
      <c r="J584" s="210"/>
      <c r="K584" s="211"/>
      <c r="L584" s="305"/>
      <c r="M584" s="325"/>
      <c r="R584" t="s">
        <v>19</v>
      </c>
      <c r="S584" t="s">
        <v>1318</v>
      </c>
      <c r="T584" t="s">
        <v>1324</v>
      </c>
      <c r="U584" t="s">
        <v>113</v>
      </c>
      <c r="V584" t="s">
        <v>1815</v>
      </c>
      <c r="W584">
        <v>8</v>
      </c>
      <c r="X584">
        <v>9</v>
      </c>
      <c r="Y584" t="s">
        <v>25</v>
      </c>
      <c r="Z584">
        <v>21</v>
      </c>
    </row>
    <row r="585" spans="2:26" ht="15" customHeight="1">
      <c r="B585" s="206" t="s">
        <v>19</v>
      </c>
      <c r="C585" s="209" t="s">
        <v>1318</v>
      </c>
      <c r="D585" s="210" t="s">
        <v>1325</v>
      </c>
      <c r="E585" s="207"/>
      <c r="F585" s="207"/>
      <c r="G585" s="210"/>
      <c r="H585" s="212"/>
      <c r="I585" s="210"/>
      <c r="J585" s="210"/>
      <c r="K585" s="211"/>
      <c r="L585" s="305"/>
      <c r="M585" s="325"/>
      <c r="R585" t="s">
        <v>19</v>
      </c>
      <c r="S585" t="s">
        <v>1318</v>
      </c>
      <c r="T585" t="s">
        <v>1325</v>
      </c>
      <c r="U585" t="s">
        <v>113</v>
      </c>
      <c r="V585" t="s">
        <v>1815</v>
      </c>
      <c r="W585">
        <v>8</v>
      </c>
      <c r="X585">
        <v>9</v>
      </c>
      <c r="Y585" t="s">
        <v>25</v>
      </c>
      <c r="Z585">
        <v>21</v>
      </c>
    </row>
    <row r="586" spans="2:26" ht="15" customHeight="1">
      <c r="B586" s="206" t="s">
        <v>19</v>
      </c>
      <c r="C586" s="209" t="s">
        <v>1318</v>
      </c>
      <c r="D586" s="210" t="s">
        <v>1326</v>
      </c>
      <c r="E586" s="207"/>
      <c r="F586" s="207"/>
      <c r="G586" s="210"/>
      <c r="H586" s="212"/>
      <c r="I586" s="210"/>
      <c r="J586" s="210"/>
      <c r="K586" s="211"/>
      <c r="L586" s="305"/>
      <c r="M586" s="325"/>
      <c r="R586" t="s">
        <v>19</v>
      </c>
      <c r="S586" t="s">
        <v>1318</v>
      </c>
      <c r="T586" t="s">
        <v>1326</v>
      </c>
      <c r="U586" t="s">
        <v>113</v>
      </c>
      <c r="V586" t="s">
        <v>1815</v>
      </c>
      <c r="W586">
        <v>8</v>
      </c>
      <c r="X586">
        <v>9</v>
      </c>
      <c r="Y586" t="s">
        <v>25</v>
      </c>
      <c r="Z586">
        <v>21</v>
      </c>
    </row>
    <row r="587" spans="2:26" ht="15" customHeight="1">
      <c r="B587" s="206" t="s">
        <v>19</v>
      </c>
      <c r="C587" s="209" t="s">
        <v>1318</v>
      </c>
      <c r="D587" s="210" t="s">
        <v>1327</v>
      </c>
      <c r="E587" s="207"/>
      <c r="F587" s="207"/>
      <c r="G587" s="210"/>
      <c r="H587" s="212"/>
      <c r="I587" s="210"/>
      <c r="J587" s="210"/>
      <c r="K587" s="211"/>
      <c r="L587" s="305"/>
      <c r="M587" s="325"/>
      <c r="R587" t="s">
        <v>19</v>
      </c>
      <c r="S587" t="s">
        <v>1318</v>
      </c>
      <c r="T587" t="s">
        <v>1327</v>
      </c>
      <c r="U587" t="s">
        <v>113</v>
      </c>
      <c r="V587" t="s">
        <v>1815</v>
      </c>
      <c r="W587">
        <v>8</v>
      </c>
      <c r="X587">
        <v>9</v>
      </c>
      <c r="Y587" t="s">
        <v>25</v>
      </c>
      <c r="Z587">
        <v>21</v>
      </c>
    </row>
    <row r="588" spans="2:26" ht="15" customHeight="1">
      <c r="B588" s="206" t="s">
        <v>19</v>
      </c>
      <c r="C588" s="209" t="s">
        <v>1318</v>
      </c>
      <c r="D588" s="210" t="s">
        <v>1328</v>
      </c>
      <c r="E588" s="207"/>
      <c r="F588" s="207"/>
      <c r="G588" s="210"/>
      <c r="H588" s="212"/>
      <c r="I588" s="210"/>
      <c r="J588" s="210"/>
      <c r="K588" s="211"/>
      <c r="L588" s="305"/>
      <c r="M588" s="325"/>
      <c r="R588" t="s">
        <v>19</v>
      </c>
      <c r="S588" t="s">
        <v>1318</v>
      </c>
      <c r="T588" t="s">
        <v>1328</v>
      </c>
      <c r="U588" t="s">
        <v>113</v>
      </c>
      <c r="V588" t="s">
        <v>1815</v>
      </c>
      <c r="W588">
        <v>8</v>
      </c>
      <c r="X588">
        <v>9</v>
      </c>
      <c r="Y588" t="s">
        <v>25</v>
      </c>
      <c r="Z588">
        <v>21</v>
      </c>
    </row>
    <row r="589" spans="2:26" ht="15" customHeight="1">
      <c r="B589" s="206" t="s">
        <v>19</v>
      </c>
      <c r="C589" s="209" t="s">
        <v>1318</v>
      </c>
      <c r="D589" s="210" t="s">
        <v>1329</v>
      </c>
      <c r="E589" s="207"/>
      <c r="F589" s="207"/>
      <c r="G589" s="210"/>
      <c r="H589" s="212"/>
      <c r="I589" s="210"/>
      <c r="J589" s="210"/>
      <c r="K589" s="211"/>
      <c r="L589" s="305"/>
      <c r="M589" s="325"/>
      <c r="R589" t="s">
        <v>19</v>
      </c>
      <c r="S589" t="s">
        <v>1318</v>
      </c>
      <c r="T589" t="s">
        <v>1329</v>
      </c>
      <c r="U589" t="s">
        <v>113</v>
      </c>
      <c r="V589" t="s">
        <v>1815</v>
      </c>
      <c r="W589">
        <v>8</v>
      </c>
      <c r="X589">
        <v>9</v>
      </c>
      <c r="Y589" t="s">
        <v>25</v>
      </c>
      <c r="Z589">
        <v>21</v>
      </c>
    </row>
    <row r="590" spans="2:26" ht="15" customHeight="1">
      <c r="B590" s="206" t="s">
        <v>19</v>
      </c>
      <c r="C590" s="209" t="s">
        <v>1318</v>
      </c>
      <c r="D590" s="210" t="s">
        <v>1330</v>
      </c>
      <c r="E590" s="207"/>
      <c r="F590" s="207"/>
      <c r="G590" s="210"/>
      <c r="H590" s="212"/>
      <c r="I590" s="210"/>
      <c r="J590" s="210"/>
      <c r="K590" s="211"/>
      <c r="L590" s="305"/>
      <c r="M590" s="325"/>
      <c r="R590" t="s">
        <v>19</v>
      </c>
      <c r="S590" t="s">
        <v>1318</v>
      </c>
      <c r="T590" t="s">
        <v>1330</v>
      </c>
      <c r="U590" t="s">
        <v>113</v>
      </c>
      <c r="V590" t="s">
        <v>1815</v>
      </c>
      <c r="W590">
        <v>8</v>
      </c>
      <c r="X590">
        <v>9</v>
      </c>
      <c r="Y590" t="s">
        <v>25</v>
      </c>
      <c r="Z590">
        <v>21</v>
      </c>
    </row>
    <row r="591" spans="2:26" ht="15" customHeight="1">
      <c r="B591" s="206" t="s">
        <v>19</v>
      </c>
      <c r="C591" s="209" t="s">
        <v>1318</v>
      </c>
      <c r="D591" s="210" t="s">
        <v>1331</v>
      </c>
      <c r="E591" s="207"/>
      <c r="F591" s="207"/>
      <c r="G591" s="210"/>
      <c r="H591" s="212"/>
      <c r="I591" s="210"/>
      <c r="J591" s="210"/>
      <c r="K591" s="211"/>
      <c r="L591" s="305"/>
      <c r="M591" s="325"/>
      <c r="R591" t="s">
        <v>19</v>
      </c>
      <c r="S591" t="s">
        <v>1318</v>
      </c>
      <c r="T591" t="s">
        <v>1331</v>
      </c>
      <c r="U591" t="s">
        <v>113</v>
      </c>
      <c r="V591" t="s">
        <v>1815</v>
      </c>
      <c r="W591">
        <v>8</v>
      </c>
      <c r="X591">
        <v>9</v>
      </c>
      <c r="Y591" t="s">
        <v>25</v>
      </c>
      <c r="Z591">
        <v>21</v>
      </c>
    </row>
    <row r="592" spans="2:26" ht="15" customHeight="1">
      <c r="B592" s="206" t="s">
        <v>19</v>
      </c>
      <c r="C592" s="209" t="s">
        <v>1318</v>
      </c>
      <c r="D592" s="210" t="s">
        <v>1332</v>
      </c>
      <c r="E592" s="207"/>
      <c r="F592" s="207"/>
      <c r="G592" s="210"/>
      <c r="H592" s="212"/>
      <c r="I592" s="210"/>
      <c r="J592" s="210"/>
      <c r="K592" s="211"/>
      <c r="L592" s="305"/>
      <c r="M592" s="325"/>
      <c r="R592" t="s">
        <v>19</v>
      </c>
      <c r="S592" t="s">
        <v>1318</v>
      </c>
      <c r="T592" t="s">
        <v>1332</v>
      </c>
      <c r="U592" t="s">
        <v>113</v>
      </c>
      <c r="V592" t="s">
        <v>1815</v>
      </c>
      <c r="W592">
        <v>8</v>
      </c>
      <c r="X592">
        <v>9</v>
      </c>
      <c r="Y592" t="s">
        <v>25</v>
      </c>
      <c r="Z592">
        <v>21</v>
      </c>
    </row>
    <row r="593" spans="2:26" ht="15" customHeight="1">
      <c r="B593" s="206" t="s">
        <v>19</v>
      </c>
      <c r="C593" s="209" t="s">
        <v>1318</v>
      </c>
      <c r="D593" s="210" t="s">
        <v>1333</v>
      </c>
      <c r="E593" s="207"/>
      <c r="F593" s="207"/>
      <c r="G593" s="210"/>
      <c r="H593" s="212"/>
      <c r="I593" s="210"/>
      <c r="J593" s="210"/>
      <c r="K593" s="211"/>
      <c r="L593" s="305"/>
      <c r="M593" s="325"/>
      <c r="R593" t="s">
        <v>19</v>
      </c>
      <c r="S593" t="s">
        <v>1318</v>
      </c>
      <c r="T593" t="s">
        <v>1333</v>
      </c>
      <c r="U593" t="s">
        <v>113</v>
      </c>
      <c r="V593" t="s">
        <v>1815</v>
      </c>
      <c r="W593">
        <v>8</v>
      </c>
      <c r="X593">
        <v>9</v>
      </c>
      <c r="Y593" t="s">
        <v>25</v>
      </c>
      <c r="Z593">
        <v>21</v>
      </c>
    </row>
    <row r="594" spans="2:26" ht="15" customHeight="1">
      <c r="B594" s="206" t="s">
        <v>19</v>
      </c>
      <c r="C594" s="209" t="s">
        <v>1318</v>
      </c>
      <c r="D594" s="210" t="s">
        <v>1334</v>
      </c>
      <c r="E594" s="207"/>
      <c r="F594" s="207"/>
      <c r="G594" s="210"/>
      <c r="H594" s="212"/>
      <c r="I594" s="210"/>
      <c r="J594" s="210"/>
      <c r="K594" s="211"/>
      <c r="L594" s="305"/>
      <c r="M594" s="325"/>
      <c r="R594" t="s">
        <v>19</v>
      </c>
      <c r="S594" t="s">
        <v>1318</v>
      </c>
      <c r="T594" t="s">
        <v>1334</v>
      </c>
      <c r="U594" t="s">
        <v>113</v>
      </c>
      <c r="V594" t="s">
        <v>1815</v>
      </c>
      <c r="W594">
        <v>8</v>
      </c>
      <c r="X594">
        <v>9</v>
      </c>
      <c r="Y594" t="s">
        <v>25</v>
      </c>
      <c r="Z594">
        <v>21</v>
      </c>
    </row>
    <row r="595" spans="2:26" ht="15" customHeight="1">
      <c r="B595" s="206" t="s">
        <v>19</v>
      </c>
      <c r="C595" s="209" t="s">
        <v>1318</v>
      </c>
      <c r="D595" s="210" t="s">
        <v>1335</v>
      </c>
      <c r="E595" s="207"/>
      <c r="F595" s="207"/>
      <c r="G595" s="210"/>
      <c r="H595" s="212"/>
      <c r="I595" s="210"/>
      <c r="J595" s="210"/>
      <c r="K595" s="211"/>
      <c r="L595" s="305"/>
      <c r="M595" s="325"/>
      <c r="R595" t="s">
        <v>19</v>
      </c>
      <c r="S595" t="s">
        <v>1318</v>
      </c>
      <c r="T595" t="s">
        <v>1335</v>
      </c>
      <c r="U595" t="s">
        <v>113</v>
      </c>
      <c r="V595" t="s">
        <v>1815</v>
      </c>
      <c r="W595">
        <v>8</v>
      </c>
      <c r="X595">
        <v>9</v>
      </c>
      <c r="Y595" t="s">
        <v>25</v>
      </c>
      <c r="Z595">
        <v>21</v>
      </c>
    </row>
    <row r="596" spans="2:26" ht="15" customHeight="1">
      <c r="B596" s="206" t="s">
        <v>19</v>
      </c>
      <c r="C596" s="209" t="s">
        <v>1318</v>
      </c>
      <c r="D596" s="210" t="s">
        <v>1336</v>
      </c>
      <c r="E596" s="207"/>
      <c r="F596" s="207"/>
      <c r="G596" s="210"/>
      <c r="H596" s="212"/>
      <c r="I596" s="210"/>
      <c r="J596" s="210"/>
      <c r="K596" s="211"/>
      <c r="L596" s="305"/>
      <c r="M596" s="325"/>
      <c r="R596" t="s">
        <v>19</v>
      </c>
      <c r="S596" t="s">
        <v>1318</v>
      </c>
      <c r="T596" t="s">
        <v>1336</v>
      </c>
      <c r="U596" t="s">
        <v>113</v>
      </c>
      <c r="V596" t="s">
        <v>1815</v>
      </c>
      <c r="W596">
        <v>8</v>
      </c>
      <c r="X596">
        <v>9</v>
      </c>
      <c r="Y596" t="s">
        <v>25</v>
      </c>
      <c r="Z596">
        <v>21</v>
      </c>
    </row>
    <row r="597" spans="2:26" ht="15" customHeight="1">
      <c r="B597" s="206" t="s">
        <v>19</v>
      </c>
      <c r="C597" s="209" t="s">
        <v>1318</v>
      </c>
      <c r="D597" s="210" t="s">
        <v>1337</v>
      </c>
      <c r="E597" s="207"/>
      <c r="F597" s="207"/>
      <c r="G597" s="210"/>
      <c r="H597" s="212"/>
      <c r="I597" s="210"/>
      <c r="J597" s="210"/>
      <c r="K597" s="211"/>
      <c r="L597" s="305"/>
      <c r="M597" s="325"/>
      <c r="R597" t="s">
        <v>19</v>
      </c>
      <c r="S597" t="s">
        <v>1318</v>
      </c>
      <c r="T597" t="s">
        <v>1337</v>
      </c>
      <c r="U597" t="s">
        <v>113</v>
      </c>
      <c r="V597" t="s">
        <v>1815</v>
      </c>
      <c r="W597">
        <v>8</v>
      </c>
      <c r="X597">
        <v>9</v>
      </c>
      <c r="Y597" t="s">
        <v>25</v>
      </c>
      <c r="Z597">
        <v>21</v>
      </c>
    </row>
    <row r="598" spans="2:26" ht="15" customHeight="1">
      <c r="B598" s="206" t="s">
        <v>19</v>
      </c>
      <c r="C598" s="209" t="s">
        <v>1318</v>
      </c>
      <c r="D598" s="210" t="s">
        <v>1338</v>
      </c>
      <c r="E598" s="207"/>
      <c r="F598" s="207"/>
      <c r="G598" s="210"/>
      <c r="H598" s="212"/>
      <c r="I598" s="210"/>
      <c r="J598" s="210"/>
      <c r="K598" s="211"/>
      <c r="L598" s="305"/>
      <c r="M598" s="325"/>
      <c r="R598" t="s">
        <v>19</v>
      </c>
      <c r="S598" t="s">
        <v>1318</v>
      </c>
      <c r="T598" t="s">
        <v>1338</v>
      </c>
      <c r="U598" t="s">
        <v>113</v>
      </c>
      <c r="V598" t="s">
        <v>1815</v>
      </c>
      <c r="W598">
        <v>8</v>
      </c>
      <c r="X598">
        <v>9</v>
      </c>
      <c r="Y598" t="s">
        <v>25</v>
      </c>
      <c r="Z598">
        <v>21</v>
      </c>
    </row>
    <row r="599" spans="2:26" ht="15" customHeight="1">
      <c r="B599" s="206" t="s">
        <v>19</v>
      </c>
      <c r="C599" s="209" t="s">
        <v>1318</v>
      </c>
      <c r="D599" s="210" t="s">
        <v>1339</v>
      </c>
      <c r="E599" s="207"/>
      <c r="F599" s="207"/>
      <c r="G599" s="210"/>
      <c r="H599" s="212"/>
      <c r="I599" s="210"/>
      <c r="J599" s="210"/>
      <c r="K599" s="211"/>
      <c r="L599" s="305"/>
      <c r="M599" s="325"/>
      <c r="R599" t="s">
        <v>19</v>
      </c>
      <c r="S599" t="s">
        <v>1318</v>
      </c>
      <c r="T599" t="s">
        <v>1339</v>
      </c>
      <c r="U599" t="s">
        <v>113</v>
      </c>
      <c r="V599" t="s">
        <v>1815</v>
      </c>
      <c r="W599">
        <v>8</v>
      </c>
      <c r="X599">
        <v>9</v>
      </c>
      <c r="Y599" t="s">
        <v>25</v>
      </c>
      <c r="Z599">
        <v>21</v>
      </c>
    </row>
    <row r="600" spans="2:26" ht="15" customHeight="1">
      <c r="B600" s="206" t="s">
        <v>19</v>
      </c>
      <c r="C600" s="209" t="s">
        <v>1318</v>
      </c>
      <c r="D600" s="210" t="s">
        <v>1340</v>
      </c>
      <c r="E600" s="207"/>
      <c r="F600" s="207"/>
      <c r="G600" s="210"/>
      <c r="H600" s="212"/>
      <c r="I600" s="210"/>
      <c r="J600" s="210"/>
      <c r="K600" s="211"/>
      <c r="L600" s="305"/>
      <c r="M600" s="325"/>
      <c r="R600" t="s">
        <v>19</v>
      </c>
      <c r="S600" t="s">
        <v>1318</v>
      </c>
      <c r="T600" t="s">
        <v>1340</v>
      </c>
      <c r="U600" t="s">
        <v>113</v>
      </c>
      <c r="V600" t="s">
        <v>1815</v>
      </c>
      <c r="W600">
        <v>8</v>
      </c>
      <c r="X600">
        <v>9</v>
      </c>
      <c r="Y600" t="s">
        <v>25</v>
      </c>
      <c r="Z600">
        <v>21</v>
      </c>
    </row>
    <row r="601" spans="2:26" ht="15" customHeight="1">
      <c r="B601" s="206" t="s">
        <v>19</v>
      </c>
      <c r="C601" s="209" t="s">
        <v>1318</v>
      </c>
      <c r="D601" s="210" t="s">
        <v>1341</v>
      </c>
      <c r="E601" s="207"/>
      <c r="F601" s="207"/>
      <c r="G601" s="210"/>
      <c r="H601" s="212"/>
      <c r="I601" s="210"/>
      <c r="J601" s="210"/>
      <c r="K601" s="211"/>
      <c r="L601" s="305"/>
      <c r="M601" s="325"/>
      <c r="R601" t="s">
        <v>19</v>
      </c>
      <c r="S601" t="s">
        <v>1318</v>
      </c>
      <c r="T601" t="s">
        <v>1341</v>
      </c>
      <c r="U601" t="s">
        <v>113</v>
      </c>
      <c r="V601" t="s">
        <v>1815</v>
      </c>
      <c r="W601">
        <v>8</v>
      </c>
      <c r="X601">
        <v>9</v>
      </c>
      <c r="Y601" t="s">
        <v>25</v>
      </c>
      <c r="Z601">
        <v>21</v>
      </c>
    </row>
    <row r="602" spans="2:26" ht="15" customHeight="1">
      <c r="B602" s="206" t="s">
        <v>19</v>
      </c>
      <c r="C602" s="209" t="s">
        <v>1318</v>
      </c>
      <c r="D602" s="210" t="s">
        <v>1342</v>
      </c>
      <c r="E602" s="207"/>
      <c r="F602" s="207"/>
      <c r="G602" s="210"/>
      <c r="H602" s="212"/>
      <c r="I602" s="210"/>
      <c r="J602" s="210"/>
      <c r="K602" s="211"/>
      <c r="L602" s="305"/>
      <c r="M602" s="325"/>
      <c r="R602" t="s">
        <v>19</v>
      </c>
      <c r="S602" t="s">
        <v>1318</v>
      </c>
      <c r="T602" t="s">
        <v>1342</v>
      </c>
      <c r="U602" t="s">
        <v>113</v>
      </c>
      <c r="V602" t="s">
        <v>1815</v>
      </c>
      <c r="W602">
        <v>8</v>
      </c>
      <c r="X602">
        <v>9</v>
      </c>
      <c r="Y602" t="s">
        <v>25</v>
      </c>
      <c r="Z602">
        <v>21</v>
      </c>
    </row>
    <row r="603" spans="2:26" ht="15" customHeight="1">
      <c r="B603" s="206" t="s">
        <v>19</v>
      </c>
      <c r="C603" s="209" t="s">
        <v>1318</v>
      </c>
      <c r="D603" s="210" t="s">
        <v>1343</v>
      </c>
      <c r="E603" s="207"/>
      <c r="F603" s="207"/>
      <c r="G603" s="210"/>
      <c r="H603" s="212"/>
      <c r="I603" s="210"/>
      <c r="J603" s="210"/>
      <c r="K603" s="211"/>
      <c r="L603" s="305"/>
      <c r="M603" s="325"/>
      <c r="R603" t="s">
        <v>19</v>
      </c>
      <c r="S603" t="s">
        <v>1318</v>
      </c>
      <c r="T603" t="s">
        <v>1343</v>
      </c>
    </row>
    <row r="604" spans="2:26" ht="15" customHeight="1">
      <c r="B604" s="206" t="s">
        <v>19</v>
      </c>
      <c r="C604" s="209" t="s">
        <v>1318</v>
      </c>
      <c r="D604" s="210" t="s">
        <v>1344</v>
      </c>
      <c r="E604" s="207"/>
      <c r="F604" s="207"/>
      <c r="G604" s="210"/>
      <c r="H604" s="212"/>
      <c r="I604" s="210"/>
      <c r="J604" s="210"/>
      <c r="K604" s="211"/>
      <c r="L604" s="305"/>
      <c r="M604" s="325"/>
      <c r="R604" t="s">
        <v>19</v>
      </c>
      <c r="S604" t="s">
        <v>1318</v>
      </c>
      <c r="T604" t="s">
        <v>1344</v>
      </c>
    </row>
    <row r="605" spans="2:26" ht="15" customHeight="1">
      <c r="B605" s="206" t="s">
        <v>19</v>
      </c>
      <c r="C605" s="209" t="s">
        <v>1318</v>
      </c>
      <c r="D605" s="210" t="s">
        <v>1345</v>
      </c>
      <c r="E605" s="207"/>
      <c r="F605" s="207"/>
      <c r="G605" s="210"/>
      <c r="H605" s="212"/>
      <c r="I605" s="210"/>
      <c r="J605" s="210"/>
      <c r="K605" s="211"/>
      <c r="L605" s="305"/>
      <c r="M605" s="325"/>
      <c r="R605" t="s">
        <v>19</v>
      </c>
      <c r="S605" t="s">
        <v>1318</v>
      </c>
      <c r="T605" t="s">
        <v>1345</v>
      </c>
    </row>
    <row r="606" spans="2:26" ht="15" customHeight="1">
      <c r="B606" s="206" t="s">
        <v>19</v>
      </c>
      <c r="C606" s="209" t="s">
        <v>1318</v>
      </c>
      <c r="D606" s="210" t="s">
        <v>1346</v>
      </c>
      <c r="E606" s="207"/>
      <c r="F606" s="207"/>
      <c r="G606" s="210"/>
      <c r="H606" s="212"/>
      <c r="I606" s="210"/>
      <c r="J606" s="210"/>
      <c r="K606" s="211"/>
      <c r="L606" s="305"/>
      <c r="M606" s="325"/>
      <c r="R606" t="s">
        <v>19</v>
      </c>
      <c r="S606" t="s">
        <v>1318</v>
      </c>
      <c r="T606" t="s">
        <v>1346</v>
      </c>
    </row>
    <row r="607" spans="2:26" ht="15" customHeight="1">
      <c r="B607" s="206" t="s">
        <v>19</v>
      </c>
      <c r="C607" s="209" t="s">
        <v>1318</v>
      </c>
      <c r="D607" s="210" t="s">
        <v>1347</v>
      </c>
      <c r="E607" s="207"/>
      <c r="F607" s="207"/>
      <c r="G607" s="210"/>
      <c r="H607" s="212"/>
      <c r="I607" s="210"/>
      <c r="J607" s="210"/>
      <c r="K607" s="211"/>
      <c r="L607" s="305"/>
      <c r="M607" s="325"/>
      <c r="R607" t="s">
        <v>19</v>
      </c>
      <c r="S607" t="s">
        <v>1318</v>
      </c>
      <c r="T607" t="s">
        <v>1347</v>
      </c>
    </row>
    <row r="608" spans="2:26" ht="15" customHeight="1">
      <c r="B608" s="206" t="s">
        <v>19</v>
      </c>
      <c r="C608" s="209" t="s">
        <v>1318</v>
      </c>
      <c r="D608" s="210" t="s">
        <v>1348</v>
      </c>
      <c r="E608" s="207"/>
      <c r="F608" s="207"/>
      <c r="G608" s="210"/>
      <c r="H608" s="212"/>
      <c r="I608" s="210"/>
      <c r="J608" s="210"/>
      <c r="K608" s="211"/>
      <c r="L608" s="305"/>
      <c r="M608" s="325"/>
      <c r="R608" t="s">
        <v>19</v>
      </c>
      <c r="S608" t="s">
        <v>1318</v>
      </c>
      <c r="T608" t="s">
        <v>1348</v>
      </c>
    </row>
    <row r="609" spans="2:26" ht="15" customHeight="1">
      <c r="B609" s="206" t="s">
        <v>19</v>
      </c>
      <c r="C609" s="209" t="s">
        <v>1318</v>
      </c>
      <c r="D609" s="210" t="s">
        <v>1349</v>
      </c>
      <c r="E609" s="207"/>
      <c r="F609" s="207"/>
      <c r="G609" s="210"/>
      <c r="H609" s="212"/>
      <c r="I609" s="210"/>
      <c r="J609" s="210"/>
      <c r="K609" s="211"/>
      <c r="L609" s="305"/>
      <c r="M609" s="325"/>
      <c r="R609" t="s">
        <v>19</v>
      </c>
      <c r="S609" t="s">
        <v>1318</v>
      </c>
      <c r="T609" t="s">
        <v>1349</v>
      </c>
    </row>
    <row r="610" spans="2:26" ht="15" customHeight="1">
      <c r="B610" s="206" t="s">
        <v>19</v>
      </c>
      <c r="C610" s="209" t="s">
        <v>1318</v>
      </c>
      <c r="D610" s="210" t="s">
        <v>1350</v>
      </c>
      <c r="E610" s="207"/>
      <c r="F610" s="207"/>
      <c r="G610" s="210"/>
      <c r="H610" s="212"/>
      <c r="I610" s="210"/>
      <c r="J610" s="210"/>
      <c r="K610" s="211"/>
      <c r="L610" s="305"/>
      <c r="M610" s="325"/>
      <c r="R610" t="s">
        <v>19</v>
      </c>
      <c r="S610" t="s">
        <v>1318</v>
      </c>
      <c r="T610" t="s">
        <v>1350</v>
      </c>
    </row>
    <row r="611" spans="2:26" ht="15" customHeight="1">
      <c r="B611" s="206" t="s">
        <v>19</v>
      </c>
      <c r="C611" s="209" t="s">
        <v>1318</v>
      </c>
      <c r="D611" s="210" t="s">
        <v>1351</v>
      </c>
      <c r="E611" s="207"/>
      <c r="F611" s="207"/>
      <c r="G611" s="210"/>
      <c r="H611" s="212"/>
      <c r="I611" s="210"/>
      <c r="J611" s="210"/>
      <c r="K611" s="211"/>
      <c r="L611" s="305"/>
      <c r="M611" s="325"/>
      <c r="R611" t="s">
        <v>19</v>
      </c>
      <c r="S611" t="s">
        <v>1318</v>
      </c>
      <c r="T611" t="s">
        <v>1351</v>
      </c>
    </row>
    <row r="612" spans="2:26" ht="15" customHeight="1">
      <c r="B612" s="206" t="s">
        <v>19</v>
      </c>
      <c r="C612" s="209" t="s">
        <v>1318</v>
      </c>
      <c r="D612" s="210" t="s">
        <v>1352</v>
      </c>
      <c r="E612" s="207"/>
      <c r="F612" s="207"/>
      <c r="G612" s="210"/>
      <c r="H612" s="212"/>
      <c r="I612" s="210"/>
      <c r="J612" s="210"/>
      <c r="K612" s="211"/>
      <c r="L612" s="305"/>
      <c r="M612" s="325"/>
      <c r="R612" t="s">
        <v>19</v>
      </c>
      <c r="S612" t="s">
        <v>1318</v>
      </c>
      <c r="T612" t="s">
        <v>1352</v>
      </c>
    </row>
    <row r="613" spans="2:26" ht="15" customHeight="1">
      <c r="B613" s="206" t="s">
        <v>19</v>
      </c>
      <c r="C613" s="209" t="s">
        <v>1318</v>
      </c>
      <c r="D613" s="210" t="s">
        <v>1353</v>
      </c>
      <c r="E613" s="207"/>
      <c r="F613" s="207"/>
      <c r="G613" s="210"/>
      <c r="H613" s="212"/>
      <c r="I613" s="210"/>
      <c r="J613" s="210"/>
      <c r="K613" s="211"/>
      <c r="L613" s="305"/>
      <c r="M613" s="325"/>
      <c r="R613" t="s">
        <v>19</v>
      </c>
      <c r="S613" t="s">
        <v>1318</v>
      </c>
      <c r="T613" t="s">
        <v>1353</v>
      </c>
    </row>
    <row r="614" spans="2:26" ht="15" customHeight="1">
      <c r="B614" s="206" t="s">
        <v>19</v>
      </c>
      <c r="C614" s="209" t="s">
        <v>1318</v>
      </c>
      <c r="D614" s="210" t="s">
        <v>1354</v>
      </c>
      <c r="E614" s="207"/>
      <c r="F614" s="207"/>
      <c r="G614" s="210"/>
      <c r="H614" s="212"/>
      <c r="I614" s="210"/>
      <c r="J614" s="210"/>
      <c r="K614" s="211"/>
      <c r="L614" s="305"/>
      <c r="M614" s="325"/>
      <c r="R614" t="s">
        <v>19</v>
      </c>
      <c r="S614" t="s">
        <v>1318</v>
      </c>
      <c r="T614" t="s">
        <v>1354</v>
      </c>
    </row>
    <row r="615" spans="2:26" ht="15" customHeight="1">
      <c r="B615" s="206" t="s">
        <v>19</v>
      </c>
      <c r="C615" s="209" t="s">
        <v>1318</v>
      </c>
      <c r="D615" s="210" t="s">
        <v>1355</v>
      </c>
      <c r="E615" s="207"/>
      <c r="F615" s="207"/>
      <c r="G615" s="210"/>
      <c r="H615" s="212"/>
      <c r="I615" s="210"/>
      <c r="J615" s="210"/>
      <c r="K615" s="211"/>
      <c r="L615" s="305"/>
      <c r="M615" s="325"/>
      <c r="R615" t="s">
        <v>19</v>
      </c>
      <c r="S615" t="s">
        <v>1318</v>
      </c>
      <c r="T615" t="s">
        <v>1355</v>
      </c>
    </row>
    <row r="616" spans="2:26" ht="15" customHeight="1">
      <c r="B616" s="206" t="s">
        <v>19</v>
      </c>
      <c r="C616" s="209" t="s">
        <v>1318</v>
      </c>
      <c r="D616" s="210" t="s">
        <v>1356</v>
      </c>
      <c r="E616" s="207"/>
      <c r="F616" s="207"/>
      <c r="G616" s="210"/>
      <c r="H616" s="212"/>
      <c r="I616" s="210"/>
      <c r="J616" s="210"/>
      <c r="K616" s="211"/>
      <c r="L616" s="305"/>
      <c r="M616" s="325"/>
      <c r="R616" t="s">
        <v>19</v>
      </c>
      <c r="S616" t="s">
        <v>1318</v>
      </c>
      <c r="T616" t="s">
        <v>1356</v>
      </c>
    </row>
    <row r="617" spans="2:26" ht="15" customHeight="1">
      <c r="B617" s="206" t="s">
        <v>19</v>
      </c>
      <c r="C617" s="209" t="s">
        <v>1318</v>
      </c>
      <c r="D617" s="210" t="s">
        <v>1357</v>
      </c>
      <c r="E617" s="207"/>
      <c r="F617" s="207"/>
      <c r="G617" s="210"/>
      <c r="H617" s="212"/>
      <c r="I617" s="210"/>
      <c r="J617" s="210"/>
      <c r="K617" s="211"/>
      <c r="L617" s="305"/>
      <c r="M617" s="325"/>
      <c r="R617" t="s">
        <v>19</v>
      </c>
      <c r="S617" t="s">
        <v>1318</v>
      </c>
      <c r="T617" t="s">
        <v>1357</v>
      </c>
    </row>
    <row r="618" spans="2:26" ht="15" customHeight="1">
      <c r="B618" s="206" t="s">
        <v>19</v>
      </c>
      <c r="C618" s="209" t="s">
        <v>1318</v>
      </c>
      <c r="D618" s="210" t="s">
        <v>1358</v>
      </c>
      <c r="E618" s="207"/>
      <c r="F618" s="207"/>
      <c r="G618" s="210"/>
      <c r="H618" s="212"/>
      <c r="I618" s="210"/>
      <c r="J618" s="210"/>
      <c r="K618" s="211"/>
      <c r="L618" s="305"/>
      <c r="M618" s="325"/>
      <c r="R618" t="s">
        <v>19</v>
      </c>
      <c r="S618" t="s">
        <v>1318</v>
      </c>
      <c r="T618" t="s">
        <v>1358</v>
      </c>
    </row>
    <row r="619" spans="2:26" ht="15" customHeight="1">
      <c r="B619" s="206" t="s">
        <v>19</v>
      </c>
      <c r="C619" s="209" t="s">
        <v>1318</v>
      </c>
      <c r="D619" s="210" t="s">
        <v>1359</v>
      </c>
      <c r="E619" s="207"/>
      <c r="F619" s="207"/>
      <c r="G619" s="210"/>
      <c r="H619" s="212"/>
      <c r="I619" s="210"/>
      <c r="J619" s="210"/>
      <c r="K619" s="211"/>
      <c r="L619" s="305"/>
      <c r="M619" s="325"/>
      <c r="R619" t="s">
        <v>19</v>
      </c>
      <c r="S619" t="s">
        <v>1318</v>
      </c>
      <c r="T619" t="s">
        <v>1359</v>
      </c>
    </row>
    <row r="620" spans="2:26" ht="15" customHeight="1">
      <c r="B620" s="206" t="s">
        <v>19</v>
      </c>
      <c r="C620" s="209" t="s">
        <v>1318</v>
      </c>
      <c r="D620" s="210" t="s">
        <v>1360</v>
      </c>
      <c r="E620" s="207"/>
      <c r="F620" s="207"/>
      <c r="G620" s="210"/>
      <c r="H620" s="212"/>
      <c r="I620" s="210"/>
      <c r="J620" s="210"/>
      <c r="K620" s="211"/>
      <c r="L620" s="305"/>
      <c r="M620" s="325"/>
      <c r="R620" t="s">
        <v>19</v>
      </c>
      <c r="S620" t="s">
        <v>1318</v>
      </c>
      <c r="T620" t="s">
        <v>1360</v>
      </c>
    </row>
    <row r="621" spans="2:26" ht="15" customHeight="1">
      <c r="B621" s="206" t="s">
        <v>19</v>
      </c>
      <c r="C621" s="209" t="s">
        <v>1318</v>
      </c>
      <c r="D621" s="210" t="s">
        <v>1361</v>
      </c>
      <c r="E621" s="207"/>
      <c r="F621" s="207"/>
      <c r="G621" s="210"/>
      <c r="H621" s="212"/>
      <c r="I621" s="210"/>
      <c r="J621" s="210"/>
      <c r="K621" s="211"/>
      <c r="L621" s="305"/>
      <c r="M621" s="325"/>
      <c r="R621" t="s">
        <v>19</v>
      </c>
      <c r="S621" t="s">
        <v>1318</v>
      </c>
      <c r="T621" t="s">
        <v>1361</v>
      </c>
    </row>
    <row r="622" spans="2:26" ht="15.75" customHeight="1" thickBot="1">
      <c r="B622" s="224" t="s">
        <v>19</v>
      </c>
      <c r="C622" s="225" t="s">
        <v>1318</v>
      </c>
      <c r="D622" s="226" t="s">
        <v>1362</v>
      </c>
      <c r="E622" s="214"/>
      <c r="F622" s="214"/>
      <c r="G622" s="214"/>
      <c r="H622" s="241"/>
      <c r="I622" s="214"/>
      <c r="J622" s="214"/>
      <c r="K622" s="215"/>
      <c r="L622" s="213"/>
      <c r="M622" s="327"/>
      <c r="R622" t="s">
        <v>19</v>
      </c>
      <c r="S622" t="s">
        <v>1318</v>
      </c>
      <c r="T622" t="s">
        <v>1362</v>
      </c>
    </row>
    <row r="623" spans="2:26" ht="15" customHeight="1">
      <c r="B623" s="228" t="s">
        <v>1363</v>
      </c>
      <c r="C623" s="228" t="s">
        <v>1364</v>
      </c>
      <c r="D623" s="229" t="s">
        <v>1365</v>
      </c>
      <c r="E623" s="210" t="s">
        <v>72</v>
      </c>
      <c r="F623" s="356" t="s">
        <v>73</v>
      </c>
      <c r="G623" s="210" t="s">
        <v>474</v>
      </c>
      <c r="H623" s="210">
        <v>6</v>
      </c>
      <c r="I623" s="210">
        <v>7</v>
      </c>
      <c r="J623" s="210" t="s">
        <v>19</v>
      </c>
      <c r="K623" s="233">
        <v>64</v>
      </c>
      <c r="L623" s="310">
        <v>46072</v>
      </c>
      <c r="M623" s="324"/>
      <c r="R623" t="s">
        <v>1363</v>
      </c>
      <c r="S623" t="s">
        <v>1364</v>
      </c>
      <c r="T623" t="s">
        <v>1365</v>
      </c>
      <c r="U623" t="s">
        <v>42</v>
      </c>
      <c r="V623" t="s">
        <v>24</v>
      </c>
      <c r="W623">
        <v>4</v>
      </c>
      <c r="X623">
        <v>5</v>
      </c>
      <c r="Y623" t="s">
        <v>19</v>
      </c>
      <c r="Z623">
        <v>76</v>
      </c>
    </row>
    <row r="624" spans="2:26" ht="15" customHeight="1">
      <c r="B624" s="231" t="s">
        <v>1363</v>
      </c>
      <c r="C624" s="232" t="s">
        <v>1364</v>
      </c>
      <c r="D624" s="212" t="s">
        <v>1366</v>
      </c>
      <c r="E624" s="210" t="s">
        <v>72</v>
      </c>
      <c r="F624" s="356" t="s">
        <v>73</v>
      </c>
      <c r="G624" s="210" t="s">
        <v>474</v>
      </c>
      <c r="H624" s="210">
        <v>6</v>
      </c>
      <c r="I624" s="210">
        <v>7</v>
      </c>
      <c r="J624" s="210" t="s">
        <v>19</v>
      </c>
      <c r="K624" s="233">
        <v>64</v>
      </c>
      <c r="L624" s="310">
        <v>46072</v>
      </c>
      <c r="M624" s="325"/>
      <c r="R624" t="s">
        <v>1363</v>
      </c>
      <c r="S624" t="s">
        <v>1364</v>
      </c>
      <c r="T624" t="s">
        <v>1366</v>
      </c>
      <c r="U624" t="s">
        <v>56</v>
      </c>
      <c r="V624" t="s">
        <v>474</v>
      </c>
      <c r="W624">
        <v>5</v>
      </c>
      <c r="X624">
        <v>6</v>
      </c>
      <c r="Y624" t="s">
        <v>19</v>
      </c>
      <c r="Z624">
        <v>73</v>
      </c>
    </row>
    <row r="625" spans="2:26" ht="15" customHeight="1">
      <c r="B625" s="231" t="s">
        <v>1363</v>
      </c>
      <c r="C625" s="232" t="s">
        <v>1364</v>
      </c>
      <c r="D625" s="212" t="s">
        <v>3298</v>
      </c>
      <c r="E625" s="207" t="s">
        <v>72</v>
      </c>
      <c r="F625" s="72" t="s">
        <v>487</v>
      </c>
      <c r="G625" s="207" t="s">
        <v>474</v>
      </c>
      <c r="H625" s="210">
        <v>7</v>
      </c>
      <c r="I625" s="210">
        <v>7</v>
      </c>
      <c r="J625" s="210" t="s">
        <v>19</v>
      </c>
      <c r="K625" s="211">
        <v>49</v>
      </c>
      <c r="L625" s="310">
        <v>46072</v>
      </c>
      <c r="M625" s="325"/>
      <c r="R625" t="s">
        <v>1363</v>
      </c>
      <c r="S625" t="s">
        <v>1364</v>
      </c>
      <c r="T625" t="s">
        <v>1367</v>
      </c>
      <c r="U625" t="s">
        <v>42</v>
      </c>
      <c r="V625" t="s">
        <v>31</v>
      </c>
      <c r="W625">
        <v>6</v>
      </c>
      <c r="X625">
        <v>6</v>
      </c>
      <c r="Y625" t="s">
        <v>19</v>
      </c>
      <c r="Z625">
        <v>76</v>
      </c>
    </row>
    <row r="626" spans="2:26" ht="15" customHeight="1">
      <c r="B626" s="231" t="s">
        <v>1363</v>
      </c>
      <c r="C626" s="232" t="s">
        <v>1364</v>
      </c>
      <c r="D626" s="212" t="s">
        <v>3299</v>
      </c>
      <c r="E626" s="210" t="s">
        <v>72</v>
      </c>
      <c r="F626" s="356" t="s">
        <v>73</v>
      </c>
      <c r="G626" s="210" t="s">
        <v>474</v>
      </c>
      <c r="H626" s="210">
        <v>6</v>
      </c>
      <c r="I626" s="210">
        <v>7</v>
      </c>
      <c r="J626" s="210" t="s">
        <v>19</v>
      </c>
      <c r="K626" s="233">
        <v>64</v>
      </c>
      <c r="L626" s="310">
        <v>46072</v>
      </c>
      <c r="M626" s="325"/>
      <c r="R626" t="s">
        <v>1363</v>
      </c>
      <c r="S626" t="s">
        <v>1364</v>
      </c>
      <c r="T626" t="s">
        <v>1368</v>
      </c>
      <c r="U626" t="s">
        <v>42</v>
      </c>
      <c r="V626" t="s">
        <v>31</v>
      </c>
      <c r="W626">
        <v>6</v>
      </c>
      <c r="X626">
        <v>6</v>
      </c>
      <c r="Y626" t="s">
        <v>19</v>
      </c>
      <c r="Z626">
        <v>76</v>
      </c>
    </row>
    <row r="627" spans="2:26" ht="15" customHeight="1">
      <c r="B627" s="231" t="s">
        <v>1363</v>
      </c>
      <c r="C627" s="232" t="s">
        <v>1364</v>
      </c>
      <c r="D627" s="212" t="s">
        <v>3300</v>
      </c>
      <c r="E627" s="207" t="s">
        <v>42</v>
      </c>
      <c r="F627" s="207" t="s">
        <v>247</v>
      </c>
      <c r="G627" s="207" t="s">
        <v>3273</v>
      </c>
      <c r="H627" s="210">
        <v>3</v>
      </c>
      <c r="I627" s="210">
        <v>4</v>
      </c>
      <c r="J627" s="210" t="s">
        <v>19</v>
      </c>
      <c r="K627" s="211">
        <v>76</v>
      </c>
      <c r="L627" s="310">
        <v>46045</v>
      </c>
      <c r="M627" s="325"/>
      <c r="R627" t="s">
        <v>1363</v>
      </c>
      <c r="S627" t="s">
        <v>1364</v>
      </c>
      <c r="T627" t="s">
        <v>1369</v>
      </c>
      <c r="U627" t="s">
        <v>42</v>
      </c>
      <c r="V627" t="s">
        <v>31</v>
      </c>
      <c r="W627">
        <v>6</v>
      </c>
      <c r="X627">
        <v>6</v>
      </c>
      <c r="Y627" t="s">
        <v>19</v>
      </c>
      <c r="Z627">
        <v>76</v>
      </c>
    </row>
    <row r="628" spans="2:26" ht="15" customHeight="1">
      <c r="B628" s="231" t="s">
        <v>1363</v>
      </c>
      <c r="C628" s="232" t="s">
        <v>1364</v>
      </c>
      <c r="D628" s="212" t="s">
        <v>3301</v>
      </c>
      <c r="E628" s="207" t="s">
        <v>42</v>
      </c>
      <c r="F628" s="207" t="s">
        <v>247</v>
      </c>
      <c r="G628" s="207" t="s">
        <v>3273</v>
      </c>
      <c r="H628" s="210">
        <v>3</v>
      </c>
      <c r="I628" s="210">
        <v>4</v>
      </c>
      <c r="J628" s="210" t="s">
        <v>19</v>
      </c>
      <c r="K628" s="211">
        <v>76</v>
      </c>
      <c r="L628" s="310">
        <v>46045</v>
      </c>
      <c r="M628" s="325"/>
      <c r="R628" t="s">
        <v>1363</v>
      </c>
      <c r="S628" t="s">
        <v>1364</v>
      </c>
      <c r="T628" t="s">
        <v>1370</v>
      </c>
      <c r="U628" t="s">
        <v>1809</v>
      </c>
      <c r="V628" t="s">
        <v>31</v>
      </c>
      <c r="W628">
        <v>9</v>
      </c>
      <c r="X628">
        <v>10</v>
      </c>
      <c r="Y628" t="s">
        <v>19</v>
      </c>
      <c r="Z628">
        <v>48</v>
      </c>
    </row>
    <row r="629" spans="2:26" ht="15" customHeight="1">
      <c r="B629" s="231" t="s">
        <v>1363</v>
      </c>
      <c r="C629" s="232" t="s">
        <v>1364</v>
      </c>
      <c r="D629" s="212" t="s">
        <v>1371</v>
      </c>
      <c r="E629" s="207" t="s">
        <v>42</v>
      </c>
      <c r="F629" s="207" t="s">
        <v>247</v>
      </c>
      <c r="G629" s="207" t="s">
        <v>3273</v>
      </c>
      <c r="H629" s="210">
        <v>3</v>
      </c>
      <c r="I629" s="210">
        <v>4</v>
      </c>
      <c r="J629" s="210" t="s">
        <v>19</v>
      </c>
      <c r="K629" s="211">
        <v>76</v>
      </c>
      <c r="L629" s="310">
        <v>46045</v>
      </c>
      <c r="M629" s="325"/>
      <c r="R629" t="s">
        <v>1363</v>
      </c>
      <c r="S629" t="s">
        <v>1364</v>
      </c>
      <c r="T629" t="s">
        <v>1371</v>
      </c>
      <c r="U629" t="s">
        <v>76</v>
      </c>
      <c r="V629" t="s">
        <v>1810</v>
      </c>
      <c r="W629">
        <v>8</v>
      </c>
      <c r="X629">
        <v>9</v>
      </c>
      <c r="Y629" t="s">
        <v>19</v>
      </c>
      <c r="Z629">
        <v>48</v>
      </c>
    </row>
    <row r="630" spans="2:26" ht="15" customHeight="1">
      <c r="B630" s="231" t="s">
        <v>1363</v>
      </c>
      <c r="C630" s="232" t="s">
        <v>1364</v>
      </c>
      <c r="D630" s="212" t="s">
        <v>1372</v>
      </c>
      <c r="E630" s="207" t="s">
        <v>42</v>
      </c>
      <c r="F630" s="207" t="s">
        <v>247</v>
      </c>
      <c r="G630" s="207" t="s">
        <v>3273</v>
      </c>
      <c r="H630" s="210">
        <v>3</v>
      </c>
      <c r="I630" s="210">
        <v>4</v>
      </c>
      <c r="J630" s="210" t="s">
        <v>19</v>
      </c>
      <c r="K630" s="211">
        <v>76</v>
      </c>
      <c r="L630" s="310">
        <v>46045</v>
      </c>
      <c r="M630" s="325"/>
      <c r="R630" t="s">
        <v>1363</v>
      </c>
      <c r="S630" t="s">
        <v>1364</v>
      </c>
      <c r="T630" t="s">
        <v>1372</v>
      </c>
      <c r="U630" t="s">
        <v>76</v>
      </c>
      <c r="V630" t="s">
        <v>1810</v>
      </c>
      <c r="W630">
        <v>8</v>
      </c>
      <c r="X630">
        <v>9</v>
      </c>
      <c r="Y630" t="s">
        <v>19</v>
      </c>
      <c r="Z630">
        <v>48</v>
      </c>
    </row>
    <row r="631" spans="2:26" ht="15" customHeight="1">
      <c r="B631" s="296" t="s">
        <v>1363</v>
      </c>
      <c r="C631" s="297" t="s">
        <v>1364</v>
      </c>
      <c r="D631" s="287" t="s">
        <v>1373</v>
      </c>
      <c r="E631" s="207"/>
      <c r="F631" s="356"/>
      <c r="G631" s="207"/>
      <c r="H631" s="210"/>
      <c r="I631" s="210"/>
      <c r="J631" s="210"/>
      <c r="K631" s="211"/>
      <c r="L631" s="310"/>
      <c r="M631" s="325"/>
      <c r="R631" t="s">
        <v>1363</v>
      </c>
      <c r="S631" t="s">
        <v>1364</v>
      </c>
      <c r="T631" t="s">
        <v>1373</v>
      </c>
      <c r="U631" t="s">
        <v>1816</v>
      </c>
      <c r="V631" t="s">
        <v>329</v>
      </c>
      <c r="W631">
        <v>8</v>
      </c>
      <c r="X631">
        <v>8</v>
      </c>
      <c r="Y631" t="s">
        <v>25</v>
      </c>
      <c r="Z631">
        <v>33</v>
      </c>
    </row>
    <row r="632" spans="2:26" ht="15" customHeight="1">
      <c r="B632" s="231" t="s">
        <v>1363</v>
      </c>
      <c r="C632" s="232" t="s">
        <v>1364</v>
      </c>
      <c r="D632" s="212" t="s">
        <v>1374</v>
      </c>
      <c r="E632" s="207"/>
      <c r="F632" s="207"/>
      <c r="G632" s="210"/>
      <c r="H632" s="210"/>
      <c r="I632" s="210"/>
      <c r="J632" s="210"/>
      <c r="K632" s="211"/>
      <c r="L632" s="310"/>
      <c r="M632" s="325"/>
      <c r="R632" t="s">
        <v>1363</v>
      </c>
      <c r="S632" t="s">
        <v>1364</v>
      </c>
      <c r="T632" t="s">
        <v>1374</v>
      </c>
      <c r="U632" t="s">
        <v>42</v>
      </c>
      <c r="V632" t="s">
        <v>474</v>
      </c>
      <c r="W632">
        <v>5</v>
      </c>
      <c r="X632">
        <v>6</v>
      </c>
      <c r="Y632" t="s">
        <v>19</v>
      </c>
      <c r="Z632">
        <v>76</v>
      </c>
    </row>
    <row r="633" spans="2:26" ht="15" customHeight="1">
      <c r="B633" s="287" t="s">
        <v>1363</v>
      </c>
      <c r="C633" s="287" t="s">
        <v>1364</v>
      </c>
      <c r="D633" s="287" t="s">
        <v>1375</v>
      </c>
      <c r="E633" s="207"/>
      <c r="F633" s="207"/>
      <c r="G633" s="210"/>
      <c r="H633" s="210"/>
      <c r="I633" s="210"/>
      <c r="J633" s="210"/>
      <c r="K633" s="211"/>
      <c r="L633" s="310"/>
      <c r="M633" s="325"/>
      <c r="R633" t="s">
        <v>1363</v>
      </c>
      <c r="S633" t="s">
        <v>1364</v>
      </c>
      <c r="T633" t="s">
        <v>1375</v>
      </c>
      <c r="U633" t="s">
        <v>168</v>
      </c>
      <c r="V633" t="s">
        <v>329</v>
      </c>
      <c r="W633">
        <v>8</v>
      </c>
      <c r="X633">
        <v>9</v>
      </c>
      <c r="Y633" t="s">
        <v>19</v>
      </c>
      <c r="Z633">
        <v>40</v>
      </c>
    </row>
    <row r="634" spans="2:26" ht="15" customHeight="1">
      <c r="B634" s="212" t="s">
        <v>1363</v>
      </c>
      <c r="C634" s="212" t="s">
        <v>1364</v>
      </c>
      <c r="D634" s="212" t="s">
        <v>1376</v>
      </c>
      <c r="E634" s="210" t="s">
        <v>17</v>
      </c>
      <c r="F634" s="207" t="s">
        <v>241</v>
      </c>
      <c r="G634" s="210" t="s">
        <v>3273</v>
      </c>
      <c r="H634" s="210">
        <v>3</v>
      </c>
      <c r="I634" s="210">
        <v>3</v>
      </c>
      <c r="J634" s="210" t="s">
        <v>19</v>
      </c>
      <c r="K634" s="233">
        <v>80</v>
      </c>
      <c r="L634" s="310">
        <v>46041</v>
      </c>
      <c r="M634" s="325"/>
      <c r="R634" t="s">
        <v>1363</v>
      </c>
      <c r="S634" t="s">
        <v>1364</v>
      </c>
      <c r="T634" t="s">
        <v>1376</v>
      </c>
      <c r="U634" t="s">
        <v>168</v>
      </c>
      <c r="V634" t="s">
        <v>329</v>
      </c>
      <c r="W634">
        <v>8</v>
      </c>
      <c r="X634">
        <v>9</v>
      </c>
      <c r="Y634" t="s">
        <v>19</v>
      </c>
      <c r="Z634">
        <v>40</v>
      </c>
    </row>
    <row r="635" spans="2:26" ht="15" customHeight="1">
      <c r="B635" s="296" t="s">
        <v>1363</v>
      </c>
      <c r="C635" s="297" t="s">
        <v>1364</v>
      </c>
      <c r="D635" s="287" t="s">
        <v>1377</v>
      </c>
      <c r="E635" s="210" t="s">
        <v>17</v>
      </c>
      <c r="F635" s="207" t="s">
        <v>241</v>
      </c>
      <c r="G635" s="210" t="s">
        <v>3273</v>
      </c>
      <c r="H635" s="210">
        <v>3</v>
      </c>
      <c r="I635" s="210">
        <v>3</v>
      </c>
      <c r="J635" s="210" t="s">
        <v>19</v>
      </c>
      <c r="K635" s="233">
        <v>80</v>
      </c>
      <c r="L635" s="310">
        <v>46041</v>
      </c>
      <c r="M635" s="325"/>
      <c r="R635" t="s">
        <v>1363</v>
      </c>
      <c r="S635" t="s">
        <v>1364</v>
      </c>
      <c r="T635" t="s">
        <v>1377</v>
      </c>
      <c r="U635" t="s">
        <v>60</v>
      </c>
      <c r="V635" t="s">
        <v>474</v>
      </c>
      <c r="W635">
        <v>6</v>
      </c>
      <c r="X635">
        <v>7</v>
      </c>
      <c r="Y635" t="s">
        <v>19</v>
      </c>
      <c r="Z635">
        <v>64</v>
      </c>
    </row>
    <row r="636" spans="2:26" ht="15" customHeight="1">
      <c r="B636" s="296" t="s">
        <v>1363</v>
      </c>
      <c r="C636" s="297" t="s">
        <v>1364</v>
      </c>
      <c r="D636" s="287" t="s">
        <v>1378</v>
      </c>
      <c r="E636" s="210" t="s">
        <v>17</v>
      </c>
      <c r="F636" s="207" t="s">
        <v>241</v>
      </c>
      <c r="G636" s="210" t="s">
        <v>3273</v>
      </c>
      <c r="H636" s="210">
        <v>3</v>
      </c>
      <c r="I636" s="210">
        <v>3</v>
      </c>
      <c r="J636" s="210" t="s">
        <v>19</v>
      </c>
      <c r="K636" s="233">
        <v>80</v>
      </c>
      <c r="L636" s="310">
        <v>46041</v>
      </c>
      <c r="M636" s="325"/>
      <c r="R636" t="s">
        <v>1363</v>
      </c>
      <c r="S636" t="s">
        <v>1364</v>
      </c>
      <c r="T636" t="s">
        <v>1378</v>
      </c>
      <c r="U636" t="s">
        <v>42</v>
      </c>
      <c r="V636" t="s">
        <v>31</v>
      </c>
      <c r="W636">
        <v>6</v>
      </c>
      <c r="X636">
        <v>6</v>
      </c>
      <c r="Y636" t="s">
        <v>19</v>
      </c>
      <c r="Z636">
        <v>76</v>
      </c>
    </row>
    <row r="637" spans="2:26" ht="15" customHeight="1">
      <c r="B637" s="231" t="s">
        <v>1363</v>
      </c>
      <c r="C637" s="232" t="s">
        <v>1364</v>
      </c>
      <c r="D637" s="212" t="s">
        <v>1379</v>
      </c>
      <c r="E637" s="207"/>
      <c r="F637" s="356"/>
      <c r="G637" s="207"/>
      <c r="H637" s="210"/>
      <c r="I637" s="210"/>
      <c r="J637" s="210"/>
      <c r="K637" s="211"/>
      <c r="L637" s="310"/>
      <c r="M637" s="325"/>
      <c r="R637" t="s">
        <v>1363</v>
      </c>
      <c r="S637" t="s">
        <v>1364</v>
      </c>
      <c r="T637" t="s">
        <v>1379</v>
      </c>
      <c r="U637" t="s">
        <v>56</v>
      </c>
      <c r="V637" t="s">
        <v>474</v>
      </c>
      <c r="W637">
        <v>5</v>
      </c>
      <c r="X637">
        <v>6</v>
      </c>
      <c r="Y637" t="s">
        <v>19</v>
      </c>
      <c r="Z637">
        <v>61</v>
      </c>
    </row>
    <row r="638" spans="2:26" ht="15" customHeight="1">
      <c r="B638" s="231" t="s">
        <v>1363</v>
      </c>
      <c r="C638" s="232" t="s">
        <v>1364</v>
      </c>
      <c r="D638" s="212" t="s">
        <v>1380</v>
      </c>
      <c r="E638" s="207"/>
      <c r="F638" s="356"/>
      <c r="G638" s="207"/>
      <c r="H638" s="210"/>
      <c r="I638" s="210"/>
      <c r="J638" s="210"/>
      <c r="K638" s="211"/>
      <c r="L638" s="310"/>
      <c r="M638" s="325"/>
      <c r="R638" t="s">
        <v>1363</v>
      </c>
      <c r="S638" t="s">
        <v>1364</v>
      </c>
      <c r="T638" t="s">
        <v>1380</v>
      </c>
      <c r="U638" t="s">
        <v>56</v>
      </c>
      <c r="V638" t="s">
        <v>474</v>
      </c>
      <c r="W638">
        <v>5</v>
      </c>
      <c r="X638">
        <v>6</v>
      </c>
      <c r="Y638" t="s">
        <v>19</v>
      </c>
      <c r="Z638">
        <v>76</v>
      </c>
    </row>
    <row r="639" spans="2:26" ht="15" customHeight="1">
      <c r="B639" s="231" t="s">
        <v>1363</v>
      </c>
      <c r="C639" s="232" t="s">
        <v>1364</v>
      </c>
      <c r="D639" s="212" t="s">
        <v>1381</v>
      </c>
      <c r="E639" s="207"/>
      <c r="F639" s="356"/>
      <c r="G639" s="207"/>
      <c r="H639" s="210"/>
      <c r="I639" s="210"/>
      <c r="J639" s="210"/>
      <c r="K639" s="211"/>
      <c r="L639" s="310"/>
      <c r="M639" s="325"/>
      <c r="R639" t="s">
        <v>1363</v>
      </c>
      <c r="S639" t="s">
        <v>1364</v>
      </c>
      <c r="T639" t="s">
        <v>1381</v>
      </c>
      <c r="U639" t="s">
        <v>56</v>
      </c>
      <c r="V639" t="s">
        <v>474</v>
      </c>
      <c r="W639">
        <v>5</v>
      </c>
      <c r="X639">
        <v>6</v>
      </c>
      <c r="Y639" t="s">
        <v>19</v>
      </c>
      <c r="Z639">
        <v>73</v>
      </c>
    </row>
    <row r="640" spans="2:26" ht="15" customHeight="1">
      <c r="B640" s="231" t="s">
        <v>1363</v>
      </c>
      <c r="C640" s="232" t="s">
        <v>1364</v>
      </c>
      <c r="D640" s="212" t="s">
        <v>1382</v>
      </c>
      <c r="E640" s="207" t="s">
        <v>42</v>
      </c>
      <c r="F640" s="364" t="s">
        <v>47</v>
      </c>
      <c r="G640" s="207" t="s">
        <v>474</v>
      </c>
      <c r="H640" s="210">
        <v>5</v>
      </c>
      <c r="I640" s="210">
        <v>6</v>
      </c>
      <c r="J640" s="210" t="s">
        <v>19</v>
      </c>
      <c r="K640" s="211">
        <v>76</v>
      </c>
      <c r="L640" s="310">
        <v>46080</v>
      </c>
      <c r="M640" s="325"/>
      <c r="R640" t="s">
        <v>1363</v>
      </c>
      <c r="S640" t="s">
        <v>1364</v>
      </c>
      <c r="T640" t="s">
        <v>1382</v>
      </c>
      <c r="U640" t="s">
        <v>60</v>
      </c>
      <c r="V640" t="s">
        <v>474</v>
      </c>
      <c r="W640">
        <v>6</v>
      </c>
      <c r="X640">
        <v>7</v>
      </c>
      <c r="Y640" t="s">
        <v>19</v>
      </c>
      <c r="Z640">
        <v>64</v>
      </c>
    </row>
    <row r="641" spans="2:26" ht="15" customHeight="1">
      <c r="B641" s="231" t="s">
        <v>1363</v>
      </c>
      <c r="C641" s="232" t="s">
        <v>1364</v>
      </c>
      <c r="D641" s="212" t="s">
        <v>1383</v>
      </c>
      <c r="E641" s="210" t="s">
        <v>17</v>
      </c>
      <c r="F641" s="207" t="s">
        <v>241</v>
      </c>
      <c r="G641" s="210" t="s">
        <v>3273</v>
      </c>
      <c r="H641" s="210">
        <v>3</v>
      </c>
      <c r="I641" s="210">
        <v>3</v>
      </c>
      <c r="J641" s="210" t="s">
        <v>19</v>
      </c>
      <c r="K641" s="233">
        <v>80</v>
      </c>
      <c r="L641" s="310">
        <v>46041</v>
      </c>
      <c r="M641" s="325"/>
      <c r="R641" t="s">
        <v>1363</v>
      </c>
      <c r="S641" t="s">
        <v>1364</v>
      </c>
      <c r="T641" t="s">
        <v>1383</v>
      </c>
      <c r="U641" t="s">
        <v>1809</v>
      </c>
      <c r="V641" t="s">
        <v>31</v>
      </c>
      <c r="W641">
        <v>9</v>
      </c>
      <c r="X641">
        <v>10</v>
      </c>
      <c r="Y641" t="s">
        <v>19</v>
      </c>
      <c r="Z641">
        <v>48</v>
      </c>
    </row>
    <row r="642" spans="2:26" ht="15" customHeight="1">
      <c r="B642" s="231" t="s">
        <v>1363</v>
      </c>
      <c r="C642" s="232" t="s">
        <v>1364</v>
      </c>
      <c r="D642" s="212" t="s">
        <v>1384</v>
      </c>
      <c r="E642" s="207"/>
      <c r="F642" s="356"/>
      <c r="G642" s="210"/>
      <c r="H642" s="236"/>
      <c r="I642" s="210"/>
      <c r="J642" s="210"/>
      <c r="K642" s="211"/>
      <c r="L642" s="310"/>
      <c r="M642" s="325"/>
      <c r="R642" t="s">
        <v>1363</v>
      </c>
      <c r="S642" t="s">
        <v>1364</v>
      </c>
      <c r="T642" t="s">
        <v>1384</v>
      </c>
    </row>
    <row r="643" spans="2:26" ht="15" customHeight="1">
      <c r="B643" s="231" t="s">
        <v>1363</v>
      </c>
      <c r="C643" s="232" t="s">
        <v>1364</v>
      </c>
      <c r="D643" s="212" t="s">
        <v>1385</v>
      </c>
      <c r="E643" s="207"/>
      <c r="F643" s="207"/>
      <c r="G643" s="207"/>
      <c r="H643" s="210"/>
      <c r="I643" s="210"/>
      <c r="J643" s="210"/>
      <c r="K643" s="211"/>
      <c r="L643" s="310"/>
      <c r="M643" s="325"/>
    </row>
    <row r="644" spans="2:26" ht="15" customHeight="1">
      <c r="B644" s="231" t="s">
        <v>1363</v>
      </c>
      <c r="C644" s="232" t="s">
        <v>1364</v>
      </c>
      <c r="D644" s="212" t="s">
        <v>1386</v>
      </c>
      <c r="E644" s="207" t="s">
        <v>42</v>
      </c>
      <c r="F644" s="207" t="s">
        <v>247</v>
      </c>
      <c r="G644" s="207" t="s">
        <v>3273</v>
      </c>
      <c r="H644" s="210">
        <v>3</v>
      </c>
      <c r="I644" s="210">
        <v>4</v>
      </c>
      <c r="J644" s="210" t="s">
        <v>19</v>
      </c>
      <c r="K644" s="211">
        <v>70</v>
      </c>
      <c r="L644" s="310">
        <v>46044</v>
      </c>
      <c r="M644" s="325"/>
    </row>
    <row r="645" spans="2:26" ht="15" customHeight="1">
      <c r="B645" s="231" t="s">
        <v>1363</v>
      </c>
      <c r="C645" s="232" t="s">
        <v>1364</v>
      </c>
      <c r="D645" s="212" t="s">
        <v>1387</v>
      </c>
      <c r="E645" s="207" t="s">
        <v>42</v>
      </c>
      <c r="F645" s="207" t="s">
        <v>43</v>
      </c>
      <c r="G645" s="210" t="s">
        <v>3273</v>
      </c>
      <c r="H645" s="210">
        <v>3</v>
      </c>
      <c r="I645" s="210">
        <v>4</v>
      </c>
      <c r="J645" s="210" t="s">
        <v>19</v>
      </c>
      <c r="K645" s="233">
        <v>76</v>
      </c>
      <c r="L645" s="310">
        <v>46044</v>
      </c>
      <c r="M645" s="325"/>
      <c r="R645" t="s">
        <v>1363</v>
      </c>
      <c r="S645" t="s">
        <v>1364</v>
      </c>
      <c r="T645" t="s">
        <v>1385</v>
      </c>
    </row>
    <row r="646" spans="2:26" ht="15" customHeight="1">
      <c r="B646" s="231" t="s">
        <v>1363</v>
      </c>
      <c r="C646" s="232" t="s">
        <v>1364</v>
      </c>
      <c r="D646" s="212" t="s">
        <v>1388</v>
      </c>
      <c r="E646" s="207" t="s">
        <v>42</v>
      </c>
      <c r="F646" s="207" t="s">
        <v>43</v>
      </c>
      <c r="G646" s="210" t="s">
        <v>3273</v>
      </c>
      <c r="H646" s="210">
        <v>3</v>
      </c>
      <c r="I646" s="210">
        <v>4</v>
      </c>
      <c r="J646" s="210" t="s">
        <v>19</v>
      </c>
      <c r="K646" s="233">
        <v>76</v>
      </c>
      <c r="L646" s="310">
        <v>46044</v>
      </c>
      <c r="M646" s="325"/>
      <c r="R646" t="s">
        <v>1363</v>
      </c>
      <c r="S646" t="s">
        <v>1364</v>
      </c>
      <c r="T646" t="s">
        <v>1386</v>
      </c>
      <c r="U646" t="s">
        <v>60</v>
      </c>
      <c r="V646" t="s">
        <v>31</v>
      </c>
      <c r="W646">
        <v>7</v>
      </c>
      <c r="X646">
        <v>7</v>
      </c>
      <c r="Y646" t="s">
        <v>19</v>
      </c>
      <c r="Z646">
        <v>64</v>
      </c>
    </row>
    <row r="647" spans="2:26" ht="15" customHeight="1">
      <c r="B647" s="231" t="s">
        <v>1363</v>
      </c>
      <c r="C647" s="232" t="s">
        <v>1364</v>
      </c>
      <c r="D647" s="212" t="s">
        <v>1389</v>
      </c>
      <c r="E647" s="207" t="s">
        <v>42</v>
      </c>
      <c r="F647" s="207" t="s">
        <v>43</v>
      </c>
      <c r="G647" s="210" t="s">
        <v>3273</v>
      </c>
      <c r="H647" s="210">
        <v>3</v>
      </c>
      <c r="I647" s="210">
        <v>4</v>
      </c>
      <c r="J647" s="210" t="s">
        <v>19</v>
      </c>
      <c r="K647" s="233">
        <v>76</v>
      </c>
      <c r="L647" s="310">
        <v>46044</v>
      </c>
      <c r="M647" s="325"/>
      <c r="R647" t="s">
        <v>1363</v>
      </c>
      <c r="S647" t="s">
        <v>1364</v>
      </c>
      <c r="T647" t="s">
        <v>1387</v>
      </c>
      <c r="U647" t="s">
        <v>60</v>
      </c>
      <c r="V647" t="s">
        <v>31</v>
      </c>
      <c r="W647">
        <v>7</v>
      </c>
      <c r="X647">
        <v>7</v>
      </c>
      <c r="Y647" t="s">
        <v>19</v>
      </c>
      <c r="Z647">
        <v>64</v>
      </c>
    </row>
    <row r="648" spans="2:26" ht="15" customHeight="1">
      <c r="B648" s="296" t="s">
        <v>1363</v>
      </c>
      <c r="C648" s="297" t="s">
        <v>1364</v>
      </c>
      <c r="D648" s="286" t="s">
        <v>1390</v>
      </c>
      <c r="E648" s="207" t="s">
        <v>42</v>
      </c>
      <c r="F648" s="207" t="s">
        <v>247</v>
      </c>
      <c r="G648" s="207" t="s">
        <v>3273</v>
      </c>
      <c r="H648" s="210">
        <v>3</v>
      </c>
      <c r="I648" s="210">
        <v>4</v>
      </c>
      <c r="J648" s="210" t="s">
        <v>19</v>
      </c>
      <c r="K648" s="211">
        <v>76</v>
      </c>
      <c r="L648" s="310">
        <v>46044</v>
      </c>
      <c r="M648" s="325"/>
      <c r="R648" t="s">
        <v>1363</v>
      </c>
      <c r="S648" t="s">
        <v>1364</v>
      </c>
      <c r="T648" t="s">
        <v>1390</v>
      </c>
      <c r="U648" t="s">
        <v>42</v>
      </c>
      <c r="V648" t="s">
        <v>31</v>
      </c>
      <c r="W648">
        <v>6</v>
      </c>
      <c r="X648">
        <v>6</v>
      </c>
      <c r="Y648" t="s">
        <v>19</v>
      </c>
      <c r="Z648">
        <v>76</v>
      </c>
    </row>
    <row r="649" spans="2:26" ht="15" customHeight="1">
      <c r="B649" s="296" t="s">
        <v>1363</v>
      </c>
      <c r="C649" s="297" t="s">
        <v>1364</v>
      </c>
      <c r="D649" s="287" t="s">
        <v>1391</v>
      </c>
      <c r="E649" s="207" t="s">
        <v>42</v>
      </c>
      <c r="F649" s="207" t="s">
        <v>247</v>
      </c>
      <c r="G649" s="207" t="s">
        <v>3273</v>
      </c>
      <c r="H649" s="210">
        <v>3</v>
      </c>
      <c r="I649" s="210">
        <v>4</v>
      </c>
      <c r="J649" s="210" t="s">
        <v>19</v>
      </c>
      <c r="K649" s="211">
        <v>76</v>
      </c>
      <c r="L649" s="310">
        <v>46044</v>
      </c>
      <c r="M649" s="325"/>
      <c r="R649" t="s">
        <v>1363</v>
      </c>
      <c r="S649" t="s">
        <v>1364</v>
      </c>
      <c r="T649" t="s">
        <v>1391</v>
      </c>
      <c r="U649" t="s">
        <v>42</v>
      </c>
      <c r="V649" t="s">
        <v>31</v>
      </c>
      <c r="W649">
        <v>6</v>
      </c>
      <c r="X649">
        <v>6</v>
      </c>
      <c r="Y649" t="s">
        <v>19</v>
      </c>
      <c r="Z649">
        <v>76</v>
      </c>
    </row>
    <row r="650" spans="2:26" ht="15" customHeight="1">
      <c r="B650" s="296" t="s">
        <v>1363</v>
      </c>
      <c r="C650" s="297" t="s">
        <v>1364</v>
      </c>
      <c r="D650" s="287" t="s">
        <v>3312</v>
      </c>
      <c r="E650" s="207" t="s">
        <v>42</v>
      </c>
      <c r="F650" s="207" t="s">
        <v>247</v>
      </c>
      <c r="G650" s="207" t="s">
        <v>3273</v>
      </c>
      <c r="H650" s="210">
        <v>3</v>
      </c>
      <c r="I650" s="210">
        <v>4</v>
      </c>
      <c r="J650" s="210" t="s">
        <v>19</v>
      </c>
      <c r="K650" s="211">
        <v>76</v>
      </c>
      <c r="L650" s="310">
        <v>46044</v>
      </c>
      <c r="M650" s="325"/>
      <c r="R650" t="s">
        <v>1363</v>
      </c>
      <c r="S650" t="s">
        <v>1364</v>
      </c>
      <c r="T650" t="s">
        <v>1392</v>
      </c>
      <c r="U650" t="s">
        <v>42</v>
      </c>
      <c r="V650" t="s">
        <v>31</v>
      </c>
      <c r="W650">
        <v>6</v>
      </c>
      <c r="X650">
        <v>6</v>
      </c>
      <c r="Y650" t="s">
        <v>19</v>
      </c>
      <c r="Z650">
        <v>76</v>
      </c>
    </row>
    <row r="651" spans="2:26" ht="15" customHeight="1">
      <c r="B651" s="231" t="s">
        <v>1363</v>
      </c>
      <c r="C651" s="232" t="s">
        <v>1364</v>
      </c>
      <c r="D651" s="287" t="s">
        <v>3313</v>
      </c>
      <c r="E651" s="207" t="s">
        <v>42</v>
      </c>
      <c r="F651" s="207" t="s">
        <v>247</v>
      </c>
      <c r="G651" s="207" t="s">
        <v>3273</v>
      </c>
      <c r="H651" s="210">
        <v>3</v>
      </c>
      <c r="I651" s="210">
        <v>4</v>
      </c>
      <c r="J651" s="210" t="s">
        <v>19</v>
      </c>
      <c r="K651" s="211">
        <v>76</v>
      </c>
      <c r="L651" s="310">
        <v>46044</v>
      </c>
      <c r="M651" s="325"/>
      <c r="R651" t="s">
        <v>1363</v>
      </c>
      <c r="S651" t="s">
        <v>1364</v>
      </c>
      <c r="T651" t="s">
        <v>1393</v>
      </c>
      <c r="U651" t="s">
        <v>168</v>
      </c>
      <c r="V651" t="s">
        <v>329</v>
      </c>
      <c r="W651">
        <v>8</v>
      </c>
      <c r="X651">
        <v>9</v>
      </c>
      <c r="Y651" t="s">
        <v>19</v>
      </c>
      <c r="Z651">
        <v>40</v>
      </c>
    </row>
    <row r="652" spans="2:26" ht="15" customHeight="1">
      <c r="B652" s="231" t="s">
        <v>1363</v>
      </c>
      <c r="C652" s="232" t="s">
        <v>1364</v>
      </c>
      <c r="D652" s="287" t="s">
        <v>3314</v>
      </c>
      <c r="E652" s="207" t="s">
        <v>42</v>
      </c>
      <c r="F652" s="207" t="s">
        <v>247</v>
      </c>
      <c r="G652" s="207" t="s">
        <v>3273</v>
      </c>
      <c r="H652" s="210">
        <v>3</v>
      </c>
      <c r="I652" s="210">
        <v>4</v>
      </c>
      <c r="J652" s="210" t="s">
        <v>19</v>
      </c>
      <c r="K652" s="211">
        <v>76</v>
      </c>
      <c r="L652" s="310">
        <v>46044</v>
      </c>
      <c r="M652" s="325"/>
      <c r="R652" t="s">
        <v>1363</v>
      </c>
      <c r="S652" t="s">
        <v>1364</v>
      </c>
      <c r="T652" t="s">
        <v>1394</v>
      </c>
      <c r="U652" t="s">
        <v>60</v>
      </c>
      <c r="V652" t="s">
        <v>31</v>
      </c>
      <c r="W652">
        <v>7</v>
      </c>
      <c r="X652">
        <v>7</v>
      </c>
      <c r="Y652" t="s">
        <v>19</v>
      </c>
      <c r="Z652">
        <v>64</v>
      </c>
    </row>
    <row r="653" spans="2:26" ht="15" customHeight="1">
      <c r="B653" s="231" t="s">
        <v>1363</v>
      </c>
      <c r="C653" s="232" t="s">
        <v>1364</v>
      </c>
      <c r="D653" s="287" t="s">
        <v>3315</v>
      </c>
      <c r="E653" s="207" t="s">
        <v>42</v>
      </c>
      <c r="F653" s="207" t="s">
        <v>247</v>
      </c>
      <c r="G653" s="207" t="s">
        <v>3273</v>
      </c>
      <c r="H653" s="210">
        <v>3</v>
      </c>
      <c r="I653" s="210">
        <v>4</v>
      </c>
      <c r="J653" s="210" t="s">
        <v>19</v>
      </c>
      <c r="K653" s="211">
        <v>76</v>
      </c>
      <c r="L653" s="310">
        <v>46044</v>
      </c>
      <c r="M653" s="325"/>
      <c r="R653" t="s">
        <v>1363</v>
      </c>
      <c r="S653" t="s">
        <v>1364</v>
      </c>
      <c r="T653" t="s">
        <v>1395</v>
      </c>
      <c r="U653" t="s">
        <v>96</v>
      </c>
      <c r="V653" t="s">
        <v>329</v>
      </c>
      <c r="W653">
        <v>7</v>
      </c>
      <c r="X653">
        <v>7</v>
      </c>
      <c r="Y653" t="s">
        <v>25</v>
      </c>
      <c r="Z653">
        <v>40</v>
      </c>
    </row>
    <row r="654" spans="2:26" ht="15">
      <c r="B654" s="231" t="s">
        <v>1363</v>
      </c>
      <c r="C654" s="232" t="s">
        <v>1364</v>
      </c>
      <c r="D654" s="287" t="s">
        <v>3317</v>
      </c>
      <c r="E654" s="207" t="s">
        <v>42</v>
      </c>
      <c r="F654" s="207" t="s">
        <v>247</v>
      </c>
      <c r="G654" s="207" t="s">
        <v>3273</v>
      </c>
      <c r="H654" s="210">
        <v>3</v>
      </c>
      <c r="I654" s="210">
        <v>4</v>
      </c>
      <c r="J654" s="210" t="s">
        <v>19</v>
      </c>
      <c r="K654" s="211">
        <v>76</v>
      </c>
      <c r="L654" s="310">
        <v>46044</v>
      </c>
      <c r="M654" s="325"/>
    </row>
    <row r="655" spans="2:26" ht="15">
      <c r="B655" s="231" t="s">
        <v>1363</v>
      </c>
      <c r="C655" s="232" t="s">
        <v>1364</v>
      </c>
      <c r="D655" s="287" t="s">
        <v>3316</v>
      </c>
      <c r="E655" s="207" t="s">
        <v>42</v>
      </c>
      <c r="F655" s="207" t="s">
        <v>247</v>
      </c>
      <c r="G655" s="207" t="s">
        <v>3273</v>
      </c>
      <c r="H655" s="210">
        <v>3</v>
      </c>
      <c r="I655" s="210">
        <v>4</v>
      </c>
      <c r="J655" s="210" t="s">
        <v>19</v>
      </c>
      <c r="K655" s="211">
        <v>76</v>
      </c>
      <c r="L655" s="310">
        <v>46044</v>
      </c>
      <c r="M655" s="325"/>
      <c r="R655" t="s">
        <v>1363</v>
      </c>
      <c r="S655" t="s">
        <v>1364</v>
      </c>
      <c r="T655" t="s">
        <v>1397</v>
      </c>
      <c r="U655" t="s">
        <v>60</v>
      </c>
      <c r="V655" t="s">
        <v>31</v>
      </c>
      <c r="W655">
        <v>7</v>
      </c>
      <c r="X655">
        <v>7</v>
      </c>
      <c r="Y655" t="s">
        <v>19</v>
      </c>
      <c r="Z655">
        <v>64</v>
      </c>
    </row>
    <row r="656" spans="2:26" ht="15">
      <c r="B656" s="296" t="s">
        <v>1363</v>
      </c>
      <c r="C656" s="297" t="s">
        <v>1364</v>
      </c>
      <c r="D656" s="287" t="s">
        <v>1398</v>
      </c>
      <c r="E656" s="207" t="s">
        <v>42</v>
      </c>
      <c r="F656" s="207" t="s">
        <v>247</v>
      </c>
      <c r="G656" s="207" t="s">
        <v>3273</v>
      </c>
      <c r="H656" s="210">
        <v>3</v>
      </c>
      <c r="I656" s="210">
        <v>4</v>
      </c>
      <c r="J656" s="210" t="s">
        <v>19</v>
      </c>
      <c r="K656" s="211">
        <v>76</v>
      </c>
      <c r="L656" s="310">
        <v>46044</v>
      </c>
      <c r="M656" s="325"/>
      <c r="R656" t="s">
        <v>1363</v>
      </c>
      <c r="S656" t="s">
        <v>1364</v>
      </c>
      <c r="T656" t="s">
        <v>1398</v>
      </c>
      <c r="U656" t="s">
        <v>60</v>
      </c>
      <c r="V656" t="s">
        <v>31</v>
      </c>
      <c r="W656">
        <v>7</v>
      </c>
      <c r="X656">
        <v>7</v>
      </c>
      <c r="Y656" t="s">
        <v>19</v>
      </c>
      <c r="Z656">
        <v>64</v>
      </c>
    </row>
    <row r="657" spans="2:26" ht="15">
      <c r="B657" s="296" t="s">
        <v>1363</v>
      </c>
      <c r="C657" s="297" t="s">
        <v>1364</v>
      </c>
      <c r="D657" s="287" t="s">
        <v>1399</v>
      </c>
      <c r="E657" s="207" t="s">
        <v>42</v>
      </c>
      <c r="F657" s="207" t="s">
        <v>247</v>
      </c>
      <c r="G657" s="207" t="s">
        <v>3273</v>
      </c>
      <c r="H657" s="210">
        <v>3</v>
      </c>
      <c r="I657" s="210">
        <v>4</v>
      </c>
      <c r="J657" s="210" t="s">
        <v>19</v>
      </c>
      <c r="K657" s="211">
        <v>76</v>
      </c>
      <c r="L657" s="310">
        <v>46044</v>
      </c>
      <c r="M657" s="325"/>
      <c r="R657" t="s">
        <v>1363</v>
      </c>
      <c r="S657" t="s">
        <v>1364</v>
      </c>
      <c r="T657" t="s">
        <v>1399</v>
      </c>
      <c r="U657" t="s">
        <v>17</v>
      </c>
      <c r="V657" t="s">
        <v>1819</v>
      </c>
      <c r="W657">
        <v>3</v>
      </c>
      <c r="X657">
        <v>3</v>
      </c>
      <c r="Y657" t="s">
        <v>19</v>
      </c>
      <c r="Z657">
        <v>80</v>
      </c>
    </row>
    <row r="658" spans="2:26" ht="15">
      <c r="B658" s="296" t="s">
        <v>1363</v>
      </c>
      <c r="C658" s="297" t="s">
        <v>1364</v>
      </c>
      <c r="D658" s="287" t="s">
        <v>1400</v>
      </c>
      <c r="E658" s="207" t="s">
        <v>42</v>
      </c>
      <c r="F658" s="207" t="s">
        <v>247</v>
      </c>
      <c r="G658" s="207" t="s">
        <v>3273</v>
      </c>
      <c r="H658" s="210">
        <v>3</v>
      </c>
      <c r="I658" s="210">
        <v>4</v>
      </c>
      <c r="J658" s="210" t="s">
        <v>19</v>
      </c>
      <c r="K658" s="211">
        <v>76</v>
      </c>
      <c r="L658" s="310">
        <v>46044</v>
      </c>
      <c r="M658" s="325"/>
      <c r="R658" t="s">
        <v>1363</v>
      </c>
      <c r="S658" t="s">
        <v>1364</v>
      </c>
      <c r="T658" t="s">
        <v>1400</v>
      </c>
      <c r="U658" t="s">
        <v>168</v>
      </c>
      <c r="V658" t="s">
        <v>329</v>
      </c>
      <c r="W658">
        <v>8</v>
      </c>
      <c r="X658">
        <v>9</v>
      </c>
      <c r="Y658" t="s">
        <v>19</v>
      </c>
      <c r="Z658">
        <v>40</v>
      </c>
    </row>
    <row r="659" spans="2:26" ht="15.75">
      <c r="B659" s="296" t="s">
        <v>1363</v>
      </c>
      <c r="C659" s="297" t="s">
        <v>1364</v>
      </c>
      <c r="D659" s="287"/>
      <c r="E659" s="207"/>
      <c r="F659" s="364"/>
      <c r="G659" s="210"/>
      <c r="H659" s="365"/>
      <c r="I659" s="210"/>
      <c r="J659" s="210"/>
      <c r="K659" s="211"/>
      <c r="L659" s="310">
        <v>46079</v>
      </c>
      <c r="M659" s="325"/>
      <c r="R659" t="s">
        <v>1363</v>
      </c>
      <c r="S659" t="s">
        <v>1364</v>
      </c>
      <c r="T659" t="s">
        <v>1401</v>
      </c>
      <c r="U659" t="s">
        <v>168</v>
      </c>
      <c r="V659" t="s">
        <v>329</v>
      </c>
      <c r="W659">
        <v>8</v>
      </c>
      <c r="X659">
        <v>9</v>
      </c>
      <c r="Y659" t="s">
        <v>19</v>
      </c>
      <c r="Z659">
        <v>40</v>
      </c>
    </row>
    <row r="660" spans="2:26" ht="15.75">
      <c r="B660" s="231" t="s">
        <v>1363</v>
      </c>
      <c r="C660" s="232" t="s">
        <v>1364</v>
      </c>
      <c r="D660" s="212"/>
      <c r="E660" s="207"/>
      <c r="F660" s="364"/>
      <c r="G660" s="210"/>
      <c r="H660" s="355"/>
      <c r="I660" s="210"/>
      <c r="J660" s="210"/>
      <c r="K660" s="211"/>
      <c r="L660" s="310">
        <v>40965</v>
      </c>
      <c r="M660" s="325"/>
      <c r="R660" t="s">
        <v>1363</v>
      </c>
      <c r="S660" t="s">
        <v>1364</v>
      </c>
      <c r="T660" t="s">
        <v>1402</v>
      </c>
      <c r="U660" t="s">
        <v>1809</v>
      </c>
      <c r="V660" t="s">
        <v>31</v>
      </c>
      <c r="W660">
        <v>9</v>
      </c>
      <c r="X660">
        <v>10</v>
      </c>
      <c r="Y660" t="s">
        <v>19</v>
      </c>
      <c r="Z660">
        <v>48</v>
      </c>
    </row>
    <row r="661" spans="2:26" ht="15.75">
      <c r="B661" s="231" t="s">
        <v>1363</v>
      </c>
      <c r="C661" s="232" t="s">
        <v>1364</v>
      </c>
      <c r="D661" s="212"/>
      <c r="E661" s="207"/>
      <c r="F661" s="364"/>
      <c r="G661" s="210"/>
      <c r="H661" s="365"/>
      <c r="I661" s="210"/>
      <c r="J661" s="210"/>
      <c r="K661" s="211"/>
      <c r="L661" s="310">
        <v>46079</v>
      </c>
      <c r="M661" s="325"/>
      <c r="R661" t="s">
        <v>1363</v>
      </c>
      <c r="S661" t="s">
        <v>1364</v>
      </c>
      <c r="T661" t="s">
        <v>1403</v>
      </c>
      <c r="U661" t="s">
        <v>72</v>
      </c>
      <c r="V661" t="s">
        <v>1808</v>
      </c>
      <c r="W661">
        <v>7</v>
      </c>
      <c r="X661">
        <v>8</v>
      </c>
      <c r="Y661" t="s">
        <v>19</v>
      </c>
      <c r="Z661">
        <v>64</v>
      </c>
    </row>
    <row r="662" spans="2:26" ht="15.75">
      <c r="B662" s="231" t="s">
        <v>1363</v>
      </c>
      <c r="C662" s="232" t="s">
        <v>1364</v>
      </c>
      <c r="D662" s="212"/>
      <c r="E662" s="207"/>
      <c r="F662" s="364"/>
      <c r="G662" s="210"/>
      <c r="H662" s="365"/>
      <c r="I662" s="210"/>
      <c r="J662" s="210"/>
      <c r="K662" s="211"/>
      <c r="L662" s="310">
        <v>46079</v>
      </c>
      <c r="M662" s="325"/>
      <c r="R662" t="s">
        <v>1363</v>
      </c>
      <c r="S662" t="s">
        <v>1364</v>
      </c>
      <c r="T662" t="s">
        <v>1404</v>
      </c>
      <c r="U662" t="s">
        <v>56</v>
      </c>
      <c r="V662" t="s">
        <v>474</v>
      </c>
      <c r="W662">
        <v>5</v>
      </c>
      <c r="X662">
        <v>6</v>
      </c>
      <c r="Y662" t="s">
        <v>19</v>
      </c>
      <c r="Z662">
        <v>76</v>
      </c>
    </row>
    <row r="663" spans="2:26" ht="15.75" customHeight="1" thickBot="1">
      <c r="B663" s="279" t="s">
        <v>1363</v>
      </c>
      <c r="C663" s="213" t="s">
        <v>1364</v>
      </c>
      <c r="D663" s="214"/>
      <c r="E663" s="207"/>
      <c r="F663" s="364"/>
      <c r="G663" s="210"/>
      <c r="H663" s="365"/>
      <c r="I663" s="210"/>
      <c r="J663" s="210"/>
      <c r="K663" s="211"/>
      <c r="L663" s="310">
        <v>46079</v>
      </c>
      <c r="M663" s="334"/>
      <c r="R663" t="s">
        <v>1363</v>
      </c>
      <c r="S663" t="s">
        <v>1364</v>
      </c>
      <c r="T663" t="s">
        <v>1405</v>
      </c>
      <c r="U663" t="s">
        <v>76</v>
      </c>
      <c r="V663" t="s">
        <v>1808</v>
      </c>
      <c r="W663">
        <v>9</v>
      </c>
      <c r="X663">
        <v>9</v>
      </c>
      <c r="Y663" t="s">
        <v>19</v>
      </c>
      <c r="Z663">
        <v>48</v>
      </c>
    </row>
    <row r="664" spans="2:26" ht="15" customHeight="1">
      <c r="B664" s="280" t="s">
        <v>1363</v>
      </c>
      <c r="C664" s="231" t="s">
        <v>1406</v>
      </c>
      <c r="D664" s="236" t="s">
        <v>1407</v>
      </c>
      <c r="E664" s="207"/>
      <c r="F664" s="207"/>
      <c r="G664" s="207"/>
      <c r="H664" s="236"/>
      <c r="I664" s="207"/>
      <c r="J664" s="207"/>
      <c r="K664" s="208"/>
      <c r="L664" s="313"/>
      <c r="M664" s="324"/>
      <c r="R664" t="s">
        <v>1363</v>
      </c>
      <c r="S664" t="s">
        <v>1406</v>
      </c>
      <c r="T664" t="s">
        <v>1407</v>
      </c>
      <c r="U664" t="s">
        <v>17</v>
      </c>
      <c r="V664" t="s">
        <v>1817</v>
      </c>
      <c r="W664">
        <v>5</v>
      </c>
      <c r="X664">
        <v>5</v>
      </c>
      <c r="Y664" t="s">
        <v>19</v>
      </c>
      <c r="Z664">
        <v>60</v>
      </c>
    </row>
    <row r="665" spans="2:26" ht="15" customHeight="1">
      <c r="B665" s="231" t="s">
        <v>1363</v>
      </c>
      <c r="C665" s="232" t="s">
        <v>1406</v>
      </c>
      <c r="D665" s="212" t="s">
        <v>1408</v>
      </c>
      <c r="E665" s="207"/>
      <c r="F665" s="207"/>
      <c r="G665" s="210"/>
      <c r="H665" s="210"/>
      <c r="I665" s="210"/>
      <c r="J665" s="210"/>
      <c r="K665" s="211"/>
      <c r="L665" s="310"/>
      <c r="M665" s="325"/>
      <c r="R665" t="s">
        <v>1363</v>
      </c>
      <c r="S665" t="s">
        <v>1406</v>
      </c>
      <c r="T665" t="s">
        <v>1408</v>
      </c>
      <c r="U665" t="s">
        <v>60</v>
      </c>
      <c r="V665" t="s">
        <v>474</v>
      </c>
      <c r="W665">
        <v>6</v>
      </c>
      <c r="X665">
        <v>7</v>
      </c>
      <c r="Y665" t="s">
        <v>19</v>
      </c>
      <c r="Z665">
        <v>48</v>
      </c>
    </row>
    <row r="666" spans="2:26" ht="15" customHeight="1">
      <c r="B666" s="231" t="s">
        <v>1363</v>
      </c>
      <c r="C666" s="232" t="s">
        <v>1406</v>
      </c>
      <c r="D666" s="212" t="s">
        <v>1409</v>
      </c>
      <c r="E666" s="210" t="s">
        <v>72</v>
      </c>
      <c r="F666" s="207" t="s">
        <v>487</v>
      </c>
      <c r="G666" s="210" t="s">
        <v>31</v>
      </c>
      <c r="H666" s="212">
        <v>7</v>
      </c>
      <c r="I666" s="210">
        <v>7</v>
      </c>
      <c r="J666" s="210" t="s">
        <v>19</v>
      </c>
      <c r="K666" s="211">
        <v>11</v>
      </c>
      <c r="L666" s="310">
        <v>46037</v>
      </c>
      <c r="M666" s="325"/>
      <c r="R666" t="s">
        <v>1363</v>
      </c>
      <c r="S666" t="s">
        <v>1406</v>
      </c>
      <c r="T666" t="s">
        <v>1409</v>
      </c>
      <c r="U666" t="s">
        <v>60</v>
      </c>
      <c r="V666" t="s">
        <v>474</v>
      </c>
      <c r="W666">
        <v>6</v>
      </c>
      <c r="X666">
        <v>7</v>
      </c>
      <c r="Y666" t="s">
        <v>19</v>
      </c>
      <c r="Z666">
        <v>34</v>
      </c>
    </row>
    <row r="667" spans="2:26" ht="15" customHeight="1">
      <c r="B667" s="231" t="s">
        <v>1363</v>
      </c>
      <c r="C667" s="232" t="s">
        <v>1406</v>
      </c>
      <c r="D667" s="212" t="s">
        <v>1410</v>
      </c>
      <c r="E667" s="210" t="s">
        <v>60</v>
      </c>
      <c r="F667" s="363" t="s">
        <v>64</v>
      </c>
      <c r="G667" s="365" t="s">
        <v>474</v>
      </c>
      <c r="H667" s="365">
        <v>6</v>
      </c>
      <c r="I667" s="210">
        <v>7</v>
      </c>
      <c r="J667" s="220" t="s">
        <v>19</v>
      </c>
      <c r="K667" s="233">
        <v>48</v>
      </c>
      <c r="L667" s="310">
        <v>46079</v>
      </c>
      <c r="M667" s="325"/>
      <c r="R667" t="s">
        <v>1363</v>
      </c>
      <c r="S667" t="s">
        <v>1406</v>
      </c>
      <c r="T667" t="s">
        <v>1410</v>
      </c>
      <c r="U667" t="s">
        <v>60</v>
      </c>
      <c r="V667" t="s">
        <v>474</v>
      </c>
      <c r="W667">
        <v>6</v>
      </c>
      <c r="X667">
        <v>7</v>
      </c>
      <c r="Y667" t="s">
        <v>19</v>
      </c>
      <c r="Z667">
        <v>48</v>
      </c>
    </row>
    <row r="668" spans="2:26" ht="15" customHeight="1">
      <c r="B668" s="231" t="s">
        <v>1363</v>
      </c>
      <c r="C668" s="232" t="s">
        <v>1406</v>
      </c>
      <c r="D668" s="212" t="s">
        <v>1411</v>
      </c>
      <c r="E668" s="210" t="s">
        <v>60</v>
      </c>
      <c r="F668" s="356" t="s">
        <v>64</v>
      </c>
      <c r="G668" s="355" t="s">
        <v>474</v>
      </c>
      <c r="H668" s="355">
        <v>6</v>
      </c>
      <c r="I668" s="210">
        <v>7</v>
      </c>
      <c r="J668" s="220" t="s">
        <v>19</v>
      </c>
      <c r="K668" s="233">
        <v>29</v>
      </c>
      <c r="L668" s="310">
        <v>46054</v>
      </c>
      <c r="M668" s="325"/>
      <c r="R668" t="s">
        <v>1363</v>
      </c>
      <c r="S668" t="s">
        <v>1406</v>
      </c>
      <c r="T668" t="s">
        <v>1411</v>
      </c>
      <c r="U668" t="s">
        <v>60</v>
      </c>
      <c r="V668" t="s">
        <v>474</v>
      </c>
      <c r="W668">
        <v>6</v>
      </c>
      <c r="X668">
        <v>7</v>
      </c>
      <c r="Y668" t="s">
        <v>19</v>
      </c>
      <c r="Z668">
        <v>48</v>
      </c>
    </row>
    <row r="669" spans="2:26" ht="15" customHeight="1">
      <c r="B669" s="231" t="s">
        <v>1363</v>
      </c>
      <c r="C669" s="232" t="s">
        <v>1406</v>
      </c>
      <c r="D669" s="212" t="s">
        <v>1412</v>
      </c>
      <c r="E669" s="207"/>
      <c r="F669" s="356"/>
      <c r="G669" s="210"/>
      <c r="H669" s="210"/>
      <c r="I669" s="210"/>
      <c r="J669" s="210"/>
      <c r="K669" s="211"/>
      <c r="L669" s="310"/>
      <c r="M669" s="325"/>
      <c r="R669" t="s">
        <v>1363</v>
      </c>
      <c r="S669" t="s">
        <v>1406</v>
      </c>
      <c r="T669" t="s">
        <v>1412</v>
      </c>
      <c r="U669" t="s">
        <v>60</v>
      </c>
      <c r="V669" t="s">
        <v>474</v>
      </c>
      <c r="W669">
        <v>6</v>
      </c>
      <c r="X669">
        <v>7</v>
      </c>
      <c r="Y669" t="s">
        <v>19</v>
      </c>
      <c r="Z669">
        <v>48</v>
      </c>
    </row>
    <row r="670" spans="2:26" ht="15" customHeight="1">
      <c r="B670" s="231" t="s">
        <v>1363</v>
      </c>
      <c r="C670" s="232" t="s">
        <v>1406</v>
      </c>
      <c r="D670" s="212" t="s">
        <v>1413</v>
      </c>
      <c r="E670" s="207"/>
      <c r="F670" s="207"/>
      <c r="G670" s="210"/>
      <c r="H670" s="212"/>
      <c r="I670" s="210"/>
      <c r="J670" s="210"/>
      <c r="K670" s="211"/>
      <c r="L670" s="310"/>
      <c r="M670" s="325"/>
      <c r="R670" t="s">
        <v>1363</v>
      </c>
      <c r="S670" t="s">
        <v>1406</v>
      </c>
      <c r="T670" t="s">
        <v>1413</v>
      </c>
      <c r="U670" t="s">
        <v>150</v>
      </c>
      <c r="V670" t="s">
        <v>139</v>
      </c>
      <c r="W670">
        <v>5</v>
      </c>
      <c r="X670">
        <v>5</v>
      </c>
      <c r="Y670" t="s">
        <v>19</v>
      </c>
      <c r="Z670">
        <v>7</v>
      </c>
    </row>
    <row r="671" spans="2:26" ht="15" customHeight="1">
      <c r="B671" s="231" t="s">
        <v>1363</v>
      </c>
      <c r="C671" s="232" t="s">
        <v>1406</v>
      </c>
      <c r="D671" s="212" t="s">
        <v>1414</v>
      </c>
      <c r="E671" s="210" t="s">
        <v>168</v>
      </c>
      <c r="F671" s="207" t="s">
        <v>169</v>
      </c>
      <c r="G671" s="210" t="s">
        <v>329</v>
      </c>
      <c r="H671" s="212">
        <v>8</v>
      </c>
      <c r="I671" s="212">
        <v>9</v>
      </c>
      <c r="J671" s="212" t="s">
        <v>19</v>
      </c>
      <c r="K671" s="233">
        <v>9</v>
      </c>
      <c r="L671" s="308" t="s">
        <v>3289</v>
      </c>
      <c r="M671" s="325"/>
      <c r="R671" t="s">
        <v>1363</v>
      </c>
      <c r="S671" t="s">
        <v>1406</v>
      </c>
      <c r="T671" t="s">
        <v>1414</v>
      </c>
      <c r="U671" t="s">
        <v>168</v>
      </c>
      <c r="V671" t="s">
        <v>329</v>
      </c>
      <c r="W671">
        <v>8</v>
      </c>
      <c r="X671">
        <v>9</v>
      </c>
      <c r="Y671" t="s">
        <v>19</v>
      </c>
      <c r="Z671">
        <v>19</v>
      </c>
    </row>
    <row r="672" spans="2:26" ht="15" customHeight="1">
      <c r="B672" s="231" t="s">
        <v>1363</v>
      </c>
      <c r="C672" s="232" t="s">
        <v>1406</v>
      </c>
      <c r="D672" s="212" t="s">
        <v>1415</v>
      </c>
      <c r="E672" s="207" t="s">
        <v>42</v>
      </c>
      <c r="F672" s="207" t="s">
        <v>201</v>
      </c>
      <c r="G672" s="210" t="s">
        <v>3297</v>
      </c>
      <c r="H672" s="212">
        <v>6</v>
      </c>
      <c r="I672" s="210">
        <v>6</v>
      </c>
      <c r="J672" s="210" t="s">
        <v>19</v>
      </c>
      <c r="K672" s="211">
        <v>16</v>
      </c>
      <c r="L672" s="310">
        <v>46001</v>
      </c>
      <c r="M672" s="325"/>
      <c r="R672" t="s">
        <v>1363</v>
      </c>
      <c r="S672" t="s">
        <v>1406</v>
      </c>
      <c r="T672" t="s">
        <v>1415</v>
      </c>
      <c r="U672" t="s">
        <v>157</v>
      </c>
      <c r="V672" t="s">
        <v>1804</v>
      </c>
      <c r="W672">
        <v>4</v>
      </c>
      <c r="X672">
        <v>4</v>
      </c>
      <c r="Y672" t="s">
        <v>19</v>
      </c>
      <c r="Z672">
        <v>80</v>
      </c>
    </row>
    <row r="673" spans="2:26" ht="15" customHeight="1">
      <c r="B673" s="231" t="s">
        <v>1363</v>
      </c>
      <c r="C673" s="232" t="s">
        <v>1406</v>
      </c>
      <c r="D673" s="212" t="s">
        <v>1416</v>
      </c>
      <c r="E673" s="207" t="s">
        <v>42</v>
      </c>
      <c r="F673" s="364" t="s">
        <v>47</v>
      </c>
      <c r="G673" s="207" t="s">
        <v>474</v>
      </c>
      <c r="H673" s="210">
        <v>5</v>
      </c>
      <c r="I673" s="210">
        <v>6</v>
      </c>
      <c r="J673" s="210" t="s">
        <v>19</v>
      </c>
      <c r="K673" s="211">
        <v>60</v>
      </c>
      <c r="L673" s="310">
        <v>46080</v>
      </c>
      <c r="M673" s="325"/>
      <c r="R673" t="s">
        <v>1363</v>
      </c>
      <c r="S673" t="s">
        <v>1406</v>
      </c>
      <c r="T673" t="s">
        <v>1416</v>
      </c>
      <c r="U673" t="s">
        <v>1816</v>
      </c>
      <c r="V673" t="s">
        <v>329</v>
      </c>
      <c r="W673">
        <v>8</v>
      </c>
      <c r="X673">
        <v>8</v>
      </c>
      <c r="Y673" t="s">
        <v>25</v>
      </c>
      <c r="Z673">
        <v>30</v>
      </c>
    </row>
    <row r="674" spans="2:26" ht="15" customHeight="1">
      <c r="B674" s="231" t="s">
        <v>1363</v>
      </c>
      <c r="C674" s="232" t="s">
        <v>1406</v>
      </c>
      <c r="D674" s="212" t="s">
        <v>1417</v>
      </c>
      <c r="E674" s="207" t="s">
        <v>42</v>
      </c>
      <c r="F674" s="364" t="s">
        <v>47</v>
      </c>
      <c r="G674" s="207" t="s">
        <v>474</v>
      </c>
      <c r="H674" s="210">
        <v>5</v>
      </c>
      <c r="I674" s="210">
        <v>6</v>
      </c>
      <c r="J674" s="210" t="s">
        <v>19</v>
      </c>
      <c r="K674" s="211">
        <v>60</v>
      </c>
      <c r="L674" s="310">
        <v>46080</v>
      </c>
      <c r="M674" s="325"/>
      <c r="R674" t="s">
        <v>1363</v>
      </c>
      <c r="S674" t="s">
        <v>1406</v>
      </c>
      <c r="T674" t="s">
        <v>1417</v>
      </c>
      <c r="U674" t="s">
        <v>35</v>
      </c>
      <c r="V674" t="s">
        <v>31</v>
      </c>
      <c r="W674">
        <v>5</v>
      </c>
      <c r="X674">
        <v>5</v>
      </c>
      <c r="Y674" t="s">
        <v>19</v>
      </c>
      <c r="Z674">
        <v>60</v>
      </c>
    </row>
    <row r="675" spans="2:26" ht="15" customHeight="1">
      <c r="B675" s="231" t="s">
        <v>1363</v>
      </c>
      <c r="C675" s="232" t="s">
        <v>1406</v>
      </c>
      <c r="D675" s="212" t="s">
        <v>1418</v>
      </c>
      <c r="E675" s="207" t="s">
        <v>42</v>
      </c>
      <c r="F675" s="364" t="s">
        <v>47</v>
      </c>
      <c r="G675" s="207" t="s">
        <v>474</v>
      </c>
      <c r="H675" s="210">
        <v>5</v>
      </c>
      <c r="I675" s="210">
        <v>6</v>
      </c>
      <c r="J675" s="210" t="s">
        <v>19</v>
      </c>
      <c r="K675" s="211">
        <v>60</v>
      </c>
      <c r="L675" s="310">
        <v>46080</v>
      </c>
      <c r="M675" s="325"/>
      <c r="R675" t="s">
        <v>1363</v>
      </c>
      <c r="S675" t="s">
        <v>1406</v>
      </c>
      <c r="T675" t="s">
        <v>1418</v>
      </c>
      <c r="U675" t="s">
        <v>120</v>
      </c>
      <c r="V675" t="s">
        <v>1803</v>
      </c>
      <c r="W675">
        <v>9</v>
      </c>
      <c r="X675">
        <v>10</v>
      </c>
      <c r="Y675" t="s">
        <v>25</v>
      </c>
      <c r="Z675">
        <v>21</v>
      </c>
    </row>
    <row r="676" spans="2:26" ht="15.75">
      <c r="B676" s="231" t="s">
        <v>1363</v>
      </c>
      <c r="C676" s="232" t="s">
        <v>1406</v>
      </c>
      <c r="D676" s="212" t="s">
        <v>1419</v>
      </c>
      <c r="E676" s="207" t="s">
        <v>42</v>
      </c>
      <c r="F676" s="364" t="s">
        <v>47</v>
      </c>
      <c r="G676" s="207" t="s">
        <v>474</v>
      </c>
      <c r="H676" s="210">
        <v>5</v>
      </c>
      <c r="I676" s="210">
        <v>6</v>
      </c>
      <c r="J676" s="210" t="s">
        <v>19</v>
      </c>
      <c r="K676" s="211">
        <v>57</v>
      </c>
      <c r="L676" s="310">
        <v>46080</v>
      </c>
      <c r="M676" s="325"/>
      <c r="R676" t="s">
        <v>1363</v>
      </c>
      <c r="S676" t="s">
        <v>1406</v>
      </c>
      <c r="T676" t="s">
        <v>1419</v>
      </c>
      <c r="U676" t="s">
        <v>60</v>
      </c>
      <c r="V676" t="s">
        <v>474</v>
      </c>
      <c r="W676">
        <v>6</v>
      </c>
      <c r="X676">
        <v>7</v>
      </c>
      <c r="Y676" t="s">
        <v>19</v>
      </c>
      <c r="Z676">
        <v>48</v>
      </c>
    </row>
    <row r="677" spans="2:26" ht="15" customHeight="1">
      <c r="B677" s="231" t="s">
        <v>1363</v>
      </c>
      <c r="C677" s="232" t="s">
        <v>1406</v>
      </c>
      <c r="D677" s="212" t="s">
        <v>1420</v>
      </c>
      <c r="E677" s="207" t="s">
        <v>42</v>
      </c>
      <c r="F677" s="364" t="s">
        <v>47</v>
      </c>
      <c r="G677" s="207" t="s">
        <v>474</v>
      </c>
      <c r="H677" s="210">
        <v>5</v>
      </c>
      <c r="I677" s="210">
        <v>6</v>
      </c>
      <c r="J677" s="210" t="s">
        <v>19</v>
      </c>
      <c r="K677" s="211">
        <v>57</v>
      </c>
      <c r="L677" s="310">
        <v>46080</v>
      </c>
      <c r="M677" s="325"/>
      <c r="R677" t="s">
        <v>1363</v>
      </c>
      <c r="S677" t="s">
        <v>1406</v>
      </c>
      <c r="T677" t="s">
        <v>1420</v>
      </c>
      <c r="U677" t="s">
        <v>17</v>
      </c>
      <c r="V677" t="s">
        <v>1818</v>
      </c>
      <c r="W677">
        <v>4</v>
      </c>
      <c r="X677">
        <v>4</v>
      </c>
      <c r="Y677" t="s">
        <v>19</v>
      </c>
      <c r="Z677">
        <v>60</v>
      </c>
    </row>
    <row r="678" spans="2:26" ht="15" customHeight="1">
      <c r="B678" s="231" t="s">
        <v>1363</v>
      </c>
      <c r="C678" s="232" t="s">
        <v>1406</v>
      </c>
      <c r="D678" s="212" t="s">
        <v>1421</v>
      </c>
      <c r="E678" s="207" t="s">
        <v>42</v>
      </c>
      <c r="F678" s="364" t="s">
        <v>47</v>
      </c>
      <c r="G678" s="207" t="s">
        <v>474</v>
      </c>
      <c r="H678" s="210">
        <v>5</v>
      </c>
      <c r="I678" s="210">
        <v>6</v>
      </c>
      <c r="J678" s="210" t="s">
        <v>19</v>
      </c>
      <c r="K678" s="211">
        <v>57</v>
      </c>
      <c r="L678" s="310">
        <v>46080</v>
      </c>
      <c r="M678" s="325"/>
      <c r="R678" t="s">
        <v>1363</v>
      </c>
      <c r="S678" t="s">
        <v>1406</v>
      </c>
      <c r="T678" t="s">
        <v>1421</v>
      </c>
      <c r="U678" t="s">
        <v>106</v>
      </c>
      <c r="V678" t="s">
        <v>329</v>
      </c>
      <c r="W678">
        <v>7</v>
      </c>
      <c r="X678">
        <v>7</v>
      </c>
      <c r="Y678" t="s">
        <v>25</v>
      </c>
      <c r="Z678">
        <v>30</v>
      </c>
    </row>
    <row r="679" spans="2:26" ht="15" customHeight="1">
      <c r="B679" s="231" t="s">
        <v>1363</v>
      </c>
      <c r="C679" s="232" t="s">
        <v>1406</v>
      </c>
      <c r="D679" s="212" t="s">
        <v>1422</v>
      </c>
      <c r="E679" s="210" t="s">
        <v>143</v>
      </c>
      <c r="F679" s="207" t="s">
        <v>144</v>
      </c>
      <c r="G679" s="210" t="s">
        <v>139</v>
      </c>
      <c r="H679" s="212">
        <v>5</v>
      </c>
      <c r="I679" s="210">
        <v>6</v>
      </c>
      <c r="J679" s="210" t="s">
        <v>25</v>
      </c>
      <c r="K679" s="288">
        <v>45</v>
      </c>
      <c r="L679" s="311">
        <v>45978</v>
      </c>
      <c r="M679" s="325" t="s">
        <v>3306</v>
      </c>
      <c r="R679" t="s">
        <v>1363</v>
      </c>
      <c r="S679" t="s">
        <v>1406</v>
      </c>
      <c r="T679" t="s">
        <v>1422</v>
      </c>
      <c r="U679" t="s">
        <v>106</v>
      </c>
      <c r="V679" t="s">
        <v>329</v>
      </c>
      <c r="W679">
        <v>7</v>
      </c>
      <c r="X679">
        <v>7</v>
      </c>
      <c r="Y679" t="s">
        <v>25</v>
      </c>
      <c r="Z679">
        <v>30</v>
      </c>
    </row>
    <row r="680" spans="2:26" ht="15" customHeight="1">
      <c r="B680" s="231" t="s">
        <v>1363</v>
      </c>
      <c r="C680" s="232" t="s">
        <v>1406</v>
      </c>
      <c r="D680" s="212" t="s">
        <v>1423</v>
      </c>
      <c r="E680" s="210" t="s">
        <v>143</v>
      </c>
      <c r="F680" s="207" t="s">
        <v>144</v>
      </c>
      <c r="G680" s="210" t="s">
        <v>139</v>
      </c>
      <c r="H680" s="212">
        <v>5</v>
      </c>
      <c r="I680" s="210">
        <v>6</v>
      </c>
      <c r="J680" s="210" t="s">
        <v>25</v>
      </c>
      <c r="K680" s="288">
        <v>45</v>
      </c>
      <c r="L680" s="311">
        <v>45978</v>
      </c>
      <c r="M680" s="325" t="s">
        <v>3306</v>
      </c>
      <c r="R680" t="s">
        <v>1363</v>
      </c>
      <c r="S680" t="s">
        <v>1406</v>
      </c>
      <c r="T680" t="s">
        <v>1423</v>
      </c>
      <c r="U680" t="s">
        <v>17</v>
      </c>
      <c r="V680" t="s">
        <v>1819</v>
      </c>
      <c r="W680">
        <v>3</v>
      </c>
      <c r="X680">
        <v>3</v>
      </c>
      <c r="Y680" t="s">
        <v>19</v>
      </c>
      <c r="Z680">
        <v>60</v>
      </c>
    </row>
    <row r="681" spans="2:26" ht="15" customHeight="1">
      <c r="B681" s="231" t="s">
        <v>1363</v>
      </c>
      <c r="C681" s="232" t="s">
        <v>1406</v>
      </c>
      <c r="D681" s="212" t="s">
        <v>1424</v>
      </c>
      <c r="E681" s="210" t="s">
        <v>143</v>
      </c>
      <c r="F681" s="207" t="s">
        <v>144</v>
      </c>
      <c r="G681" s="210" t="s">
        <v>139</v>
      </c>
      <c r="H681" s="212">
        <v>5</v>
      </c>
      <c r="I681" s="210">
        <v>6</v>
      </c>
      <c r="J681" s="210" t="s">
        <v>25</v>
      </c>
      <c r="K681" s="288">
        <v>45</v>
      </c>
      <c r="L681" s="311">
        <v>45978</v>
      </c>
      <c r="M681" s="325" t="s">
        <v>3306</v>
      </c>
      <c r="R681" t="s">
        <v>1363</v>
      </c>
      <c r="S681" t="s">
        <v>1406</v>
      </c>
      <c r="T681" t="s">
        <v>1424</v>
      </c>
      <c r="U681" t="s">
        <v>56</v>
      </c>
      <c r="V681" t="s">
        <v>474</v>
      </c>
      <c r="W681">
        <v>5</v>
      </c>
      <c r="X681">
        <v>6</v>
      </c>
      <c r="Y681" t="s">
        <v>19</v>
      </c>
      <c r="Z681">
        <v>20</v>
      </c>
    </row>
    <row r="682" spans="2:26" ht="15" customHeight="1">
      <c r="B682" s="231" t="s">
        <v>1363</v>
      </c>
      <c r="C682" s="232" t="s">
        <v>1406</v>
      </c>
      <c r="D682" s="212" t="s">
        <v>1425</v>
      </c>
      <c r="E682" s="207" t="s">
        <v>157</v>
      </c>
      <c r="F682" s="364" t="s">
        <v>158</v>
      </c>
      <c r="G682" s="210" t="s">
        <v>139</v>
      </c>
      <c r="H682" s="365">
        <v>4</v>
      </c>
      <c r="I682" s="210">
        <v>4</v>
      </c>
      <c r="J682" s="210" t="s">
        <v>19</v>
      </c>
      <c r="K682" s="211">
        <v>80</v>
      </c>
      <c r="L682" s="310">
        <v>46083</v>
      </c>
      <c r="M682" s="330"/>
      <c r="R682" t="s">
        <v>1363</v>
      </c>
      <c r="S682" t="s">
        <v>1406</v>
      </c>
      <c r="T682" t="s">
        <v>1425</v>
      </c>
      <c r="U682" t="s">
        <v>72</v>
      </c>
      <c r="V682" t="s">
        <v>474</v>
      </c>
      <c r="W682">
        <v>6</v>
      </c>
      <c r="X682">
        <v>7</v>
      </c>
      <c r="Y682" t="s">
        <v>19</v>
      </c>
      <c r="Z682">
        <v>15</v>
      </c>
    </row>
    <row r="683" spans="2:26" ht="15" customHeight="1">
      <c r="B683" s="231" t="s">
        <v>1363</v>
      </c>
      <c r="C683" s="232" t="s">
        <v>1406</v>
      </c>
      <c r="D683" s="360" t="s">
        <v>1426</v>
      </c>
      <c r="E683" s="207" t="s">
        <v>157</v>
      </c>
      <c r="F683" s="364" t="s">
        <v>158</v>
      </c>
      <c r="G683" s="210" t="s">
        <v>139</v>
      </c>
      <c r="H683" s="365">
        <v>4</v>
      </c>
      <c r="I683" s="210">
        <v>4</v>
      </c>
      <c r="J683" s="210" t="s">
        <v>19</v>
      </c>
      <c r="K683" s="211">
        <v>80</v>
      </c>
      <c r="L683" s="310">
        <v>46083</v>
      </c>
      <c r="M683" s="330"/>
      <c r="R683" t="s">
        <v>1363</v>
      </c>
      <c r="S683" t="s">
        <v>1406</v>
      </c>
      <c r="T683" t="s">
        <v>1426</v>
      </c>
      <c r="U683" t="s">
        <v>106</v>
      </c>
      <c r="V683" t="s">
        <v>329</v>
      </c>
      <c r="W683">
        <v>7</v>
      </c>
      <c r="X683">
        <v>7</v>
      </c>
      <c r="Y683" t="s">
        <v>25</v>
      </c>
      <c r="Z683">
        <v>30</v>
      </c>
    </row>
    <row r="684" spans="2:26" ht="15" customHeight="1">
      <c r="B684" s="231" t="s">
        <v>1363</v>
      </c>
      <c r="C684" s="232" t="s">
        <v>1406</v>
      </c>
      <c r="D684" s="360" t="s">
        <v>1427</v>
      </c>
      <c r="E684" s="207" t="s">
        <v>157</v>
      </c>
      <c r="F684" s="364" t="s">
        <v>158</v>
      </c>
      <c r="G684" s="210" t="s">
        <v>139</v>
      </c>
      <c r="H684" s="365">
        <v>4</v>
      </c>
      <c r="I684" s="210">
        <v>4</v>
      </c>
      <c r="J684" s="210" t="s">
        <v>19</v>
      </c>
      <c r="K684" s="211">
        <v>80</v>
      </c>
      <c r="L684" s="310">
        <v>46083</v>
      </c>
      <c r="M684" s="330"/>
      <c r="R684" t="s">
        <v>1363</v>
      </c>
      <c r="S684" t="s">
        <v>1406</v>
      </c>
      <c r="T684" t="s">
        <v>1427</v>
      </c>
      <c r="U684" t="s">
        <v>42</v>
      </c>
      <c r="V684" t="s">
        <v>31</v>
      </c>
      <c r="W684">
        <v>6</v>
      </c>
      <c r="X684">
        <v>6</v>
      </c>
      <c r="Y684" t="s">
        <v>19</v>
      </c>
      <c r="Z684">
        <v>57</v>
      </c>
    </row>
    <row r="685" spans="2:26" ht="15" customHeight="1">
      <c r="B685" s="231" t="s">
        <v>1363</v>
      </c>
      <c r="C685" s="232" t="s">
        <v>1406</v>
      </c>
      <c r="D685" s="360" t="s">
        <v>1428</v>
      </c>
      <c r="E685" s="207" t="s">
        <v>157</v>
      </c>
      <c r="F685" s="364" t="s">
        <v>158</v>
      </c>
      <c r="G685" s="210" t="s">
        <v>139</v>
      </c>
      <c r="H685" s="365">
        <v>4</v>
      </c>
      <c r="I685" s="210">
        <v>4</v>
      </c>
      <c r="J685" s="210" t="s">
        <v>19</v>
      </c>
      <c r="K685" s="211">
        <v>80</v>
      </c>
      <c r="L685" s="310">
        <v>46083</v>
      </c>
      <c r="M685" s="330"/>
      <c r="R685" t="s">
        <v>1363</v>
      </c>
      <c r="S685" t="s">
        <v>1406</v>
      </c>
      <c r="T685" t="s">
        <v>1428</v>
      </c>
      <c r="U685" t="s">
        <v>42</v>
      </c>
      <c r="V685" t="s">
        <v>474</v>
      </c>
      <c r="W685">
        <v>5</v>
      </c>
      <c r="X685">
        <v>6</v>
      </c>
      <c r="Y685" t="s">
        <v>19</v>
      </c>
      <c r="Z685">
        <v>22</v>
      </c>
    </row>
    <row r="686" spans="2:26" ht="15" customHeight="1">
      <c r="B686" s="231" t="s">
        <v>1363</v>
      </c>
      <c r="C686" s="232" t="s">
        <v>1406</v>
      </c>
      <c r="D686" s="360" t="s">
        <v>1429</v>
      </c>
      <c r="E686" s="207" t="s">
        <v>157</v>
      </c>
      <c r="F686" s="364" t="s">
        <v>158</v>
      </c>
      <c r="G686" s="210" t="s">
        <v>139</v>
      </c>
      <c r="H686" s="365">
        <v>4</v>
      </c>
      <c r="I686" s="210">
        <v>4</v>
      </c>
      <c r="J686" s="210" t="s">
        <v>19</v>
      </c>
      <c r="K686" s="211">
        <v>80</v>
      </c>
      <c r="L686" s="310">
        <v>46083</v>
      </c>
      <c r="M686" s="330"/>
      <c r="R686" t="s">
        <v>1363</v>
      </c>
      <c r="S686" t="s">
        <v>1406</v>
      </c>
      <c r="T686" t="s">
        <v>1429</v>
      </c>
      <c r="U686" t="s">
        <v>17</v>
      </c>
      <c r="V686" t="s">
        <v>1818</v>
      </c>
      <c r="W686">
        <v>4</v>
      </c>
      <c r="X686">
        <v>4</v>
      </c>
      <c r="Y686" t="s">
        <v>19</v>
      </c>
      <c r="Z686">
        <v>60</v>
      </c>
    </row>
    <row r="687" spans="2:26" ht="15" customHeight="1">
      <c r="B687" s="231" t="s">
        <v>1363</v>
      </c>
      <c r="C687" s="232" t="s">
        <v>1406</v>
      </c>
      <c r="D687" s="360" t="s">
        <v>1430</v>
      </c>
      <c r="E687" s="207" t="s">
        <v>157</v>
      </c>
      <c r="F687" s="364" t="s">
        <v>158</v>
      </c>
      <c r="G687" s="210" t="s">
        <v>139</v>
      </c>
      <c r="H687" s="365">
        <v>4</v>
      </c>
      <c r="I687" s="210">
        <v>4</v>
      </c>
      <c r="J687" s="210" t="s">
        <v>19</v>
      </c>
      <c r="K687" s="211">
        <v>25</v>
      </c>
      <c r="L687" s="310">
        <v>46083</v>
      </c>
      <c r="M687" s="325"/>
      <c r="N687" s="210"/>
      <c r="O687" s="210"/>
      <c r="P687" s="210"/>
      <c r="Q687" s="288"/>
      <c r="R687" t="s">
        <v>1363</v>
      </c>
      <c r="S687" t="s">
        <v>1406</v>
      </c>
      <c r="T687" t="s">
        <v>1430</v>
      </c>
      <c r="U687" t="s">
        <v>17</v>
      </c>
      <c r="V687" t="s">
        <v>1818</v>
      </c>
      <c r="W687">
        <v>4</v>
      </c>
      <c r="X687">
        <v>4</v>
      </c>
      <c r="Y687" t="s">
        <v>19</v>
      </c>
      <c r="Z687">
        <v>60</v>
      </c>
    </row>
    <row r="688" spans="2:26" ht="15" customHeight="1">
      <c r="B688" s="231" t="s">
        <v>1363</v>
      </c>
      <c r="C688" s="232" t="s">
        <v>1406</v>
      </c>
      <c r="D688" s="360" t="s">
        <v>1431</v>
      </c>
      <c r="E688" s="207"/>
      <c r="F688" s="356"/>
      <c r="G688" s="210"/>
      <c r="H688" s="355"/>
      <c r="I688" s="210"/>
      <c r="J688" s="210"/>
      <c r="K688" s="211"/>
      <c r="L688" s="310"/>
      <c r="M688" s="330"/>
      <c r="R688" t="s">
        <v>1363</v>
      </c>
      <c r="S688" t="s">
        <v>1406</v>
      </c>
      <c r="T688" t="s">
        <v>1431</v>
      </c>
      <c r="U688" t="s">
        <v>17</v>
      </c>
      <c r="V688" t="s">
        <v>1818</v>
      </c>
      <c r="W688">
        <v>4</v>
      </c>
      <c r="X688">
        <v>4</v>
      </c>
      <c r="Y688" t="s">
        <v>19</v>
      </c>
      <c r="Z688">
        <v>60</v>
      </c>
    </row>
    <row r="689" spans="2:26" ht="15" customHeight="1">
      <c r="B689" s="231" t="s">
        <v>1363</v>
      </c>
      <c r="C689" s="232" t="s">
        <v>1406</v>
      </c>
      <c r="D689" s="360" t="s">
        <v>1432</v>
      </c>
      <c r="E689" s="207"/>
      <c r="F689" s="356"/>
      <c r="G689" s="210"/>
      <c r="H689" s="355"/>
      <c r="I689" s="210"/>
      <c r="J689" s="210"/>
      <c r="K689" s="211"/>
      <c r="L689" s="310"/>
      <c r="M689" s="330"/>
      <c r="R689" t="s">
        <v>1363</v>
      </c>
      <c r="S689" t="s">
        <v>1406</v>
      </c>
      <c r="T689" t="s">
        <v>1432</v>
      </c>
      <c r="U689" t="s">
        <v>1806</v>
      </c>
      <c r="V689" t="s">
        <v>1815</v>
      </c>
      <c r="W689">
        <v>11</v>
      </c>
      <c r="X689">
        <v>12</v>
      </c>
      <c r="Y689" t="s">
        <v>25</v>
      </c>
      <c r="Z689">
        <v>21</v>
      </c>
    </row>
    <row r="690" spans="2:26" ht="15" customHeight="1">
      <c r="B690" s="231" t="s">
        <v>1363</v>
      </c>
      <c r="C690" s="232" t="s">
        <v>1406</v>
      </c>
      <c r="D690" s="360" t="s">
        <v>1433</v>
      </c>
      <c r="E690" s="207"/>
      <c r="F690" s="363"/>
      <c r="G690" s="210"/>
      <c r="H690" s="355"/>
      <c r="I690" s="210"/>
      <c r="J690" s="210"/>
      <c r="K690" s="211"/>
      <c r="L690" s="310"/>
      <c r="M690" s="330"/>
      <c r="R690" t="s">
        <v>1363</v>
      </c>
      <c r="S690" t="s">
        <v>1406</v>
      </c>
      <c r="T690" t="s">
        <v>1433</v>
      </c>
      <c r="U690" t="s">
        <v>150</v>
      </c>
      <c r="V690" t="s">
        <v>139</v>
      </c>
      <c r="W690">
        <v>5</v>
      </c>
      <c r="X690">
        <v>5</v>
      </c>
      <c r="Y690" t="s">
        <v>19</v>
      </c>
      <c r="Z690">
        <v>25</v>
      </c>
    </row>
    <row r="691" spans="2:26" ht="15" customHeight="1">
      <c r="B691" s="231" t="s">
        <v>1363</v>
      </c>
      <c r="C691" s="232" t="s">
        <v>1406</v>
      </c>
      <c r="D691" s="360" t="s">
        <v>1434</v>
      </c>
      <c r="E691" s="207" t="s">
        <v>1838</v>
      </c>
      <c r="F691" s="356" t="s">
        <v>93</v>
      </c>
      <c r="G691" s="210" t="s">
        <v>329</v>
      </c>
      <c r="H691" s="355">
        <v>5</v>
      </c>
      <c r="I691" s="210">
        <v>5</v>
      </c>
      <c r="J691" s="210" t="s">
        <v>25</v>
      </c>
      <c r="K691" s="211">
        <v>5</v>
      </c>
      <c r="L691" s="310">
        <v>46076</v>
      </c>
      <c r="M691" s="330"/>
      <c r="R691" t="s">
        <v>1363</v>
      </c>
      <c r="S691" t="s">
        <v>1406</v>
      </c>
      <c r="T691" t="s">
        <v>1434</v>
      </c>
      <c r="U691" t="s">
        <v>164</v>
      </c>
      <c r="V691" t="s">
        <v>139</v>
      </c>
      <c r="W691">
        <v>4</v>
      </c>
      <c r="X691">
        <v>5</v>
      </c>
      <c r="Y691" t="s">
        <v>1825</v>
      </c>
      <c r="Z691">
        <v>61</v>
      </c>
    </row>
    <row r="692" spans="2:26" ht="15" customHeight="1">
      <c r="B692" s="231" t="s">
        <v>1363</v>
      </c>
      <c r="C692" s="232" t="s">
        <v>1406</v>
      </c>
      <c r="D692" s="360" t="s">
        <v>1435</v>
      </c>
      <c r="E692" s="207"/>
      <c r="F692" s="363"/>
      <c r="G692" s="210"/>
      <c r="H692" s="365"/>
      <c r="I692" s="210"/>
      <c r="J692" s="210"/>
      <c r="K692" s="211"/>
      <c r="L692" s="310"/>
      <c r="M692" s="330"/>
      <c r="R692" t="s">
        <v>1363</v>
      </c>
      <c r="S692" t="s">
        <v>1406</v>
      </c>
      <c r="T692" t="s">
        <v>1435</v>
      </c>
      <c r="U692" t="s">
        <v>106</v>
      </c>
      <c r="V692" t="s">
        <v>329</v>
      </c>
      <c r="W692">
        <v>7</v>
      </c>
      <c r="X692">
        <v>7</v>
      </c>
      <c r="Y692" t="s">
        <v>25</v>
      </c>
      <c r="Z692">
        <v>30</v>
      </c>
    </row>
    <row r="693" spans="2:26" ht="15" customHeight="1">
      <c r="B693" s="231" t="s">
        <v>1363</v>
      </c>
      <c r="C693" s="232" t="s">
        <v>1406</v>
      </c>
      <c r="D693" s="360" t="s">
        <v>1436</v>
      </c>
      <c r="E693" s="207" t="s">
        <v>1838</v>
      </c>
      <c r="F693" s="363" t="s">
        <v>93</v>
      </c>
      <c r="G693" s="210" t="s">
        <v>329</v>
      </c>
      <c r="H693" s="365">
        <v>5</v>
      </c>
      <c r="I693" s="210">
        <v>5</v>
      </c>
      <c r="J693" s="210" t="s">
        <v>25</v>
      </c>
      <c r="K693" s="211">
        <v>45</v>
      </c>
      <c r="L693" s="310">
        <v>46076</v>
      </c>
      <c r="M693" s="330"/>
      <c r="R693" t="s">
        <v>1363</v>
      </c>
      <c r="S693" t="s">
        <v>1406</v>
      </c>
      <c r="T693" t="s">
        <v>1436</v>
      </c>
      <c r="U693" t="s">
        <v>17</v>
      </c>
      <c r="V693" t="s">
        <v>1818</v>
      </c>
      <c r="W693">
        <v>4</v>
      </c>
      <c r="X693">
        <v>4</v>
      </c>
      <c r="Y693" t="s">
        <v>19</v>
      </c>
      <c r="Z693">
        <v>60</v>
      </c>
    </row>
    <row r="694" spans="2:26" ht="15" customHeight="1">
      <c r="B694" s="231" t="s">
        <v>1363</v>
      </c>
      <c r="C694" s="232" t="s">
        <v>1406</v>
      </c>
      <c r="D694" s="212" t="s">
        <v>1437</v>
      </c>
      <c r="E694" s="210"/>
      <c r="F694" s="356"/>
      <c r="G694" s="210"/>
      <c r="H694" s="355"/>
      <c r="I694" s="210"/>
      <c r="J694" s="210"/>
      <c r="K694" s="211"/>
      <c r="L694" s="315"/>
      <c r="M694" s="330"/>
      <c r="R694" t="s">
        <v>1363</v>
      </c>
      <c r="S694" t="s">
        <v>1406</v>
      </c>
      <c r="T694" t="s">
        <v>1437</v>
      </c>
      <c r="U694" t="s">
        <v>120</v>
      </c>
      <c r="V694" t="s">
        <v>1803</v>
      </c>
      <c r="W694">
        <v>9</v>
      </c>
      <c r="X694">
        <v>10</v>
      </c>
      <c r="Y694" t="s">
        <v>25</v>
      </c>
      <c r="Z694">
        <v>21</v>
      </c>
    </row>
    <row r="695" spans="2:26" ht="15" customHeight="1">
      <c r="B695" s="231" t="s">
        <v>1363</v>
      </c>
      <c r="C695" s="232" t="s">
        <v>1406</v>
      </c>
      <c r="D695" s="212" t="s">
        <v>1438</v>
      </c>
      <c r="E695" s="210"/>
      <c r="F695" s="207"/>
      <c r="G695" s="210"/>
      <c r="H695" s="212"/>
      <c r="I695" s="210"/>
      <c r="J695" s="210"/>
      <c r="K695" s="211"/>
      <c r="L695" s="310"/>
      <c r="M695" s="330"/>
      <c r="R695" t="s">
        <v>1363</v>
      </c>
      <c r="S695" t="s">
        <v>1406</v>
      </c>
      <c r="T695" t="s">
        <v>1438</v>
      </c>
      <c r="U695" t="s">
        <v>106</v>
      </c>
      <c r="V695" t="s">
        <v>329</v>
      </c>
      <c r="W695">
        <v>7</v>
      </c>
      <c r="X695">
        <v>7</v>
      </c>
      <c r="Y695" t="s">
        <v>25</v>
      </c>
      <c r="Z695">
        <v>30</v>
      </c>
    </row>
    <row r="696" spans="2:26" ht="15" customHeight="1">
      <c r="B696" s="231" t="s">
        <v>1363</v>
      </c>
      <c r="C696" s="232" t="s">
        <v>1406</v>
      </c>
      <c r="D696" s="212" t="s">
        <v>1439</v>
      </c>
      <c r="E696" s="210"/>
      <c r="F696" s="207"/>
      <c r="G696" s="210"/>
      <c r="H696" s="212"/>
      <c r="I696" s="210"/>
      <c r="J696" s="210"/>
      <c r="K696" s="211"/>
      <c r="L696" s="310"/>
      <c r="M696" s="330"/>
      <c r="R696" t="s">
        <v>1363</v>
      </c>
      <c r="S696" t="s">
        <v>1406</v>
      </c>
      <c r="T696" t="s">
        <v>1439</v>
      </c>
    </row>
    <row r="697" spans="2:26" ht="15" customHeight="1">
      <c r="B697" s="231" t="s">
        <v>1363</v>
      </c>
      <c r="C697" s="232" t="s">
        <v>1406</v>
      </c>
      <c r="D697" s="212" t="s">
        <v>1440</v>
      </c>
      <c r="E697" s="207"/>
      <c r="F697" s="207"/>
      <c r="G697" s="210"/>
      <c r="H697" s="212"/>
      <c r="I697" s="210"/>
      <c r="J697" s="210"/>
      <c r="K697" s="288"/>
      <c r="L697" s="306"/>
      <c r="M697" s="330"/>
      <c r="R697" t="s">
        <v>1363</v>
      </c>
      <c r="S697" t="s">
        <v>1406</v>
      </c>
      <c r="T697" t="s">
        <v>1440</v>
      </c>
      <c r="U697" t="s">
        <v>1806</v>
      </c>
      <c r="V697" t="s">
        <v>1815</v>
      </c>
      <c r="W697">
        <v>11</v>
      </c>
      <c r="X697">
        <v>12</v>
      </c>
      <c r="Y697" t="s">
        <v>25</v>
      </c>
      <c r="Z697">
        <v>21</v>
      </c>
    </row>
    <row r="698" spans="2:26" ht="15" customHeight="1">
      <c r="B698" s="231" t="s">
        <v>1363</v>
      </c>
      <c r="C698" s="232" t="s">
        <v>1406</v>
      </c>
      <c r="D698" s="212" t="s">
        <v>1441</v>
      </c>
      <c r="E698" s="207"/>
      <c r="F698" s="363"/>
      <c r="G698" s="210"/>
      <c r="H698" s="210"/>
      <c r="I698" s="210"/>
      <c r="J698" s="210"/>
      <c r="K698" s="211"/>
      <c r="L698" s="305"/>
      <c r="M698" s="330"/>
      <c r="R698" t="s">
        <v>1363</v>
      </c>
      <c r="S698" t="s">
        <v>1406</v>
      </c>
      <c r="T698" t="s">
        <v>1441</v>
      </c>
      <c r="U698" t="s">
        <v>106</v>
      </c>
      <c r="V698" t="s">
        <v>329</v>
      </c>
      <c r="W698">
        <v>7</v>
      </c>
      <c r="X698">
        <v>7</v>
      </c>
      <c r="Y698" t="s">
        <v>25</v>
      </c>
      <c r="Z698">
        <v>30</v>
      </c>
    </row>
    <row r="699" spans="2:26" ht="15" customHeight="1">
      <c r="B699" s="231" t="s">
        <v>1363</v>
      </c>
      <c r="C699" s="232" t="s">
        <v>1406</v>
      </c>
      <c r="D699" s="212" t="s">
        <v>1442</v>
      </c>
      <c r="E699" s="207" t="s">
        <v>17</v>
      </c>
      <c r="F699" s="207"/>
      <c r="G699" s="212" t="s">
        <v>1808</v>
      </c>
      <c r="H699" s="212">
        <v>4</v>
      </c>
      <c r="I699" s="212">
        <v>4</v>
      </c>
      <c r="J699" s="212" t="s">
        <v>19</v>
      </c>
      <c r="K699" s="233">
        <v>24</v>
      </c>
      <c r="L699" s="308"/>
      <c r="M699" s="330"/>
      <c r="R699" t="s">
        <v>1363</v>
      </c>
      <c r="S699" t="s">
        <v>1406</v>
      </c>
      <c r="T699" t="s">
        <v>1442</v>
      </c>
      <c r="U699" t="s">
        <v>106</v>
      </c>
      <c r="V699" t="s">
        <v>329</v>
      </c>
      <c r="W699">
        <v>7</v>
      </c>
      <c r="X699">
        <v>7</v>
      </c>
      <c r="Y699" t="s">
        <v>25</v>
      </c>
      <c r="Z699">
        <v>30</v>
      </c>
    </row>
    <row r="700" spans="2:26" ht="15" customHeight="1">
      <c r="B700" s="231" t="s">
        <v>1363</v>
      </c>
      <c r="C700" s="232" t="s">
        <v>1406</v>
      </c>
      <c r="D700" s="212" t="s">
        <v>1443</v>
      </c>
      <c r="E700" s="207"/>
      <c r="F700" s="364"/>
      <c r="G700" s="210"/>
      <c r="H700" s="212"/>
      <c r="I700" s="210"/>
      <c r="J700" s="210"/>
      <c r="K700" s="211"/>
      <c r="L700" s="310"/>
      <c r="M700" s="330"/>
      <c r="R700" t="s">
        <v>1363</v>
      </c>
      <c r="S700" t="s">
        <v>1406</v>
      </c>
      <c r="T700" t="s">
        <v>1443</v>
      </c>
      <c r="U700" t="s">
        <v>106</v>
      </c>
      <c r="V700" t="s">
        <v>329</v>
      </c>
      <c r="W700">
        <v>7</v>
      </c>
      <c r="X700">
        <v>7</v>
      </c>
      <c r="Y700" t="s">
        <v>25</v>
      </c>
      <c r="Z700">
        <v>30</v>
      </c>
    </row>
    <row r="701" spans="2:26" ht="15" customHeight="1">
      <c r="B701" s="231" t="s">
        <v>1363</v>
      </c>
      <c r="C701" s="232" t="s">
        <v>1406</v>
      </c>
      <c r="D701" s="212" t="s">
        <v>1444</v>
      </c>
      <c r="E701" s="207" t="s">
        <v>157</v>
      </c>
      <c r="F701" s="364" t="s">
        <v>158</v>
      </c>
      <c r="G701" s="210" t="s">
        <v>139</v>
      </c>
      <c r="H701" s="365">
        <v>4</v>
      </c>
      <c r="I701" s="210">
        <v>4</v>
      </c>
      <c r="J701" s="210" t="s">
        <v>19</v>
      </c>
      <c r="K701" s="211">
        <v>80</v>
      </c>
      <c r="L701" s="310">
        <v>46079</v>
      </c>
      <c r="M701" s="330"/>
      <c r="R701" t="s">
        <v>1363</v>
      </c>
      <c r="S701" t="s">
        <v>1406</v>
      </c>
      <c r="T701" t="s">
        <v>1444</v>
      </c>
      <c r="U701" t="s">
        <v>1809</v>
      </c>
      <c r="V701" t="s">
        <v>31</v>
      </c>
      <c r="W701">
        <v>9</v>
      </c>
      <c r="X701">
        <v>10</v>
      </c>
      <c r="Y701" t="s">
        <v>19</v>
      </c>
      <c r="Z701">
        <v>36</v>
      </c>
    </row>
    <row r="702" spans="2:26" ht="15" customHeight="1">
      <c r="B702" s="231" t="s">
        <v>1363</v>
      </c>
      <c r="C702" s="232" t="s">
        <v>1406</v>
      </c>
      <c r="D702" s="212" t="s">
        <v>1445</v>
      </c>
      <c r="E702" s="286"/>
      <c r="F702" s="207"/>
      <c r="G702" s="286"/>
      <c r="H702" s="212"/>
      <c r="I702" s="286"/>
      <c r="J702" s="286"/>
      <c r="K702" s="211"/>
      <c r="L702" s="310"/>
      <c r="M702" s="330"/>
      <c r="R702" t="s">
        <v>1363</v>
      </c>
      <c r="S702" t="s">
        <v>1406</v>
      </c>
      <c r="T702" t="s">
        <v>1445</v>
      </c>
    </row>
    <row r="703" spans="2:26" ht="15" customHeight="1">
      <c r="B703" s="231" t="s">
        <v>1363</v>
      </c>
      <c r="C703" s="232" t="s">
        <v>1406</v>
      </c>
      <c r="D703" s="212" t="s">
        <v>1446</v>
      </c>
      <c r="E703" s="286"/>
      <c r="F703" s="207"/>
      <c r="G703" s="286"/>
      <c r="H703" s="212"/>
      <c r="I703" s="286"/>
      <c r="J703" s="286"/>
      <c r="K703" s="211"/>
      <c r="L703" s="310"/>
      <c r="M703" s="330"/>
      <c r="R703" t="s">
        <v>1363</v>
      </c>
      <c r="S703" t="s">
        <v>1406</v>
      </c>
      <c r="T703" t="s">
        <v>1446</v>
      </c>
      <c r="U703" t="s">
        <v>1809</v>
      </c>
      <c r="V703" t="s">
        <v>31</v>
      </c>
      <c r="W703">
        <v>9</v>
      </c>
      <c r="X703">
        <v>10</v>
      </c>
      <c r="Y703" t="s">
        <v>19</v>
      </c>
      <c r="Z703">
        <v>36</v>
      </c>
    </row>
    <row r="704" spans="2:26" ht="15.75" customHeight="1" thickBot="1">
      <c r="B704" s="281" t="s">
        <v>1363</v>
      </c>
      <c r="C704" s="213" t="s">
        <v>1406</v>
      </c>
      <c r="D704" s="214" t="s">
        <v>1447</v>
      </c>
      <c r="E704" s="295"/>
      <c r="F704" s="214"/>
      <c r="G704" s="295"/>
      <c r="H704" s="241"/>
      <c r="I704" s="295"/>
      <c r="J704" s="295"/>
      <c r="K704" s="215"/>
      <c r="L704" s="321"/>
      <c r="M704" s="331"/>
      <c r="R704" t="s">
        <v>1363</v>
      </c>
      <c r="S704" t="s">
        <v>1406</v>
      </c>
      <c r="T704" t="s">
        <v>1447</v>
      </c>
      <c r="U704" t="s">
        <v>1809</v>
      </c>
      <c r="V704" t="s">
        <v>31</v>
      </c>
      <c r="W704">
        <v>9</v>
      </c>
      <c r="X704">
        <v>10</v>
      </c>
      <c r="Y704" t="s">
        <v>19</v>
      </c>
      <c r="Z704">
        <v>36</v>
      </c>
    </row>
    <row r="705" spans="2:26" ht="15" customHeight="1">
      <c r="B705" s="231" t="s">
        <v>1363</v>
      </c>
      <c r="C705" s="231" t="s">
        <v>1448</v>
      </c>
      <c r="D705" s="236" t="s">
        <v>1449</v>
      </c>
      <c r="E705" s="207" t="s">
        <v>60</v>
      </c>
      <c r="F705" s="364" t="s">
        <v>64</v>
      </c>
      <c r="G705" s="210" t="s">
        <v>474</v>
      </c>
      <c r="H705" s="210">
        <v>6</v>
      </c>
      <c r="I705" s="210">
        <v>7</v>
      </c>
      <c r="J705" s="210" t="s">
        <v>19</v>
      </c>
      <c r="K705" s="288">
        <v>48</v>
      </c>
      <c r="L705" s="310">
        <v>46079</v>
      </c>
      <c r="M705" s="349"/>
      <c r="R705" t="s">
        <v>1363</v>
      </c>
      <c r="S705" t="s">
        <v>1448</v>
      </c>
      <c r="T705" t="s">
        <v>1449</v>
      </c>
      <c r="U705" t="s">
        <v>106</v>
      </c>
      <c r="V705" t="s">
        <v>329</v>
      </c>
      <c r="W705">
        <v>7</v>
      </c>
      <c r="X705">
        <v>7</v>
      </c>
      <c r="Y705" t="s">
        <v>25</v>
      </c>
      <c r="Z705">
        <v>30</v>
      </c>
    </row>
    <row r="706" spans="2:26" ht="15" customHeight="1">
      <c r="B706" s="231" t="s">
        <v>1363</v>
      </c>
      <c r="C706" s="232" t="s">
        <v>1448</v>
      </c>
      <c r="D706" s="212" t="s">
        <v>1450</v>
      </c>
      <c r="E706" s="207" t="s">
        <v>60</v>
      </c>
      <c r="F706" s="364" t="s">
        <v>64</v>
      </c>
      <c r="G706" s="210" t="s">
        <v>474</v>
      </c>
      <c r="H706" s="210">
        <v>6</v>
      </c>
      <c r="I706" s="210">
        <v>7</v>
      </c>
      <c r="J706" s="210" t="s">
        <v>19</v>
      </c>
      <c r="K706" s="288">
        <v>48</v>
      </c>
      <c r="L706" s="310">
        <v>46079</v>
      </c>
      <c r="M706" s="330"/>
      <c r="R706" t="s">
        <v>1363</v>
      </c>
      <c r="S706" t="s">
        <v>1448</v>
      </c>
      <c r="T706" t="s">
        <v>1450</v>
      </c>
      <c r="U706" t="s">
        <v>56</v>
      </c>
      <c r="V706" t="s">
        <v>474</v>
      </c>
      <c r="W706">
        <v>5</v>
      </c>
      <c r="X706">
        <v>6</v>
      </c>
      <c r="Y706" t="s">
        <v>19</v>
      </c>
      <c r="Z706">
        <v>57</v>
      </c>
    </row>
    <row r="707" spans="2:26" ht="15" customHeight="1">
      <c r="B707" s="231" t="s">
        <v>1363</v>
      </c>
      <c r="C707" s="232" t="s">
        <v>1448</v>
      </c>
      <c r="D707" s="212" t="s">
        <v>1451</v>
      </c>
      <c r="E707" s="207" t="s">
        <v>60</v>
      </c>
      <c r="F707" s="364" t="s">
        <v>64</v>
      </c>
      <c r="G707" s="210" t="s">
        <v>474</v>
      </c>
      <c r="H707" s="210">
        <v>6</v>
      </c>
      <c r="I707" s="210">
        <v>7</v>
      </c>
      <c r="J707" s="210" t="s">
        <v>19</v>
      </c>
      <c r="K707" s="288">
        <v>48</v>
      </c>
      <c r="L707" s="310">
        <v>46079</v>
      </c>
      <c r="M707" s="330"/>
      <c r="R707" t="s">
        <v>1363</v>
      </c>
      <c r="S707" t="s">
        <v>1448</v>
      </c>
      <c r="T707" t="s">
        <v>1451</v>
      </c>
    </row>
    <row r="708" spans="2:26" ht="15" customHeight="1">
      <c r="B708" s="231" t="s">
        <v>1363</v>
      </c>
      <c r="C708" s="232" t="s">
        <v>1448</v>
      </c>
      <c r="D708" s="212" t="s">
        <v>1452</v>
      </c>
      <c r="E708" s="207" t="s">
        <v>60</v>
      </c>
      <c r="F708" s="364" t="s">
        <v>64</v>
      </c>
      <c r="G708" s="210" t="s">
        <v>474</v>
      </c>
      <c r="H708" s="210">
        <v>6</v>
      </c>
      <c r="I708" s="210">
        <v>7</v>
      </c>
      <c r="J708" s="210" t="s">
        <v>19</v>
      </c>
      <c r="K708" s="288">
        <v>48</v>
      </c>
      <c r="L708" s="310">
        <v>46079</v>
      </c>
      <c r="M708" s="330"/>
      <c r="R708" t="s">
        <v>1363</v>
      </c>
      <c r="S708" t="s">
        <v>1448</v>
      </c>
      <c r="T708" t="s">
        <v>1452</v>
      </c>
      <c r="U708" t="s">
        <v>60</v>
      </c>
      <c r="V708" t="s">
        <v>474</v>
      </c>
      <c r="W708">
        <v>6</v>
      </c>
      <c r="X708">
        <v>7</v>
      </c>
      <c r="Y708" t="s">
        <v>19</v>
      </c>
      <c r="Z708">
        <v>48</v>
      </c>
    </row>
    <row r="709" spans="2:26" ht="15" customHeight="1">
      <c r="B709" s="231" t="s">
        <v>1363</v>
      </c>
      <c r="C709" s="232" t="s">
        <v>1448</v>
      </c>
      <c r="D709" s="212" t="s">
        <v>1453</v>
      </c>
      <c r="E709" s="207" t="s">
        <v>60</v>
      </c>
      <c r="F709" s="364" t="s">
        <v>64</v>
      </c>
      <c r="G709" s="210" t="s">
        <v>474</v>
      </c>
      <c r="H709" s="210">
        <v>6</v>
      </c>
      <c r="I709" s="210">
        <v>7</v>
      </c>
      <c r="J709" s="210" t="s">
        <v>19</v>
      </c>
      <c r="K709" s="288">
        <v>48</v>
      </c>
      <c r="L709" s="310">
        <v>46079</v>
      </c>
      <c r="M709" s="330"/>
      <c r="R709" t="s">
        <v>1363</v>
      </c>
      <c r="S709" t="s">
        <v>1448</v>
      </c>
      <c r="T709" t="s">
        <v>1453</v>
      </c>
      <c r="U709" t="s">
        <v>157</v>
      </c>
      <c r="V709" t="s">
        <v>1807</v>
      </c>
      <c r="W709">
        <v>4</v>
      </c>
      <c r="X709">
        <v>4</v>
      </c>
      <c r="Y709" t="s">
        <v>19</v>
      </c>
      <c r="Z709">
        <v>80</v>
      </c>
    </row>
    <row r="710" spans="2:26" ht="15" customHeight="1">
      <c r="B710" s="231" t="s">
        <v>1363</v>
      </c>
      <c r="C710" s="232" t="s">
        <v>1448</v>
      </c>
      <c r="D710" s="212" t="s">
        <v>1454</v>
      </c>
      <c r="E710" s="207" t="s">
        <v>60</v>
      </c>
      <c r="F710" s="364" t="s">
        <v>64</v>
      </c>
      <c r="G710" s="210" t="s">
        <v>474</v>
      </c>
      <c r="H710" s="210">
        <v>6</v>
      </c>
      <c r="I710" s="210">
        <v>7</v>
      </c>
      <c r="J710" s="210" t="s">
        <v>19</v>
      </c>
      <c r="K710" s="288">
        <v>48</v>
      </c>
      <c r="L710" s="310">
        <v>46079</v>
      </c>
      <c r="M710" s="330"/>
      <c r="R710" t="s">
        <v>1363</v>
      </c>
      <c r="S710" t="s">
        <v>1448</v>
      </c>
      <c r="T710" t="s">
        <v>1454</v>
      </c>
      <c r="U710" t="s">
        <v>157</v>
      </c>
      <c r="V710" t="s">
        <v>1807</v>
      </c>
      <c r="W710">
        <v>4</v>
      </c>
      <c r="X710">
        <v>4</v>
      </c>
      <c r="Y710" t="s">
        <v>19</v>
      </c>
      <c r="Z710">
        <v>80</v>
      </c>
    </row>
    <row r="711" spans="2:26" ht="15" customHeight="1">
      <c r="B711" s="231" t="s">
        <v>1363</v>
      </c>
      <c r="C711" s="232" t="s">
        <v>1448</v>
      </c>
      <c r="D711" s="212" t="s">
        <v>1455</v>
      </c>
      <c r="E711" s="207" t="s">
        <v>60</v>
      </c>
      <c r="F711" s="364" t="s">
        <v>64</v>
      </c>
      <c r="G711" s="210" t="s">
        <v>474</v>
      </c>
      <c r="H711" s="210">
        <v>6</v>
      </c>
      <c r="I711" s="210">
        <v>7</v>
      </c>
      <c r="J711" s="210" t="s">
        <v>19</v>
      </c>
      <c r="K711" s="288">
        <v>48</v>
      </c>
      <c r="L711" s="310">
        <v>46079</v>
      </c>
      <c r="M711" s="330"/>
      <c r="R711" t="s">
        <v>1363</v>
      </c>
      <c r="S711" t="s">
        <v>1448</v>
      </c>
      <c r="T711" t="s">
        <v>1455</v>
      </c>
      <c r="U711" t="s">
        <v>76</v>
      </c>
      <c r="V711" t="s">
        <v>1810</v>
      </c>
      <c r="W711">
        <v>8</v>
      </c>
      <c r="X711">
        <v>9</v>
      </c>
      <c r="Y711" t="s">
        <v>19</v>
      </c>
      <c r="Z711">
        <v>24</v>
      </c>
    </row>
    <row r="712" spans="2:26" ht="15" customHeight="1">
      <c r="B712" s="231" t="s">
        <v>1363</v>
      </c>
      <c r="C712" s="232" t="s">
        <v>1448</v>
      </c>
      <c r="D712" s="212" t="s">
        <v>1456</v>
      </c>
      <c r="E712" s="207" t="s">
        <v>60</v>
      </c>
      <c r="F712" s="364" t="s">
        <v>64</v>
      </c>
      <c r="G712" s="210" t="s">
        <v>474</v>
      </c>
      <c r="H712" s="210">
        <v>6</v>
      </c>
      <c r="I712" s="210">
        <v>7</v>
      </c>
      <c r="J712" s="210" t="s">
        <v>19</v>
      </c>
      <c r="K712" s="288">
        <v>48</v>
      </c>
      <c r="L712" s="310">
        <v>46079</v>
      </c>
      <c r="M712" s="332"/>
      <c r="R712" t="s">
        <v>1363</v>
      </c>
      <c r="S712" t="s">
        <v>1448</v>
      </c>
      <c r="T712" t="s">
        <v>1456</v>
      </c>
      <c r="U712" t="s">
        <v>60</v>
      </c>
      <c r="V712" t="s">
        <v>474</v>
      </c>
      <c r="W712">
        <v>6</v>
      </c>
      <c r="X712">
        <v>7</v>
      </c>
      <c r="Y712" t="s">
        <v>19</v>
      </c>
      <c r="Z712">
        <v>48</v>
      </c>
    </row>
    <row r="713" spans="2:26" ht="15" customHeight="1">
      <c r="B713" s="231" t="s">
        <v>1363</v>
      </c>
      <c r="C713" s="232" t="s">
        <v>1448</v>
      </c>
      <c r="D713" s="212" t="s">
        <v>1457</v>
      </c>
      <c r="E713" s="207" t="s">
        <v>60</v>
      </c>
      <c r="F713" s="364" t="s">
        <v>64</v>
      </c>
      <c r="G713" s="210" t="s">
        <v>474</v>
      </c>
      <c r="H713" s="210">
        <v>6</v>
      </c>
      <c r="I713" s="210">
        <v>7</v>
      </c>
      <c r="J713" s="210" t="s">
        <v>19</v>
      </c>
      <c r="K713" s="288">
        <v>48</v>
      </c>
      <c r="L713" s="310">
        <v>46079</v>
      </c>
      <c r="M713" s="326"/>
      <c r="R713" t="s">
        <v>1363</v>
      </c>
      <c r="S713" t="s">
        <v>1448</v>
      </c>
      <c r="T713" t="s">
        <v>1457</v>
      </c>
      <c r="U713" t="s">
        <v>106</v>
      </c>
      <c r="V713" t="s">
        <v>329</v>
      </c>
      <c r="W713">
        <v>7</v>
      </c>
      <c r="X713">
        <v>7</v>
      </c>
      <c r="Y713" t="s">
        <v>25</v>
      </c>
      <c r="Z713">
        <v>30</v>
      </c>
    </row>
    <row r="714" spans="2:26" ht="15" customHeight="1">
      <c r="B714" s="231" t="s">
        <v>1363</v>
      </c>
      <c r="C714" s="232" t="s">
        <v>1448</v>
      </c>
      <c r="D714" s="212" t="s">
        <v>1458</v>
      </c>
      <c r="E714" s="207" t="s">
        <v>60</v>
      </c>
      <c r="F714" s="364" t="s">
        <v>64</v>
      </c>
      <c r="G714" s="210" t="s">
        <v>474</v>
      </c>
      <c r="H714" s="210">
        <v>6</v>
      </c>
      <c r="I714" s="210">
        <v>7</v>
      </c>
      <c r="J714" s="210" t="s">
        <v>19</v>
      </c>
      <c r="K714" s="288">
        <v>48</v>
      </c>
      <c r="L714" s="310">
        <v>46079</v>
      </c>
      <c r="M714" s="332"/>
      <c r="R714" t="s">
        <v>1363</v>
      </c>
      <c r="S714" t="s">
        <v>1448</v>
      </c>
      <c r="T714" t="s">
        <v>1458</v>
      </c>
      <c r="U714" t="s">
        <v>35</v>
      </c>
      <c r="V714" t="s">
        <v>474</v>
      </c>
      <c r="W714">
        <v>4</v>
      </c>
      <c r="X714">
        <v>5</v>
      </c>
      <c r="Y714" t="s">
        <v>19</v>
      </c>
      <c r="Z714">
        <v>60</v>
      </c>
    </row>
    <row r="715" spans="2:26" ht="15" customHeight="1">
      <c r="B715" s="231" t="s">
        <v>1363</v>
      </c>
      <c r="C715" s="232" t="s">
        <v>1448</v>
      </c>
      <c r="D715" s="212" t="s">
        <v>1459</v>
      </c>
      <c r="E715" s="207" t="s">
        <v>60</v>
      </c>
      <c r="F715" s="364" t="s">
        <v>64</v>
      </c>
      <c r="G715" s="210" t="s">
        <v>474</v>
      </c>
      <c r="H715" s="210">
        <v>6</v>
      </c>
      <c r="I715" s="210">
        <v>7</v>
      </c>
      <c r="J715" s="210" t="s">
        <v>19</v>
      </c>
      <c r="K715" s="288">
        <v>48</v>
      </c>
      <c r="L715" s="310">
        <v>46079</v>
      </c>
      <c r="M715" s="332"/>
      <c r="R715" t="s">
        <v>1363</v>
      </c>
      <c r="S715" t="s">
        <v>1448</v>
      </c>
      <c r="T715" t="s">
        <v>1459</v>
      </c>
    </row>
    <row r="716" spans="2:26" ht="15" customHeight="1">
      <c r="B716" s="231" t="s">
        <v>1363</v>
      </c>
      <c r="C716" s="232" t="s">
        <v>1448</v>
      </c>
      <c r="D716" s="212" t="s">
        <v>1460</v>
      </c>
      <c r="E716" s="207" t="s">
        <v>60</v>
      </c>
      <c r="F716" s="364" t="s">
        <v>64</v>
      </c>
      <c r="G716" s="210" t="s">
        <v>474</v>
      </c>
      <c r="H716" s="210">
        <v>6</v>
      </c>
      <c r="I716" s="210">
        <v>7</v>
      </c>
      <c r="J716" s="210" t="s">
        <v>19</v>
      </c>
      <c r="K716" s="288">
        <v>48</v>
      </c>
      <c r="L716" s="310">
        <v>46079</v>
      </c>
      <c r="M716" s="330"/>
      <c r="R716" t="s">
        <v>1363</v>
      </c>
      <c r="S716" t="s">
        <v>1448</v>
      </c>
      <c r="T716" t="s">
        <v>1460</v>
      </c>
    </row>
    <row r="717" spans="2:26" ht="15" customHeight="1">
      <c r="B717" s="231" t="s">
        <v>1363</v>
      </c>
      <c r="C717" s="232" t="s">
        <v>1448</v>
      </c>
      <c r="D717" s="212" t="s">
        <v>1461</v>
      </c>
      <c r="E717" s="207" t="s">
        <v>60</v>
      </c>
      <c r="F717" s="364" t="s">
        <v>64</v>
      </c>
      <c r="G717" s="210" t="s">
        <v>474</v>
      </c>
      <c r="H717" s="210">
        <v>6</v>
      </c>
      <c r="I717" s="210">
        <v>7</v>
      </c>
      <c r="J717" s="210" t="s">
        <v>19</v>
      </c>
      <c r="K717" s="288">
        <v>48</v>
      </c>
      <c r="L717" s="310">
        <v>46079</v>
      </c>
      <c r="M717" s="330"/>
      <c r="R717" t="s">
        <v>1363</v>
      </c>
      <c r="S717" t="s">
        <v>1448</v>
      </c>
      <c r="T717" t="s">
        <v>1461</v>
      </c>
      <c r="U717" t="s">
        <v>1824</v>
      </c>
      <c r="V717" t="s">
        <v>329</v>
      </c>
      <c r="W717">
        <v>7</v>
      </c>
      <c r="X717">
        <v>7</v>
      </c>
      <c r="Y717" t="s">
        <v>25</v>
      </c>
      <c r="Z717">
        <v>30</v>
      </c>
    </row>
    <row r="718" spans="2:26" ht="15" customHeight="1">
      <c r="B718" s="231" t="s">
        <v>1363</v>
      </c>
      <c r="C718" s="232" t="s">
        <v>1448</v>
      </c>
      <c r="D718" s="212" t="s">
        <v>1462</v>
      </c>
      <c r="E718" s="207" t="s">
        <v>60</v>
      </c>
      <c r="F718" s="364" t="s">
        <v>64</v>
      </c>
      <c r="G718" s="210" t="s">
        <v>474</v>
      </c>
      <c r="H718" s="210">
        <v>6</v>
      </c>
      <c r="I718" s="210">
        <v>7</v>
      </c>
      <c r="J718" s="210" t="s">
        <v>19</v>
      </c>
      <c r="K718" s="288">
        <v>48</v>
      </c>
      <c r="L718" s="310">
        <v>46079</v>
      </c>
      <c r="M718" s="330"/>
      <c r="R718" t="s">
        <v>1363</v>
      </c>
      <c r="S718" t="s">
        <v>1448</v>
      </c>
      <c r="T718" t="s">
        <v>1462</v>
      </c>
    </row>
    <row r="719" spans="2:26" ht="15" customHeight="1">
      <c r="B719" s="231" t="s">
        <v>1363</v>
      </c>
      <c r="C719" s="232" t="s">
        <v>1448</v>
      </c>
      <c r="D719" s="212" t="s">
        <v>1463</v>
      </c>
      <c r="E719" s="207" t="s">
        <v>60</v>
      </c>
      <c r="F719" s="364" t="s">
        <v>64</v>
      </c>
      <c r="G719" s="210" t="s">
        <v>474</v>
      </c>
      <c r="H719" s="210">
        <v>6</v>
      </c>
      <c r="I719" s="210">
        <v>7</v>
      </c>
      <c r="J719" s="210" t="s">
        <v>19</v>
      </c>
      <c r="K719" s="288">
        <v>48</v>
      </c>
      <c r="L719" s="310">
        <v>46079</v>
      </c>
      <c r="M719" s="330"/>
      <c r="R719" t="s">
        <v>1363</v>
      </c>
      <c r="S719" t="s">
        <v>1448</v>
      </c>
      <c r="T719" t="s">
        <v>1463</v>
      </c>
    </row>
    <row r="720" spans="2:26" ht="15" customHeight="1">
      <c r="B720" s="231" t="s">
        <v>1363</v>
      </c>
      <c r="C720" s="232" t="s">
        <v>1448</v>
      </c>
      <c r="D720" s="212" t="s">
        <v>1464</v>
      </c>
      <c r="E720" s="207" t="s">
        <v>60</v>
      </c>
      <c r="F720" s="364" t="s">
        <v>64</v>
      </c>
      <c r="G720" s="210" t="s">
        <v>474</v>
      </c>
      <c r="H720" s="210">
        <v>6</v>
      </c>
      <c r="I720" s="210">
        <v>7</v>
      </c>
      <c r="J720" s="210" t="s">
        <v>19</v>
      </c>
      <c r="K720" s="288">
        <v>48</v>
      </c>
      <c r="L720" s="310">
        <v>46079</v>
      </c>
      <c r="M720" s="332"/>
      <c r="R720" t="s">
        <v>1363</v>
      </c>
      <c r="S720" t="s">
        <v>1448</v>
      </c>
      <c r="T720" t="s">
        <v>1464</v>
      </c>
    </row>
    <row r="721" spans="2:101" ht="15" customHeight="1">
      <c r="B721" s="231" t="s">
        <v>1363</v>
      </c>
      <c r="C721" s="232" t="s">
        <v>1448</v>
      </c>
      <c r="D721" s="212" t="s">
        <v>1465</v>
      </c>
      <c r="E721" s="207" t="s">
        <v>42</v>
      </c>
      <c r="F721" s="207" t="s">
        <v>3294</v>
      </c>
      <c r="G721" s="212" t="s">
        <v>1818</v>
      </c>
      <c r="H721" s="212">
        <v>5</v>
      </c>
      <c r="I721" s="212">
        <v>5</v>
      </c>
      <c r="J721" s="212" t="s">
        <v>19</v>
      </c>
      <c r="K721" s="233">
        <v>3</v>
      </c>
      <c r="L721" s="310">
        <v>45975</v>
      </c>
      <c r="M721" s="330" t="s">
        <v>3276</v>
      </c>
      <c r="R721" t="s">
        <v>1363</v>
      </c>
      <c r="S721" t="s">
        <v>1448</v>
      </c>
      <c r="T721" t="s">
        <v>1465</v>
      </c>
      <c r="U721" t="s">
        <v>76</v>
      </c>
      <c r="V721" t="s">
        <v>1826</v>
      </c>
      <c r="W721">
        <v>8</v>
      </c>
      <c r="X721">
        <v>9</v>
      </c>
      <c r="Y721" t="s">
        <v>19</v>
      </c>
      <c r="Z721">
        <v>31</v>
      </c>
    </row>
    <row r="722" spans="2:101" ht="15" customHeight="1">
      <c r="B722" s="231" t="s">
        <v>1363</v>
      </c>
      <c r="C722" s="232" t="s">
        <v>1448</v>
      </c>
      <c r="D722" s="212" t="s">
        <v>1465</v>
      </c>
      <c r="E722" s="207" t="s">
        <v>42</v>
      </c>
      <c r="F722" s="207" t="s">
        <v>47</v>
      </c>
      <c r="G722" s="212" t="s">
        <v>474</v>
      </c>
      <c r="H722" s="212">
        <v>5</v>
      </c>
      <c r="I722" s="212">
        <v>6</v>
      </c>
      <c r="J722" s="212" t="s">
        <v>19</v>
      </c>
      <c r="K722" s="367">
        <v>11</v>
      </c>
      <c r="L722" s="312">
        <v>45973</v>
      </c>
      <c r="M722" s="330" t="s">
        <v>3276</v>
      </c>
    </row>
    <row r="723" spans="2:101" ht="15" customHeight="1">
      <c r="B723" s="231" t="s">
        <v>1363</v>
      </c>
      <c r="C723" s="232" t="s">
        <v>1448</v>
      </c>
      <c r="D723" s="212" t="s">
        <v>1465</v>
      </c>
      <c r="E723" s="207" t="s">
        <v>42</v>
      </c>
      <c r="F723" s="207" t="s">
        <v>50</v>
      </c>
      <c r="G723" s="207" t="s">
        <v>31</v>
      </c>
      <c r="H723" s="212">
        <v>6</v>
      </c>
      <c r="I723" s="207">
        <v>6</v>
      </c>
      <c r="J723" s="210" t="s">
        <v>19</v>
      </c>
      <c r="K723" s="208">
        <v>5</v>
      </c>
      <c r="L723" s="313">
        <v>41258</v>
      </c>
      <c r="M723" s="330" t="s">
        <v>3276</v>
      </c>
    </row>
    <row r="724" spans="2:101" ht="15" customHeight="1">
      <c r="B724" s="231" t="s">
        <v>1363</v>
      </c>
      <c r="C724" s="232" t="s">
        <v>1448</v>
      </c>
      <c r="D724" s="212" t="s">
        <v>1466</v>
      </c>
      <c r="E724" s="207" t="s">
        <v>60</v>
      </c>
      <c r="F724" s="364" t="s">
        <v>64</v>
      </c>
      <c r="G724" s="210" t="s">
        <v>474</v>
      </c>
      <c r="H724" s="210">
        <v>6</v>
      </c>
      <c r="I724" s="210">
        <v>7</v>
      </c>
      <c r="J724" s="210" t="s">
        <v>19</v>
      </c>
      <c r="K724" s="288">
        <v>48</v>
      </c>
      <c r="L724" s="310">
        <v>46079</v>
      </c>
      <c r="M724" s="330"/>
      <c r="R724" t="s">
        <v>1363</v>
      </c>
      <c r="S724" t="s">
        <v>1448</v>
      </c>
      <c r="T724" t="s">
        <v>1466</v>
      </c>
      <c r="U724" t="s">
        <v>85</v>
      </c>
      <c r="V724" t="s">
        <v>31</v>
      </c>
      <c r="W724">
        <v>10</v>
      </c>
      <c r="X724">
        <v>10</v>
      </c>
      <c r="Y724" t="s">
        <v>19</v>
      </c>
      <c r="Z724">
        <v>12</v>
      </c>
    </row>
    <row r="725" spans="2:101" ht="15" customHeight="1">
      <c r="B725" s="231" t="s">
        <v>1363</v>
      </c>
      <c r="C725" s="232" t="s">
        <v>1448</v>
      </c>
      <c r="D725" s="212" t="s">
        <v>1467</v>
      </c>
      <c r="E725" s="207" t="s">
        <v>60</v>
      </c>
      <c r="F725" s="364" t="s">
        <v>64</v>
      </c>
      <c r="G725" s="210" t="s">
        <v>474</v>
      </c>
      <c r="H725" s="210">
        <v>6</v>
      </c>
      <c r="I725" s="210">
        <v>7</v>
      </c>
      <c r="J725" s="210" t="s">
        <v>19</v>
      </c>
      <c r="K725" s="288">
        <v>48</v>
      </c>
      <c r="L725" s="310">
        <v>46079</v>
      </c>
      <c r="M725" s="330"/>
      <c r="R725" t="s">
        <v>1363</v>
      </c>
      <c r="S725" t="s">
        <v>1448</v>
      </c>
      <c r="T725" t="s">
        <v>1467</v>
      </c>
      <c r="U725" t="s">
        <v>1816</v>
      </c>
      <c r="V725" t="s">
        <v>329</v>
      </c>
      <c r="W725">
        <v>8</v>
      </c>
      <c r="X725">
        <v>8</v>
      </c>
      <c r="Y725" t="s">
        <v>25</v>
      </c>
      <c r="Z725">
        <v>30</v>
      </c>
    </row>
    <row r="726" spans="2:101" ht="15" customHeight="1">
      <c r="B726" s="231" t="s">
        <v>1363</v>
      </c>
      <c r="C726" s="232" t="s">
        <v>1448</v>
      </c>
      <c r="D726" s="212" t="s">
        <v>1468</v>
      </c>
      <c r="E726" s="207" t="s">
        <v>60</v>
      </c>
      <c r="F726" s="364" t="s">
        <v>64</v>
      </c>
      <c r="G726" s="210" t="s">
        <v>474</v>
      </c>
      <c r="H726" s="210">
        <v>6</v>
      </c>
      <c r="I726" s="210">
        <v>7</v>
      </c>
      <c r="J726" s="210" t="s">
        <v>19</v>
      </c>
      <c r="K726" s="288">
        <v>48</v>
      </c>
      <c r="L726" s="310">
        <v>46079</v>
      </c>
      <c r="M726" s="330"/>
      <c r="R726" t="s">
        <v>1363</v>
      </c>
      <c r="S726" t="s">
        <v>1448</v>
      </c>
      <c r="T726" t="s">
        <v>1468</v>
      </c>
      <c r="U726" t="s">
        <v>35</v>
      </c>
      <c r="V726" t="s">
        <v>474</v>
      </c>
      <c r="W726">
        <v>4</v>
      </c>
      <c r="X726">
        <v>5</v>
      </c>
      <c r="Y726" t="s">
        <v>19</v>
      </c>
      <c r="Z726">
        <v>80</v>
      </c>
    </row>
    <row r="727" spans="2:101" ht="15" customHeight="1">
      <c r="B727" s="231" t="s">
        <v>1363</v>
      </c>
      <c r="C727" s="232" t="s">
        <v>1448</v>
      </c>
      <c r="D727" s="212" t="s">
        <v>1469</v>
      </c>
      <c r="E727" s="207" t="s">
        <v>60</v>
      </c>
      <c r="F727" s="364" t="s">
        <v>64</v>
      </c>
      <c r="G727" s="210" t="s">
        <v>474</v>
      </c>
      <c r="H727" s="210">
        <v>6</v>
      </c>
      <c r="I727" s="210">
        <v>7</v>
      </c>
      <c r="J727" s="210" t="s">
        <v>19</v>
      </c>
      <c r="K727" s="288">
        <v>48</v>
      </c>
      <c r="L727" s="310">
        <v>46079</v>
      </c>
      <c r="M727" s="330"/>
      <c r="R727" t="s">
        <v>1363</v>
      </c>
      <c r="S727" t="s">
        <v>1448</v>
      </c>
      <c r="T727" t="s">
        <v>1469</v>
      </c>
      <c r="U727" t="s">
        <v>35</v>
      </c>
      <c r="V727" t="s">
        <v>474</v>
      </c>
      <c r="W727">
        <v>4</v>
      </c>
      <c r="X727">
        <v>5</v>
      </c>
      <c r="Y727" t="s">
        <v>19</v>
      </c>
      <c r="Z727">
        <v>80</v>
      </c>
    </row>
    <row r="728" spans="2:101" ht="15" customHeight="1">
      <c r="B728" s="231" t="s">
        <v>1363</v>
      </c>
      <c r="C728" s="232" t="s">
        <v>1448</v>
      </c>
      <c r="D728" s="212" t="s">
        <v>1470</v>
      </c>
      <c r="E728" s="207" t="s">
        <v>60</v>
      </c>
      <c r="F728" s="364" t="s">
        <v>64</v>
      </c>
      <c r="G728" s="210" t="s">
        <v>474</v>
      </c>
      <c r="H728" s="210">
        <v>6</v>
      </c>
      <c r="I728" s="210">
        <v>7</v>
      </c>
      <c r="J728" s="210" t="s">
        <v>19</v>
      </c>
      <c r="K728" s="288">
        <v>48</v>
      </c>
      <c r="L728" s="310">
        <v>46079</v>
      </c>
      <c r="M728" s="330"/>
      <c r="R728" t="s">
        <v>1363</v>
      </c>
      <c r="S728" t="s">
        <v>1448</v>
      </c>
      <c r="T728" t="s">
        <v>1470</v>
      </c>
      <c r="U728" t="s">
        <v>35</v>
      </c>
      <c r="V728" t="s">
        <v>474</v>
      </c>
      <c r="W728">
        <v>4</v>
      </c>
      <c r="X728">
        <v>5</v>
      </c>
      <c r="Y728" t="s">
        <v>19</v>
      </c>
      <c r="Z728">
        <v>80</v>
      </c>
    </row>
    <row r="729" spans="2:101" ht="15" customHeight="1">
      <c r="B729" s="231" t="s">
        <v>1363</v>
      </c>
      <c r="C729" s="232" t="s">
        <v>1448</v>
      </c>
      <c r="D729" s="212" t="s">
        <v>1471</v>
      </c>
      <c r="E729" s="207" t="s">
        <v>60</v>
      </c>
      <c r="F729" s="364" t="s">
        <v>64</v>
      </c>
      <c r="G729" s="210" t="s">
        <v>474</v>
      </c>
      <c r="H729" s="210">
        <v>6</v>
      </c>
      <c r="I729" s="210">
        <v>7</v>
      </c>
      <c r="J729" s="210" t="s">
        <v>19</v>
      </c>
      <c r="K729" s="288">
        <v>48</v>
      </c>
      <c r="L729" s="310">
        <v>46079</v>
      </c>
      <c r="M729" s="330"/>
      <c r="R729" t="s">
        <v>1363</v>
      </c>
      <c r="S729" t="s">
        <v>1448</v>
      </c>
      <c r="T729" t="s">
        <v>1471</v>
      </c>
      <c r="U729" t="s">
        <v>42</v>
      </c>
      <c r="V729" t="s">
        <v>474</v>
      </c>
      <c r="W729">
        <v>5</v>
      </c>
      <c r="X729">
        <v>6</v>
      </c>
      <c r="Y729" t="s">
        <v>19</v>
      </c>
      <c r="Z729">
        <v>18</v>
      </c>
    </row>
    <row r="730" spans="2:101" ht="15" customHeight="1">
      <c r="B730" s="231" t="s">
        <v>1363</v>
      </c>
      <c r="C730" s="232" t="s">
        <v>1448</v>
      </c>
      <c r="D730" s="212" t="s">
        <v>1472</v>
      </c>
      <c r="E730" s="207" t="s">
        <v>60</v>
      </c>
      <c r="F730" s="364" t="s">
        <v>64</v>
      </c>
      <c r="G730" s="210" t="s">
        <v>474</v>
      </c>
      <c r="H730" s="210">
        <v>6</v>
      </c>
      <c r="I730" s="210">
        <v>7</v>
      </c>
      <c r="J730" s="210" t="s">
        <v>19</v>
      </c>
      <c r="K730" s="288">
        <v>48</v>
      </c>
      <c r="L730" s="310">
        <v>46079</v>
      </c>
      <c r="M730" s="330"/>
      <c r="R730" t="s">
        <v>1363</v>
      </c>
      <c r="S730" t="s">
        <v>1448</v>
      </c>
      <c r="T730" t="s">
        <v>1472</v>
      </c>
      <c r="U730" t="s">
        <v>1809</v>
      </c>
      <c r="V730" t="s">
        <v>31</v>
      </c>
      <c r="W730">
        <v>9</v>
      </c>
      <c r="X730">
        <v>10</v>
      </c>
      <c r="Y730" t="s">
        <v>19</v>
      </c>
      <c r="Z730">
        <v>14</v>
      </c>
    </row>
    <row r="731" spans="2:101" ht="15" customHeight="1">
      <c r="B731" s="231" t="s">
        <v>1363</v>
      </c>
      <c r="C731" s="232" t="s">
        <v>1448</v>
      </c>
      <c r="D731" s="212" t="s">
        <v>1473</v>
      </c>
      <c r="E731" s="207" t="s">
        <v>60</v>
      </c>
      <c r="F731" s="364" t="s">
        <v>64</v>
      </c>
      <c r="G731" s="210" t="s">
        <v>474</v>
      </c>
      <c r="H731" s="210">
        <v>6</v>
      </c>
      <c r="I731" s="210">
        <v>7</v>
      </c>
      <c r="J731" s="210" t="s">
        <v>19</v>
      </c>
      <c r="K731" s="288">
        <v>48</v>
      </c>
      <c r="L731" s="310">
        <v>46079</v>
      </c>
      <c r="M731" s="330"/>
      <c r="R731" t="s">
        <v>1363</v>
      </c>
      <c r="S731" t="s">
        <v>1448</v>
      </c>
      <c r="T731" t="s">
        <v>1473</v>
      </c>
      <c r="U731" t="s">
        <v>35</v>
      </c>
      <c r="V731" t="s">
        <v>474</v>
      </c>
      <c r="W731">
        <v>4</v>
      </c>
      <c r="X731">
        <v>5</v>
      </c>
      <c r="Y731" t="s">
        <v>19</v>
      </c>
      <c r="Z731">
        <v>80</v>
      </c>
    </row>
    <row r="732" spans="2:101" ht="15" customHeight="1">
      <c r="B732" s="231" t="s">
        <v>1363</v>
      </c>
      <c r="C732" s="232" t="s">
        <v>1448</v>
      </c>
      <c r="D732" s="212" t="s">
        <v>1474</v>
      </c>
      <c r="E732" s="207" t="s">
        <v>60</v>
      </c>
      <c r="F732" s="364" t="s">
        <v>64</v>
      </c>
      <c r="G732" s="210" t="s">
        <v>474</v>
      </c>
      <c r="H732" s="210">
        <v>6</v>
      </c>
      <c r="I732" s="210">
        <v>7</v>
      </c>
      <c r="J732" s="210" t="s">
        <v>19</v>
      </c>
      <c r="K732" s="288">
        <v>48</v>
      </c>
      <c r="L732" s="310">
        <v>46079</v>
      </c>
      <c r="M732" s="330"/>
      <c r="R732" t="s">
        <v>1363</v>
      </c>
      <c r="S732" t="s">
        <v>1448</v>
      </c>
      <c r="T732" t="s">
        <v>1474</v>
      </c>
      <c r="U732" t="s">
        <v>1816</v>
      </c>
      <c r="V732" t="s">
        <v>329</v>
      </c>
      <c r="W732">
        <v>8</v>
      </c>
      <c r="X732">
        <v>8</v>
      </c>
      <c r="Y732" t="s">
        <v>25</v>
      </c>
      <c r="Z732">
        <v>30</v>
      </c>
    </row>
    <row r="733" spans="2:101" ht="15" customHeight="1">
      <c r="B733" s="231" t="s">
        <v>1363</v>
      </c>
      <c r="C733" s="232" t="s">
        <v>1448</v>
      </c>
      <c r="D733" s="212" t="s">
        <v>1475</v>
      </c>
      <c r="E733" s="207" t="s">
        <v>60</v>
      </c>
      <c r="F733" s="364" t="s">
        <v>64</v>
      </c>
      <c r="G733" s="210" t="s">
        <v>474</v>
      </c>
      <c r="H733" s="210">
        <v>6</v>
      </c>
      <c r="I733" s="210">
        <v>7</v>
      </c>
      <c r="J733" s="210" t="s">
        <v>19</v>
      </c>
      <c r="K733" s="288">
        <v>48</v>
      </c>
      <c r="L733" s="310">
        <v>46079</v>
      </c>
      <c r="M733" s="330"/>
      <c r="R733" t="s">
        <v>1363</v>
      </c>
      <c r="S733" t="s">
        <v>1448</v>
      </c>
      <c r="T733" t="s">
        <v>1475</v>
      </c>
      <c r="U733" t="s">
        <v>120</v>
      </c>
      <c r="V733" t="s">
        <v>1803</v>
      </c>
      <c r="W733">
        <v>9</v>
      </c>
      <c r="X733">
        <v>10</v>
      </c>
      <c r="Y733" t="s">
        <v>25</v>
      </c>
      <c r="Z733">
        <v>21</v>
      </c>
    </row>
    <row r="734" spans="2:101" ht="15" customHeight="1">
      <c r="B734" s="231" t="s">
        <v>1363</v>
      </c>
      <c r="C734" s="232" t="s">
        <v>1448</v>
      </c>
      <c r="D734" s="212" t="s">
        <v>1476</v>
      </c>
      <c r="E734" s="210"/>
      <c r="F734" s="207"/>
      <c r="G734" s="210"/>
      <c r="H734" s="212"/>
      <c r="I734" s="210"/>
      <c r="J734" s="210"/>
      <c r="K734" s="211"/>
      <c r="L734" s="310"/>
      <c r="M734" s="330"/>
      <c r="R734" t="s">
        <v>1363</v>
      </c>
      <c r="S734" t="s">
        <v>1448</v>
      </c>
      <c r="T734" t="s">
        <v>1476</v>
      </c>
      <c r="U734" t="s">
        <v>106</v>
      </c>
      <c r="V734" t="s">
        <v>329</v>
      </c>
      <c r="W734">
        <v>7</v>
      </c>
      <c r="X734">
        <v>7</v>
      </c>
      <c r="Y734" t="s">
        <v>25</v>
      </c>
      <c r="Z734">
        <v>30</v>
      </c>
    </row>
    <row r="735" spans="2:101" ht="15" customHeight="1">
      <c r="B735" s="231" t="s">
        <v>1363</v>
      </c>
      <c r="C735" s="232" t="s">
        <v>1448</v>
      </c>
      <c r="D735" s="212" t="s">
        <v>1477</v>
      </c>
      <c r="E735" s="210"/>
      <c r="F735" s="207"/>
      <c r="G735" s="210"/>
      <c r="H735" s="212"/>
      <c r="I735" s="210"/>
      <c r="J735" s="210"/>
      <c r="K735" s="211"/>
      <c r="L735" s="310"/>
      <c r="M735" s="330"/>
      <c r="R735" t="s">
        <v>1363</v>
      </c>
      <c r="S735" t="s">
        <v>1448</v>
      </c>
      <c r="T735" t="s">
        <v>1477</v>
      </c>
    </row>
    <row r="736" spans="2:101" ht="15" customHeight="1">
      <c r="B736" s="231" t="s">
        <v>1363</v>
      </c>
      <c r="C736" s="232" t="s">
        <v>1448</v>
      </c>
      <c r="D736" s="212" t="s">
        <v>1478</v>
      </c>
      <c r="E736" s="210"/>
      <c r="F736" s="207"/>
      <c r="G736" s="210"/>
      <c r="H736" s="212"/>
      <c r="I736" s="210"/>
      <c r="J736" s="210"/>
      <c r="K736" s="211"/>
      <c r="L736" s="310"/>
      <c r="M736" s="330"/>
      <c r="R736" t="s">
        <v>1363</v>
      </c>
      <c r="S736" t="s">
        <v>1448</v>
      </c>
      <c r="T736" t="s">
        <v>1478</v>
      </c>
      <c r="U736" t="s">
        <v>42</v>
      </c>
      <c r="V736" t="s">
        <v>1818</v>
      </c>
      <c r="W736">
        <v>5</v>
      </c>
      <c r="X736">
        <v>5</v>
      </c>
      <c r="Y736" t="s">
        <v>19</v>
      </c>
      <c r="Z736">
        <v>57</v>
      </c>
      <c r="CW736">
        <v>35</v>
      </c>
    </row>
    <row r="737" spans="2:26" ht="15" customHeight="1">
      <c r="B737" s="231" t="s">
        <v>1363</v>
      </c>
      <c r="C737" s="232" t="s">
        <v>1448</v>
      </c>
      <c r="D737" s="212" t="s">
        <v>1479</v>
      </c>
      <c r="E737" s="210"/>
      <c r="F737" s="207"/>
      <c r="G737" s="210"/>
      <c r="H737" s="212"/>
      <c r="I737" s="210"/>
      <c r="J737" s="210"/>
      <c r="K737" s="211"/>
      <c r="L737" s="310"/>
      <c r="M737" s="330"/>
      <c r="R737" t="s">
        <v>1363</v>
      </c>
      <c r="S737" t="s">
        <v>1448</v>
      </c>
      <c r="T737" t="s">
        <v>1479</v>
      </c>
      <c r="U737" t="s">
        <v>1809</v>
      </c>
      <c r="V737" t="s">
        <v>31</v>
      </c>
      <c r="W737">
        <v>9</v>
      </c>
      <c r="X737">
        <v>10</v>
      </c>
      <c r="Y737" t="s">
        <v>19</v>
      </c>
      <c r="Z737">
        <v>36</v>
      </c>
    </row>
    <row r="738" spans="2:26" ht="15" customHeight="1">
      <c r="B738" s="231" t="s">
        <v>1363</v>
      </c>
      <c r="C738" s="232" t="s">
        <v>1448</v>
      </c>
      <c r="D738" s="212" t="s">
        <v>1480</v>
      </c>
      <c r="E738" s="210"/>
      <c r="F738" s="207"/>
      <c r="G738" s="210"/>
      <c r="H738" s="212"/>
      <c r="I738" s="210"/>
      <c r="J738" s="210"/>
      <c r="K738" s="211"/>
      <c r="L738" s="310"/>
      <c r="M738" s="330"/>
      <c r="R738" t="s">
        <v>1363</v>
      </c>
      <c r="S738" t="s">
        <v>1448</v>
      </c>
      <c r="T738" t="s">
        <v>1480</v>
      </c>
      <c r="U738" t="s">
        <v>1809</v>
      </c>
      <c r="V738" t="s">
        <v>31</v>
      </c>
      <c r="W738">
        <v>9</v>
      </c>
      <c r="X738">
        <v>10</v>
      </c>
      <c r="Y738" t="s">
        <v>19</v>
      </c>
      <c r="Z738">
        <v>36</v>
      </c>
    </row>
    <row r="739" spans="2:26" ht="15" customHeight="1">
      <c r="B739" s="231" t="s">
        <v>1363</v>
      </c>
      <c r="C739" s="232" t="s">
        <v>1448</v>
      </c>
      <c r="D739" s="212" t="s">
        <v>1481</v>
      </c>
      <c r="E739" s="210"/>
      <c r="F739" s="207"/>
      <c r="G739" s="210"/>
      <c r="H739" s="212"/>
      <c r="I739" s="210"/>
      <c r="J739" s="210"/>
      <c r="K739" s="211"/>
      <c r="L739" s="310"/>
      <c r="M739" s="330"/>
      <c r="R739" t="s">
        <v>1363</v>
      </c>
      <c r="S739" t="s">
        <v>1448</v>
      </c>
      <c r="T739" t="s">
        <v>1481</v>
      </c>
    </row>
    <row r="740" spans="2:26" ht="15" customHeight="1">
      <c r="B740" s="231" t="s">
        <v>1363</v>
      </c>
      <c r="C740" s="232" t="s">
        <v>1448</v>
      </c>
      <c r="D740" s="212" t="s">
        <v>1482</v>
      </c>
      <c r="E740" s="210"/>
      <c r="F740" s="207"/>
      <c r="G740" s="210"/>
      <c r="H740" s="212"/>
      <c r="I740" s="210"/>
      <c r="J740" s="210"/>
      <c r="K740" s="211"/>
      <c r="L740" s="310"/>
      <c r="M740" s="330"/>
      <c r="R740" t="s">
        <v>1363</v>
      </c>
      <c r="S740" t="s">
        <v>1448</v>
      </c>
      <c r="T740" t="s">
        <v>1482</v>
      </c>
      <c r="U740" t="s">
        <v>1809</v>
      </c>
      <c r="V740" t="s">
        <v>31</v>
      </c>
      <c r="W740">
        <v>9</v>
      </c>
      <c r="X740">
        <v>10</v>
      </c>
      <c r="Y740" t="s">
        <v>19</v>
      </c>
      <c r="Z740">
        <v>36</v>
      </c>
    </row>
    <row r="741" spans="2:26" ht="15" customHeight="1">
      <c r="B741" s="231" t="s">
        <v>1363</v>
      </c>
      <c r="C741" s="232" t="s">
        <v>1448</v>
      </c>
      <c r="D741" s="212" t="s">
        <v>1483</v>
      </c>
      <c r="E741" s="210"/>
      <c r="F741" s="207"/>
      <c r="G741" s="210"/>
      <c r="H741" s="212"/>
      <c r="I741" s="210"/>
      <c r="J741" s="210"/>
      <c r="K741" s="211"/>
      <c r="L741" s="310"/>
      <c r="M741" s="330"/>
      <c r="R741" t="s">
        <v>1363</v>
      </c>
      <c r="S741" t="s">
        <v>1448</v>
      </c>
      <c r="T741" t="s">
        <v>1483</v>
      </c>
      <c r="U741" t="s">
        <v>106</v>
      </c>
      <c r="V741" t="s">
        <v>329</v>
      </c>
      <c r="W741">
        <v>7</v>
      </c>
      <c r="X741">
        <v>7</v>
      </c>
      <c r="Y741" t="s">
        <v>25</v>
      </c>
      <c r="Z741">
        <v>30</v>
      </c>
    </row>
    <row r="742" spans="2:26" ht="15" customHeight="1">
      <c r="B742" s="231" t="s">
        <v>1363</v>
      </c>
      <c r="C742" s="232" t="s">
        <v>1448</v>
      </c>
      <c r="D742" s="212" t="s">
        <v>1484</v>
      </c>
      <c r="E742" s="210"/>
      <c r="F742" s="207"/>
      <c r="G742" s="210"/>
      <c r="H742" s="212"/>
      <c r="I742" s="210"/>
      <c r="J742" s="210"/>
      <c r="K742" s="211"/>
      <c r="L742" s="310"/>
      <c r="M742" s="330"/>
      <c r="R742" t="s">
        <v>1363</v>
      </c>
      <c r="S742" t="s">
        <v>1448</v>
      </c>
      <c r="T742" t="s">
        <v>1484</v>
      </c>
      <c r="U742" t="s">
        <v>120</v>
      </c>
      <c r="V742" t="s">
        <v>1803</v>
      </c>
      <c r="W742">
        <v>9</v>
      </c>
      <c r="X742">
        <v>10</v>
      </c>
      <c r="Y742" t="s">
        <v>25</v>
      </c>
      <c r="Z742">
        <v>21</v>
      </c>
    </row>
    <row r="743" spans="2:26" ht="15" customHeight="1">
      <c r="B743" s="231" t="s">
        <v>1363</v>
      </c>
      <c r="C743" s="232" t="s">
        <v>1448</v>
      </c>
      <c r="D743" s="212" t="s">
        <v>1485</v>
      </c>
      <c r="E743" s="210" t="s">
        <v>3291</v>
      </c>
      <c r="F743" s="207" t="s">
        <v>297</v>
      </c>
      <c r="G743" s="210" t="s">
        <v>1803</v>
      </c>
      <c r="H743" s="212">
        <v>8</v>
      </c>
      <c r="I743" s="210">
        <v>8</v>
      </c>
      <c r="J743" s="210" t="s">
        <v>25</v>
      </c>
      <c r="K743" s="211">
        <v>15</v>
      </c>
      <c r="L743" s="310">
        <v>45958</v>
      </c>
      <c r="M743" s="330"/>
      <c r="R743" t="s">
        <v>1363</v>
      </c>
      <c r="S743" t="s">
        <v>1448</v>
      </c>
      <c r="T743" t="s">
        <v>1485</v>
      </c>
      <c r="U743" t="s">
        <v>120</v>
      </c>
      <c r="V743" t="s">
        <v>1803</v>
      </c>
      <c r="W743">
        <v>9</v>
      </c>
      <c r="X743">
        <v>10</v>
      </c>
      <c r="Y743" t="s">
        <v>25</v>
      </c>
      <c r="Z743">
        <v>21</v>
      </c>
    </row>
    <row r="744" spans="2:26" ht="15" customHeight="1">
      <c r="B744" s="231" t="s">
        <v>1363</v>
      </c>
      <c r="C744" s="232" t="s">
        <v>1448</v>
      </c>
      <c r="D744" s="212" t="s">
        <v>1486</v>
      </c>
      <c r="E744" s="210" t="s">
        <v>3291</v>
      </c>
      <c r="F744" s="207" t="s">
        <v>297</v>
      </c>
      <c r="G744" s="210" t="s">
        <v>1803</v>
      </c>
      <c r="H744" s="212">
        <v>8</v>
      </c>
      <c r="I744" s="210">
        <v>8</v>
      </c>
      <c r="J744" s="210" t="s">
        <v>25</v>
      </c>
      <c r="K744" s="211">
        <v>24</v>
      </c>
      <c r="L744" s="310">
        <v>45958</v>
      </c>
      <c r="M744" s="330"/>
      <c r="R744" t="s">
        <v>1363</v>
      </c>
      <c r="S744" t="s">
        <v>1448</v>
      </c>
      <c r="T744" t="s">
        <v>1486</v>
      </c>
      <c r="U744" t="s">
        <v>120</v>
      </c>
      <c r="V744" t="s">
        <v>1803</v>
      </c>
      <c r="W744">
        <v>9</v>
      </c>
      <c r="X744">
        <v>10</v>
      </c>
      <c r="Y744" t="s">
        <v>25</v>
      </c>
      <c r="Z744">
        <v>21</v>
      </c>
    </row>
    <row r="745" spans="2:26" ht="15" customHeight="1">
      <c r="B745" s="231" t="s">
        <v>1363</v>
      </c>
      <c r="C745" s="232" t="s">
        <v>1448</v>
      </c>
      <c r="D745" s="212" t="s">
        <v>1487</v>
      </c>
      <c r="E745" s="210"/>
      <c r="F745" s="207"/>
      <c r="G745" s="210"/>
      <c r="H745" s="212"/>
      <c r="I745" s="210"/>
      <c r="J745" s="210"/>
      <c r="K745" s="211"/>
      <c r="L745" s="310"/>
      <c r="M745" s="330"/>
      <c r="R745" t="s">
        <v>1363</v>
      </c>
      <c r="S745" t="s">
        <v>1448</v>
      </c>
      <c r="T745" t="s">
        <v>1487</v>
      </c>
    </row>
    <row r="746" spans="2:26" ht="15" customHeight="1">
      <c r="B746" s="231" t="s">
        <v>1363</v>
      </c>
      <c r="C746" s="232" t="s">
        <v>1448</v>
      </c>
      <c r="D746" s="212" t="s">
        <v>1488</v>
      </c>
      <c r="E746" s="210"/>
      <c r="F746" s="207"/>
      <c r="G746" s="210"/>
      <c r="H746" s="212"/>
      <c r="I746" s="210"/>
      <c r="J746" s="210"/>
      <c r="K746" s="211"/>
      <c r="L746" s="320"/>
      <c r="M746" s="333"/>
      <c r="R746" t="s">
        <v>1363</v>
      </c>
      <c r="S746" t="s">
        <v>1448</v>
      </c>
      <c r="T746" t="s">
        <v>1488</v>
      </c>
      <c r="U746" t="s">
        <v>1809</v>
      </c>
      <c r="V746" t="s">
        <v>31</v>
      </c>
      <c r="W746">
        <v>9</v>
      </c>
      <c r="X746">
        <v>10</v>
      </c>
      <c r="Y746" t="s">
        <v>19</v>
      </c>
      <c r="Z746">
        <v>36</v>
      </c>
    </row>
    <row r="747" spans="2:26" ht="15.75" customHeight="1" thickBot="1">
      <c r="B747" s="281" t="s">
        <v>1363</v>
      </c>
      <c r="C747" s="283" t="s">
        <v>1448</v>
      </c>
      <c r="D747" s="241" t="s">
        <v>1489</v>
      </c>
      <c r="E747" s="214"/>
      <c r="F747" s="214"/>
      <c r="G747" s="214"/>
      <c r="H747" s="241"/>
      <c r="I747" s="214"/>
      <c r="J747" s="214"/>
      <c r="K747" s="215"/>
      <c r="L747" s="321"/>
      <c r="M747" s="334"/>
      <c r="R747" t="s">
        <v>1363</v>
      </c>
      <c r="S747" t="s">
        <v>1448</v>
      </c>
      <c r="T747" t="s">
        <v>1489</v>
      </c>
    </row>
    <row r="748" spans="2:26" ht="15" customHeight="1">
      <c r="B748" s="231" t="s">
        <v>1363</v>
      </c>
      <c r="C748" s="228" t="s">
        <v>1490</v>
      </c>
      <c r="D748" s="236" t="s">
        <v>1491</v>
      </c>
      <c r="E748" s="207" t="s">
        <v>42</v>
      </c>
      <c r="F748" s="364" t="s">
        <v>47</v>
      </c>
      <c r="G748" s="207" t="s">
        <v>474</v>
      </c>
      <c r="H748" s="210">
        <v>5</v>
      </c>
      <c r="I748" s="210">
        <v>6</v>
      </c>
      <c r="J748" s="210" t="s">
        <v>19</v>
      </c>
      <c r="K748" s="211">
        <v>57</v>
      </c>
      <c r="L748" s="310">
        <v>46080</v>
      </c>
      <c r="M748" s="324"/>
      <c r="R748" t="s">
        <v>1363</v>
      </c>
      <c r="S748" t="s">
        <v>1490</v>
      </c>
      <c r="T748" t="s">
        <v>1491</v>
      </c>
      <c r="U748" t="s">
        <v>106</v>
      </c>
      <c r="V748" t="s">
        <v>329</v>
      </c>
      <c r="W748">
        <v>7</v>
      </c>
      <c r="X748">
        <v>7</v>
      </c>
      <c r="Y748" t="s">
        <v>25</v>
      </c>
      <c r="Z748">
        <v>30</v>
      </c>
    </row>
    <row r="749" spans="2:26" ht="15" customHeight="1">
      <c r="B749" s="231" t="s">
        <v>1363</v>
      </c>
      <c r="C749" s="232" t="s">
        <v>1490</v>
      </c>
      <c r="D749" s="212" t="s">
        <v>1492</v>
      </c>
      <c r="E749" s="207" t="s">
        <v>42</v>
      </c>
      <c r="F749" s="364" t="s">
        <v>47</v>
      </c>
      <c r="G749" s="207" t="s">
        <v>474</v>
      </c>
      <c r="H749" s="210">
        <v>5</v>
      </c>
      <c r="I749" s="210">
        <v>6</v>
      </c>
      <c r="J749" s="210" t="s">
        <v>19</v>
      </c>
      <c r="K749" s="211">
        <v>57</v>
      </c>
      <c r="L749" s="310">
        <v>46080</v>
      </c>
      <c r="M749" s="325"/>
      <c r="R749" t="s">
        <v>1363</v>
      </c>
      <c r="S749" t="s">
        <v>1490</v>
      </c>
      <c r="T749" t="s">
        <v>1492</v>
      </c>
      <c r="U749" t="s">
        <v>17</v>
      </c>
      <c r="V749" t="s">
        <v>31</v>
      </c>
      <c r="W749">
        <v>5</v>
      </c>
      <c r="X749">
        <v>5</v>
      </c>
      <c r="Y749" t="s">
        <v>19</v>
      </c>
      <c r="Z749">
        <v>60</v>
      </c>
    </row>
    <row r="750" spans="2:26" ht="15" customHeight="1">
      <c r="B750" s="231" t="s">
        <v>1363</v>
      </c>
      <c r="C750" s="232" t="s">
        <v>1490</v>
      </c>
      <c r="D750" s="212" t="s">
        <v>1493</v>
      </c>
      <c r="E750" s="207" t="s">
        <v>42</v>
      </c>
      <c r="F750" s="364" t="s">
        <v>47</v>
      </c>
      <c r="G750" s="207" t="s">
        <v>474</v>
      </c>
      <c r="H750" s="210">
        <v>5</v>
      </c>
      <c r="I750" s="210">
        <v>6</v>
      </c>
      <c r="J750" s="210" t="s">
        <v>19</v>
      </c>
      <c r="K750" s="211">
        <v>57</v>
      </c>
      <c r="L750" s="310">
        <v>46080</v>
      </c>
      <c r="M750" s="325"/>
      <c r="R750" t="s">
        <v>1363</v>
      </c>
      <c r="S750" t="s">
        <v>1490</v>
      </c>
      <c r="T750" t="s">
        <v>1493</v>
      </c>
      <c r="U750" t="s">
        <v>106</v>
      </c>
      <c r="V750" t="s">
        <v>329</v>
      </c>
      <c r="W750">
        <v>7</v>
      </c>
      <c r="X750">
        <v>7</v>
      </c>
      <c r="Y750" t="s">
        <v>25</v>
      </c>
      <c r="Z750">
        <v>30</v>
      </c>
    </row>
    <row r="751" spans="2:26" ht="15" customHeight="1">
      <c r="B751" s="231" t="s">
        <v>1363</v>
      </c>
      <c r="C751" s="232" t="s">
        <v>1490</v>
      </c>
      <c r="D751" s="212" t="s">
        <v>1494</v>
      </c>
      <c r="E751" s="207" t="s">
        <v>42</v>
      </c>
      <c r="F751" s="364" t="s">
        <v>47</v>
      </c>
      <c r="G751" s="207" t="s">
        <v>474</v>
      </c>
      <c r="H751" s="210">
        <v>5</v>
      </c>
      <c r="I751" s="210">
        <v>6</v>
      </c>
      <c r="J751" s="210" t="s">
        <v>19</v>
      </c>
      <c r="K751" s="211">
        <v>57</v>
      </c>
      <c r="L751" s="310">
        <v>46080</v>
      </c>
      <c r="M751" s="325"/>
      <c r="R751" t="s">
        <v>1363</v>
      </c>
      <c r="S751" t="s">
        <v>1490</v>
      </c>
      <c r="T751" t="s">
        <v>1494</v>
      </c>
      <c r="U751" t="s">
        <v>60</v>
      </c>
      <c r="V751" t="s">
        <v>474</v>
      </c>
      <c r="W751">
        <v>6</v>
      </c>
      <c r="X751">
        <v>7</v>
      </c>
      <c r="Y751" t="s">
        <v>19</v>
      </c>
      <c r="Z751">
        <v>48</v>
      </c>
    </row>
    <row r="752" spans="2:26" ht="15" customHeight="1">
      <c r="B752" s="231" t="s">
        <v>1363</v>
      </c>
      <c r="C752" s="232" t="s">
        <v>1490</v>
      </c>
      <c r="D752" s="212" t="s">
        <v>1495</v>
      </c>
      <c r="E752" s="207" t="s">
        <v>42</v>
      </c>
      <c r="F752" s="364" t="s">
        <v>47</v>
      </c>
      <c r="G752" s="207" t="s">
        <v>474</v>
      </c>
      <c r="H752" s="210">
        <v>5</v>
      </c>
      <c r="I752" s="210">
        <v>6</v>
      </c>
      <c r="J752" s="210" t="s">
        <v>19</v>
      </c>
      <c r="K752" s="211">
        <v>57</v>
      </c>
      <c r="L752" s="310">
        <v>46080</v>
      </c>
      <c r="M752" s="325"/>
      <c r="R752" t="s">
        <v>1363</v>
      </c>
      <c r="S752" t="s">
        <v>1490</v>
      </c>
      <c r="T752" t="s">
        <v>1495</v>
      </c>
      <c r="U752" t="s">
        <v>60</v>
      </c>
      <c r="V752" t="s">
        <v>474</v>
      </c>
      <c r="W752">
        <v>6</v>
      </c>
      <c r="X752">
        <v>7</v>
      </c>
      <c r="Y752" t="s">
        <v>19</v>
      </c>
      <c r="Z752">
        <v>48</v>
      </c>
    </row>
    <row r="753" spans="2:26" ht="15" customHeight="1">
      <c r="B753" s="231" t="s">
        <v>1363</v>
      </c>
      <c r="C753" s="232" t="s">
        <v>1490</v>
      </c>
      <c r="D753" s="212" t="s">
        <v>1496</v>
      </c>
      <c r="E753" s="207" t="s">
        <v>42</v>
      </c>
      <c r="F753" s="364" t="s">
        <v>47</v>
      </c>
      <c r="G753" s="207" t="s">
        <v>474</v>
      </c>
      <c r="H753" s="210">
        <v>5</v>
      </c>
      <c r="I753" s="210">
        <v>6</v>
      </c>
      <c r="J753" s="210" t="s">
        <v>19</v>
      </c>
      <c r="K753" s="211">
        <v>57</v>
      </c>
      <c r="L753" s="310">
        <v>46080</v>
      </c>
      <c r="M753" s="330"/>
      <c r="R753" t="s">
        <v>1363</v>
      </c>
      <c r="S753" t="s">
        <v>1490</v>
      </c>
      <c r="T753" t="s">
        <v>1496</v>
      </c>
      <c r="U753" t="s">
        <v>60</v>
      </c>
      <c r="V753" t="s">
        <v>474</v>
      </c>
      <c r="W753">
        <v>6</v>
      </c>
      <c r="X753">
        <v>7</v>
      </c>
      <c r="Y753" t="s">
        <v>19</v>
      </c>
      <c r="Z753">
        <v>48</v>
      </c>
    </row>
    <row r="754" spans="2:26" ht="15" customHeight="1">
      <c r="B754" s="231" t="s">
        <v>1363</v>
      </c>
      <c r="C754" s="232" t="s">
        <v>1490</v>
      </c>
      <c r="D754" s="212" t="s">
        <v>1497</v>
      </c>
      <c r="E754" s="207" t="s">
        <v>42</v>
      </c>
      <c r="F754" s="364" t="s">
        <v>47</v>
      </c>
      <c r="G754" s="207" t="s">
        <v>474</v>
      </c>
      <c r="H754" s="210">
        <v>5</v>
      </c>
      <c r="I754" s="210">
        <v>6</v>
      </c>
      <c r="J754" s="210" t="s">
        <v>19</v>
      </c>
      <c r="K754" s="211">
        <v>57</v>
      </c>
      <c r="L754" s="310">
        <v>46080</v>
      </c>
      <c r="M754" s="330"/>
      <c r="R754" t="s">
        <v>1363</v>
      </c>
      <c r="S754" t="s">
        <v>1490</v>
      </c>
      <c r="T754" t="s">
        <v>1497</v>
      </c>
      <c r="U754" t="s">
        <v>60</v>
      </c>
      <c r="V754" t="s">
        <v>474</v>
      </c>
      <c r="W754">
        <v>6</v>
      </c>
      <c r="X754">
        <v>7</v>
      </c>
      <c r="Y754" t="s">
        <v>19</v>
      </c>
      <c r="Z754">
        <v>48</v>
      </c>
    </row>
    <row r="755" spans="2:26" ht="15" customHeight="1">
      <c r="B755" s="231" t="s">
        <v>1363</v>
      </c>
      <c r="C755" s="232" t="s">
        <v>1490</v>
      </c>
      <c r="D755" s="212" t="s">
        <v>1498</v>
      </c>
      <c r="E755" s="207" t="s">
        <v>42</v>
      </c>
      <c r="F755" s="364" t="s">
        <v>47</v>
      </c>
      <c r="G755" s="207" t="s">
        <v>474</v>
      </c>
      <c r="H755" s="210">
        <v>5</v>
      </c>
      <c r="I755" s="210">
        <v>6</v>
      </c>
      <c r="J755" s="210" t="s">
        <v>19</v>
      </c>
      <c r="K755" s="211">
        <v>57</v>
      </c>
      <c r="L755" s="310">
        <v>46080</v>
      </c>
      <c r="M755" s="330"/>
      <c r="R755" t="s">
        <v>1363</v>
      </c>
      <c r="S755" t="s">
        <v>1490</v>
      </c>
      <c r="T755" t="s">
        <v>1498</v>
      </c>
      <c r="U755" t="s">
        <v>120</v>
      </c>
      <c r="V755" t="s">
        <v>1803</v>
      </c>
      <c r="W755">
        <v>9</v>
      </c>
      <c r="X755">
        <v>10</v>
      </c>
      <c r="Y755" t="s">
        <v>25</v>
      </c>
      <c r="Z755">
        <v>21</v>
      </c>
    </row>
    <row r="756" spans="2:26" ht="15" customHeight="1">
      <c r="B756" s="231" t="s">
        <v>1363</v>
      </c>
      <c r="C756" s="232" t="s">
        <v>1490</v>
      </c>
      <c r="D756" s="212" t="s">
        <v>1499</v>
      </c>
      <c r="E756" s="207" t="s">
        <v>17</v>
      </c>
      <c r="F756" s="207" t="s">
        <v>241</v>
      </c>
      <c r="G756" s="212" t="s">
        <v>3273</v>
      </c>
      <c r="H756" s="212">
        <v>3</v>
      </c>
      <c r="I756" s="212">
        <v>3</v>
      </c>
      <c r="J756" s="212" t="s">
        <v>19</v>
      </c>
      <c r="K756" s="233">
        <v>6</v>
      </c>
      <c r="L756" s="310">
        <v>45973</v>
      </c>
      <c r="M756" s="330" t="s">
        <v>3276</v>
      </c>
      <c r="R756" t="s">
        <v>1363</v>
      </c>
      <c r="S756" t="s">
        <v>1490</v>
      </c>
      <c r="T756" t="s">
        <v>1499</v>
      </c>
      <c r="U756" t="s">
        <v>120</v>
      </c>
      <c r="V756" t="s">
        <v>1803</v>
      </c>
      <c r="W756">
        <v>9</v>
      </c>
      <c r="X756">
        <v>10</v>
      </c>
      <c r="Y756" t="s">
        <v>25</v>
      </c>
      <c r="Z756">
        <v>21</v>
      </c>
    </row>
    <row r="757" spans="2:26" ht="15" customHeight="1">
      <c r="B757" s="231" t="s">
        <v>1363</v>
      </c>
      <c r="C757" s="232" t="s">
        <v>1490</v>
      </c>
      <c r="D757" s="212" t="s">
        <v>1500</v>
      </c>
      <c r="E757" s="207" t="s">
        <v>42</v>
      </c>
      <c r="F757" s="364" t="s">
        <v>47</v>
      </c>
      <c r="G757" s="207" t="s">
        <v>474</v>
      </c>
      <c r="H757" s="210">
        <v>5</v>
      </c>
      <c r="I757" s="210">
        <v>6</v>
      </c>
      <c r="J757" s="210" t="s">
        <v>19</v>
      </c>
      <c r="K757" s="211">
        <v>57</v>
      </c>
      <c r="L757" s="310">
        <v>46080</v>
      </c>
      <c r="M757" s="330"/>
      <c r="R757" t="s">
        <v>1363</v>
      </c>
      <c r="S757" t="s">
        <v>1490</v>
      </c>
      <c r="T757" t="s">
        <v>1500</v>
      </c>
      <c r="U757" t="s">
        <v>42</v>
      </c>
      <c r="V757" t="s">
        <v>24</v>
      </c>
      <c r="W757">
        <v>5</v>
      </c>
      <c r="X757">
        <v>6</v>
      </c>
      <c r="Y757" t="s">
        <v>25</v>
      </c>
      <c r="Z757">
        <v>20</v>
      </c>
    </row>
    <row r="758" spans="2:26" ht="15" customHeight="1">
      <c r="B758" s="231" t="s">
        <v>1363</v>
      </c>
      <c r="C758" s="232" t="s">
        <v>1490</v>
      </c>
      <c r="D758" s="212" t="s">
        <v>1501</v>
      </c>
      <c r="E758" s="207" t="s">
        <v>42</v>
      </c>
      <c r="F758" s="364" t="s">
        <v>47</v>
      </c>
      <c r="G758" s="207" t="s">
        <v>474</v>
      </c>
      <c r="H758" s="210">
        <v>5</v>
      </c>
      <c r="I758" s="210">
        <v>6</v>
      </c>
      <c r="J758" s="210" t="s">
        <v>19</v>
      </c>
      <c r="K758" s="211">
        <v>57</v>
      </c>
      <c r="L758" s="310">
        <v>46080</v>
      </c>
      <c r="M758" s="330"/>
      <c r="R758" t="s">
        <v>1363</v>
      </c>
      <c r="S758" t="s">
        <v>1490</v>
      </c>
      <c r="T758" t="s">
        <v>1501</v>
      </c>
      <c r="U758" t="s">
        <v>17</v>
      </c>
      <c r="V758" t="s">
        <v>1819</v>
      </c>
      <c r="W758">
        <v>3</v>
      </c>
      <c r="X758">
        <v>4</v>
      </c>
      <c r="Y758" t="s">
        <v>19</v>
      </c>
      <c r="Z758">
        <v>39</v>
      </c>
    </row>
    <row r="759" spans="2:26" ht="15" customHeight="1">
      <c r="B759" s="231" t="s">
        <v>1363</v>
      </c>
      <c r="C759" s="232" t="s">
        <v>1490</v>
      </c>
      <c r="D759" s="212" t="s">
        <v>1502</v>
      </c>
      <c r="E759" s="207" t="s">
        <v>42</v>
      </c>
      <c r="F759" s="364" t="s">
        <v>47</v>
      </c>
      <c r="G759" s="207" t="s">
        <v>474</v>
      </c>
      <c r="H759" s="210">
        <v>5</v>
      </c>
      <c r="I759" s="210">
        <v>6</v>
      </c>
      <c r="J759" s="210" t="s">
        <v>19</v>
      </c>
      <c r="K759" s="211">
        <v>57</v>
      </c>
      <c r="L759" s="310">
        <v>46080</v>
      </c>
      <c r="M759" s="330"/>
      <c r="R759" t="s">
        <v>1363</v>
      </c>
      <c r="S759" t="s">
        <v>1490</v>
      </c>
      <c r="T759" t="s">
        <v>1502</v>
      </c>
      <c r="U759" t="s">
        <v>120</v>
      </c>
      <c r="V759" t="s">
        <v>1803</v>
      </c>
      <c r="W759">
        <v>9</v>
      </c>
      <c r="X759">
        <v>10</v>
      </c>
      <c r="Y759" t="s">
        <v>25</v>
      </c>
      <c r="Z759">
        <v>21</v>
      </c>
    </row>
    <row r="760" spans="2:26" ht="15" customHeight="1">
      <c r="B760" s="231" t="s">
        <v>1363</v>
      </c>
      <c r="C760" s="232" t="s">
        <v>1490</v>
      </c>
      <c r="D760" s="212" t="s">
        <v>1503</v>
      </c>
      <c r="E760" s="207" t="s">
        <v>42</v>
      </c>
      <c r="F760" s="364" t="s">
        <v>47</v>
      </c>
      <c r="G760" s="207" t="s">
        <v>474</v>
      </c>
      <c r="H760" s="210">
        <v>5</v>
      </c>
      <c r="I760" s="210">
        <v>6</v>
      </c>
      <c r="J760" s="210" t="s">
        <v>19</v>
      </c>
      <c r="K760" s="211">
        <v>57</v>
      </c>
      <c r="L760" s="310">
        <v>46080</v>
      </c>
      <c r="M760" s="330"/>
      <c r="R760" t="s">
        <v>1363</v>
      </c>
      <c r="S760" t="s">
        <v>1490</v>
      </c>
      <c r="T760" t="s">
        <v>1503</v>
      </c>
      <c r="U760" t="s">
        <v>120</v>
      </c>
      <c r="V760" t="s">
        <v>1803</v>
      </c>
      <c r="W760">
        <v>9</v>
      </c>
      <c r="X760">
        <v>10</v>
      </c>
      <c r="Y760" t="s">
        <v>25</v>
      </c>
      <c r="Z760">
        <v>21</v>
      </c>
    </row>
    <row r="761" spans="2:26" ht="15" customHeight="1">
      <c r="B761" s="231" t="s">
        <v>1363</v>
      </c>
      <c r="C761" s="232" t="s">
        <v>1490</v>
      </c>
      <c r="D761" s="212" t="s">
        <v>1504</v>
      </c>
      <c r="E761" s="207" t="s">
        <v>42</v>
      </c>
      <c r="F761" s="364" t="s">
        <v>47</v>
      </c>
      <c r="G761" s="207" t="s">
        <v>474</v>
      </c>
      <c r="H761" s="210">
        <v>5</v>
      </c>
      <c r="I761" s="210">
        <v>6</v>
      </c>
      <c r="J761" s="210" t="s">
        <v>19</v>
      </c>
      <c r="K761" s="211">
        <v>57</v>
      </c>
      <c r="L761" s="310">
        <v>46080</v>
      </c>
      <c r="M761" s="330"/>
      <c r="R761" t="s">
        <v>1363</v>
      </c>
      <c r="S761" t="s">
        <v>1490</v>
      </c>
      <c r="T761" t="s">
        <v>1504</v>
      </c>
      <c r="U761" t="s">
        <v>157</v>
      </c>
      <c r="V761" t="s">
        <v>1827</v>
      </c>
      <c r="W761">
        <v>4</v>
      </c>
      <c r="X761">
        <v>4</v>
      </c>
      <c r="Y761" t="s">
        <v>19</v>
      </c>
      <c r="Z761">
        <v>80</v>
      </c>
    </row>
    <row r="762" spans="2:26" ht="15" customHeight="1">
      <c r="B762" s="231" t="s">
        <v>1363</v>
      </c>
      <c r="C762" s="232" t="s">
        <v>1490</v>
      </c>
      <c r="D762" s="212" t="s">
        <v>1505</v>
      </c>
      <c r="E762" s="207" t="s">
        <v>42</v>
      </c>
      <c r="F762" s="364" t="s">
        <v>47</v>
      </c>
      <c r="G762" s="207" t="s">
        <v>474</v>
      </c>
      <c r="H762" s="210">
        <v>5</v>
      </c>
      <c r="I762" s="210">
        <v>6</v>
      </c>
      <c r="J762" s="210" t="s">
        <v>19</v>
      </c>
      <c r="K762" s="211">
        <v>57</v>
      </c>
      <c r="L762" s="310">
        <v>46080</v>
      </c>
      <c r="M762" s="330"/>
      <c r="R762" t="s">
        <v>1363</v>
      </c>
      <c r="S762" t="s">
        <v>1490</v>
      </c>
      <c r="T762" t="s">
        <v>1505</v>
      </c>
      <c r="U762" t="s">
        <v>1806</v>
      </c>
      <c r="V762" t="s">
        <v>1803</v>
      </c>
      <c r="W762">
        <v>11</v>
      </c>
      <c r="X762">
        <v>12</v>
      </c>
      <c r="Y762" t="s">
        <v>25</v>
      </c>
      <c r="Z762">
        <v>21</v>
      </c>
    </row>
    <row r="763" spans="2:26" ht="15" customHeight="1">
      <c r="B763" s="231" t="s">
        <v>1363</v>
      </c>
      <c r="C763" s="232" t="s">
        <v>1490</v>
      </c>
      <c r="D763" s="212" t="s">
        <v>1506</v>
      </c>
      <c r="E763" s="207" t="s">
        <v>42</v>
      </c>
      <c r="F763" s="364" t="s">
        <v>47</v>
      </c>
      <c r="G763" s="207" t="s">
        <v>474</v>
      </c>
      <c r="H763" s="210">
        <v>5</v>
      </c>
      <c r="I763" s="210">
        <v>6</v>
      </c>
      <c r="J763" s="210" t="s">
        <v>19</v>
      </c>
      <c r="K763" s="211">
        <v>57</v>
      </c>
      <c r="L763" s="310">
        <v>46080</v>
      </c>
      <c r="M763" s="330"/>
      <c r="R763" t="s">
        <v>1363</v>
      </c>
      <c r="S763" t="s">
        <v>1490</v>
      </c>
      <c r="T763" t="s">
        <v>1506</v>
      </c>
      <c r="U763" t="s">
        <v>1806</v>
      </c>
      <c r="V763" t="s">
        <v>1803</v>
      </c>
      <c r="W763">
        <v>11</v>
      </c>
      <c r="X763">
        <v>12</v>
      </c>
      <c r="Y763" t="s">
        <v>25</v>
      </c>
      <c r="Z763">
        <v>21</v>
      </c>
    </row>
    <row r="764" spans="2:26" ht="15" customHeight="1">
      <c r="B764" s="231" t="s">
        <v>1363</v>
      </c>
      <c r="C764" s="232" t="s">
        <v>1490</v>
      </c>
      <c r="D764" s="212" t="s">
        <v>1507</v>
      </c>
      <c r="E764" s="207" t="s">
        <v>129</v>
      </c>
      <c r="F764" s="207" t="s">
        <v>130</v>
      </c>
      <c r="G764" s="210" t="s">
        <v>1803</v>
      </c>
      <c r="H764" s="212">
        <v>13</v>
      </c>
      <c r="I764" s="210">
        <v>14</v>
      </c>
      <c r="J764" s="210" t="s">
        <v>25</v>
      </c>
      <c r="K764" s="211">
        <v>2</v>
      </c>
      <c r="L764" s="310">
        <v>45942</v>
      </c>
      <c r="M764" s="330" t="s">
        <v>3276</v>
      </c>
      <c r="R764" t="s">
        <v>1363</v>
      </c>
      <c r="S764" t="s">
        <v>1490</v>
      </c>
      <c r="T764" t="s">
        <v>1507</v>
      </c>
      <c r="U764" t="s">
        <v>17</v>
      </c>
      <c r="V764" t="s">
        <v>474</v>
      </c>
      <c r="W764">
        <v>4</v>
      </c>
      <c r="X764">
        <v>5</v>
      </c>
      <c r="Y764" t="s">
        <v>25</v>
      </c>
      <c r="Z764">
        <v>35</v>
      </c>
    </row>
    <row r="765" spans="2:26" ht="15" customHeight="1">
      <c r="B765" s="231" t="s">
        <v>1363</v>
      </c>
      <c r="C765" s="232" t="s">
        <v>1490</v>
      </c>
      <c r="D765" s="212" t="s">
        <v>1507</v>
      </c>
      <c r="E765" s="207" t="s">
        <v>1806</v>
      </c>
      <c r="F765" s="207" t="s">
        <v>529</v>
      </c>
      <c r="G765" s="210" t="s">
        <v>1803</v>
      </c>
      <c r="H765" s="212">
        <v>11</v>
      </c>
      <c r="I765" s="210">
        <v>11</v>
      </c>
      <c r="J765" s="210" t="s">
        <v>25</v>
      </c>
      <c r="K765" s="211">
        <v>3</v>
      </c>
      <c r="L765" s="311">
        <v>45971</v>
      </c>
      <c r="M765" s="330" t="s">
        <v>3276</v>
      </c>
    </row>
    <row r="766" spans="2:26" ht="15" customHeight="1">
      <c r="B766" s="231" t="s">
        <v>1363</v>
      </c>
      <c r="C766" s="232" t="s">
        <v>1490</v>
      </c>
      <c r="D766" s="212" t="s">
        <v>1507</v>
      </c>
      <c r="E766" s="207" t="s">
        <v>113</v>
      </c>
      <c r="F766" s="207" t="s">
        <v>297</v>
      </c>
      <c r="G766" s="210" t="s">
        <v>1803</v>
      </c>
      <c r="H766" s="212">
        <v>8</v>
      </c>
      <c r="I766" s="210">
        <v>8</v>
      </c>
      <c r="J766" s="210" t="s">
        <v>25</v>
      </c>
      <c r="K766" s="211">
        <v>3</v>
      </c>
      <c r="L766" s="310">
        <v>45953</v>
      </c>
      <c r="M766" s="330" t="s">
        <v>3276</v>
      </c>
    </row>
    <row r="767" spans="2:26" ht="15" customHeight="1">
      <c r="B767" s="231" t="s">
        <v>1363</v>
      </c>
      <c r="C767" s="232" t="s">
        <v>1490</v>
      </c>
      <c r="D767" s="212" t="s">
        <v>1507</v>
      </c>
      <c r="E767" s="207" t="s">
        <v>164</v>
      </c>
      <c r="F767" s="207" t="s">
        <v>3311</v>
      </c>
      <c r="G767" s="210" t="s">
        <v>1813</v>
      </c>
      <c r="H767" s="212">
        <v>4</v>
      </c>
      <c r="I767" s="210">
        <v>5</v>
      </c>
      <c r="J767" s="210" t="s">
        <v>19</v>
      </c>
      <c r="K767" s="211">
        <v>3</v>
      </c>
      <c r="L767" s="310">
        <v>45995</v>
      </c>
      <c r="M767" s="330" t="s">
        <v>3276</v>
      </c>
    </row>
    <row r="768" spans="2:26" ht="15" customHeight="1">
      <c r="B768" s="231" t="s">
        <v>1363</v>
      </c>
      <c r="C768" s="232" t="s">
        <v>1490</v>
      </c>
      <c r="D768" s="212" t="s">
        <v>1508</v>
      </c>
      <c r="E768" s="210" t="s">
        <v>150</v>
      </c>
      <c r="F768" s="207" t="s">
        <v>657</v>
      </c>
      <c r="G768" s="210" t="s">
        <v>1813</v>
      </c>
      <c r="H768" s="212">
        <v>6</v>
      </c>
      <c r="I768" s="210">
        <v>6</v>
      </c>
      <c r="J768" s="210" t="s">
        <v>25</v>
      </c>
      <c r="K768" s="211">
        <v>3</v>
      </c>
      <c r="L768" s="310">
        <v>45949</v>
      </c>
      <c r="M768" s="330" t="s">
        <v>3305</v>
      </c>
      <c r="R768" t="s">
        <v>1363</v>
      </c>
      <c r="S768" t="s">
        <v>1490</v>
      </c>
      <c r="T768" t="s">
        <v>1508</v>
      </c>
      <c r="U768" t="s">
        <v>1828</v>
      </c>
      <c r="V768" t="s">
        <v>474</v>
      </c>
      <c r="W768">
        <v>5</v>
      </c>
      <c r="X768">
        <v>6</v>
      </c>
      <c r="Y768" t="s">
        <v>19</v>
      </c>
      <c r="Z768">
        <v>31</v>
      </c>
    </row>
    <row r="769" spans="2:26" ht="15" customHeight="1">
      <c r="B769" s="231" t="s">
        <v>1363</v>
      </c>
      <c r="C769" s="232" t="s">
        <v>1490</v>
      </c>
      <c r="D769" s="212" t="s">
        <v>1508</v>
      </c>
      <c r="E769" s="210" t="s">
        <v>150</v>
      </c>
      <c r="F769" s="207" t="s">
        <v>3310</v>
      </c>
      <c r="G769" s="210" t="s">
        <v>1813</v>
      </c>
      <c r="H769" s="212">
        <v>6</v>
      </c>
      <c r="I769" s="210">
        <v>7</v>
      </c>
      <c r="J769" s="210" t="s">
        <v>25</v>
      </c>
      <c r="K769" s="211">
        <v>10</v>
      </c>
      <c r="L769" s="310">
        <v>45949</v>
      </c>
      <c r="M769" s="330" t="s">
        <v>3305</v>
      </c>
    </row>
    <row r="770" spans="2:26" ht="15" customHeight="1">
      <c r="B770" s="231" t="s">
        <v>1363</v>
      </c>
      <c r="C770" s="232" t="s">
        <v>1490</v>
      </c>
      <c r="D770" s="212" t="s">
        <v>1508</v>
      </c>
      <c r="E770" s="210" t="s">
        <v>150</v>
      </c>
      <c r="F770" s="207" t="s">
        <v>3303</v>
      </c>
      <c r="G770" s="210" t="s">
        <v>1813</v>
      </c>
      <c r="H770" s="212">
        <v>7</v>
      </c>
      <c r="I770" s="210">
        <v>7</v>
      </c>
      <c r="J770" s="210" t="s">
        <v>25</v>
      </c>
      <c r="K770" s="211">
        <v>4</v>
      </c>
      <c r="L770" s="310">
        <v>45949</v>
      </c>
      <c r="M770" s="330" t="s">
        <v>3276</v>
      </c>
    </row>
    <row r="771" spans="2:26" ht="15" customHeight="1">
      <c r="B771" s="231" t="s">
        <v>1363</v>
      </c>
      <c r="C771" s="232" t="s">
        <v>1490</v>
      </c>
      <c r="D771" s="212" t="s">
        <v>1509</v>
      </c>
      <c r="E771" s="207" t="s">
        <v>60</v>
      </c>
      <c r="F771" s="207" t="s">
        <v>67</v>
      </c>
      <c r="G771" s="210" t="s">
        <v>1817</v>
      </c>
      <c r="H771" s="212">
        <v>7</v>
      </c>
      <c r="I771" s="210">
        <v>7</v>
      </c>
      <c r="J771" s="210" t="s">
        <v>19</v>
      </c>
      <c r="K771" s="211">
        <v>3</v>
      </c>
      <c r="L771" s="310">
        <v>45992</v>
      </c>
      <c r="M771" s="330" t="s">
        <v>3276</v>
      </c>
      <c r="R771" t="s">
        <v>1363</v>
      </c>
      <c r="S771" t="s">
        <v>1490</v>
      </c>
      <c r="T771" t="s">
        <v>1509</v>
      </c>
      <c r="U771" t="s">
        <v>76</v>
      </c>
      <c r="V771" t="s">
        <v>1810</v>
      </c>
      <c r="W771">
        <v>8</v>
      </c>
      <c r="X771">
        <v>9</v>
      </c>
      <c r="Y771" t="s">
        <v>19</v>
      </c>
      <c r="Z771">
        <v>14</v>
      </c>
    </row>
    <row r="772" spans="2:26" ht="15">
      <c r="B772" s="231" t="s">
        <v>1363</v>
      </c>
      <c r="C772" s="232" t="s">
        <v>1490</v>
      </c>
      <c r="D772" s="212" t="s">
        <v>1509</v>
      </c>
      <c r="E772" s="210" t="s">
        <v>60</v>
      </c>
      <c r="F772" s="207" t="s">
        <v>64</v>
      </c>
      <c r="G772" s="210" t="s">
        <v>474</v>
      </c>
      <c r="H772" s="212">
        <v>6</v>
      </c>
      <c r="I772" s="210">
        <v>7</v>
      </c>
      <c r="J772" s="210" t="s">
        <v>19</v>
      </c>
      <c r="K772" s="288">
        <v>10</v>
      </c>
      <c r="L772" s="310">
        <v>45989</v>
      </c>
      <c r="M772" s="330" t="s">
        <v>3276</v>
      </c>
    </row>
    <row r="773" spans="2:26" ht="15" customHeight="1">
      <c r="B773" s="231" t="s">
        <v>1363</v>
      </c>
      <c r="C773" s="232" t="s">
        <v>1490</v>
      </c>
      <c r="D773" s="212" t="s">
        <v>1510</v>
      </c>
      <c r="E773" s="207" t="s">
        <v>42</v>
      </c>
      <c r="F773" s="364" t="s">
        <v>47</v>
      </c>
      <c r="G773" s="207" t="s">
        <v>474</v>
      </c>
      <c r="H773" s="210">
        <v>5</v>
      </c>
      <c r="I773" s="210">
        <v>6</v>
      </c>
      <c r="J773" s="210" t="s">
        <v>19</v>
      </c>
      <c r="K773" s="211">
        <v>57</v>
      </c>
      <c r="L773" s="310">
        <v>46080</v>
      </c>
      <c r="M773" s="330"/>
      <c r="R773" t="s">
        <v>1363</v>
      </c>
      <c r="S773" t="s">
        <v>1490</v>
      </c>
      <c r="T773" t="s">
        <v>1510</v>
      </c>
      <c r="U773" t="s">
        <v>1816</v>
      </c>
      <c r="V773" t="s">
        <v>329</v>
      </c>
      <c r="W773">
        <v>8</v>
      </c>
      <c r="X773">
        <v>8</v>
      </c>
      <c r="Y773" t="s">
        <v>25</v>
      </c>
      <c r="Z773">
        <v>30</v>
      </c>
    </row>
    <row r="774" spans="2:26" ht="15" customHeight="1">
      <c r="B774" s="231" t="s">
        <v>1363</v>
      </c>
      <c r="C774" s="232" t="s">
        <v>1490</v>
      </c>
      <c r="D774" s="212" t="s">
        <v>1511</v>
      </c>
      <c r="E774" s="207" t="s">
        <v>42</v>
      </c>
      <c r="F774" s="364" t="s">
        <v>47</v>
      </c>
      <c r="G774" s="207" t="s">
        <v>474</v>
      </c>
      <c r="H774" s="210">
        <v>5</v>
      </c>
      <c r="I774" s="210">
        <v>6</v>
      </c>
      <c r="J774" s="210" t="s">
        <v>19</v>
      </c>
      <c r="K774" s="211">
        <v>57</v>
      </c>
      <c r="L774" s="310">
        <v>46080</v>
      </c>
      <c r="M774" s="330"/>
      <c r="R774" t="s">
        <v>1363</v>
      </c>
      <c r="S774" t="s">
        <v>1490</v>
      </c>
      <c r="T774" t="s">
        <v>1511</v>
      </c>
      <c r="U774" t="s">
        <v>106</v>
      </c>
      <c r="V774" t="s">
        <v>329</v>
      </c>
      <c r="W774">
        <v>7</v>
      </c>
      <c r="X774">
        <v>7</v>
      </c>
      <c r="Y774" t="s">
        <v>25</v>
      </c>
      <c r="Z774">
        <v>30</v>
      </c>
    </row>
    <row r="775" spans="2:26" ht="15" customHeight="1">
      <c r="B775" s="231" t="s">
        <v>1363</v>
      </c>
      <c r="C775" s="232" t="s">
        <v>1490</v>
      </c>
      <c r="D775" s="212" t="s">
        <v>1512</v>
      </c>
      <c r="E775" s="207" t="s">
        <v>42</v>
      </c>
      <c r="F775" s="364" t="s">
        <v>47</v>
      </c>
      <c r="G775" s="207" t="s">
        <v>474</v>
      </c>
      <c r="H775" s="210">
        <v>5</v>
      </c>
      <c r="I775" s="210">
        <v>6</v>
      </c>
      <c r="J775" s="210" t="s">
        <v>19</v>
      </c>
      <c r="K775" s="211">
        <v>57</v>
      </c>
      <c r="L775" s="310">
        <v>46080</v>
      </c>
      <c r="M775" s="330"/>
      <c r="R775" t="s">
        <v>1363</v>
      </c>
      <c r="S775" t="s">
        <v>1490</v>
      </c>
      <c r="T775" t="s">
        <v>1512</v>
      </c>
      <c r="U775" t="s">
        <v>1816</v>
      </c>
      <c r="V775" t="s">
        <v>329</v>
      </c>
      <c r="W775">
        <v>8</v>
      </c>
      <c r="X775">
        <v>8</v>
      </c>
      <c r="Y775" t="s">
        <v>25</v>
      </c>
      <c r="Z775">
        <v>30</v>
      </c>
    </row>
    <row r="776" spans="2:26" ht="15" customHeight="1">
      <c r="B776" s="231" t="s">
        <v>1363</v>
      </c>
      <c r="C776" s="232" t="s">
        <v>1490</v>
      </c>
      <c r="D776" s="212" t="s">
        <v>1513</v>
      </c>
      <c r="E776" s="207" t="s">
        <v>42</v>
      </c>
      <c r="F776" s="364" t="s">
        <v>47</v>
      </c>
      <c r="G776" s="207" t="s">
        <v>474</v>
      </c>
      <c r="H776" s="210">
        <v>5</v>
      </c>
      <c r="I776" s="210">
        <v>6</v>
      </c>
      <c r="J776" s="210" t="s">
        <v>19</v>
      </c>
      <c r="K776" s="211">
        <v>57</v>
      </c>
      <c r="L776" s="310">
        <v>46080</v>
      </c>
      <c r="M776" s="330"/>
      <c r="R776" t="s">
        <v>1363</v>
      </c>
      <c r="S776" t="s">
        <v>1490</v>
      </c>
      <c r="T776" t="s">
        <v>1513</v>
      </c>
      <c r="U776" t="s">
        <v>1816</v>
      </c>
      <c r="V776" t="s">
        <v>329</v>
      </c>
      <c r="W776">
        <v>8</v>
      </c>
      <c r="X776">
        <v>8</v>
      </c>
      <c r="Y776" t="s">
        <v>25</v>
      </c>
      <c r="Z776">
        <v>30</v>
      </c>
    </row>
    <row r="777" spans="2:26" ht="15" customHeight="1">
      <c r="B777" s="231" t="s">
        <v>1363</v>
      </c>
      <c r="C777" s="232" t="s">
        <v>1490</v>
      </c>
      <c r="D777" s="212" t="s">
        <v>1514</v>
      </c>
      <c r="E777" s="207"/>
      <c r="F777" s="207"/>
      <c r="G777" s="212"/>
      <c r="H777" s="212"/>
      <c r="I777" s="212"/>
      <c r="J777" s="212"/>
      <c r="K777" s="233"/>
      <c r="L777" s="308"/>
      <c r="M777" s="330"/>
      <c r="R777" t="s">
        <v>1363</v>
      </c>
      <c r="S777" t="s">
        <v>1490</v>
      </c>
      <c r="T777" t="s">
        <v>1514</v>
      </c>
      <c r="U777" t="s">
        <v>106</v>
      </c>
      <c r="V777" t="s">
        <v>329</v>
      </c>
      <c r="W777">
        <v>7</v>
      </c>
      <c r="X777">
        <v>7</v>
      </c>
      <c r="Y777" t="s">
        <v>25</v>
      </c>
      <c r="Z777">
        <v>30</v>
      </c>
    </row>
    <row r="778" spans="2:26" ht="15" customHeight="1">
      <c r="B778" s="231" t="s">
        <v>1363</v>
      </c>
      <c r="C778" s="232" t="s">
        <v>1490</v>
      </c>
      <c r="D778" s="212" t="s">
        <v>1515</v>
      </c>
      <c r="E778" s="207"/>
      <c r="F778" s="207"/>
      <c r="G778" s="212"/>
      <c r="H778" s="212"/>
      <c r="I778" s="212"/>
      <c r="J778" s="212"/>
      <c r="K778" s="233"/>
      <c r="L778" s="308"/>
      <c r="M778" s="330"/>
      <c r="R778" t="s">
        <v>1363</v>
      </c>
      <c r="S778" t="s">
        <v>1490</v>
      </c>
      <c r="T778" t="s">
        <v>1515</v>
      </c>
      <c r="U778" t="s">
        <v>120</v>
      </c>
      <c r="V778" t="s">
        <v>1803</v>
      </c>
      <c r="W778">
        <v>9</v>
      </c>
      <c r="X778">
        <v>10</v>
      </c>
      <c r="Y778" t="s">
        <v>25</v>
      </c>
      <c r="Z778">
        <v>21</v>
      </c>
    </row>
    <row r="779" spans="2:26" ht="15" customHeight="1">
      <c r="B779" s="231" t="s">
        <v>1363</v>
      </c>
      <c r="C779" s="232" t="s">
        <v>1490</v>
      </c>
      <c r="D779" s="212" t="s">
        <v>1516</v>
      </c>
      <c r="E779" s="210"/>
      <c r="F779" s="207"/>
      <c r="G779" s="210"/>
      <c r="H779" s="212"/>
      <c r="I779" s="210"/>
      <c r="J779" s="210"/>
      <c r="K779" s="211"/>
      <c r="L779" s="305"/>
      <c r="M779" s="330"/>
      <c r="R779" t="s">
        <v>1363</v>
      </c>
      <c r="S779" t="s">
        <v>1490</v>
      </c>
      <c r="T779" t="s">
        <v>1516</v>
      </c>
    </row>
    <row r="780" spans="2:26" ht="15" customHeight="1">
      <c r="B780" s="231" t="s">
        <v>1363</v>
      </c>
      <c r="C780" s="232" t="s">
        <v>1490</v>
      </c>
      <c r="D780" s="212" t="s">
        <v>1517</v>
      </c>
      <c r="E780" s="210"/>
      <c r="F780" s="207"/>
      <c r="G780" s="210"/>
      <c r="H780" s="212"/>
      <c r="I780" s="210"/>
      <c r="J780" s="210"/>
      <c r="K780" s="211"/>
      <c r="L780" s="305"/>
      <c r="M780" s="330"/>
      <c r="R780" t="s">
        <v>1363</v>
      </c>
      <c r="S780" t="s">
        <v>1490</v>
      </c>
      <c r="T780" t="s">
        <v>1517</v>
      </c>
      <c r="U780" t="s">
        <v>42</v>
      </c>
      <c r="V780" t="s">
        <v>1818</v>
      </c>
      <c r="W780">
        <v>5</v>
      </c>
      <c r="X780">
        <v>5</v>
      </c>
      <c r="Y780" t="s">
        <v>19</v>
      </c>
      <c r="Z780">
        <v>57</v>
      </c>
    </row>
    <row r="781" spans="2:26" ht="15" customHeight="1">
      <c r="B781" s="231" t="s">
        <v>1363</v>
      </c>
      <c r="C781" s="232" t="s">
        <v>1490</v>
      </c>
      <c r="D781" s="212" t="s">
        <v>1518</v>
      </c>
      <c r="E781" s="210"/>
      <c r="F781" s="207"/>
      <c r="G781" s="210"/>
      <c r="H781" s="212"/>
      <c r="I781" s="210"/>
      <c r="J781" s="210"/>
      <c r="K781" s="211"/>
      <c r="L781" s="305"/>
      <c r="M781" s="330"/>
      <c r="R781" t="s">
        <v>1363</v>
      </c>
      <c r="S781" t="s">
        <v>1490</v>
      </c>
      <c r="T781" t="s">
        <v>1518</v>
      </c>
      <c r="U781" t="s">
        <v>42</v>
      </c>
      <c r="V781" t="s">
        <v>1818</v>
      </c>
      <c r="W781">
        <v>5</v>
      </c>
      <c r="X781">
        <v>5</v>
      </c>
      <c r="Y781" t="s">
        <v>19</v>
      </c>
      <c r="Z781">
        <v>57</v>
      </c>
    </row>
    <row r="782" spans="2:26" ht="15" customHeight="1">
      <c r="B782" s="231" t="s">
        <v>1363</v>
      </c>
      <c r="C782" s="232" t="s">
        <v>1490</v>
      </c>
      <c r="D782" s="212" t="s">
        <v>1519</v>
      </c>
      <c r="E782" s="207"/>
      <c r="F782" s="207"/>
      <c r="G782" s="212"/>
      <c r="H782" s="212"/>
      <c r="I782" s="212"/>
      <c r="J782" s="212"/>
      <c r="K782" s="233"/>
      <c r="L782" s="308"/>
      <c r="M782" s="330"/>
      <c r="R782" t="s">
        <v>1363</v>
      </c>
      <c r="S782" t="s">
        <v>1490</v>
      </c>
      <c r="T782" t="s">
        <v>1519</v>
      </c>
      <c r="U782" t="s">
        <v>42</v>
      </c>
      <c r="V782" t="s">
        <v>1818</v>
      </c>
      <c r="W782">
        <v>5</v>
      </c>
      <c r="X782">
        <v>5</v>
      </c>
      <c r="Y782" t="s">
        <v>19</v>
      </c>
      <c r="Z782">
        <v>57</v>
      </c>
    </row>
    <row r="783" spans="2:26" ht="15" customHeight="1">
      <c r="B783" s="231" t="s">
        <v>1363</v>
      </c>
      <c r="C783" s="232" t="s">
        <v>1490</v>
      </c>
      <c r="D783" s="212" t="s">
        <v>1520</v>
      </c>
      <c r="E783" s="207"/>
      <c r="F783" s="207"/>
      <c r="G783" s="212"/>
      <c r="H783" s="212"/>
      <c r="I783" s="212"/>
      <c r="J783" s="212"/>
      <c r="K783" s="233"/>
      <c r="L783" s="308"/>
      <c r="M783" s="330"/>
      <c r="R783" t="s">
        <v>1363</v>
      </c>
      <c r="S783" t="s">
        <v>1490</v>
      </c>
      <c r="T783" t="s">
        <v>1520</v>
      </c>
      <c r="U783" t="s">
        <v>42</v>
      </c>
      <c r="V783" t="s">
        <v>1818</v>
      </c>
      <c r="W783">
        <v>5</v>
      </c>
      <c r="X783">
        <v>5</v>
      </c>
      <c r="Y783" t="s">
        <v>19</v>
      </c>
      <c r="Z783">
        <v>57</v>
      </c>
    </row>
    <row r="784" spans="2:26" ht="15" customHeight="1">
      <c r="B784" s="231" t="s">
        <v>1363</v>
      </c>
      <c r="C784" s="232" t="s">
        <v>1490</v>
      </c>
      <c r="D784" s="212" t="s">
        <v>1521</v>
      </c>
      <c r="E784" s="207"/>
      <c r="F784" s="207"/>
      <c r="G784" s="212"/>
      <c r="H784" s="212"/>
      <c r="I784" s="212"/>
      <c r="J784" s="212"/>
      <c r="K784" s="233"/>
      <c r="L784" s="308"/>
      <c r="M784" s="330"/>
      <c r="R784" t="s">
        <v>1363</v>
      </c>
      <c r="S784" t="s">
        <v>1490</v>
      </c>
      <c r="T784" t="s">
        <v>1521</v>
      </c>
      <c r="U784" t="s">
        <v>42</v>
      </c>
      <c r="V784" t="s">
        <v>1818</v>
      </c>
      <c r="W784">
        <v>5</v>
      </c>
      <c r="X784">
        <v>5</v>
      </c>
      <c r="Y784" t="s">
        <v>19</v>
      </c>
      <c r="Z784">
        <v>57</v>
      </c>
    </row>
    <row r="785" spans="2:26" ht="15" customHeight="1">
      <c r="B785" s="231" t="s">
        <v>1363</v>
      </c>
      <c r="C785" s="232" t="s">
        <v>1490</v>
      </c>
      <c r="D785" s="212" t="s">
        <v>1522</v>
      </c>
      <c r="E785" s="207"/>
      <c r="F785" s="207"/>
      <c r="G785" s="212"/>
      <c r="H785" s="212"/>
      <c r="I785" s="212"/>
      <c r="J785" s="212"/>
      <c r="K785" s="233"/>
      <c r="L785" s="308"/>
      <c r="M785" s="330"/>
      <c r="R785" t="s">
        <v>1363</v>
      </c>
      <c r="S785" t="s">
        <v>1490</v>
      </c>
      <c r="T785" t="s">
        <v>1522</v>
      </c>
      <c r="U785" t="s">
        <v>120</v>
      </c>
      <c r="V785" t="s">
        <v>1803</v>
      </c>
      <c r="W785">
        <v>9</v>
      </c>
      <c r="X785">
        <v>10</v>
      </c>
      <c r="Y785" t="s">
        <v>25</v>
      </c>
      <c r="Z785">
        <v>21</v>
      </c>
    </row>
    <row r="786" spans="2:26" ht="15" customHeight="1">
      <c r="B786" s="231" t="s">
        <v>1363</v>
      </c>
      <c r="C786" s="232" t="s">
        <v>1490</v>
      </c>
      <c r="D786" s="212" t="s">
        <v>1523</v>
      </c>
      <c r="E786" s="207"/>
      <c r="F786" s="207"/>
      <c r="G786" s="212"/>
      <c r="H786" s="212"/>
      <c r="I786" s="212"/>
      <c r="J786" s="212"/>
      <c r="K786" s="233"/>
      <c r="L786" s="308"/>
      <c r="M786" s="330"/>
      <c r="R786" t="s">
        <v>1363</v>
      </c>
      <c r="S786" t="s">
        <v>1490</v>
      </c>
      <c r="T786" t="s">
        <v>1523</v>
      </c>
      <c r="U786" t="s">
        <v>120</v>
      </c>
      <c r="V786" t="s">
        <v>1803</v>
      </c>
      <c r="W786">
        <v>9</v>
      </c>
      <c r="X786">
        <v>10</v>
      </c>
      <c r="Y786" t="s">
        <v>25</v>
      </c>
      <c r="Z786">
        <v>21</v>
      </c>
    </row>
    <row r="787" spans="2:26" ht="15" customHeight="1">
      <c r="B787" s="231" t="s">
        <v>1363</v>
      </c>
      <c r="C787" s="232" t="s">
        <v>1490</v>
      </c>
      <c r="D787" s="212" t="s">
        <v>1524</v>
      </c>
      <c r="E787" s="207"/>
      <c r="F787" s="207"/>
      <c r="G787" s="212"/>
      <c r="H787" s="212"/>
      <c r="I787" s="212"/>
      <c r="J787" s="212"/>
      <c r="K787" s="233"/>
      <c r="L787" s="308"/>
      <c r="M787" s="330"/>
      <c r="R787" t="s">
        <v>1363</v>
      </c>
      <c r="S787" t="s">
        <v>1490</v>
      </c>
      <c r="T787" t="s">
        <v>1524</v>
      </c>
      <c r="U787" t="s">
        <v>42</v>
      </c>
      <c r="V787" t="s">
        <v>1818</v>
      </c>
      <c r="W787">
        <v>5</v>
      </c>
      <c r="X787">
        <v>5</v>
      </c>
      <c r="Y787" t="s">
        <v>19</v>
      </c>
      <c r="Z787">
        <v>57</v>
      </c>
    </row>
    <row r="788" spans="2:26" ht="15" customHeight="1">
      <c r="B788" s="231" t="s">
        <v>1363</v>
      </c>
      <c r="C788" s="232" t="s">
        <v>1490</v>
      </c>
      <c r="D788" s="212" t="s">
        <v>1525</v>
      </c>
      <c r="E788" s="207"/>
      <c r="F788" s="207"/>
      <c r="G788" s="212"/>
      <c r="H788" s="212"/>
      <c r="I788" s="212"/>
      <c r="J788" s="212"/>
      <c r="K788" s="233"/>
      <c r="L788" s="308"/>
      <c r="M788" s="330"/>
      <c r="R788" t="s">
        <v>1363</v>
      </c>
      <c r="S788" t="s">
        <v>1490</v>
      </c>
      <c r="T788" t="s">
        <v>1525</v>
      </c>
      <c r="U788" t="s">
        <v>42</v>
      </c>
      <c r="V788" t="s">
        <v>1818</v>
      </c>
      <c r="W788">
        <v>5</v>
      </c>
      <c r="X788">
        <v>5</v>
      </c>
      <c r="Y788" t="s">
        <v>19</v>
      </c>
      <c r="Z788">
        <v>57</v>
      </c>
    </row>
    <row r="789" spans="2:26" ht="15" customHeight="1">
      <c r="B789" s="231" t="s">
        <v>1363</v>
      </c>
      <c r="C789" s="232" t="s">
        <v>1490</v>
      </c>
      <c r="D789" s="212" t="s">
        <v>1526</v>
      </c>
      <c r="E789" s="207"/>
      <c r="F789" s="207"/>
      <c r="G789" s="212"/>
      <c r="H789" s="212"/>
      <c r="I789" s="212"/>
      <c r="J789" s="212"/>
      <c r="K789" s="233"/>
      <c r="L789" s="308"/>
      <c r="M789" s="330"/>
      <c r="R789" t="s">
        <v>1363</v>
      </c>
      <c r="S789" t="s">
        <v>1490</v>
      </c>
      <c r="T789" t="s">
        <v>1526</v>
      </c>
      <c r="U789" t="s">
        <v>42</v>
      </c>
      <c r="V789" t="s">
        <v>1818</v>
      </c>
      <c r="W789">
        <v>5</v>
      </c>
      <c r="X789">
        <v>5</v>
      </c>
      <c r="Y789" t="s">
        <v>19</v>
      </c>
      <c r="Z789">
        <v>57</v>
      </c>
    </row>
    <row r="790" spans="2:26" ht="15" customHeight="1">
      <c r="B790" s="231" t="s">
        <v>1363</v>
      </c>
      <c r="C790" s="232" t="s">
        <v>1490</v>
      </c>
      <c r="D790" s="212" t="s">
        <v>1527</v>
      </c>
      <c r="E790" s="207"/>
      <c r="F790" s="207"/>
      <c r="G790" s="212"/>
      <c r="H790" s="212"/>
      <c r="I790" s="212"/>
      <c r="J790" s="212"/>
      <c r="K790" s="233"/>
      <c r="L790" s="308"/>
      <c r="M790" s="330"/>
      <c r="R790" t="s">
        <v>1363</v>
      </c>
      <c r="S790" t="s">
        <v>1490</v>
      </c>
      <c r="T790" t="s">
        <v>1527</v>
      </c>
    </row>
    <row r="791" spans="2:26" ht="15" customHeight="1">
      <c r="B791" s="231" t="s">
        <v>1363</v>
      </c>
      <c r="C791" s="232" t="s">
        <v>1490</v>
      </c>
      <c r="D791" s="212" t="s">
        <v>1528</v>
      </c>
      <c r="E791" s="207"/>
      <c r="F791" s="207"/>
      <c r="G791" s="212"/>
      <c r="H791" s="212"/>
      <c r="I791" s="212"/>
      <c r="J791" s="212"/>
      <c r="K791" s="233"/>
      <c r="L791" s="308"/>
      <c r="M791" s="330"/>
      <c r="R791" t="s">
        <v>1363</v>
      </c>
      <c r="S791" t="s">
        <v>1490</v>
      </c>
      <c r="T791" t="s">
        <v>1528</v>
      </c>
    </row>
    <row r="792" spans="2:26" ht="15" customHeight="1">
      <c r="B792" s="231" t="s">
        <v>1363</v>
      </c>
      <c r="C792" s="232" t="s">
        <v>1490</v>
      </c>
      <c r="D792" s="212" t="s">
        <v>1529</v>
      </c>
      <c r="E792" s="207"/>
      <c r="F792" s="207"/>
      <c r="G792" s="212"/>
      <c r="H792" s="212"/>
      <c r="I792" s="212"/>
      <c r="J792" s="212"/>
      <c r="K792" s="233"/>
      <c r="L792" s="308"/>
      <c r="M792" s="330"/>
      <c r="R792" t="s">
        <v>1363</v>
      </c>
      <c r="S792" t="s">
        <v>1490</v>
      </c>
      <c r="T792" t="s">
        <v>1529</v>
      </c>
    </row>
    <row r="793" spans="2:26" ht="15" customHeight="1">
      <c r="B793" s="231" t="s">
        <v>1363</v>
      </c>
      <c r="C793" s="232" t="s">
        <v>1490</v>
      </c>
      <c r="D793" s="212" t="s">
        <v>1530</v>
      </c>
      <c r="E793" s="207"/>
      <c r="F793" s="207"/>
      <c r="G793" s="212"/>
      <c r="H793" s="212"/>
      <c r="I793" s="212"/>
      <c r="J793" s="212"/>
      <c r="K793" s="233"/>
      <c r="L793" s="232"/>
      <c r="M793" s="333"/>
      <c r="R793" t="s">
        <v>1363</v>
      </c>
      <c r="S793" t="s">
        <v>1490</v>
      </c>
      <c r="T793" t="s">
        <v>1530</v>
      </c>
      <c r="U793" t="s">
        <v>106</v>
      </c>
      <c r="V793" t="s">
        <v>329</v>
      </c>
      <c r="W793">
        <v>7</v>
      </c>
      <c r="X793">
        <v>7</v>
      </c>
      <c r="Y793" t="s">
        <v>25</v>
      </c>
      <c r="Z793">
        <v>30</v>
      </c>
    </row>
    <row r="794" spans="2:26" ht="15.75" customHeight="1" thickBot="1">
      <c r="B794" s="285" t="s">
        <v>1363</v>
      </c>
      <c r="C794" s="283" t="s">
        <v>1490</v>
      </c>
      <c r="D794" s="284" t="s">
        <v>1531</v>
      </c>
      <c r="E794" s="214"/>
      <c r="F794" s="214"/>
      <c r="G794" s="284"/>
      <c r="H794" s="241"/>
      <c r="I794" s="241"/>
      <c r="J794" s="241"/>
      <c r="K794" s="242"/>
      <c r="L794" s="240"/>
      <c r="M794" s="335"/>
      <c r="R794" t="s">
        <v>1363</v>
      </c>
      <c r="S794" t="s">
        <v>1490</v>
      </c>
      <c r="T794" t="s">
        <v>1531</v>
      </c>
      <c r="U794" t="s">
        <v>106</v>
      </c>
      <c r="V794" t="s">
        <v>329</v>
      </c>
      <c r="W794">
        <v>7</v>
      </c>
      <c r="X794">
        <v>7</v>
      </c>
      <c r="Y794" t="s">
        <v>25</v>
      </c>
      <c r="Z794">
        <v>30</v>
      </c>
    </row>
    <row r="795" spans="2:26" ht="15" customHeight="1">
      <c r="B795" s="280" t="s">
        <v>1363</v>
      </c>
      <c r="C795" s="228" t="s">
        <v>1532</v>
      </c>
      <c r="D795" s="229" t="s">
        <v>1533</v>
      </c>
      <c r="E795" s="207"/>
      <c r="F795" s="207"/>
      <c r="G795" s="229"/>
      <c r="H795" s="236"/>
      <c r="I795" s="236"/>
      <c r="J795" s="236"/>
      <c r="K795" s="237"/>
      <c r="L795" s="309"/>
      <c r="M795" s="336"/>
      <c r="R795" t="s">
        <v>1363</v>
      </c>
      <c r="S795" t="s">
        <v>1532</v>
      </c>
      <c r="T795" t="s">
        <v>1533</v>
      </c>
    </row>
    <row r="796" spans="2:26" ht="15" customHeight="1">
      <c r="B796" s="231" t="s">
        <v>1363</v>
      </c>
      <c r="C796" s="232" t="s">
        <v>1532</v>
      </c>
      <c r="D796" s="212" t="s">
        <v>1534</v>
      </c>
      <c r="E796" s="207"/>
      <c r="F796" s="207"/>
      <c r="G796" s="236"/>
      <c r="H796" s="212"/>
      <c r="I796" s="236"/>
      <c r="J796" s="236"/>
      <c r="K796" s="237"/>
      <c r="L796" s="309"/>
      <c r="M796" s="336"/>
      <c r="R796" t="s">
        <v>1363</v>
      </c>
      <c r="S796" t="s">
        <v>1532</v>
      </c>
      <c r="T796" t="s">
        <v>1534</v>
      </c>
    </row>
    <row r="797" spans="2:26" ht="15" customHeight="1">
      <c r="B797" s="231" t="s">
        <v>1363</v>
      </c>
      <c r="C797" s="232" t="s">
        <v>1532</v>
      </c>
      <c r="D797" s="212" t="s">
        <v>1535</v>
      </c>
      <c r="E797" s="207"/>
      <c r="F797" s="207"/>
      <c r="G797" s="236"/>
      <c r="H797" s="212"/>
      <c r="I797" s="236"/>
      <c r="J797" s="236"/>
      <c r="K797" s="237"/>
      <c r="L797" s="309"/>
      <c r="M797" s="336"/>
      <c r="R797" t="s">
        <v>1363</v>
      </c>
      <c r="S797" t="s">
        <v>1532</v>
      </c>
      <c r="T797" t="s">
        <v>1535</v>
      </c>
    </row>
    <row r="798" spans="2:26" ht="15" customHeight="1">
      <c r="B798" s="231" t="s">
        <v>1363</v>
      </c>
      <c r="C798" s="232" t="s">
        <v>1532</v>
      </c>
      <c r="D798" s="212" t="s">
        <v>1536</v>
      </c>
      <c r="E798" s="207"/>
      <c r="F798" s="207"/>
      <c r="G798" s="236"/>
      <c r="H798" s="212"/>
      <c r="I798" s="236"/>
      <c r="J798" s="236"/>
      <c r="K798" s="237"/>
      <c r="L798" s="309"/>
      <c r="M798" s="336"/>
      <c r="R798" t="s">
        <v>1363</v>
      </c>
      <c r="S798" t="s">
        <v>1532</v>
      </c>
      <c r="T798" t="s">
        <v>1536</v>
      </c>
    </row>
    <row r="799" spans="2:26" ht="15" customHeight="1">
      <c r="B799" s="231" t="s">
        <v>1363</v>
      </c>
      <c r="C799" s="232" t="s">
        <v>1532</v>
      </c>
      <c r="D799" s="212" t="s">
        <v>1537</v>
      </c>
      <c r="E799" s="207"/>
      <c r="F799" s="207"/>
      <c r="G799" s="236"/>
      <c r="H799" s="212"/>
      <c r="I799" s="236"/>
      <c r="J799" s="236"/>
      <c r="K799" s="237"/>
      <c r="L799" s="309"/>
      <c r="M799" s="336"/>
      <c r="R799" t="s">
        <v>1363</v>
      </c>
      <c r="S799" t="s">
        <v>1532</v>
      </c>
      <c r="T799" t="s">
        <v>1537</v>
      </c>
      <c r="U799" t="s">
        <v>113</v>
      </c>
      <c r="V799" t="s">
        <v>1803</v>
      </c>
      <c r="W799">
        <v>8</v>
      </c>
      <c r="X799">
        <v>9</v>
      </c>
      <c r="Y799" t="s">
        <v>25</v>
      </c>
      <c r="Z799">
        <v>21</v>
      </c>
    </row>
    <row r="800" spans="2:26" ht="15" customHeight="1">
      <c r="B800" s="231" t="s">
        <v>1363</v>
      </c>
      <c r="C800" s="232" t="s">
        <v>1532</v>
      </c>
      <c r="D800" s="212" t="s">
        <v>1538</v>
      </c>
      <c r="E800" s="207"/>
      <c r="F800" s="207"/>
      <c r="G800" s="236"/>
      <c r="H800" s="212"/>
      <c r="I800" s="236"/>
      <c r="J800" s="236"/>
      <c r="K800" s="237"/>
      <c r="L800" s="309"/>
      <c r="M800" s="336"/>
      <c r="R800" t="s">
        <v>1363</v>
      </c>
      <c r="S800" t="s">
        <v>1532</v>
      </c>
      <c r="T800" t="s">
        <v>1538</v>
      </c>
      <c r="U800" t="s">
        <v>113</v>
      </c>
      <c r="V800" t="s">
        <v>1803</v>
      </c>
      <c r="W800">
        <v>8</v>
      </c>
      <c r="X800">
        <v>9</v>
      </c>
      <c r="Y800" t="s">
        <v>25</v>
      </c>
      <c r="Z800">
        <v>21</v>
      </c>
    </row>
    <row r="801" spans="2:26" ht="15" customHeight="1">
      <c r="B801" s="231" t="s">
        <v>1363</v>
      </c>
      <c r="C801" s="232" t="s">
        <v>1532</v>
      </c>
      <c r="D801" s="212" t="s">
        <v>1539</v>
      </c>
      <c r="E801" s="207"/>
      <c r="F801" s="207"/>
      <c r="G801" s="236"/>
      <c r="H801" s="212"/>
      <c r="I801" s="236"/>
      <c r="J801" s="236"/>
      <c r="K801" s="237"/>
      <c r="L801" s="309"/>
      <c r="M801" s="336"/>
      <c r="R801" t="s">
        <v>1363</v>
      </c>
      <c r="S801" t="s">
        <v>1532</v>
      </c>
      <c r="T801" t="s">
        <v>1539</v>
      </c>
      <c r="U801" t="s">
        <v>113</v>
      </c>
      <c r="V801" t="s">
        <v>1803</v>
      </c>
      <c r="W801">
        <v>8</v>
      </c>
      <c r="X801">
        <v>9</v>
      </c>
      <c r="Y801" t="s">
        <v>25</v>
      </c>
      <c r="Z801">
        <v>21</v>
      </c>
    </row>
    <row r="802" spans="2:26" ht="15" customHeight="1">
      <c r="B802" s="231" t="s">
        <v>1363</v>
      </c>
      <c r="C802" s="232" t="s">
        <v>1532</v>
      </c>
      <c r="D802" s="212" t="s">
        <v>1540</v>
      </c>
      <c r="E802" s="207"/>
      <c r="F802" s="207"/>
      <c r="G802" s="236"/>
      <c r="H802" s="212"/>
      <c r="I802" s="236"/>
      <c r="J802" s="236"/>
      <c r="K802" s="237"/>
      <c r="L802" s="309"/>
      <c r="M802" s="336"/>
      <c r="R802" t="s">
        <v>1363</v>
      </c>
      <c r="S802" t="s">
        <v>1532</v>
      </c>
      <c r="T802" t="s">
        <v>1540</v>
      </c>
      <c r="U802" t="s">
        <v>113</v>
      </c>
      <c r="V802" t="s">
        <v>1803</v>
      </c>
      <c r="W802">
        <v>8</v>
      </c>
      <c r="X802">
        <v>9</v>
      </c>
      <c r="Y802" t="s">
        <v>25</v>
      </c>
      <c r="Z802">
        <v>21</v>
      </c>
    </row>
    <row r="803" spans="2:26" ht="15" customHeight="1">
      <c r="B803" s="231" t="s">
        <v>1363</v>
      </c>
      <c r="C803" s="232" t="s">
        <v>1532</v>
      </c>
      <c r="D803" s="212" t="s">
        <v>1541</v>
      </c>
      <c r="E803" s="207"/>
      <c r="F803" s="207"/>
      <c r="G803" s="236"/>
      <c r="H803" s="212"/>
      <c r="I803" s="236"/>
      <c r="J803" s="236"/>
      <c r="K803" s="237"/>
      <c r="L803" s="309"/>
      <c r="M803" s="336"/>
      <c r="R803" t="s">
        <v>1363</v>
      </c>
      <c r="S803" t="s">
        <v>1532</v>
      </c>
      <c r="T803" t="s">
        <v>1541</v>
      </c>
      <c r="U803" t="s">
        <v>113</v>
      </c>
      <c r="V803" t="s">
        <v>1803</v>
      </c>
      <c r="W803">
        <v>8</v>
      </c>
      <c r="X803">
        <v>9</v>
      </c>
      <c r="Y803" t="s">
        <v>25</v>
      </c>
      <c r="Z803">
        <v>21</v>
      </c>
    </row>
    <row r="804" spans="2:26" ht="15" customHeight="1">
      <c r="B804" s="231" t="s">
        <v>1363</v>
      </c>
      <c r="C804" s="232" t="s">
        <v>1532</v>
      </c>
      <c r="D804" s="212" t="s">
        <v>1542</v>
      </c>
      <c r="E804" s="207"/>
      <c r="F804" s="207"/>
      <c r="G804" s="236"/>
      <c r="H804" s="212"/>
      <c r="I804" s="236"/>
      <c r="J804" s="236"/>
      <c r="K804" s="237"/>
      <c r="L804" s="309"/>
      <c r="M804" s="336"/>
      <c r="R804" t="s">
        <v>1363</v>
      </c>
      <c r="S804" t="s">
        <v>1532</v>
      </c>
      <c r="T804" t="s">
        <v>1542</v>
      </c>
      <c r="U804" t="s">
        <v>113</v>
      </c>
      <c r="V804" t="s">
        <v>1803</v>
      </c>
      <c r="W804">
        <v>8</v>
      </c>
      <c r="X804">
        <v>9</v>
      </c>
      <c r="Y804" t="s">
        <v>25</v>
      </c>
      <c r="Z804">
        <v>21</v>
      </c>
    </row>
    <row r="805" spans="2:26" ht="15" customHeight="1">
      <c r="B805" s="231" t="s">
        <v>1363</v>
      </c>
      <c r="C805" s="232" t="s">
        <v>1532</v>
      </c>
      <c r="D805" s="212" t="s">
        <v>1543</v>
      </c>
      <c r="E805" s="207"/>
      <c r="F805" s="207"/>
      <c r="G805" s="236"/>
      <c r="H805" s="212"/>
      <c r="I805" s="236"/>
      <c r="J805" s="236"/>
      <c r="K805" s="237"/>
      <c r="L805" s="309"/>
      <c r="M805" s="336"/>
      <c r="R805" t="s">
        <v>1363</v>
      </c>
      <c r="S805" t="s">
        <v>1532</v>
      </c>
      <c r="T805" t="s">
        <v>1543</v>
      </c>
      <c r="U805" t="s">
        <v>113</v>
      </c>
      <c r="V805" t="s">
        <v>1803</v>
      </c>
      <c r="W805">
        <v>8</v>
      </c>
      <c r="X805">
        <v>9</v>
      </c>
      <c r="Y805" t="s">
        <v>25</v>
      </c>
      <c r="Z805">
        <v>21</v>
      </c>
    </row>
    <row r="806" spans="2:26" ht="15" customHeight="1">
      <c r="B806" s="231" t="s">
        <v>1363</v>
      </c>
      <c r="C806" s="232" t="s">
        <v>1532</v>
      </c>
      <c r="D806" s="212" t="s">
        <v>1544</v>
      </c>
      <c r="E806" s="207"/>
      <c r="F806" s="207"/>
      <c r="G806" s="236"/>
      <c r="H806" s="212"/>
      <c r="I806" s="236"/>
      <c r="J806" s="236"/>
      <c r="K806" s="237"/>
      <c r="L806" s="309"/>
      <c r="M806" s="336"/>
      <c r="R806" t="s">
        <v>1363</v>
      </c>
      <c r="S806" t="s">
        <v>1532</v>
      </c>
      <c r="T806" t="s">
        <v>1544</v>
      </c>
      <c r="U806" t="s">
        <v>113</v>
      </c>
      <c r="V806" t="s">
        <v>1803</v>
      </c>
      <c r="W806">
        <v>8</v>
      </c>
      <c r="X806">
        <v>9</v>
      </c>
      <c r="Y806" t="s">
        <v>25</v>
      </c>
      <c r="Z806">
        <v>21</v>
      </c>
    </row>
    <row r="807" spans="2:26" ht="15" customHeight="1">
      <c r="B807" s="231" t="s">
        <v>1363</v>
      </c>
      <c r="C807" s="232" t="s">
        <v>1532</v>
      </c>
      <c r="D807" s="212" t="s">
        <v>1545</v>
      </c>
      <c r="E807" s="207"/>
      <c r="F807" s="207"/>
      <c r="G807" s="236"/>
      <c r="H807" s="212"/>
      <c r="I807" s="236"/>
      <c r="J807" s="236"/>
      <c r="K807" s="237"/>
      <c r="L807" s="309"/>
      <c r="M807" s="336"/>
      <c r="R807" t="s">
        <v>1363</v>
      </c>
      <c r="S807" t="s">
        <v>1532</v>
      </c>
      <c r="T807" t="s">
        <v>1545</v>
      </c>
      <c r="U807" t="s">
        <v>113</v>
      </c>
      <c r="V807" t="s">
        <v>1803</v>
      </c>
      <c r="W807">
        <v>8</v>
      </c>
      <c r="X807">
        <v>9</v>
      </c>
      <c r="Y807" t="s">
        <v>25</v>
      </c>
      <c r="Z807">
        <v>21</v>
      </c>
    </row>
    <row r="808" spans="2:26" ht="15" customHeight="1">
      <c r="B808" s="231" t="s">
        <v>1363</v>
      </c>
      <c r="C808" s="232" t="s">
        <v>1532</v>
      </c>
      <c r="D808" s="212" t="s">
        <v>1546</v>
      </c>
      <c r="E808" s="207"/>
      <c r="F808" s="207"/>
      <c r="G808" s="236"/>
      <c r="H808" s="212"/>
      <c r="I808" s="236"/>
      <c r="J808" s="236"/>
      <c r="K808" s="237"/>
      <c r="L808" s="309"/>
      <c r="M808" s="336"/>
      <c r="R808" t="s">
        <v>1363</v>
      </c>
      <c r="S808" t="s">
        <v>1532</v>
      </c>
      <c r="T808" t="s">
        <v>1546</v>
      </c>
      <c r="U808" t="s">
        <v>113</v>
      </c>
      <c r="V808" t="s">
        <v>1803</v>
      </c>
      <c r="W808">
        <v>8</v>
      </c>
      <c r="X808">
        <v>9</v>
      </c>
      <c r="Y808" t="s">
        <v>25</v>
      </c>
      <c r="Z808">
        <v>21</v>
      </c>
    </row>
    <row r="809" spans="2:26" ht="15" customHeight="1">
      <c r="B809" s="231" t="s">
        <v>1363</v>
      </c>
      <c r="C809" s="232" t="s">
        <v>1532</v>
      </c>
      <c r="D809" s="212" t="s">
        <v>1547</v>
      </c>
      <c r="E809" s="207"/>
      <c r="F809" s="207"/>
      <c r="G809" s="236"/>
      <c r="H809" s="212"/>
      <c r="I809" s="236"/>
      <c r="J809" s="236"/>
      <c r="K809" s="237"/>
      <c r="L809" s="309"/>
      <c r="M809" s="336"/>
      <c r="R809" t="s">
        <v>1363</v>
      </c>
      <c r="S809" t="s">
        <v>1532</v>
      </c>
      <c r="T809" t="s">
        <v>1547</v>
      </c>
      <c r="U809" t="s">
        <v>113</v>
      </c>
      <c r="V809" t="s">
        <v>1803</v>
      </c>
      <c r="W809">
        <v>8</v>
      </c>
      <c r="X809">
        <v>9</v>
      </c>
      <c r="Y809" t="s">
        <v>25</v>
      </c>
      <c r="Z809">
        <v>21</v>
      </c>
    </row>
    <row r="810" spans="2:26" ht="15" customHeight="1">
      <c r="B810" s="231" t="s">
        <v>1363</v>
      </c>
      <c r="C810" s="232" t="s">
        <v>1532</v>
      </c>
      <c r="D810" s="212" t="s">
        <v>1548</v>
      </c>
      <c r="E810" s="207"/>
      <c r="F810" s="207"/>
      <c r="G810" s="236"/>
      <c r="H810" s="212"/>
      <c r="I810" s="236"/>
      <c r="J810" s="236"/>
      <c r="K810" s="237"/>
      <c r="L810" s="309"/>
      <c r="M810" s="330"/>
      <c r="R810" t="s">
        <v>1363</v>
      </c>
      <c r="S810" t="s">
        <v>1532</v>
      </c>
      <c r="T810" t="s">
        <v>1548</v>
      </c>
      <c r="U810" t="s">
        <v>113</v>
      </c>
      <c r="V810" t="s">
        <v>1803</v>
      </c>
      <c r="W810">
        <v>8</v>
      </c>
      <c r="X810">
        <v>9</v>
      </c>
      <c r="Y810" t="s">
        <v>25</v>
      </c>
      <c r="Z810">
        <v>21</v>
      </c>
    </row>
    <row r="811" spans="2:26" ht="15" customHeight="1">
      <c r="B811" s="231" t="s">
        <v>1363</v>
      </c>
      <c r="C811" s="232" t="s">
        <v>1532</v>
      </c>
      <c r="D811" s="212" t="s">
        <v>1549</v>
      </c>
      <c r="E811" s="210"/>
      <c r="F811" s="207"/>
      <c r="G811" s="212"/>
      <c r="H811" s="212"/>
      <c r="I811" s="212"/>
      <c r="J811" s="212"/>
      <c r="K811" s="233"/>
      <c r="L811" s="305"/>
      <c r="M811" s="330"/>
      <c r="R811" t="s">
        <v>1363</v>
      </c>
      <c r="S811" t="s">
        <v>1532</v>
      </c>
      <c r="T811" t="s">
        <v>1549</v>
      </c>
      <c r="U811" t="s">
        <v>1821</v>
      </c>
      <c r="V811" t="s">
        <v>1829</v>
      </c>
      <c r="Z811">
        <v>52</v>
      </c>
    </row>
    <row r="812" spans="2:26" ht="15" customHeight="1">
      <c r="B812" s="231" t="s">
        <v>1363</v>
      </c>
      <c r="C812" s="232" t="s">
        <v>1532</v>
      </c>
      <c r="D812" s="212" t="s">
        <v>1550</v>
      </c>
      <c r="E812" s="207"/>
      <c r="F812" s="207"/>
      <c r="G812" s="210"/>
      <c r="H812" s="212"/>
      <c r="I812" s="210"/>
      <c r="J812" s="210"/>
      <c r="K812" s="211"/>
      <c r="L812" s="310"/>
      <c r="M812" s="330"/>
      <c r="R812" t="s">
        <v>1363</v>
      </c>
      <c r="S812" t="s">
        <v>1532</v>
      </c>
      <c r="T812" t="s">
        <v>1550</v>
      </c>
    </row>
    <row r="813" spans="2:26" ht="15" customHeight="1">
      <c r="B813" s="231" t="s">
        <v>1363</v>
      </c>
      <c r="C813" s="232" t="s">
        <v>1532</v>
      </c>
      <c r="D813" s="212" t="s">
        <v>1551</v>
      </c>
      <c r="E813" s="207"/>
      <c r="F813" s="207"/>
      <c r="G813" s="210"/>
      <c r="H813" s="212"/>
      <c r="I813" s="210"/>
      <c r="J813" s="210"/>
      <c r="K813" s="211"/>
      <c r="L813" s="310"/>
      <c r="M813" s="336"/>
      <c r="R813" t="s">
        <v>1363</v>
      </c>
      <c r="S813" t="s">
        <v>1532</v>
      </c>
      <c r="T813" t="s">
        <v>1551</v>
      </c>
      <c r="U813" t="s">
        <v>72</v>
      </c>
      <c r="V813" t="s">
        <v>474</v>
      </c>
      <c r="W813">
        <v>6</v>
      </c>
      <c r="X813">
        <v>7</v>
      </c>
      <c r="Y813" t="s">
        <v>19</v>
      </c>
      <c r="Z813">
        <v>20</v>
      </c>
    </row>
    <row r="814" spans="2:26" ht="15" customHeight="1">
      <c r="B814" s="231" t="s">
        <v>1363</v>
      </c>
      <c r="C814" s="232" t="s">
        <v>1532</v>
      </c>
      <c r="D814" s="212" t="s">
        <v>1552</v>
      </c>
      <c r="E814" s="207"/>
      <c r="F814" s="207"/>
      <c r="G814" s="236"/>
      <c r="H814" s="212"/>
      <c r="I814" s="236"/>
      <c r="J814" s="236"/>
      <c r="K814" s="237"/>
      <c r="L814" s="309"/>
      <c r="M814" s="336"/>
      <c r="R814" t="s">
        <v>1363</v>
      </c>
      <c r="S814" t="s">
        <v>1532</v>
      </c>
      <c r="T814" t="s">
        <v>1552</v>
      </c>
      <c r="U814" t="s">
        <v>113</v>
      </c>
      <c r="V814" t="s">
        <v>1803</v>
      </c>
      <c r="W814">
        <v>8</v>
      </c>
      <c r="X814">
        <v>9</v>
      </c>
      <c r="Y814" t="s">
        <v>25</v>
      </c>
      <c r="Z814">
        <v>21</v>
      </c>
    </row>
    <row r="815" spans="2:26" ht="15" customHeight="1">
      <c r="B815" s="231" t="s">
        <v>1363</v>
      </c>
      <c r="C815" s="232" t="s">
        <v>1532</v>
      </c>
      <c r="D815" s="212" t="s">
        <v>1553</v>
      </c>
      <c r="E815" s="207"/>
      <c r="F815" s="207"/>
      <c r="G815" s="236"/>
      <c r="H815" s="212"/>
      <c r="I815" s="236"/>
      <c r="J815" s="236"/>
      <c r="K815" s="237"/>
      <c r="L815" s="309"/>
      <c r="M815" s="330"/>
      <c r="R815" t="s">
        <v>1363</v>
      </c>
      <c r="S815" t="s">
        <v>1532</v>
      </c>
      <c r="T815" t="s">
        <v>1553</v>
      </c>
      <c r="U815" t="s">
        <v>113</v>
      </c>
      <c r="V815" t="s">
        <v>1803</v>
      </c>
      <c r="W815">
        <v>8</v>
      </c>
      <c r="X815">
        <v>9</v>
      </c>
      <c r="Y815" t="s">
        <v>25</v>
      </c>
      <c r="Z815">
        <v>21</v>
      </c>
    </row>
    <row r="816" spans="2:26" ht="15" customHeight="1">
      <c r="B816" s="231" t="s">
        <v>1363</v>
      </c>
      <c r="C816" s="232" t="s">
        <v>1532</v>
      </c>
      <c r="D816" s="212" t="s">
        <v>1554</v>
      </c>
      <c r="E816" s="207"/>
      <c r="F816" s="207"/>
      <c r="G816" s="212"/>
      <c r="H816" s="212"/>
      <c r="I816" s="212"/>
      <c r="J816" s="212"/>
      <c r="K816" s="233"/>
      <c r="L816" s="308"/>
      <c r="M816" s="330"/>
      <c r="R816" t="s">
        <v>1363</v>
      </c>
      <c r="S816" t="s">
        <v>1532</v>
      </c>
      <c r="T816" t="s">
        <v>1554</v>
      </c>
      <c r="U816" t="s">
        <v>42</v>
      </c>
      <c r="V816" t="s">
        <v>474</v>
      </c>
      <c r="W816">
        <v>5</v>
      </c>
      <c r="X816">
        <v>6</v>
      </c>
      <c r="Y816" t="s">
        <v>19</v>
      </c>
      <c r="Z816">
        <v>23</v>
      </c>
    </row>
    <row r="817" spans="2:26" ht="15" customHeight="1">
      <c r="B817" s="231" t="s">
        <v>1363</v>
      </c>
      <c r="C817" s="232" t="s">
        <v>1532</v>
      </c>
      <c r="D817" s="212" t="s">
        <v>1555</v>
      </c>
      <c r="E817" s="207"/>
      <c r="F817" s="207"/>
      <c r="G817" s="212"/>
      <c r="H817" s="212"/>
      <c r="I817" s="212"/>
      <c r="J817" s="212"/>
      <c r="K817" s="233"/>
      <c r="L817" s="308"/>
      <c r="M817" s="330"/>
      <c r="R817" t="s">
        <v>1363</v>
      </c>
      <c r="S817" t="s">
        <v>1532</v>
      </c>
      <c r="T817" t="s">
        <v>1555</v>
      </c>
      <c r="U817" t="s">
        <v>60</v>
      </c>
      <c r="V817" t="s">
        <v>1818</v>
      </c>
      <c r="W817">
        <v>6</v>
      </c>
      <c r="X817">
        <v>6</v>
      </c>
      <c r="Y817" t="s">
        <v>19</v>
      </c>
      <c r="Z817">
        <v>10</v>
      </c>
    </row>
    <row r="818" spans="2:26" ht="15" customHeight="1">
      <c r="B818" s="231" t="s">
        <v>1363</v>
      </c>
      <c r="C818" s="232" t="s">
        <v>1532</v>
      </c>
      <c r="D818" s="212" t="s">
        <v>1556</v>
      </c>
      <c r="E818" s="212"/>
      <c r="F818" s="207"/>
      <c r="G818" s="212"/>
      <c r="H818" s="212"/>
      <c r="I818" s="212"/>
      <c r="J818" s="212"/>
      <c r="K818" s="233"/>
      <c r="L818" s="308"/>
      <c r="M818" s="330"/>
      <c r="R818" t="s">
        <v>1363</v>
      </c>
      <c r="S818" t="s">
        <v>1532</v>
      </c>
      <c r="T818" t="s">
        <v>1556</v>
      </c>
      <c r="U818" t="s">
        <v>72</v>
      </c>
      <c r="V818" t="s">
        <v>474</v>
      </c>
      <c r="W818">
        <v>6</v>
      </c>
      <c r="X818">
        <v>7</v>
      </c>
      <c r="Y818" t="s">
        <v>19</v>
      </c>
      <c r="Z818">
        <v>11</v>
      </c>
    </row>
    <row r="819" spans="2:26" ht="15" customHeight="1">
      <c r="B819" s="231" t="s">
        <v>1363</v>
      </c>
      <c r="C819" s="232" t="s">
        <v>1532</v>
      </c>
      <c r="D819" s="212" t="s">
        <v>1557</v>
      </c>
      <c r="E819" s="207"/>
      <c r="F819" s="207"/>
      <c r="G819" s="212"/>
      <c r="H819" s="212"/>
      <c r="I819" s="212"/>
      <c r="J819" s="212"/>
      <c r="K819" s="233"/>
      <c r="L819" s="308"/>
      <c r="M819" s="330"/>
      <c r="R819" t="s">
        <v>1363</v>
      </c>
      <c r="S819" t="s">
        <v>1532</v>
      </c>
      <c r="T819" t="s">
        <v>1557</v>
      </c>
      <c r="U819" t="s">
        <v>42</v>
      </c>
      <c r="V819" t="s">
        <v>474</v>
      </c>
      <c r="W819">
        <v>5</v>
      </c>
      <c r="X819">
        <v>6</v>
      </c>
      <c r="Y819" t="s">
        <v>19</v>
      </c>
      <c r="Z819">
        <v>34</v>
      </c>
    </row>
    <row r="820" spans="2:26" ht="15" customHeight="1">
      <c r="B820" s="231" t="s">
        <v>1363</v>
      </c>
      <c r="C820" s="232" t="s">
        <v>1532</v>
      </c>
      <c r="D820" s="212" t="s">
        <v>1558</v>
      </c>
      <c r="E820" s="207"/>
      <c r="F820" s="207"/>
      <c r="G820" s="212"/>
      <c r="H820" s="212"/>
      <c r="I820" s="212"/>
      <c r="J820" s="212"/>
      <c r="K820" s="233"/>
      <c r="L820" s="308"/>
      <c r="M820" s="330"/>
      <c r="R820" t="s">
        <v>1363</v>
      </c>
      <c r="S820" t="s">
        <v>1532</v>
      </c>
      <c r="T820" t="s">
        <v>1558</v>
      </c>
    </row>
    <row r="821" spans="2:26" ht="15" customHeight="1">
      <c r="B821" s="231" t="s">
        <v>1363</v>
      </c>
      <c r="C821" s="232" t="s">
        <v>1532</v>
      </c>
      <c r="D821" s="212" t="s">
        <v>1559</v>
      </c>
      <c r="E821" s="207"/>
      <c r="F821" s="207"/>
      <c r="G821" s="212"/>
      <c r="H821" s="212"/>
      <c r="I821" s="212"/>
      <c r="J821" s="212"/>
      <c r="K821" s="233"/>
      <c r="L821" s="308"/>
      <c r="M821" s="330"/>
      <c r="R821" t="s">
        <v>1363</v>
      </c>
      <c r="S821" t="s">
        <v>1532</v>
      </c>
      <c r="T821" t="s">
        <v>1559</v>
      </c>
    </row>
    <row r="822" spans="2:26" ht="15" customHeight="1">
      <c r="B822" s="231" t="s">
        <v>1363</v>
      </c>
      <c r="C822" s="232" t="s">
        <v>1532</v>
      </c>
      <c r="D822" s="212" t="s">
        <v>1560</v>
      </c>
      <c r="E822" s="207"/>
      <c r="F822" s="207"/>
      <c r="G822" s="212"/>
      <c r="H822" s="212"/>
      <c r="I822" s="212"/>
      <c r="J822" s="212"/>
      <c r="K822" s="233"/>
      <c r="L822" s="308"/>
      <c r="M822" s="330"/>
      <c r="R822" t="s">
        <v>1363</v>
      </c>
      <c r="S822" t="s">
        <v>1532</v>
      </c>
      <c r="T822" t="s">
        <v>1560</v>
      </c>
    </row>
    <row r="823" spans="2:26" ht="15" customHeight="1">
      <c r="B823" s="231" t="s">
        <v>1363</v>
      </c>
      <c r="C823" s="232" t="s">
        <v>1532</v>
      </c>
      <c r="D823" s="212" t="s">
        <v>1561</v>
      </c>
      <c r="E823" s="207"/>
      <c r="F823" s="207"/>
      <c r="G823" s="212"/>
      <c r="H823" s="212"/>
      <c r="I823" s="212"/>
      <c r="J823" s="212"/>
      <c r="K823" s="233"/>
      <c r="L823" s="308"/>
      <c r="M823" s="330"/>
      <c r="R823" t="s">
        <v>1363</v>
      </c>
      <c r="S823" t="s">
        <v>1532</v>
      </c>
      <c r="T823" t="s">
        <v>1561</v>
      </c>
    </row>
    <row r="824" spans="2:26" ht="15" customHeight="1">
      <c r="B824" s="231" t="s">
        <v>1363</v>
      </c>
      <c r="C824" s="232" t="s">
        <v>1532</v>
      </c>
      <c r="D824" s="212" t="s">
        <v>1562</v>
      </c>
      <c r="E824" s="207"/>
      <c r="F824" s="207"/>
      <c r="G824" s="212"/>
      <c r="H824" s="212"/>
      <c r="I824" s="212"/>
      <c r="J824" s="212"/>
      <c r="K824" s="233"/>
      <c r="L824" s="308"/>
      <c r="M824" s="330"/>
      <c r="R824" t="s">
        <v>1363</v>
      </c>
      <c r="S824" t="s">
        <v>1532</v>
      </c>
      <c r="T824" t="s">
        <v>1562</v>
      </c>
    </row>
    <row r="825" spans="2:26" ht="15" customHeight="1">
      <c r="B825" s="231" t="s">
        <v>1363</v>
      </c>
      <c r="C825" s="232" t="s">
        <v>1532</v>
      </c>
      <c r="D825" s="212" t="s">
        <v>1563</v>
      </c>
      <c r="E825" s="207"/>
      <c r="F825" s="207"/>
      <c r="G825" s="212"/>
      <c r="H825" s="212"/>
      <c r="I825" s="212"/>
      <c r="J825" s="212"/>
      <c r="K825" s="233"/>
      <c r="L825" s="308"/>
      <c r="M825" s="330"/>
      <c r="R825" t="s">
        <v>1363</v>
      </c>
      <c r="S825" t="s">
        <v>1532</v>
      </c>
      <c r="T825" t="s">
        <v>1563</v>
      </c>
    </row>
    <row r="826" spans="2:26" ht="15" customHeight="1">
      <c r="B826" s="231" t="s">
        <v>1363</v>
      </c>
      <c r="C826" s="232" t="s">
        <v>1532</v>
      </c>
      <c r="D826" s="212" t="s">
        <v>1564</v>
      </c>
      <c r="E826" s="207"/>
      <c r="F826" s="207"/>
      <c r="G826" s="212"/>
      <c r="H826" s="212"/>
      <c r="I826" s="212"/>
      <c r="J826" s="212"/>
      <c r="K826" s="233"/>
      <c r="L826" s="308"/>
      <c r="M826" s="330"/>
      <c r="R826" t="s">
        <v>1363</v>
      </c>
      <c r="S826" t="s">
        <v>1532</v>
      </c>
      <c r="T826" t="s">
        <v>1564</v>
      </c>
    </row>
    <row r="827" spans="2:26" ht="15" customHeight="1">
      <c r="B827" s="231" t="s">
        <v>1363</v>
      </c>
      <c r="C827" s="232" t="s">
        <v>1532</v>
      </c>
      <c r="D827" s="212" t="s">
        <v>1565</v>
      </c>
      <c r="E827" s="207"/>
      <c r="F827" s="207"/>
      <c r="G827" s="212"/>
      <c r="H827" s="212"/>
      <c r="I827" s="212"/>
      <c r="J827" s="212"/>
      <c r="K827" s="233"/>
      <c r="L827" s="308"/>
      <c r="M827" s="330"/>
      <c r="R827" t="s">
        <v>1363</v>
      </c>
      <c r="S827" t="s">
        <v>1532</v>
      </c>
      <c r="T827" t="s">
        <v>1565</v>
      </c>
    </row>
    <row r="828" spans="2:26" ht="15" customHeight="1">
      <c r="B828" s="231" t="s">
        <v>1363</v>
      </c>
      <c r="C828" s="232" t="s">
        <v>1532</v>
      </c>
      <c r="D828" s="212" t="s">
        <v>1566</v>
      </c>
      <c r="E828" s="207"/>
      <c r="F828" s="207"/>
      <c r="G828" s="212"/>
      <c r="H828" s="212"/>
      <c r="I828" s="212"/>
      <c r="J828" s="212"/>
      <c r="K828" s="233"/>
      <c r="L828" s="308"/>
      <c r="M828" s="330"/>
      <c r="R828" t="s">
        <v>1363</v>
      </c>
      <c r="S828" t="s">
        <v>1532</v>
      </c>
      <c r="T828" t="s">
        <v>1566</v>
      </c>
    </row>
    <row r="829" spans="2:26" ht="15" customHeight="1">
      <c r="B829" s="231" t="s">
        <v>1363</v>
      </c>
      <c r="C829" s="232" t="s">
        <v>1532</v>
      </c>
      <c r="D829" s="212" t="s">
        <v>1567</v>
      </c>
      <c r="E829" s="207"/>
      <c r="F829" s="207"/>
      <c r="G829" s="212"/>
      <c r="H829" s="212"/>
      <c r="I829" s="212"/>
      <c r="J829" s="212"/>
      <c r="K829" s="233"/>
      <c r="L829" s="308"/>
      <c r="M829" s="330"/>
      <c r="R829" t="s">
        <v>1363</v>
      </c>
      <c r="S829" t="s">
        <v>1532</v>
      </c>
      <c r="T829" t="s">
        <v>1567</v>
      </c>
    </row>
    <row r="830" spans="2:26" ht="15" customHeight="1">
      <c r="B830" s="231" t="s">
        <v>1363</v>
      </c>
      <c r="C830" s="232" t="s">
        <v>1532</v>
      </c>
      <c r="D830" s="212" t="s">
        <v>1568</v>
      </c>
      <c r="E830" s="207"/>
      <c r="F830" s="207"/>
      <c r="G830" s="212"/>
      <c r="H830" s="212"/>
      <c r="I830" s="212"/>
      <c r="J830" s="212"/>
      <c r="K830" s="233"/>
      <c r="L830" s="308"/>
      <c r="M830" s="330"/>
      <c r="R830" t="s">
        <v>1363</v>
      </c>
      <c r="S830" t="s">
        <v>1532</v>
      </c>
      <c r="T830" t="s">
        <v>1568</v>
      </c>
    </row>
    <row r="831" spans="2:26" ht="15" customHeight="1">
      <c r="B831" s="231" t="s">
        <v>1363</v>
      </c>
      <c r="C831" s="232" t="s">
        <v>1532</v>
      </c>
      <c r="D831" s="212" t="s">
        <v>1569</v>
      </c>
      <c r="E831" s="207"/>
      <c r="F831" s="207"/>
      <c r="G831" s="212"/>
      <c r="H831" s="212"/>
      <c r="I831" s="212"/>
      <c r="J831" s="212"/>
      <c r="K831" s="233"/>
      <c r="L831" s="308"/>
      <c r="M831" s="330"/>
      <c r="R831" t="s">
        <v>1363</v>
      </c>
      <c r="S831" t="s">
        <v>1532</v>
      </c>
      <c r="T831" t="s">
        <v>1569</v>
      </c>
    </row>
    <row r="832" spans="2:26" ht="15" customHeight="1">
      <c r="B832" s="231" t="s">
        <v>1363</v>
      </c>
      <c r="C832" s="232" t="s">
        <v>1532</v>
      </c>
      <c r="D832" s="212" t="s">
        <v>1570</v>
      </c>
      <c r="E832" s="207"/>
      <c r="F832" s="207"/>
      <c r="G832" s="212"/>
      <c r="H832" s="212"/>
      <c r="I832" s="212"/>
      <c r="J832" s="212"/>
      <c r="K832" s="233"/>
      <c r="L832" s="308"/>
      <c r="M832" s="330"/>
      <c r="R832" t="s">
        <v>1363</v>
      </c>
      <c r="S832" t="s">
        <v>1532</v>
      </c>
      <c r="T832" t="s">
        <v>1570</v>
      </c>
    </row>
    <row r="833" spans="2:26" ht="15" customHeight="1">
      <c r="B833" s="231" t="s">
        <v>1363</v>
      </c>
      <c r="C833" s="232" t="s">
        <v>1532</v>
      </c>
      <c r="D833" s="212" t="s">
        <v>1571</v>
      </c>
      <c r="E833" s="207"/>
      <c r="F833" s="207"/>
      <c r="G833" s="212"/>
      <c r="H833" s="212"/>
      <c r="I833" s="212"/>
      <c r="J833" s="212"/>
      <c r="K833" s="233"/>
      <c r="L833" s="308"/>
      <c r="M833" s="330"/>
      <c r="R833" t="s">
        <v>1363</v>
      </c>
      <c r="S833" t="s">
        <v>1532</v>
      </c>
      <c r="T833" t="s">
        <v>1571</v>
      </c>
    </row>
    <row r="834" spans="2:26" ht="15" customHeight="1">
      <c r="B834" s="231" t="s">
        <v>1363</v>
      </c>
      <c r="C834" s="232" t="s">
        <v>1532</v>
      </c>
      <c r="D834" s="212" t="s">
        <v>1572</v>
      </c>
      <c r="E834" s="207"/>
      <c r="F834" s="207"/>
      <c r="G834" s="212"/>
      <c r="H834" s="212"/>
      <c r="I834" s="212"/>
      <c r="J834" s="212"/>
      <c r="K834" s="233"/>
      <c r="L834" s="232"/>
      <c r="M834" s="333"/>
      <c r="R834" t="s">
        <v>1363</v>
      </c>
      <c r="S834" t="s">
        <v>1532</v>
      </c>
      <c r="T834" t="s">
        <v>1572</v>
      </c>
    </row>
    <row r="835" spans="2:26" ht="15.75" customHeight="1" thickBot="1">
      <c r="B835" s="239" t="s">
        <v>1363</v>
      </c>
      <c r="C835" s="240" t="s">
        <v>1532</v>
      </c>
      <c r="D835" s="241" t="s">
        <v>1573</v>
      </c>
      <c r="E835" s="214"/>
      <c r="F835" s="214"/>
      <c r="G835" s="241"/>
      <c r="H835" s="241"/>
      <c r="I835" s="241"/>
      <c r="J835" s="241"/>
      <c r="K835" s="242"/>
      <c r="L835" s="240"/>
      <c r="M835" s="334"/>
      <c r="R835" t="s">
        <v>1574</v>
      </c>
      <c r="S835" t="s">
        <v>1532</v>
      </c>
      <c r="T835" t="s">
        <v>1573</v>
      </c>
    </row>
    <row r="836" spans="2:26" ht="15" customHeight="1">
      <c r="B836" s="231" t="s">
        <v>1574</v>
      </c>
      <c r="C836" s="216" t="s">
        <v>1575</v>
      </c>
      <c r="D836" s="217" t="s">
        <v>1576</v>
      </c>
      <c r="E836" s="210" t="s">
        <v>76</v>
      </c>
      <c r="F836" s="72" t="s">
        <v>504</v>
      </c>
      <c r="G836" s="210" t="s">
        <v>474</v>
      </c>
      <c r="H836" s="210">
        <v>8</v>
      </c>
      <c r="I836" s="210">
        <v>9</v>
      </c>
      <c r="J836" s="210" t="s">
        <v>19</v>
      </c>
      <c r="K836" s="233">
        <v>48</v>
      </c>
      <c r="L836" s="310">
        <v>46073</v>
      </c>
      <c r="M836" s="324"/>
      <c r="R836" t="s">
        <v>1574</v>
      </c>
      <c r="S836" t="s">
        <v>1575</v>
      </c>
      <c r="T836" t="s">
        <v>1576</v>
      </c>
      <c r="U836" t="s">
        <v>106</v>
      </c>
      <c r="V836" t="s">
        <v>329</v>
      </c>
      <c r="W836">
        <v>7</v>
      </c>
      <c r="X836">
        <v>7</v>
      </c>
      <c r="Y836" t="s">
        <v>25</v>
      </c>
      <c r="Z836">
        <v>40</v>
      </c>
    </row>
    <row r="837" spans="2:26" ht="15" customHeight="1">
      <c r="B837" s="231" t="s">
        <v>1574</v>
      </c>
      <c r="C837" s="209" t="s">
        <v>1575</v>
      </c>
      <c r="D837" s="210" t="s">
        <v>1577</v>
      </c>
      <c r="E837" s="210" t="s">
        <v>76</v>
      </c>
      <c r="F837" s="72" t="s">
        <v>504</v>
      </c>
      <c r="G837" s="210" t="s">
        <v>474</v>
      </c>
      <c r="H837" s="210">
        <v>8</v>
      </c>
      <c r="I837" s="210">
        <v>9</v>
      </c>
      <c r="J837" s="210" t="s">
        <v>19</v>
      </c>
      <c r="K837" s="233">
        <v>48</v>
      </c>
      <c r="L837" s="310">
        <v>46073</v>
      </c>
      <c r="M837" s="324"/>
      <c r="R837" t="s">
        <v>1574</v>
      </c>
      <c r="S837" t="s">
        <v>1575</v>
      </c>
      <c r="T837" t="s">
        <v>1577</v>
      </c>
      <c r="U837" t="s">
        <v>106</v>
      </c>
      <c r="V837" t="s">
        <v>329</v>
      </c>
      <c r="W837">
        <v>7</v>
      </c>
      <c r="X837">
        <v>7</v>
      </c>
      <c r="Y837" t="s">
        <v>25</v>
      </c>
      <c r="Z837">
        <v>40</v>
      </c>
    </row>
    <row r="838" spans="2:26" ht="15" customHeight="1">
      <c r="B838" s="231" t="s">
        <v>1574</v>
      </c>
      <c r="C838" s="209" t="s">
        <v>1575</v>
      </c>
      <c r="D838" s="210" t="s">
        <v>1578</v>
      </c>
      <c r="E838" s="210" t="s">
        <v>76</v>
      </c>
      <c r="F838" s="364" t="s">
        <v>504</v>
      </c>
      <c r="G838" s="210" t="s">
        <v>474</v>
      </c>
      <c r="H838" s="210">
        <v>8</v>
      </c>
      <c r="I838" s="210">
        <v>9</v>
      </c>
      <c r="J838" s="210" t="s">
        <v>19</v>
      </c>
      <c r="K838" s="233">
        <v>48</v>
      </c>
      <c r="L838" s="310">
        <v>46073</v>
      </c>
      <c r="M838" s="325"/>
      <c r="R838" t="s">
        <v>1574</v>
      </c>
      <c r="S838" t="s">
        <v>1575</v>
      </c>
      <c r="T838" t="s">
        <v>1578</v>
      </c>
      <c r="U838" t="s">
        <v>106</v>
      </c>
      <c r="V838" t="s">
        <v>329</v>
      </c>
      <c r="W838">
        <v>7</v>
      </c>
      <c r="X838">
        <v>7</v>
      </c>
      <c r="Y838" t="s">
        <v>25</v>
      </c>
      <c r="Z838">
        <v>40</v>
      </c>
    </row>
    <row r="839" spans="2:26" ht="15" customHeight="1">
      <c r="B839" s="231" t="s">
        <v>1574</v>
      </c>
      <c r="C839" s="209" t="s">
        <v>1575</v>
      </c>
      <c r="D839" s="207" t="s">
        <v>3295</v>
      </c>
      <c r="E839" s="210" t="s">
        <v>3324</v>
      </c>
      <c r="F839" s="356"/>
      <c r="G839" s="207" t="s">
        <v>1803</v>
      </c>
      <c r="H839" s="210">
        <v>12</v>
      </c>
      <c r="I839" s="210">
        <v>13</v>
      </c>
      <c r="J839" s="210" t="s">
        <v>25</v>
      </c>
      <c r="K839" s="233">
        <v>18</v>
      </c>
      <c r="L839" s="310">
        <v>46057</v>
      </c>
      <c r="M839" s="325"/>
      <c r="R839" t="s">
        <v>1574</v>
      </c>
      <c r="S839" t="s">
        <v>1575</v>
      </c>
      <c r="T839" t="s">
        <v>1579</v>
      </c>
      <c r="U839" t="s">
        <v>106</v>
      </c>
      <c r="V839" t="s">
        <v>329</v>
      </c>
      <c r="W839">
        <v>7</v>
      </c>
      <c r="X839">
        <v>7</v>
      </c>
      <c r="Y839" t="s">
        <v>25</v>
      </c>
      <c r="Z839">
        <v>40</v>
      </c>
    </row>
    <row r="840" spans="2:26" ht="15" customHeight="1">
      <c r="B840" s="231" t="s">
        <v>1574</v>
      </c>
      <c r="C840" s="209" t="s">
        <v>1575</v>
      </c>
      <c r="D840" s="210" t="s">
        <v>3318</v>
      </c>
      <c r="E840" s="210" t="s">
        <v>168</v>
      </c>
      <c r="F840" s="72" t="s">
        <v>169</v>
      </c>
      <c r="G840" s="210"/>
      <c r="H840" s="210">
        <v>8</v>
      </c>
      <c r="I840" s="210">
        <v>9</v>
      </c>
      <c r="J840" s="210" t="s">
        <v>19</v>
      </c>
      <c r="K840" s="233">
        <v>36</v>
      </c>
      <c r="L840" s="310">
        <v>46070</v>
      </c>
      <c r="M840" s="207"/>
      <c r="N840" s="207"/>
      <c r="O840" s="212"/>
      <c r="P840" s="207"/>
      <c r="Q840" s="210"/>
      <c r="R840" s="208"/>
      <c r="S840" s="313"/>
      <c r="T840" t="s">
        <v>1580</v>
      </c>
      <c r="U840" t="s">
        <v>72</v>
      </c>
      <c r="V840" t="s">
        <v>1808</v>
      </c>
      <c r="W840">
        <v>7</v>
      </c>
      <c r="X840">
        <v>8</v>
      </c>
      <c r="Y840" t="s">
        <v>19</v>
      </c>
      <c r="Z840">
        <v>55</v>
      </c>
    </row>
    <row r="841" spans="2:26" ht="15" customHeight="1">
      <c r="B841" s="231" t="s">
        <v>1574</v>
      </c>
      <c r="C841" s="209" t="s">
        <v>1575</v>
      </c>
      <c r="D841" s="210" t="s">
        <v>1581</v>
      </c>
      <c r="E841" s="210" t="s">
        <v>168</v>
      </c>
      <c r="F841" s="72" t="s">
        <v>169</v>
      </c>
      <c r="G841" s="210"/>
      <c r="H841" s="355">
        <v>8</v>
      </c>
      <c r="I841" s="210">
        <v>9</v>
      </c>
      <c r="J841" s="210" t="s">
        <v>19</v>
      </c>
      <c r="K841" s="211">
        <v>36</v>
      </c>
      <c r="L841" s="310">
        <v>46070</v>
      </c>
      <c r="M841" s="325"/>
      <c r="R841" t="s">
        <v>1574</v>
      </c>
      <c r="S841" t="s">
        <v>1575</v>
      </c>
      <c r="T841" t="s">
        <v>1581</v>
      </c>
      <c r="U841" t="s">
        <v>60</v>
      </c>
      <c r="V841" t="s">
        <v>1808</v>
      </c>
      <c r="W841">
        <v>6</v>
      </c>
      <c r="X841">
        <v>7</v>
      </c>
      <c r="Y841" t="s">
        <v>19</v>
      </c>
      <c r="Z841">
        <v>64</v>
      </c>
    </row>
    <row r="842" spans="2:26" ht="15" customHeight="1">
      <c r="B842" s="231" t="s">
        <v>1574</v>
      </c>
      <c r="C842" s="209" t="s">
        <v>1575</v>
      </c>
      <c r="D842" s="210" t="s">
        <v>3319</v>
      </c>
      <c r="E842" s="210" t="s">
        <v>168</v>
      </c>
      <c r="F842" s="72" t="s">
        <v>169</v>
      </c>
      <c r="G842" s="210"/>
      <c r="H842" s="210">
        <v>8</v>
      </c>
      <c r="I842" s="210">
        <v>9</v>
      </c>
      <c r="J842" s="210" t="s">
        <v>19</v>
      </c>
      <c r="K842" s="233">
        <v>36</v>
      </c>
      <c r="L842" s="310">
        <v>46070</v>
      </c>
      <c r="M842" s="207"/>
      <c r="R842" t="s">
        <v>1574</v>
      </c>
      <c r="S842" t="s">
        <v>1575</v>
      </c>
      <c r="T842" t="s">
        <v>1582</v>
      </c>
      <c r="U842" t="s">
        <v>150</v>
      </c>
      <c r="V842" t="s">
        <v>139</v>
      </c>
      <c r="W842">
        <v>7</v>
      </c>
      <c r="X842">
        <v>8</v>
      </c>
      <c r="Y842" t="s">
        <v>19</v>
      </c>
      <c r="Z842">
        <v>27</v>
      </c>
    </row>
    <row r="843" spans="2:26" ht="15" customHeight="1">
      <c r="B843" s="231" t="s">
        <v>1574</v>
      </c>
      <c r="C843" s="209" t="s">
        <v>1575</v>
      </c>
      <c r="D843" s="210" t="s">
        <v>3320</v>
      </c>
      <c r="E843" s="210" t="s">
        <v>168</v>
      </c>
      <c r="F843" s="72" t="s">
        <v>169</v>
      </c>
      <c r="G843" s="210"/>
      <c r="H843" s="210">
        <v>8</v>
      </c>
      <c r="I843" s="210">
        <v>9</v>
      </c>
      <c r="J843" s="210" t="s">
        <v>19</v>
      </c>
      <c r="K843" s="233">
        <v>36</v>
      </c>
      <c r="L843" s="310">
        <v>46070</v>
      </c>
      <c r="M843" s="207"/>
      <c r="R843" t="s">
        <v>1574</v>
      </c>
      <c r="S843" t="s">
        <v>1575</v>
      </c>
      <c r="T843" t="s">
        <v>1583</v>
      </c>
      <c r="U843" t="s">
        <v>42</v>
      </c>
      <c r="V843" t="s">
        <v>31</v>
      </c>
      <c r="W843">
        <v>6</v>
      </c>
      <c r="X843">
        <v>6</v>
      </c>
      <c r="Y843" t="s">
        <v>19</v>
      </c>
      <c r="Z843">
        <v>76</v>
      </c>
    </row>
    <row r="844" spans="2:26" ht="15" customHeight="1">
      <c r="B844" s="231" t="s">
        <v>1574</v>
      </c>
      <c r="C844" s="209" t="s">
        <v>1575</v>
      </c>
      <c r="D844" s="210" t="s">
        <v>3283</v>
      </c>
      <c r="E844" s="210" t="s">
        <v>168</v>
      </c>
      <c r="F844" s="72" t="s">
        <v>169</v>
      </c>
      <c r="G844" s="210"/>
      <c r="H844" s="210">
        <v>8</v>
      </c>
      <c r="I844" s="210">
        <v>9</v>
      </c>
      <c r="J844" s="210" t="s">
        <v>19</v>
      </c>
      <c r="K844" s="233">
        <v>36</v>
      </c>
      <c r="L844" s="310">
        <v>46070</v>
      </c>
      <c r="M844" s="330"/>
      <c r="R844" t="s">
        <v>1574</v>
      </c>
      <c r="S844" t="s">
        <v>1575</v>
      </c>
      <c r="T844" t="s">
        <v>1584</v>
      </c>
      <c r="U844" t="s">
        <v>143</v>
      </c>
      <c r="V844" t="s">
        <v>139</v>
      </c>
      <c r="W844">
        <v>4</v>
      </c>
      <c r="X844">
        <v>4</v>
      </c>
      <c r="Y844" t="s">
        <v>19</v>
      </c>
      <c r="Z844">
        <v>60</v>
      </c>
    </row>
    <row r="845" spans="2:26" ht="15" customHeight="1">
      <c r="B845" s="231" t="s">
        <v>1574</v>
      </c>
      <c r="C845" s="209" t="s">
        <v>1575</v>
      </c>
      <c r="D845" s="210" t="s">
        <v>3284</v>
      </c>
      <c r="E845" s="210" t="s">
        <v>168</v>
      </c>
      <c r="F845" s="72" t="s">
        <v>169</v>
      </c>
      <c r="G845" s="210"/>
      <c r="H845" s="210">
        <v>8</v>
      </c>
      <c r="I845" s="210">
        <v>9</v>
      </c>
      <c r="J845" s="210" t="s">
        <v>19</v>
      </c>
      <c r="K845" s="233">
        <v>36</v>
      </c>
      <c r="L845" s="310">
        <v>46070</v>
      </c>
      <c r="M845" s="330"/>
      <c r="R845" t="s">
        <v>1574</v>
      </c>
      <c r="S845" t="s">
        <v>1575</v>
      </c>
      <c r="T845" t="s">
        <v>1585</v>
      </c>
      <c r="U845" t="s">
        <v>157</v>
      </c>
      <c r="V845" t="s">
        <v>1807</v>
      </c>
      <c r="W845">
        <v>4</v>
      </c>
      <c r="X845">
        <v>4</v>
      </c>
      <c r="Y845" t="s">
        <v>19</v>
      </c>
      <c r="Z845">
        <v>100</v>
      </c>
    </row>
    <row r="846" spans="2:26" ht="15" customHeight="1">
      <c r="B846" s="231" t="s">
        <v>1574</v>
      </c>
      <c r="C846" s="209" t="s">
        <v>1575</v>
      </c>
      <c r="D846" s="210" t="s">
        <v>3285</v>
      </c>
      <c r="E846" s="210" t="s">
        <v>168</v>
      </c>
      <c r="F846" s="72" t="s">
        <v>169</v>
      </c>
      <c r="G846" s="210"/>
      <c r="H846" s="210">
        <v>8</v>
      </c>
      <c r="I846" s="210">
        <v>9</v>
      </c>
      <c r="J846" s="210" t="s">
        <v>19</v>
      </c>
      <c r="K846" s="233">
        <v>36</v>
      </c>
      <c r="L846" s="310">
        <v>46070</v>
      </c>
      <c r="M846" s="330"/>
      <c r="R846" t="s">
        <v>1574</v>
      </c>
      <c r="S846" t="s">
        <v>1575</v>
      </c>
      <c r="T846" t="s">
        <v>1586</v>
      </c>
      <c r="U846" t="s">
        <v>157</v>
      </c>
      <c r="V846" t="s">
        <v>1807</v>
      </c>
      <c r="W846">
        <v>4</v>
      </c>
      <c r="X846">
        <v>4</v>
      </c>
      <c r="Y846" t="s">
        <v>19</v>
      </c>
      <c r="Z846">
        <v>100</v>
      </c>
    </row>
    <row r="847" spans="2:26" ht="15" customHeight="1">
      <c r="B847" s="231" t="s">
        <v>1574</v>
      </c>
      <c r="C847" s="209" t="s">
        <v>1575</v>
      </c>
      <c r="D847" s="210" t="s">
        <v>3286</v>
      </c>
      <c r="E847" s="210" t="s">
        <v>168</v>
      </c>
      <c r="F847" s="72" t="s">
        <v>169</v>
      </c>
      <c r="G847" s="210"/>
      <c r="H847" s="210">
        <v>8</v>
      </c>
      <c r="I847" s="210">
        <v>9</v>
      </c>
      <c r="J847" s="210" t="s">
        <v>19</v>
      </c>
      <c r="K847" s="233">
        <v>36</v>
      </c>
      <c r="L847" s="310">
        <v>46070</v>
      </c>
      <c r="M847" s="330"/>
      <c r="R847" t="s">
        <v>1574</v>
      </c>
      <c r="S847" t="s">
        <v>1575</v>
      </c>
      <c r="T847" t="s">
        <v>1587</v>
      </c>
      <c r="U847" t="s">
        <v>157</v>
      </c>
      <c r="V847" t="s">
        <v>1807</v>
      </c>
      <c r="W847">
        <v>4</v>
      </c>
      <c r="X847">
        <v>4</v>
      </c>
      <c r="Y847" t="s">
        <v>19</v>
      </c>
      <c r="Z847">
        <v>100</v>
      </c>
    </row>
    <row r="848" spans="2:26" ht="15" customHeight="1">
      <c r="B848" s="231" t="s">
        <v>1574</v>
      </c>
      <c r="C848" s="209" t="s">
        <v>1575</v>
      </c>
      <c r="D848" s="210" t="s">
        <v>3287</v>
      </c>
      <c r="E848" s="210" t="s">
        <v>150</v>
      </c>
      <c r="F848" s="72" t="s">
        <v>154</v>
      </c>
      <c r="G848" s="210" t="s">
        <v>139</v>
      </c>
      <c r="H848" s="210">
        <v>7</v>
      </c>
      <c r="I848" s="210">
        <v>8</v>
      </c>
      <c r="J848" s="210" t="s">
        <v>19</v>
      </c>
      <c r="K848" s="211">
        <v>37</v>
      </c>
      <c r="L848" s="310">
        <v>46058</v>
      </c>
      <c r="M848" s="330"/>
      <c r="R848" t="s">
        <v>1574</v>
      </c>
      <c r="S848" t="s">
        <v>1575</v>
      </c>
      <c r="T848" t="s">
        <v>1588</v>
      </c>
      <c r="U848" t="s">
        <v>56</v>
      </c>
      <c r="V848" t="s">
        <v>1817</v>
      </c>
      <c r="W848">
        <v>6</v>
      </c>
      <c r="X848">
        <v>6</v>
      </c>
      <c r="Y848" t="s">
        <v>19</v>
      </c>
      <c r="Z848">
        <v>71</v>
      </c>
    </row>
    <row r="849" spans="2:26" ht="15" customHeight="1">
      <c r="B849" s="231" t="s">
        <v>1574</v>
      </c>
      <c r="C849" s="209" t="s">
        <v>1575</v>
      </c>
      <c r="D849" s="210" t="s">
        <v>1589</v>
      </c>
      <c r="E849" s="210" t="s">
        <v>168</v>
      </c>
      <c r="F849" s="72" t="s">
        <v>169</v>
      </c>
      <c r="G849" s="210"/>
      <c r="H849" s="210">
        <v>8</v>
      </c>
      <c r="I849" s="210">
        <v>9</v>
      </c>
      <c r="J849" s="210" t="s">
        <v>19</v>
      </c>
      <c r="K849" s="233">
        <v>36</v>
      </c>
      <c r="L849" s="310">
        <v>46071</v>
      </c>
      <c r="M849" s="330"/>
      <c r="R849" t="s">
        <v>1574</v>
      </c>
      <c r="S849" t="s">
        <v>1575</v>
      </c>
      <c r="T849" t="s">
        <v>1589</v>
      </c>
      <c r="U849" t="s">
        <v>157</v>
      </c>
      <c r="V849" t="s">
        <v>1807</v>
      </c>
      <c r="W849">
        <v>4</v>
      </c>
      <c r="X849">
        <v>4</v>
      </c>
      <c r="Y849" t="s">
        <v>19</v>
      </c>
      <c r="Z849">
        <v>100</v>
      </c>
    </row>
    <row r="850" spans="2:26" ht="15" customHeight="1">
      <c r="B850" s="231" t="s">
        <v>1574</v>
      </c>
      <c r="C850" s="209" t="s">
        <v>1575</v>
      </c>
      <c r="D850" s="210" t="s">
        <v>1590</v>
      </c>
      <c r="E850" s="210" t="s">
        <v>168</v>
      </c>
      <c r="F850" s="72" t="s">
        <v>169</v>
      </c>
      <c r="G850" s="210"/>
      <c r="H850" s="210">
        <v>8</v>
      </c>
      <c r="I850" s="210">
        <v>9</v>
      </c>
      <c r="J850" s="210" t="s">
        <v>19</v>
      </c>
      <c r="K850" s="233">
        <v>36</v>
      </c>
      <c r="L850" s="310">
        <v>46071</v>
      </c>
      <c r="M850" s="330"/>
      <c r="R850" t="s">
        <v>1574</v>
      </c>
      <c r="S850" t="s">
        <v>1575</v>
      </c>
      <c r="T850" t="s">
        <v>1590</v>
      </c>
      <c r="U850" t="s">
        <v>96</v>
      </c>
      <c r="V850" t="s">
        <v>329</v>
      </c>
      <c r="W850">
        <v>7</v>
      </c>
      <c r="X850">
        <v>7</v>
      </c>
      <c r="Y850" t="s">
        <v>25</v>
      </c>
      <c r="Z850">
        <v>40</v>
      </c>
    </row>
    <row r="851" spans="2:26" ht="15" customHeight="1">
      <c r="B851" s="231" t="s">
        <v>1574</v>
      </c>
      <c r="C851" s="209" t="s">
        <v>1575</v>
      </c>
      <c r="D851" s="210" t="s">
        <v>1591</v>
      </c>
      <c r="E851" s="210" t="s">
        <v>168</v>
      </c>
      <c r="F851" s="72" t="s">
        <v>169</v>
      </c>
      <c r="G851" s="210"/>
      <c r="H851" s="210">
        <v>8</v>
      </c>
      <c r="I851" s="210">
        <v>9</v>
      </c>
      <c r="J851" s="210" t="s">
        <v>19</v>
      </c>
      <c r="K851" s="233">
        <v>36</v>
      </c>
      <c r="L851" s="310">
        <v>46071</v>
      </c>
      <c r="M851" s="330"/>
      <c r="R851" t="s">
        <v>1574</v>
      </c>
      <c r="S851" t="s">
        <v>1575</v>
      </c>
      <c r="T851" t="s">
        <v>1591</v>
      </c>
      <c r="U851" t="s">
        <v>17</v>
      </c>
      <c r="V851" t="s">
        <v>474</v>
      </c>
      <c r="W851">
        <v>4</v>
      </c>
      <c r="X851">
        <v>5</v>
      </c>
      <c r="Y851" t="s">
        <v>25</v>
      </c>
      <c r="Z851">
        <v>72</v>
      </c>
    </row>
    <row r="852" spans="2:26" ht="15" customHeight="1">
      <c r="B852" s="231" t="s">
        <v>1574</v>
      </c>
      <c r="C852" s="209" t="s">
        <v>1575</v>
      </c>
      <c r="D852" s="210" t="s">
        <v>1592</v>
      </c>
      <c r="E852" s="210" t="s">
        <v>168</v>
      </c>
      <c r="F852" s="72" t="s">
        <v>169</v>
      </c>
      <c r="G852" s="210"/>
      <c r="H852" s="210">
        <v>8</v>
      </c>
      <c r="I852" s="210">
        <v>9</v>
      </c>
      <c r="J852" s="210" t="s">
        <v>19</v>
      </c>
      <c r="K852" s="233">
        <v>36</v>
      </c>
      <c r="L852" s="310">
        <v>46071</v>
      </c>
      <c r="M852" s="330"/>
      <c r="R852" t="s">
        <v>1574</v>
      </c>
      <c r="S852" t="s">
        <v>1575</v>
      </c>
      <c r="T852" t="s">
        <v>1592</v>
      </c>
      <c r="U852" t="s">
        <v>150</v>
      </c>
      <c r="V852" t="s">
        <v>1813</v>
      </c>
      <c r="W852">
        <v>6</v>
      </c>
      <c r="X852">
        <v>6</v>
      </c>
      <c r="Y852" t="s">
        <v>25</v>
      </c>
      <c r="Z852">
        <v>38</v>
      </c>
    </row>
    <row r="853" spans="2:26" ht="15" customHeight="1">
      <c r="B853" s="231" t="s">
        <v>1574</v>
      </c>
      <c r="C853" s="209" t="s">
        <v>1575</v>
      </c>
      <c r="D853" s="210" t="s">
        <v>1593</v>
      </c>
      <c r="E853" s="210" t="s">
        <v>168</v>
      </c>
      <c r="F853" s="72" t="s">
        <v>169</v>
      </c>
      <c r="G853" s="210"/>
      <c r="H853" s="210">
        <v>8</v>
      </c>
      <c r="I853" s="210">
        <v>9</v>
      </c>
      <c r="J853" s="210" t="s">
        <v>19</v>
      </c>
      <c r="K853" s="233">
        <v>36</v>
      </c>
      <c r="L853" s="310">
        <v>46071</v>
      </c>
      <c r="M853" s="330"/>
      <c r="R853" t="s">
        <v>1574</v>
      </c>
      <c r="S853" t="s">
        <v>1575</v>
      </c>
      <c r="T853" t="s">
        <v>1593</v>
      </c>
      <c r="U853" t="s">
        <v>56</v>
      </c>
      <c r="V853" t="s">
        <v>474</v>
      </c>
      <c r="W853">
        <v>5</v>
      </c>
      <c r="X853">
        <v>6</v>
      </c>
      <c r="Y853" t="s">
        <v>19</v>
      </c>
      <c r="Z853">
        <v>76</v>
      </c>
    </row>
    <row r="854" spans="2:26" ht="15" customHeight="1">
      <c r="B854" s="231" t="s">
        <v>1574</v>
      </c>
      <c r="C854" s="209" t="s">
        <v>1575</v>
      </c>
      <c r="D854" s="210" t="s">
        <v>1594</v>
      </c>
      <c r="E854" s="207" t="s">
        <v>42</v>
      </c>
      <c r="F854" s="364" t="s">
        <v>47</v>
      </c>
      <c r="G854" s="207" t="s">
        <v>474</v>
      </c>
      <c r="H854" s="210">
        <v>5</v>
      </c>
      <c r="I854" s="210">
        <v>6</v>
      </c>
      <c r="J854" s="210" t="s">
        <v>19</v>
      </c>
      <c r="K854" s="211">
        <v>57</v>
      </c>
      <c r="L854" s="310">
        <v>46083</v>
      </c>
      <c r="M854" s="330"/>
      <c r="R854" t="s">
        <v>1574</v>
      </c>
      <c r="S854" t="s">
        <v>1575</v>
      </c>
      <c r="T854" t="s">
        <v>1594</v>
      </c>
      <c r="U854" t="s">
        <v>60</v>
      </c>
      <c r="V854" t="s">
        <v>24</v>
      </c>
      <c r="W854">
        <v>4</v>
      </c>
      <c r="X854">
        <v>4</v>
      </c>
      <c r="Y854" t="s">
        <v>19</v>
      </c>
      <c r="Z854">
        <v>64</v>
      </c>
    </row>
    <row r="855" spans="2:26" ht="15" customHeight="1">
      <c r="B855" s="231" t="s">
        <v>1574</v>
      </c>
      <c r="C855" s="209" t="s">
        <v>1575</v>
      </c>
      <c r="D855" s="210" t="s">
        <v>1595</v>
      </c>
      <c r="E855" s="207" t="s">
        <v>42</v>
      </c>
      <c r="F855" s="364" t="s">
        <v>47</v>
      </c>
      <c r="G855" s="207" t="s">
        <v>474</v>
      </c>
      <c r="H855" s="210">
        <v>5</v>
      </c>
      <c r="I855" s="210">
        <v>6</v>
      </c>
      <c r="J855" s="210" t="s">
        <v>19</v>
      </c>
      <c r="K855" s="211">
        <v>57</v>
      </c>
      <c r="L855" s="310">
        <v>46083</v>
      </c>
      <c r="M855" s="330"/>
      <c r="R855" t="s">
        <v>1574</v>
      </c>
      <c r="S855" t="s">
        <v>1575</v>
      </c>
      <c r="T855" t="s">
        <v>1595</v>
      </c>
      <c r="U855" t="s">
        <v>157</v>
      </c>
      <c r="V855" t="s">
        <v>1807</v>
      </c>
      <c r="W855">
        <v>4</v>
      </c>
      <c r="X855">
        <v>4</v>
      </c>
      <c r="Y855" t="s">
        <v>19</v>
      </c>
      <c r="Z855">
        <v>100</v>
      </c>
    </row>
    <row r="856" spans="2:26" ht="15" customHeight="1">
      <c r="B856" s="231" t="s">
        <v>1574</v>
      </c>
      <c r="C856" s="209" t="s">
        <v>1575</v>
      </c>
      <c r="D856" s="210" t="s">
        <v>1596</v>
      </c>
      <c r="E856" s="210"/>
      <c r="F856" s="72"/>
      <c r="G856" s="210"/>
      <c r="H856" s="210"/>
      <c r="I856" s="210"/>
      <c r="J856" s="210"/>
      <c r="K856" s="233"/>
      <c r="L856" s="310">
        <v>46073</v>
      </c>
      <c r="M856" s="330"/>
      <c r="R856" t="s">
        <v>1574</v>
      </c>
      <c r="S856" t="s">
        <v>1575</v>
      </c>
      <c r="T856" t="s">
        <v>1596</v>
      </c>
      <c r="U856" t="s">
        <v>76</v>
      </c>
      <c r="V856" t="s">
        <v>1808</v>
      </c>
      <c r="W856">
        <v>9</v>
      </c>
      <c r="X856">
        <v>9</v>
      </c>
      <c r="Y856" t="s">
        <v>19</v>
      </c>
      <c r="Z856">
        <v>50</v>
      </c>
    </row>
    <row r="857" spans="2:26" ht="15" customHeight="1">
      <c r="B857" s="231" t="s">
        <v>1574</v>
      </c>
      <c r="C857" s="209" t="s">
        <v>1575</v>
      </c>
      <c r="D857" s="210" t="s">
        <v>1597</v>
      </c>
      <c r="E857" s="207" t="s">
        <v>129</v>
      </c>
      <c r="F857" s="210" t="s">
        <v>133</v>
      </c>
      <c r="G857" s="207" t="s">
        <v>1803</v>
      </c>
      <c r="H857" s="355">
        <v>12</v>
      </c>
      <c r="I857" s="207">
        <v>13</v>
      </c>
      <c r="J857" s="210" t="s">
        <v>25</v>
      </c>
      <c r="K857" s="208">
        <v>18</v>
      </c>
      <c r="L857" s="313">
        <v>46003</v>
      </c>
      <c r="M857" s="330"/>
      <c r="R857" t="s">
        <v>1574</v>
      </c>
      <c r="S857" t="s">
        <v>1575</v>
      </c>
      <c r="T857" t="s">
        <v>1597</v>
      </c>
      <c r="U857" t="s">
        <v>106</v>
      </c>
      <c r="V857" t="s">
        <v>329</v>
      </c>
      <c r="W857">
        <v>7</v>
      </c>
      <c r="X857">
        <v>7</v>
      </c>
      <c r="Y857" t="s">
        <v>25</v>
      </c>
      <c r="Z857">
        <v>40</v>
      </c>
    </row>
    <row r="858" spans="2:26" ht="15" customHeight="1">
      <c r="B858" s="231" t="s">
        <v>1574</v>
      </c>
      <c r="C858" s="209" t="s">
        <v>1575</v>
      </c>
      <c r="D858" s="210" t="s">
        <v>1598</v>
      </c>
      <c r="E858" s="207" t="s">
        <v>96</v>
      </c>
      <c r="F858" s="210" t="s">
        <v>380</v>
      </c>
      <c r="G858" s="207" t="s">
        <v>3273</v>
      </c>
      <c r="H858" s="212">
        <v>6</v>
      </c>
      <c r="I858" s="207">
        <v>6</v>
      </c>
      <c r="J858" s="210" t="s">
        <v>25</v>
      </c>
      <c r="K858" s="208">
        <v>37</v>
      </c>
      <c r="L858" s="313">
        <v>45912</v>
      </c>
      <c r="M858" s="330"/>
      <c r="R858" t="s">
        <v>1574</v>
      </c>
      <c r="S858" t="s">
        <v>1575</v>
      </c>
      <c r="T858" t="s">
        <v>1598</v>
      </c>
      <c r="U858" t="s">
        <v>96</v>
      </c>
      <c r="V858" t="s">
        <v>329</v>
      </c>
      <c r="W858">
        <v>6</v>
      </c>
      <c r="X858">
        <v>6</v>
      </c>
      <c r="Y858" t="s">
        <v>25</v>
      </c>
      <c r="Z858">
        <v>37</v>
      </c>
    </row>
    <row r="859" spans="2:26" ht="15" customHeight="1">
      <c r="B859" s="231" t="s">
        <v>1574</v>
      </c>
      <c r="C859" s="209" t="s">
        <v>1575</v>
      </c>
      <c r="D859" s="210" t="s">
        <v>1599</v>
      </c>
      <c r="E859" s="210"/>
      <c r="F859" s="72"/>
      <c r="G859" s="210"/>
      <c r="H859" s="210"/>
      <c r="I859" s="210"/>
      <c r="J859" s="210"/>
      <c r="K859" s="211"/>
      <c r="L859" s="310"/>
      <c r="M859" s="330"/>
      <c r="R859" t="s">
        <v>1574</v>
      </c>
      <c r="S859" t="s">
        <v>1575</v>
      </c>
      <c r="T859" t="s">
        <v>1599</v>
      </c>
      <c r="U859" t="s">
        <v>76</v>
      </c>
      <c r="V859" t="s">
        <v>1808</v>
      </c>
      <c r="W859">
        <v>9</v>
      </c>
      <c r="X859">
        <v>9</v>
      </c>
      <c r="Y859" t="s">
        <v>19</v>
      </c>
      <c r="Z859">
        <v>48</v>
      </c>
    </row>
    <row r="860" spans="2:26" ht="15" customHeight="1">
      <c r="B860" s="231" t="s">
        <v>1574</v>
      </c>
      <c r="C860" s="209" t="s">
        <v>1575</v>
      </c>
      <c r="D860" s="210" t="s">
        <v>1600</v>
      </c>
      <c r="E860" s="210"/>
      <c r="F860" s="72"/>
      <c r="G860" s="210"/>
      <c r="H860" s="210"/>
      <c r="I860" s="210"/>
      <c r="J860" s="210"/>
      <c r="K860" s="233"/>
      <c r="L860" s="310">
        <v>46073</v>
      </c>
      <c r="M860" s="330"/>
      <c r="R860" t="s">
        <v>1574</v>
      </c>
      <c r="S860" t="s">
        <v>1575</v>
      </c>
      <c r="T860" t="s">
        <v>1600</v>
      </c>
      <c r="U860" t="s">
        <v>1830</v>
      </c>
      <c r="V860" t="s">
        <v>1803</v>
      </c>
      <c r="W860">
        <v>13</v>
      </c>
      <c r="X860">
        <v>14</v>
      </c>
      <c r="Y860" t="s">
        <v>25</v>
      </c>
      <c r="Z860">
        <v>15</v>
      </c>
    </row>
    <row r="861" spans="2:26" ht="15" customHeight="1">
      <c r="B861" s="231" t="s">
        <v>1574</v>
      </c>
      <c r="C861" s="209" t="s">
        <v>1575</v>
      </c>
      <c r="D861" s="210" t="s">
        <v>1601</v>
      </c>
      <c r="E861" s="210" t="s">
        <v>150</v>
      </c>
      <c r="F861" s="72" t="s">
        <v>154</v>
      </c>
      <c r="G861" s="210" t="s">
        <v>139</v>
      </c>
      <c r="H861" s="210">
        <v>7</v>
      </c>
      <c r="I861" s="210">
        <v>8</v>
      </c>
      <c r="J861" s="210" t="s">
        <v>19</v>
      </c>
      <c r="K861" s="211">
        <v>40</v>
      </c>
      <c r="L861" s="310">
        <v>46058</v>
      </c>
      <c r="M861" s="330"/>
      <c r="R861" t="s">
        <v>1574</v>
      </c>
      <c r="S861" t="s">
        <v>1575</v>
      </c>
      <c r="T861" t="s">
        <v>1601</v>
      </c>
      <c r="U861" t="s">
        <v>42</v>
      </c>
      <c r="V861" t="s">
        <v>24</v>
      </c>
      <c r="W861">
        <v>4</v>
      </c>
      <c r="X861">
        <v>4</v>
      </c>
      <c r="Y861" t="s">
        <v>19</v>
      </c>
      <c r="Z861">
        <v>76</v>
      </c>
    </row>
    <row r="862" spans="2:26" ht="15" customHeight="1">
      <c r="B862" s="231" t="s">
        <v>1574</v>
      </c>
      <c r="C862" s="209" t="s">
        <v>1575</v>
      </c>
      <c r="D862" s="210" t="s">
        <v>1602</v>
      </c>
      <c r="E862" s="210" t="s">
        <v>150</v>
      </c>
      <c r="F862" s="72" t="s">
        <v>154</v>
      </c>
      <c r="G862" s="210" t="s">
        <v>139</v>
      </c>
      <c r="H862" s="210">
        <v>7</v>
      </c>
      <c r="I862" s="210">
        <v>8</v>
      </c>
      <c r="J862" s="210" t="s">
        <v>19</v>
      </c>
      <c r="K862" s="211">
        <v>40</v>
      </c>
      <c r="L862" s="310">
        <v>46058</v>
      </c>
      <c r="M862" s="330"/>
      <c r="R862" t="s">
        <v>1574</v>
      </c>
      <c r="S862" t="s">
        <v>1575</v>
      </c>
      <c r="T862" t="s">
        <v>1602</v>
      </c>
      <c r="U862" t="s">
        <v>1811</v>
      </c>
      <c r="V862" t="s">
        <v>329</v>
      </c>
      <c r="W862">
        <v>7</v>
      </c>
      <c r="X862">
        <v>8</v>
      </c>
      <c r="Y862" t="s">
        <v>25</v>
      </c>
      <c r="Z862">
        <v>40</v>
      </c>
    </row>
    <row r="863" spans="2:26" ht="15" customHeight="1">
      <c r="B863" s="231" t="s">
        <v>1574</v>
      </c>
      <c r="C863" s="209" t="s">
        <v>1575</v>
      </c>
      <c r="D863" s="210" t="s">
        <v>1603</v>
      </c>
      <c r="E863" s="207" t="s">
        <v>17</v>
      </c>
      <c r="F863" s="207" t="s">
        <v>187</v>
      </c>
      <c r="G863" s="210" t="s">
        <v>1818</v>
      </c>
      <c r="H863" s="212">
        <v>4</v>
      </c>
      <c r="I863" s="210">
        <v>4</v>
      </c>
      <c r="J863" s="210" t="s">
        <v>25</v>
      </c>
      <c r="K863" s="211">
        <v>78</v>
      </c>
      <c r="L863" s="310">
        <v>45949</v>
      </c>
      <c r="M863" s="330"/>
      <c r="R863" t="s">
        <v>1574</v>
      </c>
      <c r="S863" t="s">
        <v>1575</v>
      </c>
      <c r="T863" t="s">
        <v>1603</v>
      </c>
      <c r="U863" t="s">
        <v>17</v>
      </c>
      <c r="V863" t="s">
        <v>1818</v>
      </c>
      <c r="W863">
        <v>4</v>
      </c>
      <c r="X863">
        <v>4</v>
      </c>
      <c r="Y863" t="s">
        <v>19</v>
      </c>
      <c r="Z863">
        <v>78</v>
      </c>
    </row>
    <row r="864" spans="2:26" ht="15" customHeight="1">
      <c r="B864" s="231" t="s">
        <v>1574</v>
      </c>
      <c r="C864" s="209" t="s">
        <v>1575</v>
      </c>
      <c r="D864" s="286" t="s">
        <v>1604</v>
      </c>
      <c r="E864" s="210" t="s">
        <v>164</v>
      </c>
      <c r="F864" s="207" t="s">
        <v>3311</v>
      </c>
      <c r="G864" s="210" t="s">
        <v>139</v>
      </c>
      <c r="H864" s="212">
        <v>4</v>
      </c>
      <c r="I864" s="210">
        <v>5</v>
      </c>
      <c r="J864" s="210" t="s">
        <v>19</v>
      </c>
      <c r="K864" s="288">
        <v>75</v>
      </c>
      <c r="L864" s="310">
        <v>45978</v>
      </c>
      <c r="M864" s="330"/>
      <c r="N864" s="310"/>
      <c r="O864" s="210"/>
      <c r="P864" s="210"/>
      <c r="Q864" s="211"/>
      <c r="R864" t="s">
        <v>1574</v>
      </c>
      <c r="S864" t="s">
        <v>1575</v>
      </c>
      <c r="T864" t="s">
        <v>1604</v>
      </c>
    </row>
    <row r="865" spans="2:26" ht="15">
      <c r="B865" s="231" t="s">
        <v>1574</v>
      </c>
      <c r="C865" s="209" t="s">
        <v>1575</v>
      </c>
      <c r="D865" s="286" t="s">
        <v>1605</v>
      </c>
      <c r="E865" s="210" t="s">
        <v>164</v>
      </c>
      <c r="F865" s="207" t="s">
        <v>3311</v>
      </c>
      <c r="G865" s="210" t="s">
        <v>139</v>
      </c>
      <c r="H865" s="212">
        <v>4</v>
      </c>
      <c r="I865" s="210">
        <v>5</v>
      </c>
      <c r="J865" s="210" t="s">
        <v>19</v>
      </c>
      <c r="K865" s="288">
        <v>75</v>
      </c>
      <c r="L865" s="310">
        <v>45978</v>
      </c>
      <c r="M865" s="325"/>
      <c r="R865" t="s">
        <v>1574</v>
      </c>
      <c r="S865" t="s">
        <v>1575</v>
      </c>
      <c r="T865" t="s">
        <v>1605</v>
      </c>
      <c r="U865" t="s">
        <v>164</v>
      </c>
      <c r="V865" t="s">
        <v>139</v>
      </c>
      <c r="W865">
        <v>4</v>
      </c>
      <c r="X865">
        <v>5</v>
      </c>
      <c r="Y865" t="s">
        <v>19</v>
      </c>
      <c r="Z865">
        <v>82</v>
      </c>
    </row>
    <row r="866" spans="2:26" ht="15">
      <c r="B866" s="231" t="s">
        <v>1574</v>
      </c>
      <c r="C866" s="209" t="s">
        <v>1575</v>
      </c>
      <c r="D866" s="286" t="s">
        <v>1606</v>
      </c>
      <c r="E866" s="210" t="s">
        <v>164</v>
      </c>
      <c r="F866" s="207" t="s">
        <v>3311</v>
      </c>
      <c r="G866" s="210" t="s">
        <v>139</v>
      </c>
      <c r="H866" s="212">
        <v>4</v>
      </c>
      <c r="I866" s="210">
        <v>5</v>
      </c>
      <c r="J866" s="210" t="s">
        <v>19</v>
      </c>
      <c r="K866" s="288">
        <v>75</v>
      </c>
      <c r="L866" s="310">
        <v>45978</v>
      </c>
      <c r="M866" s="325"/>
      <c r="R866" t="s">
        <v>1574</v>
      </c>
      <c r="S866" t="s">
        <v>1575</v>
      </c>
      <c r="T866" t="s">
        <v>1606</v>
      </c>
    </row>
    <row r="867" spans="2:26" ht="15" customHeight="1">
      <c r="B867" s="231" t="s">
        <v>1574</v>
      </c>
      <c r="C867" s="209" t="s">
        <v>1575</v>
      </c>
      <c r="D867" s="210" t="s">
        <v>1607</v>
      </c>
      <c r="E867" s="210"/>
      <c r="F867" s="72"/>
      <c r="G867" s="210"/>
      <c r="H867" s="210"/>
      <c r="I867" s="210"/>
      <c r="J867" s="210"/>
      <c r="K867" s="233"/>
      <c r="L867" s="310">
        <v>46073</v>
      </c>
      <c r="M867" s="325"/>
      <c r="R867" t="s">
        <v>1574</v>
      </c>
      <c r="S867" t="s">
        <v>1575</v>
      </c>
      <c r="T867" t="s">
        <v>1607</v>
      </c>
      <c r="U867" t="s">
        <v>1821</v>
      </c>
      <c r="V867" t="s">
        <v>1829</v>
      </c>
      <c r="Z867">
        <v>35</v>
      </c>
    </row>
    <row r="868" spans="2:26" ht="15.75">
      <c r="B868" s="231" t="s">
        <v>1574</v>
      </c>
      <c r="C868" s="209" t="s">
        <v>1575</v>
      </c>
      <c r="D868" s="210" t="s">
        <v>1608</v>
      </c>
      <c r="E868" s="207"/>
      <c r="F868" s="72"/>
      <c r="G868" s="207"/>
      <c r="H868" s="210"/>
      <c r="I868" s="210"/>
      <c r="J868" s="210"/>
      <c r="K868" s="211"/>
      <c r="L868" s="310">
        <v>46066</v>
      </c>
      <c r="M868" s="325"/>
      <c r="R868" t="s">
        <v>1574</v>
      </c>
      <c r="S868" t="s">
        <v>1575</v>
      </c>
      <c r="T868" t="s">
        <v>1608</v>
      </c>
      <c r="U868" t="s">
        <v>76</v>
      </c>
      <c r="V868" t="s">
        <v>1808</v>
      </c>
      <c r="W868">
        <v>9</v>
      </c>
      <c r="X868">
        <v>10</v>
      </c>
      <c r="Y868" t="s">
        <v>19</v>
      </c>
      <c r="Z868">
        <v>39</v>
      </c>
    </row>
    <row r="869" spans="2:26" ht="15" customHeight="1">
      <c r="B869" s="231" t="s">
        <v>1574</v>
      </c>
      <c r="C869" s="209" t="s">
        <v>1575</v>
      </c>
      <c r="D869" s="210" t="s">
        <v>3274</v>
      </c>
      <c r="E869" s="207"/>
      <c r="F869" s="72"/>
      <c r="G869" s="207"/>
      <c r="H869" s="210"/>
      <c r="I869" s="210"/>
      <c r="J869" s="210"/>
      <c r="K869" s="211"/>
      <c r="L869" s="310">
        <v>46066</v>
      </c>
      <c r="M869" s="325"/>
      <c r="R869" t="s">
        <v>1574</v>
      </c>
      <c r="S869" t="s">
        <v>1575</v>
      </c>
      <c r="T869" t="s">
        <v>1609</v>
      </c>
      <c r="U869" t="s">
        <v>56</v>
      </c>
      <c r="V869" t="s">
        <v>1808</v>
      </c>
      <c r="W869">
        <v>5</v>
      </c>
      <c r="X869">
        <v>6</v>
      </c>
      <c r="Y869" t="s">
        <v>19</v>
      </c>
      <c r="Z869">
        <v>54</v>
      </c>
    </row>
    <row r="870" spans="2:26" ht="15.75">
      <c r="B870" s="231" t="s">
        <v>1574</v>
      </c>
      <c r="C870" s="209" t="s">
        <v>1575</v>
      </c>
      <c r="D870" s="210" t="s">
        <v>1610</v>
      </c>
      <c r="E870" s="207"/>
      <c r="F870" s="72"/>
      <c r="G870" s="207"/>
      <c r="H870" s="210"/>
      <c r="I870" s="210"/>
      <c r="J870" s="210"/>
      <c r="K870" s="211"/>
      <c r="L870" s="310">
        <v>46066</v>
      </c>
      <c r="M870" s="330"/>
      <c r="R870" t="s">
        <v>1574</v>
      </c>
      <c r="S870" t="s">
        <v>1575</v>
      </c>
      <c r="T870" t="s">
        <v>1610</v>
      </c>
      <c r="U870" t="s">
        <v>72</v>
      </c>
      <c r="V870" t="s">
        <v>1808</v>
      </c>
      <c r="W870">
        <v>7</v>
      </c>
      <c r="X870">
        <v>7</v>
      </c>
      <c r="Y870" t="s">
        <v>19</v>
      </c>
      <c r="Z870">
        <v>66</v>
      </c>
    </row>
    <row r="871" spans="2:26" ht="15" customHeight="1">
      <c r="B871" s="231" t="s">
        <v>1574</v>
      </c>
      <c r="C871" s="209" t="s">
        <v>1575</v>
      </c>
      <c r="D871" s="210" t="s">
        <v>1611</v>
      </c>
      <c r="E871" s="207" t="s">
        <v>89</v>
      </c>
      <c r="F871" s="207" t="s">
        <v>374</v>
      </c>
      <c r="G871" s="210" t="s">
        <v>329</v>
      </c>
      <c r="H871" s="212">
        <v>4</v>
      </c>
      <c r="I871" s="210">
        <v>4</v>
      </c>
      <c r="J871" s="210" t="s">
        <v>25</v>
      </c>
      <c r="K871" s="211">
        <v>51</v>
      </c>
      <c r="L871" s="310">
        <v>45949</v>
      </c>
      <c r="M871" s="330"/>
      <c r="R871" t="s">
        <v>1574</v>
      </c>
      <c r="S871" t="s">
        <v>1575</v>
      </c>
      <c r="T871" t="s">
        <v>1611</v>
      </c>
      <c r="U871" t="s">
        <v>89</v>
      </c>
      <c r="W871">
        <v>4</v>
      </c>
      <c r="X871">
        <v>4</v>
      </c>
      <c r="Y871" t="s">
        <v>25</v>
      </c>
      <c r="Z871">
        <v>51</v>
      </c>
    </row>
    <row r="872" spans="2:26" ht="15" customHeight="1">
      <c r="B872" s="231" t="s">
        <v>1574</v>
      </c>
      <c r="C872" s="209" t="s">
        <v>1575</v>
      </c>
      <c r="D872" s="210" t="s">
        <v>1612</v>
      </c>
      <c r="E872" s="207"/>
      <c r="F872" s="72"/>
      <c r="G872" s="207"/>
      <c r="H872" s="210"/>
      <c r="I872" s="210"/>
      <c r="J872" s="210"/>
      <c r="K872" s="211"/>
      <c r="L872" s="310"/>
      <c r="M872" s="330"/>
      <c r="R872" t="s">
        <v>1574</v>
      </c>
      <c r="S872" t="s">
        <v>1575</v>
      </c>
      <c r="T872" t="s">
        <v>1612</v>
      </c>
      <c r="U872" t="s">
        <v>1831</v>
      </c>
      <c r="V872" t="s">
        <v>329</v>
      </c>
      <c r="W872">
        <v>5</v>
      </c>
      <c r="X872">
        <v>5</v>
      </c>
      <c r="Y872" t="s">
        <v>19</v>
      </c>
      <c r="Z872">
        <v>50</v>
      </c>
    </row>
    <row r="873" spans="2:26" ht="15" customHeight="1">
      <c r="B873" s="231" t="s">
        <v>1574</v>
      </c>
      <c r="C873" s="209" t="s">
        <v>1575</v>
      </c>
      <c r="D873" s="210" t="s">
        <v>1613</v>
      </c>
      <c r="E873" s="207" t="s">
        <v>138</v>
      </c>
      <c r="F873" s="207" t="s">
        <v>406</v>
      </c>
      <c r="G873" s="210" t="s">
        <v>139</v>
      </c>
      <c r="H873" s="212">
        <v>5</v>
      </c>
      <c r="I873" s="210">
        <v>5</v>
      </c>
      <c r="J873" s="210" t="s">
        <v>25</v>
      </c>
      <c r="K873" s="211">
        <v>59</v>
      </c>
      <c r="L873" s="310">
        <v>45949</v>
      </c>
      <c r="M873" s="330"/>
      <c r="R873" t="s">
        <v>1574</v>
      </c>
      <c r="S873" t="s">
        <v>1575</v>
      </c>
      <c r="T873" t="s">
        <v>1613</v>
      </c>
      <c r="U873" t="s">
        <v>138</v>
      </c>
      <c r="V873" t="s">
        <v>139</v>
      </c>
      <c r="W873">
        <v>5</v>
      </c>
      <c r="X873">
        <v>5</v>
      </c>
      <c r="Y873" t="s">
        <v>25</v>
      </c>
      <c r="Z873">
        <v>53</v>
      </c>
    </row>
    <row r="874" spans="2:26" ht="15" customHeight="1">
      <c r="B874" s="231" t="s">
        <v>1574</v>
      </c>
      <c r="C874" s="209" t="s">
        <v>1575</v>
      </c>
      <c r="D874" s="210" t="s">
        <v>1614</v>
      </c>
      <c r="E874" s="210" t="s">
        <v>150</v>
      </c>
      <c r="F874" s="207" t="s">
        <v>154</v>
      </c>
      <c r="G874" s="210" t="s">
        <v>139</v>
      </c>
      <c r="H874" s="212">
        <v>6</v>
      </c>
      <c r="I874" s="210">
        <v>6</v>
      </c>
      <c r="J874" s="210" t="s">
        <v>19</v>
      </c>
      <c r="K874" s="211">
        <v>38</v>
      </c>
      <c r="L874" s="310">
        <v>45949</v>
      </c>
      <c r="M874" s="330" t="s">
        <v>3304</v>
      </c>
      <c r="R874" t="s">
        <v>1574</v>
      </c>
      <c r="S874" t="s">
        <v>1575</v>
      </c>
      <c r="T874" t="s">
        <v>1614</v>
      </c>
      <c r="U874" t="s">
        <v>1821</v>
      </c>
      <c r="V874" t="s">
        <v>1829</v>
      </c>
      <c r="Z874">
        <v>30</v>
      </c>
    </row>
    <row r="875" spans="2:26" ht="15" customHeight="1">
      <c r="B875" s="231" t="s">
        <v>1574</v>
      </c>
      <c r="C875" s="209" t="s">
        <v>1575</v>
      </c>
      <c r="D875" s="210" t="s">
        <v>1615</v>
      </c>
      <c r="E875" s="207" t="s">
        <v>157</v>
      </c>
      <c r="F875" s="364" t="s">
        <v>158</v>
      </c>
      <c r="G875" s="210" t="s">
        <v>139</v>
      </c>
      <c r="H875" s="365">
        <v>4</v>
      </c>
      <c r="I875" s="210">
        <v>4</v>
      </c>
      <c r="J875" s="210" t="s">
        <v>19</v>
      </c>
      <c r="K875" s="211">
        <v>100</v>
      </c>
      <c r="L875" s="310">
        <v>40965</v>
      </c>
      <c r="M875" s="330"/>
      <c r="R875" t="s">
        <v>1574</v>
      </c>
      <c r="S875" t="s">
        <v>1575</v>
      </c>
      <c r="T875" t="s">
        <v>1615</v>
      </c>
      <c r="U875" t="s">
        <v>1828</v>
      </c>
      <c r="V875" t="s">
        <v>1817</v>
      </c>
      <c r="W875">
        <v>6</v>
      </c>
      <c r="X875">
        <v>6</v>
      </c>
      <c r="Y875" t="s">
        <v>19</v>
      </c>
      <c r="Z875">
        <v>76</v>
      </c>
    </row>
    <row r="876" spans="2:26" ht="15" customHeight="1">
      <c r="B876" s="231" t="s">
        <v>1574</v>
      </c>
      <c r="C876" s="209" t="s">
        <v>1575</v>
      </c>
      <c r="D876" s="210" t="s">
        <v>1616</v>
      </c>
      <c r="E876" s="207" t="s">
        <v>223</v>
      </c>
      <c r="F876" s="318" t="s">
        <v>3296</v>
      </c>
      <c r="G876" s="210" t="s">
        <v>1810</v>
      </c>
      <c r="H876" s="212">
        <v>8</v>
      </c>
      <c r="I876" s="210">
        <v>9</v>
      </c>
      <c r="J876" s="210" t="s">
        <v>19</v>
      </c>
      <c r="K876" s="211">
        <v>48</v>
      </c>
      <c r="L876" s="310">
        <v>45949</v>
      </c>
      <c r="M876" s="330"/>
      <c r="N876" s="210"/>
      <c r="O876" s="210"/>
      <c r="P876" s="210"/>
      <c r="Q876" s="211"/>
      <c r="R876" t="s">
        <v>1574</v>
      </c>
      <c r="S876" t="s">
        <v>1575</v>
      </c>
      <c r="T876" t="s">
        <v>1616</v>
      </c>
      <c r="U876" t="s">
        <v>223</v>
      </c>
      <c r="V876" t="s">
        <v>1810</v>
      </c>
      <c r="W876">
        <v>8</v>
      </c>
      <c r="X876">
        <v>9</v>
      </c>
      <c r="Y876" t="s">
        <v>19</v>
      </c>
      <c r="Z876">
        <v>48</v>
      </c>
    </row>
    <row r="877" spans="2:26" ht="15" customHeight="1">
      <c r="B877" s="231" t="s">
        <v>1574</v>
      </c>
      <c r="C877" s="209" t="s">
        <v>1575</v>
      </c>
      <c r="D877" s="210" t="s">
        <v>1617</v>
      </c>
      <c r="E877" s="210" t="s">
        <v>223</v>
      </c>
      <c r="F877" s="318" t="s">
        <v>3296</v>
      </c>
      <c r="G877" s="210" t="s">
        <v>1810</v>
      </c>
      <c r="H877" s="212">
        <v>8</v>
      </c>
      <c r="I877" s="210">
        <v>9</v>
      </c>
      <c r="J877" s="210" t="s">
        <v>19</v>
      </c>
      <c r="K877" s="211">
        <v>42</v>
      </c>
      <c r="L877" s="310">
        <v>45949</v>
      </c>
      <c r="M877" s="330"/>
      <c r="R877" t="s">
        <v>1574</v>
      </c>
      <c r="S877" t="s">
        <v>1575</v>
      </c>
      <c r="T877" t="s">
        <v>1617</v>
      </c>
      <c r="U877" t="s">
        <v>76</v>
      </c>
      <c r="V877" t="s">
        <v>1810</v>
      </c>
      <c r="W877">
        <v>8</v>
      </c>
      <c r="X877">
        <v>9</v>
      </c>
      <c r="Y877" t="s">
        <v>19</v>
      </c>
      <c r="Z877">
        <v>42</v>
      </c>
    </row>
    <row r="878" spans="2:26" ht="15" customHeight="1">
      <c r="B878" s="231" t="s">
        <v>1574</v>
      </c>
      <c r="C878" s="209" t="s">
        <v>1575</v>
      </c>
      <c r="D878" s="210" t="s">
        <v>1618</v>
      </c>
      <c r="E878" s="207" t="s">
        <v>76</v>
      </c>
      <c r="F878" s="318" t="s">
        <v>3329</v>
      </c>
      <c r="G878" s="210" t="s">
        <v>3329</v>
      </c>
      <c r="H878" s="212">
        <v>10</v>
      </c>
      <c r="I878" s="210">
        <v>10</v>
      </c>
      <c r="J878" s="210" t="s">
        <v>19</v>
      </c>
      <c r="K878" s="211">
        <v>47</v>
      </c>
      <c r="L878" s="310">
        <v>45949</v>
      </c>
      <c r="M878" s="330"/>
      <c r="R878" t="s">
        <v>1574</v>
      </c>
      <c r="S878" t="s">
        <v>1575</v>
      </c>
      <c r="T878" t="s">
        <v>1618</v>
      </c>
      <c r="U878" t="s">
        <v>1832</v>
      </c>
      <c r="Y878" t="s">
        <v>19</v>
      </c>
      <c r="Z878">
        <v>47</v>
      </c>
    </row>
    <row r="879" spans="2:26" ht="15.75" customHeight="1" thickBot="1">
      <c r="B879" s="281" t="s">
        <v>1574</v>
      </c>
      <c r="C879" s="225" t="s">
        <v>1575</v>
      </c>
      <c r="D879" s="214" t="s">
        <v>1619</v>
      </c>
      <c r="E879" s="295"/>
      <c r="F879" s="214"/>
      <c r="G879" s="295"/>
      <c r="H879" s="241"/>
      <c r="I879" s="295"/>
      <c r="J879" s="295"/>
      <c r="K879" s="215"/>
      <c r="L879" s="321"/>
      <c r="M879" s="344"/>
      <c r="R879" t="s">
        <v>1574</v>
      </c>
      <c r="S879" t="s">
        <v>1575</v>
      </c>
      <c r="T879" t="s">
        <v>1619</v>
      </c>
      <c r="U879" t="s">
        <v>1814</v>
      </c>
      <c r="V879" t="s">
        <v>329</v>
      </c>
      <c r="W879">
        <v>7</v>
      </c>
      <c r="X879">
        <v>8</v>
      </c>
      <c r="Y879" t="s">
        <v>19</v>
      </c>
      <c r="Z879">
        <v>31</v>
      </c>
    </row>
    <row r="880" spans="2:26" ht="15" customHeight="1">
      <c r="B880" s="231" t="s">
        <v>1574</v>
      </c>
      <c r="C880" s="216" t="s">
        <v>1620</v>
      </c>
      <c r="D880" s="207" t="s">
        <v>1621</v>
      </c>
      <c r="E880" s="207"/>
      <c r="F880" s="364"/>
      <c r="G880" s="210"/>
      <c r="H880" s="210"/>
      <c r="I880" s="210"/>
      <c r="J880" s="210"/>
      <c r="K880" s="288"/>
      <c r="L880" s="310"/>
      <c r="M880" s="336"/>
      <c r="R880" t="s">
        <v>1574</v>
      </c>
      <c r="S880" t="s">
        <v>1620</v>
      </c>
      <c r="T880" t="s">
        <v>1621</v>
      </c>
      <c r="U880" t="s">
        <v>96</v>
      </c>
      <c r="V880" t="s">
        <v>329</v>
      </c>
      <c r="W880">
        <v>7</v>
      </c>
      <c r="X880">
        <v>7</v>
      </c>
      <c r="Y880" t="s">
        <v>25</v>
      </c>
      <c r="Z880">
        <v>30</v>
      </c>
    </row>
    <row r="881" spans="2:26" ht="15" customHeight="1">
      <c r="B881" s="231" t="s">
        <v>1574</v>
      </c>
      <c r="C881" s="209" t="s">
        <v>1620</v>
      </c>
      <c r="D881" s="210" t="s">
        <v>1622</v>
      </c>
      <c r="E881" s="207" t="s">
        <v>113</v>
      </c>
      <c r="F881" s="363" t="s">
        <v>115</v>
      </c>
      <c r="G881" s="210" t="s">
        <v>1803</v>
      </c>
      <c r="H881" s="210">
        <v>8</v>
      </c>
      <c r="I881" s="210">
        <v>9</v>
      </c>
      <c r="J881" s="210" t="s">
        <v>25</v>
      </c>
      <c r="K881" s="288">
        <v>23</v>
      </c>
      <c r="L881" s="310"/>
      <c r="M881" s="330"/>
      <c r="R881" t="s">
        <v>1574</v>
      </c>
      <c r="S881" t="s">
        <v>1620</v>
      </c>
      <c r="T881" t="s">
        <v>1622</v>
      </c>
      <c r="U881" t="s">
        <v>96</v>
      </c>
      <c r="V881" t="s">
        <v>329</v>
      </c>
      <c r="W881">
        <v>7</v>
      </c>
      <c r="X881">
        <v>7</v>
      </c>
      <c r="Y881" t="s">
        <v>25</v>
      </c>
      <c r="Z881">
        <v>30</v>
      </c>
    </row>
    <row r="882" spans="2:26" ht="15" customHeight="1">
      <c r="B882" s="231" t="s">
        <v>1574</v>
      </c>
      <c r="C882" s="209" t="s">
        <v>1620</v>
      </c>
      <c r="D882" s="210" t="s">
        <v>1623</v>
      </c>
      <c r="E882" s="207" t="s">
        <v>96</v>
      </c>
      <c r="F882" s="207" t="s">
        <v>259</v>
      </c>
      <c r="G882" s="210" t="s">
        <v>329</v>
      </c>
      <c r="H882" s="212">
        <v>6</v>
      </c>
      <c r="I882" s="210">
        <v>6</v>
      </c>
      <c r="J882" s="210" t="s">
        <v>19</v>
      </c>
      <c r="K882" s="211">
        <v>20</v>
      </c>
      <c r="L882" s="310">
        <v>45949</v>
      </c>
      <c r="M882" s="330"/>
      <c r="R882" t="s">
        <v>1574</v>
      </c>
      <c r="S882" t="s">
        <v>1620</v>
      </c>
      <c r="T882" t="s">
        <v>1623</v>
      </c>
      <c r="U882" t="s">
        <v>60</v>
      </c>
      <c r="V882" t="s">
        <v>1808</v>
      </c>
      <c r="W882">
        <v>6</v>
      </c>
      <c r="X882">
        <v>7</v>
      </c>
      <c r="Y882" t="s">
        <v>19</v>
      </c>
      <c r="Z882">
        <v>7</v>
      </c>
    </row>
    <row r="883" spans="2:26" ht="15" customHeight="1">
      <c r="B883" s="231" t="s">
        <v>1574</v>
      </c>
      <c r="C883" s="209" t="s">
        <v>1620</v>
      </c>
      <c r="D883" s="210" t="s">
        <v>1624</v>
      </c>
      <c r="E883" s="210" t="s">
        <v>56</v>
      </c>
      <c r="F883" s="72" t="s">
        <v>195</v>
      </c>
      <c r="G883" s="210" t="s">
        <v>24</v>
      </c>
      <c r="H883" s="210">
        <v>5</v>
      </c>
      <c r="I883" s="210">
        <v>6</v>
      </c>
      <c r="J883" s="210" t="s">
        <v>19</v>
      </c>
      <c r="K883" s="211">
        <v>23</v>
      </c>
      <c r="L883" s="310">
        <v>46066</v>
      </c>
      <c r="M883" s="330"/>
      <c r="R883" t="s">
        <v>1574</v>
      </c>
      <c r="S883" t="s">
        <v>1620</v>
      </c>
      <c r="T883" t="s">
        <v>1624</v>
      </c>
      <c r="U883" t="s">
        <v>120</v>
      </c>
      <c r="V883" t="s">
        <v>1803</v>
      </c>
      <c r="W883">
        <v>9</v>
      </c>
      <c r="X883">
        <v>10</v>
      </c>
      <c r="Y883" t="s">
        <v>25</v>
      </c>
      <c r="Z883">
        <v>21</v>
      </c>
    </row>
    <row r="884" spans="2:26" ht="15" customHeight="1">
      <c r="B884" s="231" t="s">
        <v>1574</v>
      </c>
      <c r="C884" s="209" t="s">
        <v>1620</v>
      </c>
      <c r="D884" s="210" t="s">
        <v>1625</v>
      </c>
      <c r="E884" s="210" t="s">
        <v>60</v>
      </c>
      <c r="F884" s="356" t="s">
        <v>64</v>
      </c>
      <c r="G884" s="212" t="s">
        <v>474</v>
      </c>
      <c r="H884" s="212">
        <v>6</v>
      </c>
      <c r="I884" s="210">
        <v>7</v>
      </c>
      <c r="J884" s="220" t="s">
        <v>19</v>
      </c>
      <c r="K884" s="233">
        <v>21</v>
      </c>
      <c r="L884" s="310">
        <v>46054</v>
      </c>
      <c r="M884" s="330"/>
      <c r="R884" t="s">
        <v>1574</v>
      </c>
      <c r="S884" t="s">
        <v>1620</v>
      </c>
      <c r="T884" t="s">
        <v>1625</v>
      </c>
      <c r="U884" t="s">
        <v>120</v>
      </c>
      <c r="V884" t="s">
        <v>1803</v>
      </c>
      <c r="W884">
        <v>9</v>
      </c>
      <c r="X884">
        <v>10</v>
      </c>
      <c r="Y884" t="s">
        <v>25</v>
      </c>
      <c r="Z884">
        <v>21</v>
      </c>
    </row>
    <row r="885" spans="2:26" ht="15" customHeight="1">
      <c r="B885" s="231" t="s">
        <v>1574</v>
      </c>
      <c r="C885" s="209" t="s">
        <v>1620</v>
      </c>
      <c r="D885" s="210" t="s">
        <v>1626</v>
      </c>
      <c r="E885" s="210" t="s">
        <v>60</v>
      </c>
      <c r="F885" s="356" t="s">
        <v>64</v>
      </c>
      <c r="G885" s="355" t="s">
        <v>474</v>
      </c>
      <c r="H885" s="355">
        <v>6</v>
      </c>
      <c r="I885" s="210">
        <v>7</v>
      </c>
      <c r="J885" s="220" t="s">
        <v>19</v>
      </c>
      <c r="K885" s="233">
        <v>48</v>
      </c>
      <c r="L885" s="310">
        <v>46054</v>
      </c>
      <c r="M885" s="330"/>
      <c r="R885" t="s">
        <v>1574</v>
      </c>
      <c r="S885" t="s">
        <v>1620</v>
      </c>
      <c r="T885" t="s">
        <v>1626</v>
      </c>
    </row>
    <row r="886" spans="2:26" ht="15" customHeight="1">
      <c r="B886" s="231" t="s">
        <v>1574</v>
      </c>
      <c r="C886" s="209" t="s">
        <v>1620</v>
      </c>
      <c r="D886" s="210" t="s">
        <v>1627</v>
      </c>
      <c r="E886" s="207" t="s">
        <v>60</v>
      </c>
      <c r="F886" s="364" t="s">
        <v>268</v>
      </c>
      <c r="G886" s="210" t="s">
        <v>3273</v>
      </c>
      <c r="H886" s="355">
        <v>4</v>
      </c>
      <c r="I886" s="210">
        <v>4</v>
      </c>
      <c r="J886" s="210" t="s">
        <v>19</v>
      </c>
      <c r="K886" s="211">
        <v>30</v>
      </c>
      <c r="L886" s="310"/>
      <c r="M886" s="330"/>
      <c r="R886" t="s">
        <v>1574</v>
      </c>
      <c r="S886" t="s">
        <v>1620</v>
      </c>
      <c r="T886" t="s">
        <v>1627</v>
      </c>
      <c r="U886" t="s">
        <v>120</v>
      </c>
      <c r="V886" t="s">
        <v>1803</v>
      </c>
      <c r="W886">
        <v>9</v>
      </c>
      <c r="X886">
        <v>10</v>
      </c>
      <c r="Y886" t="s">
        <v>25</v>
      </c>
      <c r="Z886">
        <v>21</v>
      </c>
    </row>
    <row r="887" spans="2:26" ht="15" customHeight="1">
      <c r="B887" s="231" t="s">
        <v>1574</v>
      </c>
      <c r="C887" s="209" t="s">
        <v>1620</v>
      </c>
      <c r="D887" s="210" t="s">
        <v>1628</v>
      </c>
      <c r="E887" s="207" t="s">
        <v>56</v>
      </c>
      <c r="F887" s="207" t="s">
        <v>154</v>
      </c>
      <c r="G887" s="210" t="s">
        <v>1819</v>
      </c>
      <c r="H887" s="212">
        <v>5</v>
      </c>
      <c r="I887" s="210">
        <v>5</v>
      </c>
      <c r="J887" s="210" t="s">
        <v>19</v>
      </c>
      <c r="K887" s="211">
        <v>56</v>
      </c>
      <c r="L887" s="310">
        <v>45992</v>
      </c>
      <c r="M887" s="330"/>
      <c r="R887" t="s">
        <v>1574</v>
      </c>
      <c r="S887" t="s">
        <v>1620</v>
      </c>
      <c r="T887" t="s">
        <v>1628</v>
      </c>
      <c r="U887" t="s">
        <v>56</v>
      </c>
      <c r="V887" t="s">
        <v>1819</v>
      </c>
      <c r="W887">
        <v>5</v>
      </c>
      <c r="X887">
        <v>5</v>
      </c>
      <c r="Y887" t="s">
        <v>19</v>
      </c>
      <c r="Z887">
        <v>57</v>
      </c>
    </row>
    <row r="888" spans="2:26" ht="15" customHeight="1">
      <c r="B888" s="231" t="s">
        <v>1574</v>
      </c>
      <c r="C888" s="209" t="s">
        <v>1620</v>
      </c>
      <c r="D888" s="210" t="s">
        <v>1629</v>
      </c>
      <c r="E888" s="207" t="s">
        <v>72</v>
      </c>
      <c r="F888" s="72" t="s">
        <v>213</v>
      </c>
      <c r="G888" s="107" t="s">
        <v>24</v>
      </c>
      <c r="H888" s="210">
        <v>6</v>
      </c>
      <c r="I888" s="210">
        <v>7</v>
      </c>
      <c r="J888" s="210" t="s">
        <v>19</v>
      </c>
      <c r="K888" s="211">
        <v>20</v>
      </c>
      <c r="L888" s="310">
        <v>46071</v>
      </c>
      <c r="M888" s="330"/>
      <c r="R888" t="s">
        <v>1574</v>
      </c>
      <c r="S888" t="s">
        <v>1620</v>
      </c>
      <c r="T888" t="s">
        <v>1629</v>
      </c>
      <c r="U888" t="s">
        <v>96</v>
      </c>
      <c r="V888" t="s">
        <v>329</v>
      </c>
      <c r="W888">
        <v>7</v>
      </c>
      <c r="X888">
        <v>7</v>
      </c>
      <c r="Y888" t="s">
        <v>25</v>
      </c>
      <c r="Z888">
        <v>30</v>
      </c>
    </row>
    <row r="889" spans="2:26" ht="15" customHeight="1">
      <c r="B889" s="231" t="s">
        <v>1574</v>
      </c>
      <c r="C889" s="209" t="s">
        <v>1620</v>
      </c>
      <c r="D889" s="210" t="s">
        <v>1630</v>
      </c>
      <c r="E889" s="207" t="s">
        <v>42</v>
      </c>
      <c r="F889" s="364" t="s">
        <v>47</v>
      </c>
      <c r="G889" s="207" t="s">
        <v>474</v>
      </c>
      <c r="H889" s="210">
        <v>5</v>
      </c>
      <c r="I889" s="210">
        <v>6</v>
      </c>
      <c r="J889" s="210" t="s">
        <v>19</v>
      </c>
      <c r="K889" s="211">
        <v>57</v>
      </c>
      <c r="L889" s="310">
        <v>46080</v>
      </c>
      <c r="M889" s="330"/>
      <c r="R889" t="s">
        <v>1574</v>
      </c>
      <c r="S889" t="s">
        <v>1620</v>
      </c>
      <c r="T889" t="s">
        <v>1630</v>
      </c>
      <c r="U889" t="s">
        <v>96</v>
      </c>
      <c r="V889" t="s">
        <v>329</v>
      </c>
      <c r="W889">
        <v>7</v>
      </c>
      <c r="X889">
        <v>7</v>
      </c>
      <c r="Y889" t="s">
        <v>25</v>
      </c>
      <c r="Z889">
        <v>30</v>
      </c>
    </row>
    <row r="890" spans="2:26" ht="15" customHeight="1">
      <c r="B890" s="231" t="s">
        <v>1574</v>
      </c>
      <c r="C890" s="209" t="s">
        <v>1620</v>
      </c>
      <c r="D890" s="210" t="s">
        <v>1631</v>
      </c>
      <c r="E890" s="207" t="s">
        <v>42</v>
      </c>
      <c r="F890" s="364" t="s">
        <v>47</v>
      </c>
      <c r="G890" s="207" t="s">
        <v>474</v>
      </c>
      <c r="H890" s="210">
        <v>5</v>
      </c>
      <c r="I890" s="210">
        <v>6</v>
      </c>
      <c r="J890" s="210" t="s">
        <v>19</v>
      </c>
      <c r="K890" s="211">
        <v>57</v>
      </c>
      <c r="L890" s="310">
        <v>46080</v>
      </c>
      <c r="M890" s="330"/>
      <c r="R890" t="s">
        <v>1574</v>
      </c>
      <c r="S890" t="s">
        <v>1620</v>
      </c>
      <c r="T890" t="s">
        <v>1631</v>
      </c>
      <c r="U890" t="s">
        <v>17</v>
      </c>
      <c r="V890" t="s">
        <v>1817</v>
      </c>
      <c r="W890">
        <v>5</v>
      </c>
      <c r="X890">
        <v>5</v>
      </c>
      <c r="Y890" t="s">
        <v>19</v>
      </c>
      <c r="Z890">
        <v>60</v>
      </c>
    </row>
    <row r="891" spans="2:26" ht="15" customHeight="1">
      <c r="B891" s="231" t="s">
        <v>1574</v>
      </c>
      <c r="C891" s="209" t="s">
        <v>1620</v>
      </c>
      <c r="D891" s="210" t="s">
        <v>1632</v>
      </c>
      <c r="E891" s="207" t="s">
        <v>42</v>
      </c>
      <c r="F891" s="364" t="s">
        <v>47</v>
      </c>
      <c r="G891" s="207" t="s">
        <v>474</v>
      </c>
      <c r="H891" s="210">
        <v>5</v>
      </c>
      <c r="I891" s="210">
        <v>6</v>
      </c>
      <c r="J891" s="210" t="s">
        <v>19</v>
      </c>
      <c r="K891" s="211">
        <v>57</v>
      </c>
      <c r="L891" s="310">
        <v>46080</v>
      </c>
      <c r="M891" s="330"/>
      <c r="R891" t="s">
        <v>1574</v>
      </c>
      <c r="S891" t="s">
        <v>1620</v>
      </c>
      <c r="T891" t="s">
        <v>1632</v>
      </c>
      <c r="U891" t="s">
        <v>96</v>
      </c>
      <c r="V891" t="s">
        <v>329</v>
      </c>
      <c r="W891">
        <v>7</v>
      </c>
      <c r="X891">
        <v>7</v>
      </c>
      <c r="Y891" t="s">
        <v>25</v>
      </c>
      <c r="Z891">
        <v>30</v>
      </c>
    </row>
    <row r="892" spans="2:26" ht="15" customHeight="1">
      <c r="B892" s="231" t="s">
        <v>1574</v>
      </c>
      <c r="C892" s="209" t="s">
        <v>1620</v>
      </c>
      <c r="D892" s="210" t="s">
        <v>1633</v>
      </c>
      <c r="E892" s="207" t="s">
        <v>42</v>
      </c>
      <c r="F892" s="364" t="s">
        <v>47</v>
      </c>
      <c r="G892" s="207" t="s">
        <v>474</v>
      </c>
      <c r="H892" s="210">
        <v>5</v>
      </c>
      <c r="I892" s="210">
        <v>6</v>
      </c>
      <c r="J892" s="210" t="s">
        <v>19</v>
      </c>
      <c r="K892" s="211">
        <v>57</v>
      </c>
      <c r="L892" s="310">
        <v>46080</v>
      </c>
      <c r="M892" s="330"/>
      <c r="R892" t="s">
        <v>1574</v>
      </c>
      <c r="S892" t="s">
        <v>1620</v>
      </c>
      <c r="T892" t="s">
        <v>1633</v>
      </c>
      <c r="U892" t="s">
        <v>42</v>
      </c>
      <c r="V892" t="s">
        <v>1819</v>
      </c>
      <c r="W892">
        <v>5</v>
      </c>
      <c r="X892">
        <v>5</v>
      </c>
      <c r="Y892" t="s">
        <v>19</v>
      </c>
      <c r="Z892">
        <v>47</v>
      </c>
    </row>
    <row r="893" spans="2:26" ht="15" customHeight="1">
      <c r="B893" s="231" t="s">
        <v>1574</v>
      </c>
      <c r="C893" s="209" t="s">
        <v>1620</v>
      </c>
      <c r="D893" s="210" t="s">
        <v>1634</v>
      </c>
      <c r="E893" s="207" t="s">
        <v>42</v>
      </c>
      <c r="F893" s="364" t="s">
        <v>47</v>
      </c>
      <c r="G893" s="207" t="s">
        <v>474</v>
      </c>
      <c r="H893" s="210">
        <v>5</v>
      </c>
      <c r="I893" s="210">
        <v>6</v>
      </c>
      <c r="J893" s="210" t="s">
        <v>19</v>
      </c>
      <c r="K893" s="211">
        <v>57</v>
      </c>
      <c r="L893" s="310">
        <v>46080</v>
      </c>
      <c r="M893" s="330"/>
      <c r="R893" t="s">
        <v>1574</v>
      </c>
      <c r="S893" t="s">
        <v>1620</v>
      </c>
      <c r="T893" t="s">
        <v>1634</v>
      </c>
      <c r="U893" t="s">
        <v>17</v>
      </c>
      <c r="V893" t="s">
        <v>1817</v>
      </c>
      <c r="W893">
        <v>5</v>
      </c>
      <c r="X893">
        <v>5</v>
      </c>
      <c r="Y893" t="s">
        <v>19</v>
      </c>
      <c r="Z893">
        <v>60</v>
      </c>
    </row>
    <row r="894" spans="2:26" ht="15" customHeight="1">
      <c r="B894" s="231" t="s">
        <v>1574</v>
      </c>
      <c r="C894" s="209" t="s">
        <v>1620</v>
      </c>
      <c r="D894" s="210" t="s">
        <v>1635</v>
      </c>
      <c r="E894" s="207" t="s">
        <v>42</v>
      </c>
      <c r="F894" s="364" t="s">
        <v>47</v>
      </c>
      <c r="G894" s="207" t="s">
        <v>474</v>
      </c>
      <c r="H894" s="210">
        <v>5</v>
      </c>
      <c r="I894" s="210">
        <v>6</v>
      </c>
      <c r="J894" s="210" t="s">
        <v>19</v>
      </c>
      <c r="K894" s="211">
        <v>57</v>
      </c>
      <c r="L894" s="310">
        <v>46080</v>
      </c>
      <c r="M894" s="330"/>
      <c r="R894" t="s">
        <v>1574</v>
      </c>
      <c r="S894" t="s">
        <v>1620</v>
      </c>
      <c r="T894" t="s">
        <v>1635</v>
      </c>
      <c r="U894" t="s">
        <v>76</v>
      </c>
      <c r="V894" t="s">
        <v>1819</v>
      </c>
      <c r="W894">
        <v>9</v>
      </c>
      <c r="X894">
        <v>10</v>
      </c>
      <c r="Y894" t="s">
        <v>19</v>
      </c>
      <c r="Z894">
        <v>36</v>
      </c>
    </row>
    <row r="895" spans="2:26" ht="15" customHeight="1">
      <c r="B895" s="231" t="s">
        <v>1574</v>
      </c>
      <c r="C895" s="209" t="s">
        <v>1620</v>
      </c>
      <c r="D895" s="210" t="s">
        <v>1636</v>
      </c>
      <c r="E895" s="207" t="s">
        <v>42</v>
      </c>
      <c r="F895" s="364" t="s">
        <v>47</v>
      </c>
      <c r="G895" s="207" t="s">
        <v>474</v>
      </c>
      <c r="H895" s="210">
        <v>5</v>
      </c>
      <c r="I895" s="210">
        <v>6</v>
      </c>
      <c r="J895" s="210" t="s">
        <v>19</v>
      </c>
      <c r="K895" s="211">
        <v>57</v>
      </c>
      <c r="L895" s="310">
        <v>46080</v>
      </c>
      <c r="M895" s="330"/>
      <c r="R895" t="s">
        <v>1574</v>
      </c>
      <c r="S895" t="s">
        <v>1620</v>
      </c>
      <c r="T895" t="s">
        <v>1636</v>
      </c>
      <c r="U895" t="s">
        <v>1809</v>
      </c>
      <c r="V895" t="s">
        <v>1808</v>
      </c>
      <c r="W895">
        <v>9</v>
      </c>
      <c r="X895">
        <v>10</v>
      </c>
      <c r="Y895" t="s">
        <v>19</v>
      </c>
      <c r="Z895">
        <v>20</v>
      </c>
    </row>
    <row r="896" spans="2:26" ht="15" customHeight="1">
      <c r="B896" s="231" t="s">
        <v>1574</v>
      </c>
      <c r="C896" s="209" t="s">
        <v>1620</v>
      </c>
      <c r="D896" s="210" t="s">
        <v>1637</v>
      </c>
      <c r="E896" s="207" t="s">
        <v>42</v>
      </c>
      <c r="F896" s="364" t="s">
        <v>47</v>
      </c>
      <c r="G896" s="207" t="s">
        <v>474</v>
      </c>
      <c r="H896" s="210">
        <v>5</v>
      </c>
      <c r="I896" s="210">
        <v>6</v>
      </c>
      <c r="J896" s="210" t="s">
        <v>19</v>
      </c>
      <c r="K896" s="211">
        <v>57</v>
      </c>
      <c r="L896" s="310">
        <v>46080</v>
      </c>
      <c r="M896" s="330"/>
      <c r="R896" t="s">
        <v>1574</v>
      </c>
      <c r="S896" t="s">
        <v>1620</v>
      </c>
      <c r="T896" t="s">
        <v>1637</v>
      </c>
      <c r="U896" t="s">
        <v>72</v>
      </c>
      <c r="V896" t="s">
        <v>1808</v>
      </c>
      <c r="W896">
        <v>6</v>
      </c>
      <c r="X896">
        <v>7</v>
      </c>
      <c r="Y896" t="s">
        <v>19</v>
      </c>
      <c r="Z896">
        <v>20</v>
      </c>
    </row>
    <row r="897" spans="2:26" ht="15" customHeight="1">
      <c r="B897" s="231" t="s">
        <v>1574</v>
      </c>
      <c r="C897" s="209" t="s">
        <v>1620</v>
      </c>
      <c r="D897" s="210" t="s">
        <v>1638</v>
      </c>
      <c r="E897" s="207" t="s">
        <v>42</v>
      </c>
      <c r="F897" s="364" t="s">
        <v>47</v>
      </c>
      <c r="G897" s="207" t="s">
        <v>474</v>
      </c>
      <c r="H897" s="210">
        <v>5</v>
      </c>
      <c r="I897" s="210">
        <v>6</v>
      </c>
      <c r="J897" s="210" t="s">
        <v>19</v>
      </c>
      <c r="K897" s="211">
        <v>57</v>
      </c>
      <c r="L897" s="310">
        <v>46080</v>
      </c>
      <c r="M897" s="330"/>
      <c r="R897" t="s">
        <v>1574</v>
      </c>
      <c r="S897" t="s">
        <v>1620</v>
      </c>
      <c r="T897" t="s">
        <v>1638</v>
      </c>
      <c r="U897" t="s">
        <v>76</v>
      </c>
      <c r="V897" t="s">
        <v>1826</v>
      </c>
      <c r="W897">
        <v>9</v>
      </c>
      <c r="X897">
        <v>10</v>
      </c>
      <c r="Y897" t="s">
        <v>19</v>
      </c>
      <c r="Z897">
        <v>30</v>
      </c>
    </row>
    <row r="898" spans="2:26" ht="15.75">
      <c r="B898" s="231" t="s">
        <v>1574</v>
      </c>
      <c r="C898" s="209" t="s">
        <v>1620</v>
      </c>
      <c r="D898" s="210" t="s">
        <v>1639</v>
      </c>
      <c r="E898" s="207" t="s">
        <v>42</v>
      </c>
      <c r="F898" s="364" t="s">
        <v>47</v>
      </c>
      <c r="G898" s="207" t="s">
        <v>474</v>
      </c>
      <c r="H898" s="210">
        <v>5</v>
      </c>
      <c r="I898" s="210">
        <v>6</v>
      </c>
      <c r="J898" s="210" t="s">
        <v>19</v>
      </c>
      <c r="K898" s="211">
        <v>57</v>
      </c>
      <c r="L898" s="310">
        <v>46080</v>
      </c>
      <c r="M898" s="330"/>
      <c r="R898" t="s">
        <v>1574</v>
      </c>
      <c r="S898" t="s">
        <v>1620</v>
      </c>
      <c r="T898" t="s">
        <v>1639</v>
      </c>
    </row>
    <row r="899" spans="2:26" ht="15" customHeight="1">
      <c r="B899" s="231" t="s">
        <v>1574</v>
      </c>
      <c r="C899" s="209" t="s">
        <v>1620</v>
      </c>
      <c r="D899" s="210" t="s">
        <v>1640</v>
      </c>
      <c r="E899" s="207" t="s">
        <v>42</v>
      </c>
      <c r="F899" s="364" t="s">
        <v>47</v>
      </c>
      <c r="G899" s="207" t="s">
        <v>474</v>
      </c>
      <c r="H899" s="210">
        <v>5</v>
      </c>
      <c r="I899" s="210">
        <v>6</v>
      </c>
      <c r="J899" s="210" t="s">
        <v>19</v>
      </c>
      <c r="K899" s="211">
        <v>57</v>
      </c>
      <c r="L899" s="310">
        <v>46080</v>
      </c>
      <c r="M899" s="330"/>
      <c r="R899" t="s">
        <v>1574</v>
      </c>
      <c r="S899" t="s">
        <v>1620</v>
      </c>
      <c r="T899" t="s">
        <v>1640</v>
      </c>
    </row>
    <row r="900" spans="2:26" ht="15" customHeight="1">
      <c r="B900" s="231" t="s">
        <v>1574</v>
      </c>
      <c r="C900" s="209" t="s">
        <v>1620</v>
      </c>
      <c r="D900" s="210" t="s">
        <v>1641</v>
      </c>
      <c r="E900" s="207" t="s">
        <v>42</v>
      </c>
      <c r="F900" s="364" t="s">
        <v>47</v>
      </c>
      <c r="G900" s="207" t="s">
        <v>474</v>
      </c>
      <c r="H900" s="210">
        <v>5</v>
      </c>
      <c r="I900" s="210">
        <v>6</v>
      </c>
      <c r="J900" s="210" t="s">
        <v>19</v>
      </c>
      <c r="K900" s="211">
        <v>57</v>
      </c>
      <c r="L900" s="310">
        <v>46080</v>
      </c>
      <c r="M900" s="330"/>
      <c r="R900" t="s">
        <v>1574</v>
      </c>
      <c r="S900" t="s">
        <v>1620</v>
      </c>
      <c r="T900" t="s">
        <v>1641</v>
      </c>
      <c r="U900" t="s">
        <v>1811</v>
      </c>
      <c r="V900" t="s">
        <v>329</v>
      </c>
      <c r="W900">
        <v>7</v>
      </c>
      <c r="X900">
        <v>8</v>
      </c>
      <c r="Y900" t="s">
        <v>25</v>
      </c>
      <c r="Z900">
        <v>30</v>
      </c>
    </row>
    <row r="901" spans="2:26" ht="15" customHeight="1">
      <c r="B901" s="231" t="s">
        <v>1574</v>
      </c>
      <c r="C901" s="209" t="s">
        <v>1620</v>
      </c>
      <c r="D901" s="210" t="s">
        <v>1642</v>
      </c>
      <c r="E901" s="210"/>
      <c r="F901" s="364"/>
      <c r="G901" s="210"/>
      <c r="H901" s="210"/>
      <c r="I901" s="210"/>
      <c r="J901" s="210"/>
      <c r="K901" s="233"/>
      <c r="L901" s="310"/>
      <c r="M901" s="330"/>
      <c r="R901" t="s">
        <v>1574</v>
      </c>
      <c r="S901" t="s">
        <v>1620</v>
      </c>
      <c r="T901" t="s">
        <v>1642</v>
      </c>
    </row>
    <row r="902" spans="2:26" ht="15" customHeight="1">
      <c r="B902" s="231" t="s">
        <v>1574</v>
      </c>
      <c r="C902" s="209" t="s">
        <v>1620</v>
      </c>
      <c r="D902" s="210" t="s">
        <v>1643</v>
      </c>
      <c r="E902" s="210" t="s">
        <v>76</v>
      </c>
      <c r="F902" s="364" t="s">
        <v>504</v>
      </c>
      <c r="G902" s="210" t="s">
        <v>474</v>
      </c>
      <c r="H902" s="210">
        <v>8</v>
      </c>
      <c r="I902" s="210">
        <v>9</v>
      </c>
      <c r="J902" s="210" t="s">
        <v>19</v>
      </c>
      <c r="K902" s="233">
        <v>12</v>
      </c>
      <c r="L902" s="310">
        <v>46073</v>
      </c>
      <c r="M902" s="330"/>
      <c r="R902" t="s">
        <v>1574</v>
      </c>
      <c r="S902" t="s">
        <v>1620</v>
      </c>
      <c r="T902" t="s">
        <v>1643</v>
      </c>
      <c r="U902" t="s">
        <v>35</v>
      </c>
      <c r="V902" t="s">
        <v>1808</v>
      </c>
      <c r="W902">
        <v>4</v>
      </c>
      <c r="X902">
        <v>5</v>
      </c>
      <c r="Y902" t="s">
        <v>19</v>
      </c>
      <c r="Z902">
        <v>11</v>
      </c>
    </row>
    <row r="903" spans="2:26" ht="15.75">
      <c r="B903" s="231" t="s">
        <v>1574</v>
      </c>
      <c r="C903" s="209" t="s">
        <v>1620</v>
      </c>
      <c r="D903" s="210" t="s">
        <v>1644</v>
      </c>
      <c r="E903" s="210" t="s">
        <v>60</v>
      </c>
      <c r="F903" s="356" t="s">
        <v>64</v>
      </c>
      <c r="G903" s="355" t="s">
        <v>474</v>
      </c>
      <c r="H903" s="355">
        <v>6</v>
      </c>
      <c r="I903" s="210">
        <v>7</v>
      </c>
      <c r="J903" s="220" t="s">
        <v>19</v>
      </c>
      <c r="K903" s="233">
        <v>24</v>
      </c>
      <c r="L903" s="310">
        <v>46054</v>
      </c>
      <c r="M903" s="330"/>
      <c r="R903" t="s">
        <v>1574</v>
      </c>
      <c r="S903" t="s">
        <v>1620</v>
      </c>
      <c r="T903" t="s">
        <v>1644</v>
      </c>
      <c r="U903" t="s">
        <v>129</v>
      </c>
      <c r="V903" t="s">
        <v>1803</v>
      </c>
      <c r="W903">
        <v>12</v>
      </c>
      <c r="X903">
        <v>12</v>
      </c>
      <c r="Y903" t="s">
        <v>25</v>
      </c>
      <c r="Z903">
        <v>5</v>
      </c>
    </row>
    <row r="904" spans="2:26" ht="15" customHeight="1">
      <c r="B904" s="231" t="s">
        <v>1574</v>
      </c>
      <c r="C904" s="209" t="s">
        <v>1620</v>
      </c>
      <c r="D904" s="210" t="s">
        <v>1645</v>
      </c>
      <c r="E904" s="210" t="s">
        <v>143</v>
      </c>
      <c r="F904" s="72" t="s">
        <v>147</v>
      </c>
      <c r="G904" s="210" t="s">
        <v>139</v>
      </c>
      <c r="H904" s="210">
        <v>5</v>
      </c>
      <c r="I904" s="210">
        <v>6</v>
      </c>
      <c r="J904" s="210" t="s">
        <v>25</v>
      </c>
      <c r="K904" s="211">
        <v>45</v>
      </c>
      <c r="L904" s="310">
        <v>46055</v>
      </c>
      <c r="M904" s="330"/>
      <c r="R904" t="s">
        <v>1574</v>
      </c>
      <c r="S904" t="s">
        <v>1620</v>
      </c>
      <c r="T904" t="s">
        <v>1645</v>
      </c>
      <c r="U904" t="s">
        <v>17</v>
      </c>
      <c r="V904" t="s">
        <v>474</v>
      </c>
      <c r="W904">
        <v>4</v>
      </c>
      <c r="X904">
        <v>5</v>
      </c>
      <c r="Y904" t="s">
        <v>25</v>
      </c>
      <c r="Z904">
        <v>60</v>
      </c>
    </row>
    <row r="905" spans="2:26" ht="15.75">
      <c r="B905" s="231" t="s">
        <v>1574</v>
      </c>
      <c r="C905" s="209" t="s">
        <v>1620</v>
      </c>
      <c r="D905" s="210" t="s">
        <v>1646</v>
      </c>
      <c r="E905" s="210" t="s">
        <v>143</v>
      </c>
      <c r="F905" s="72" t="s">
        <v>147</v>
      </c>
      <c r="G905" s="210" t="s">
        <v>139</v>
      </c>
      <c r="H905" s="210">
        <v>5</v>
      </c>
      <c r="I905" s="210">
        <v>6</v>
      </c>
      <c r="J905" s="210" t="s">
        <v>25</v>
      </c>
      <c r="K905" s="211">
        <v>45</v>
      </c>
      <c r="L905" s="310">
        <v>46055</v>
      </c>
      <c r="M905" s="330"/>
      <c r="R905" t="s">
        <v>1574</v>
      </c>
      <c r="S905" t="s">
        <v>1620</v>
      </c>
      <c r="T905" t="s">
        <v>1646</v>
      </c>
      <c r="U905" t="s">
        <v>1809</v>
      </c>
      <c r="V905" t="s">
        <v>1808</v>
      </c>
      <c r="W905">
        <v>9</v>
      </c>
      <c r="X905">
        <v>10</v>
      </c>
      <c r="Y905" t="s">
        <v>19</v>
      </c>
      <c r="Z905">
        <v>36</v>
      </c>
    </row>
    <row r="906" spans="2:26" ht="15" customHeight="1">
      <c r="B906" s="231" t="s">
        <v>1574</v>
      </c>
      <c r="C906" s="209" t="s">
        <v>1620</v>
      </c>
      <c r="D906" s="210" t="s">
        <v>1647</v>
      </c>
      <c r="E906" s="210" t="s">
        <v>150</v>
      </c>
      <c r="F906" s="72" t="s">
        <v>154</v>
      </c>
      <c r="G906" s="210" t="s">
        <v>139</v>
      </c>
      <c r="H906" s="210">
        <v>7</v>
      </c>
      <c r="I906" s="210">
        <v>8</v>
      </c>
      <c r="J906" s="210" t="s">
        <v>19</v>
      </c>
      <c r="K906" s="211">
        <v>29</v>
      </c>
      <c r="L906" s="310">
        <v>46058</v>
      </c>
      <c r="M906" s="330"/>
      <c r="R906" t="s">
        <v>1574</v>
      </c>
      <c r="S906" t="s">
        <v>1620</v>
      </c>
      <c r="T906" t="s">
        <v>1647</v>
      </c>
    </row>
    <row r="907" spans="2:26" ht="15.75">
      <c r="B907" s="231" t="s">
        <v>1574</v>
      </c>
      <c r="C907" s="209" t="s">
        <v>1620</v>
      </c>
      <c r="D907" s="210" t="s">
        <v>1648</v>
      </c>
      <c r="E907" s="210" t="s">
        <v>60</v>
      </c>
      <c r="F907" s="356" t="s">
        <v>64</v>
      </c>
      <c r="G907" s="355" t="s">
        <v>474</v>
      </c>
      <c r="H907" s="355">
        <v>6</v>
      </c>
      <c r="I907" s="210">
        <v>7</v>
      </c>
      <c r="J907" s="220" t="s">
        <v>19</v>
      </c>
      <c r="K907" s="233">
        <v>23</v>
      </c>
      <c r="L907" s="310">
        <v>46054</v>
      </c>
      <c r="M907" s="330"/>
      <c r="R907" t="s">
        <v>1574</v>
      </c>
      <c r="S907" t="s">
        <v>1620</v>
      </c>
      <c r="T907" t="s">
        <v>1648</v>
      </c>
      <c r="U907" t="s">
        <v>42</v>
      </c>
      <c r="V907" t="s">
        <v>1819</v>
      </c>
      <c r="W907">
        <v>5</v>
      </c>
      <c r="X907">
        <v>5</v>
      </c>
      <c r="Y907" t="s">
        <v>19</v>
      </c>
      <c r="Z907">
        <v>50</v>
      </c>
    </row>
    <row r="908" spans="2:26" ht="15" customHeight="1">
      <c r="B908" s="231" t="s">
        <v>1574</v>
      </c>
      <c r="C908" s="209" t="s">
        <v>1620</v>
      </c>
      <c r="D908" s="210" t="s">
        <v>1649</v>
      </c>
      <c r="E908" s="207" t="s">
        <v>150</v>
      </c>
      <c r="F908" s="364" t="s">
        <v>154</v>
      </c>
      <c r="G908" s="362" t="s">
        <v>139</v>
      </c>
      <c r="H908" s="210">
        <v>7</v>
      </c>
      <c r="I908" s="210">
        <v>8</v>
      </c>
      <c r="J908" s="210" t="s">
        <v>19</v>
      </c>
      <c r="K908" s="211">
        <v>24</v>
      </c>
      <c r="L908" s="310">
        <v>46040</v>
      </c>
      <c r="M908" s="330"/>
      <c r="R908" t="s">
        <v>1574</v>
      </c>
      <c r="S908" t="s">
        <v>1620</v>
      </c>
      <c r="T908" t="s">
        <v>1649</v>
      </c>
      <c r="U908" t="s">
        <v>76</v>
      </c>
      <c r="V908" t="s">
        <v>1826</v>
      </c>
      <c r="W908">
        <v>9</v>
      </c>
      <c r="X908">
        <v>10</v>
      </c>
      <c r="Y908" t="s">
        <v>19</v>
      </c>
      <c r="Z908">
        <v>11</v>
      </c>
    </row>
    <row r="909" spans="2:26" ht="15" customHeight="1">
      <c r="B909" s="231" t="s">
        <v>1574</v>
      </c>
      <c r="C909" s="209" t="s">
        <v>1620</v>
      </c>
      <c r="D909" s="210" t="s">
        <v>1650</v>
      </c>
      <c r="E909" s="210" t="s">
        <v>76</v>
      </c>
      <c r="F909" s="207" t="s">
        <v>154</v>
      </c>
      <c r="G909" s="210" t="s">
        <v>1808</v>
      </c>
      <c r="H909" s="210">
        <v>8</v>
      </c>
      <c r="I909" s="210">
        <v>9</v>
      </c>
      <c r="J909" s="210" t="s">
        <v>19</v>
      </c>
      <c r="K909" s="211">
        <v>25</v>
      </c>
      <c r="L909" s="310">
        <v>45992</v>
      </c>
      <c r="M909" s="330"/>
      <c r="R909" t="s">
        <v>1574</v>
      </c>
      <c r="S909" t="s">
        <v>1620</v>
      </c>
      <c r="T909" t="s">
        <v>1650</v>
      </c>
      <c r="U909" t="s">
        <v>1809</v>
      </c>
      <c r="V909" t="s">
        <v>1808</v>
      </c>
      <c r="W909">
        <v>9</v>
      </c>
      <c r="X909">
        <v>10</v>
      </c>
      <c r="Y909" t="s">
        <v>19</v>
      </c>
      <c r="Z909">
        <v>36</v>
      </c>
    </row>
    <row r="910" spans="2:26" ht="15" customHeight="1">
      <c r="B910" s="231" t="s">
        <v>1574</v>
      </c>
      <c r="C910" s="209" t="s">
        <v>1620</v>
      </c>
      <c r="D910" s="210" t="s">
        <v>1651</v>
      </c>
      <c r="E910" s="210" t="s">
        <v>150</v>
      </c>
      <c r="F910" s="364" t="s">
        <v>154</v>
      </c>
      <c r="G910" s="210" t="s">
        <v>139</v>
      </c>
      <c r="H910" s="210">
        <v>7</v>
      </c>
      <c r="I910" s="210">
        <v>8</v>
      </c>
      <c r="J910" s="210" t="s">
        <v>19</v>
      </c>
      <c r="K910" s="211">
        <v>5</v>
      </c>
      <c r="L910" s="310">
        <v>46058</v>
      </c>
      <c r="M910" s="330"/>
      <c r="R910" t="s">
        <v>1574</v>
      </c>
      <c r="S910" t="s">
        <v>1620</v>
      </c>
      <c r="T910" t="s">
        <v>1651</v>
      </c>
      <c r="U910" t="s">
        <v>72</v>
      </c>
      <c r="V910" t="s">
        <v>1808</v>
      </c>
      <c r="W910">
        <v>7</v>
      </c>
      <c r="X910">
        <v>8</v>
      </c>
      <c r="Y910" t="s">
        <v>19</v>
      </c>
      <c r="Z910">
        <v>34</v>
      </c>
    </row>
    <row r="911" spans="2:26" ht="15" customHeight="1">
      <c r="B911" s="231" t="s">
        <v>1574</v>
      </c>
      <c r="C911" s="209" t="s">
        <v>1620</v>
      </c>
      <c r="D911" s="210" t="s">
        <v>1652</v>
      </c>
      <c r="E911" s="207" t="s">
        <v>76</v>
      </c>
      <c r="F911" s="364" t="s">
        <v>504</v>
      </c>
      <c r="G911" s="210" t="s">
        <v>474</v>
      </c>
      <c r="H911" s="210">
        <v>8</v>
      </c>
      <c r="I911" s="210">
        <v>9</v>
      </c>
      <c r="J911" s="210" t="s">
        <v>19</v>
      </c>
      <c r="K911" s="211">
        <v>28</v>
      </c>
      <c r="L911" s="310"/>
      <c r="M911" s="330"/>
      <c r="R911" t="s">
        <v>1574</v>
      </c>
      <c r="S911" t="s">
        <v>1620</v>
      </c>
      <c r="T911" t="s">
        <v>1652</v>
      </c>
      <c r="U911" t="s">
        <v>17</v>
      </c>
      <c r="V911" t="s">
        <v>474</v>
      </c>
      <c r="W911">
        <v>4</v>
      </c>
      <c r="X911">
        <v>5</v>
      </c>
      <c r="Y911" t="s">
        <v>25</v>
      </c>
      <c r="Z911">
        <v>60</v>
      </c>
    </row>
    <row r="912" spans="2:26" ht="15" customHeight="1">
      <c r="B912" s="231" t="s">
        <v>1574</v>
      </c>
      <c r="C912" s="209" t="s">
        <v>1620</v>
      </c>
      <c r="D912" s="210" t="s">
        <v>1653</v>
      </c>
      <c r="E912" s="207" t="s">
        <v>76</v>
      </c>
      <c r="F912" s="207" t="s">
        <v>154</v>
      </c>
      <c r="G912" s="210" t="s">
        <v>1826</v>
      </c>
      <c r="H912" s="210">
        <v>9</v>
      </c>
      <c r="I912" s="210">
        <v>10</v>
      </c>
      <c r="J912" s="210" t="s">
        <v>19</v>
      </c>
      <c r="K912" s="211">
        <v>13</v>
      </c>
      <c r="L912" s="310">
        <v>45992</v>
      </c>
      <c r="M912" s="330"/>
      <c r="R912" t="s">
        <v>1574</v>
      </c>
      <c r="S912" t="s">
        <v>1620</v>
      </c>
      <c r="T912" t="s">
        <v>1653</v>
      </c>
      <c r="U912" t="s">
        <v>76</v>
      </c>
      <c r="V912" t="s">
        <v>1819</v>
      </c>
      <c r="W912">
        <v>8</v>
      </c>
      <c r="X912">
        <v>9</v>
      </c>
      <c r="Y912" t="s">
        <v>19</v>
      </c>
      <c r="Z912">
        <v>36</v>
      </c>
    </row>
    <row r="913" spans="2:26" ht="15" customHeight="1">
      <c r="B913" s="231" t="s">
        <v>1574</v>
      </c>
      <c r="C913" s="209" t="s">
        <v>1620</v>
      </c>
      <c r="D913" s="210" t="s">
        <v>1654</v>
      </c>
      <c r="E913" s="210" t="s">
        <v>76</v>
      </c>
      <c r="F913" s="207" t="s">
        <v>154</v>
      </c>
      <c r="G913" s="210" t="s">
        <v>1808</v>
      </c>
      <c r="H913" s="210">
        <v>8</v>
      </c>
      <c r="I913" s="210">
        <v>9</v>
      </c>
      <c r="J913" s="210" t="s">
        <v>19</v>
      </c>
      <c r="K913" s="211">
        <v>36</v>
      </c>
      <c r="L913" s="310">
        <v>45992</v>
      </c>
      <c r="M913" s="330"/>
      <c r="R913" t="s">
        <v>1574</v>
      </c>
      <c r="S913" t="s">
        <v>1620</v>
      </c>
      <c r="T913" t="s">
        <v>1654</v>
      </c>
      <c r="U913" t="s">
        <v>76</v>
      </c>
      <c r="V913" t="s">
        <v>1819</v>
      </c>
      <c r="W913">
        <v>8</v>
      </c>
      <c r="X913">
        <v>9</v>
      </c>
      <c r="Y913" t="s">
        <v>19</v>
      </c>
      <c r="Z913">
        <v>36</v>
      </c>
    </row>
    <row r="914" spans="2:26" ht="15" customHeight="1">
      <c r="B914" s="231" t="s">
        <v>1574</v>
      </c>
      <c r="C914" s="209" t="s">
        <v>1620</v>
      </c>
      <c r="D914" s="210" t="s">
        <v>1655</v>
      </c>
      <c r="E914" s="210"/>
      <c r="F914" s="207"/>
      <c r="G914" s="210"/>
      <c r="H914" s="286"/>
      <c r="I914" s="286"/>
      <c r="J914" s="286"/>
      <c r="K914" s="288"/>
      <c r="L914" s="310"/>
      <c r="M914" s="330"/>
      <c r="R914" t="s">
        <v>1574</v>
      </c>
      <c r="S914" t="s">
        <v>1620</v>
      </c>
      <c r="T914" t="s">
        <v>1655</v>
      </c>
      <c r="U914" t="s">
        <v>1809</v>
      </c>
      <c r="V914" t="s">
        <v>1808</v>
      </c>
      <c r="W914">
        <v>8</v>
      </c>
      <c r="X914">
        <v>9</v>
      </c>
      <c r="Y914" t="s">
        <v>19</v>
      </c>
      <c r="Z914">
        <v>16</v>
      </c>
    </row>
    <row r="915" spans="2:26" ht="15" customHeight="1">
      <c r="B915" s="231" t="s">
        <v>1574</v>
      </c>
      <c r="C915" s="209" t="s">
        <v>1620</v>
      </c>
      <c r="D915" s="210" t="s">
        <v>1656</v>
      </c>
      <c r="E915" s="210" t="s">
        <v>1838</v>
      </c>
      <c r="F915" s="207" t="s">
        <v>154</v>
      </c>
      <c r="G915" s="210" t="s">
        <v>329</v>
      </c>
      <c r="H915" s="210">
        <v>5</v>
      </c>
      <c r="I915" s="210">
        <v>5</v>
      </c>
      <c r="J915" s="210" t="s">
        <v>19</v>
      </c>
      <c r="K915" s="211">
        <v>20</v>
      </c>
      <c r="L915" s="313">
        <v>45946</v>
      </c>
      <c r="M915" s="330"/>
      <c r="R915" t="s">
        <v>1574</v>
      </c>
      <c r="S915" t="s">
        <v>1620</v>
      </c>
      <c r="T915" t="s">
        <v>1656</v>
      </c>
      <c r="U915" t="s">
        <v>72</v>
      </c>
      <c r="V915" t="s">
        <v>1808</v>
      </c>
      <c r="W915">
        <v>7</v>
      </c>
      <c r="X915">
        <v>8</v>
      </c>
      <c r="Y915" t="s">
        <v>19</v>
      </c>
      <c r="Z915">
        <v>45</v>
      </c>
    </row>
    <row r="916" spans="2:26" ht="15" customHeight="1">
      <c r="B916" s="231" t="s">
        <v>1574</v>
      </c>
      <c r="C916" s="209" t="s">
        <v>1620</v>
      </c>
      <c r="D916" s="210" t="s">
        <v>1657</v>
      </c>
      <c r="E916" s="207"/>
      <c r="F916" s="363"/>
      <c r="G916" s="207"/>
      <c r="H916" s="210"/>
      <c r="I916" s="210"/>
      <c r="J916" s="210"/>
      <c r="K916" s="211"/>
      <c r="L916" s="310"/>
      <c r="M916" s="330"/>
      <c r="R916" t="s">
        <v>1574</v>
      </c>
      <c r="S916" t="s">
        <v>1620</v>
      </c>
      <c r="T916" t="s">
        <v>1657</v>
      </c>
      <c r="U916" t="s">
        <v>143</v>
      </c>
      <c r="V916" t="s">
        <v>139</v>
      </c>
      <c r="W916">
        <v>5</v>
      </c>
      <c r="X916">
        <v>5</v>
      </c>
      <c r="Y916" t="s">
        <v>25</v>
      </c>
      <c r="Z916">
        <v>35</v>
      </c>
    </row>
    <row r="917" spans="2:26" ht="15" customHeight="1">
      <c r="B917" s="231" t="s">
        <v>1574</v>
      </c>
      <c r="C917" s="209" t="s">
        <v>1620</v>
      </c>
      <c r="D917" s="210" t="s">
        <v>1658</v>
      </c>
      <c r="E917" s="219" t="s">
        <v>138</v>
      </c>
      <c r="F917" s="207" t="s">
        <v>154</v>
      </c>
      <c r="G917" s="219" t="s">
        <v>139</v>
      </c>
      <c r="H917" s="219">
        <v>5</v>
      </c>
      <c r="I917" s="219">
        <v>5</v>
      </c>
      <c r="J917" s="219" t="s">
        <v>25</v>
      </c>
      <c r="K917" s="221">
        <v>40</v>
      </c>
      <c r="L917" s="310">
        <v>45992</v>
      </c>
      <c r="M917" s="330"/>
      <c r="R917" t="s">
        <v>1574</v>
      </c>
      <c r="S917" t="s">
        <v>1620</v>
      </c>
      <c r="T917" t="s">
        <v>1658</v>
      </c>
      <c r="U917" t="s">
        <v>138</v>
      </c>
      <c r="V917" t="s">
        <v>139</v>
      </c>
      <c r="W917">
        <v>5</v>
      </c>
      <c r="X917">
        <v>5</v>
      </c>
      <c r="Y917" t="s">
        <v>25</v>
      </c>
      <c r="Z917">
        <v>40</v>
      </c>
    </row>
    <row r="918" spans="2:26" ht="15" customHeight="1">
      <c r="B918" s="231" t="s">
        <v>1574</v>
      </c>
      <c r="C918" s="209" t="s">
        <v>1620</v>
      </c>
      <c r="D918" s="210" t="s">
        <v>1659</v>
      </c>
      <c r="E918" s="219"/>
      <c r="F918" s="210"/>
      <c r="G918" s="219"/>
      <c r="H918" s="219"/>
      <c r="I918" s="219"/>
      <c r="J918" s="219"/>
      <c r="K918" s="221"/>
      <c r="L918" s="310"/>
      <c r="M918" s="330"/>
      <c r="R918" t="s">
        <v>1574</v>
      </c>
      <c r="S918" t="s">
        <v>1620</v>
      </c>
      <c r="T918" t="s">
        <v>1659</v>
      </c>
      <c r="U918" t="s">
        <v>1833</v>
      </c>
      <c r="V918" t="s">
        <v>1803</v>
      </c>
      <c r="W918">
        <v>13</v>
      </c>
      <c r="X918">
        <v>14</v>
      </c>
      <c r="Y918" t="s">
        <v>25</v>
      </c>
      <c r="Z918">
        <v>4</v>
      </c>
    </row>
    <row r="919" spans="2:26" ht="15" customHeight="1">
      <c r="B919" s="231" t="s">
        <v>1574</v>
      </c>
      <c r="C919" s="209" t="s">
        <v>1620</v>
      </c>
      <c r="D919" s="210" t="s">
        <v>1660</v>
      </c>
      <c r="E919" s="219"/>
      <c r="F919" s="210"/>
      <c r="G919" s="219"/>
      <c r="H919" s="219"/>
      <c r="I919" s="219"/>
      <c r="J919" s="219"/>
      <c r="K919" s="221"/>
      <c r="L919" s="310"/>
      <c r="M919" s="330"/>
      <c r="R919" t="s">
        <v>1574</v>
      </c>
      <c r="S919" t="s">
        <v>1620</v>
      </c>
      <c r="T919" t="s">
        <v>1660</v>
      </c>
      <c r="U919" t="s">
        <v>150</v>
      </c>
      <c r="V919" t="s">
        <v>139</v>
      </c>
      <c r="W919">
        <v>6</v>
      </c>
      <c r="X919">
        <v>7</v>
      </c>
      <c r="Y919" t="s">
        <v>19</v>
      </c>
      <c r="Z919">
        <v>34</v>
      </c>
    </row>
    <row r="920" spans="2:26" ht="15" customHeight="1">
      <c r="B920" s="231" t="s">
        <v>1574</v>
      </c>
      <c r="C920" s="209" t="s">
        <v>1620</v>
      </c>
      <c r="D920" s="210" t="s">
        <v>1661</v>
      </c>
      <c r="E920" s="219" t="s">
        <v>76</v>
      </c>
      <c r="F920" s="207" t="s">
        <v>154</v>
      </c>
      <c r="G920" s="219" t="s">
        <v>3273</v>
      </c>
      <c r="H920" s="219">
        <v>9</v>
      </c>
      <c r="I920" s="219">
        <v>10</v>
      </c>
      <c r="J920" s="219" t="s">
        <v>19</v>
      </c>
      <c r="K920" s="221">
        <v>12</v>
      </c>
      <c r="L920" s="310">
        <v>45992</v>
      </c>
      <c r="M920" s="330"/>
      <c r="R920" t="s">
        <v>1574</v>
      </c>
      <c r="S920" t="s">
        <v>1620</v>
      </c>
      <c r="T920" t="s">
        <v>1661</v>
      </c>
      <c r="U920" t="s">
        <v>60</v>
      </c>
      <c r="V920" t="s">
        <v>1808</v>
      </c>
      <c r="W920">
        <v>7</v>
      </c>
      <c r="X920">
        <v>7</v>
      </c>
      <c r="Y920" t="s">
        <v>19</v>
      </c>
      <c r="Z920">
        <v>8</v>
      </c>
    </row>
    <row r="921" spans="2:26" ht="15" customHeight="1">
      <c r="B921" s="231" t="s">
        <v>1574</v>
      </c>
      <c r="C921" s="209" t="s">
        <v>1620</v>
      </c>
      <c r="D921" s="210" t="s">
        <v>1662</v>
      </c>
      <c r="E921" s="207" t="s">
        <v>76</v>
      </c>
      <c r="F921" s="318" t="s">
        <v>3329</v>
      </c>
      <c r="G921" s="210" t="s">
        <v>3329</v>
      </c>
      <c r="H921" s="355">
        <v>10</v>
      </c>
      <c r="I921" s="210">
        <v>10</v>
      </c>
      <c r="J921" s="210" t="s">
        <v>19</v>
      </c>
      <c r="K921" s="221">
        <v>36</v>
      </c>
      <c r="L921" s="310">
        <v>45992</v>
      </c>
      <c r="M921" s="330"/>
      <c r="R921" t="s">
        <v>1574</v>
      </c>
      <c r="S921" t="s">
        <v>1620</v>
      </c>
      <c r="T921" t="s">
        <v>1662</v>
      </c>
      <c r="U921" t="s">
        <v>1832</v>
      </c>
      <c r="Z921">
        <v>36</v>
      </c>
    </row>
    <row r="922" spans="2:26" ht="15" customHeight="1">
      <c r="B922" s="231" t="s">
        <v>1574</v>
      </c>
      <c r="C922" s="209" t="s">
        <v>1620</v>
      </c>
      <c r="D922" s="210"/>
      <c r="E922" s="207"/>
      <c r="F922" s="210"/>
      <c r="G922" s="210"/>
      <c r="H922" s="210"/>
      <c r="I922" s="210"/>
      <c r="J922" s="210"/>
      <c r="K922" s="288"/>
      <c r="L922" s="310"/>
      <c r="M922" s="330"/>
      <c r="R922" t="s">
        <v>1574</v>
      </c>
      <c r="S922" t="s">
        <v>1620</v>
      </c>
      <c r="T922" t="s">
        <v>1663</v>
      </c>
      <c r="U922" t="s">
        <v>60</v>
      </c>
      <c r="V922" t="s">
        <v>1808</v>
      </c>
      <c r="W922">
        <v>6</v>
      </c>
      <c r="X922">
        <v>7</v>
      </c>
      <c r="Y922" t="s">
        <v>19</v>
      </c>
      <c r="Z922">
        <v>36</v>
      </c>
    </row>
    <row r="923" spans="2:26" ht="15.75" customHeight="1" thickBot="1">
      <c r="B923" s="281" t="s">
        <v>1574</v>
      </c>
      <c r="C923" s="225" t="s">
        <v>1620</v>
      </c>
      <c r="D923" s="226" t="s">
        <v>1664</v>
      </c>
      <c r="E923" s="214"/>
      <c r="F923" s="354"/>
      <c r="G923" s="214"/>
      <c r="H923" s="214"/>
      <c r="I923" s="214"/>
      <c r="J923" s="214"/>
      <c r="K923" s="347"/>
      <c r="L923" s="321"/>
      <c r="M923" s="344"/>
      <c r="R923" t="s">
        <v>1574</v>
      </c>
      <c r="S923" t="s">
        <v>1620</v>
      </c>
      <c r="T923" t="s">
        <v>1664</v>
      </c>
      <c r="U923" t="s">
        <v>72</v>
      </c>
      <c r="V923" t="s">
        <v>1808</v>
      </c>
      <c r="W923">
        <v>6</v>
      </c>
      <c r="X923">
        <v>7</v>
      </c>
      <c r="Y923" t="s">
        <v>19</v>
      </c>
      <c r="Z923">
        <v>15</v>
      </c>
    </row>
    <row r="924" spans="2:26" ht="15" customHeight="1">
      <c r="B924" s="231" t="s">
        <v>1574</v>
      </c>
      <c r="C924" s="216" t="s">
        <v>1665</v>
      </c>
      <c r="D924" s="217" t="s">
        <v>1666</v>
      </c>
      <c r="E924" s="210"/>
      <c r="F924" s="207"/>
      <c r="G924" s="356"/>
      <c r="H924" s="210"/>
      <c r="I924" s="210"/>
      <c r="J924" s="210"/>
      <c r="K924" s="211"/>
      <c r="L924" s="310"/>
      <c r="M924" s="336"/>
      <c r="R924" t="s">
        <v>1574</v>
      </c>
      <c r="S924" t="s">
        <v>1665</v>
      </c>
      <c r="T924" t="s">
        <v>1666</v>
      </c>
      <c r="U924" t="s">
        <v>164</v>
      </c>
      <c r="V924" t="s">
        <v>139</v>
      </c>
      <c r="W924">
        <v>4</v>
      </c>
      <c r="X924">
        <v>5</v>
      </c>
      <c r="Y924" t="s">
        <v>19</v>
      </c>
      <c r="Z924">
        <v>75</v>
      </c>
    </row>
    <row r="925" spans="2:26" ht="15" customHeight="1">
      <c r="B925" s="231" t="s">
        <v>1574</v>
      </c>
      <c r="C925" s="209" t="s">
        <v>1665</v>
      </c>
      <c r="D925" s="210" t="s">
        <v>1667</v>
      </c>
      <c r="E925" s="210"/>
      <c r="F925" s="207"/>
      <c r="G925" s="356"/>
      <c r="H925" s="210"/>
      <c r="I925" s="210"/>
      <c r="J925" s="210"/>
      <c r="K925" s="211"/>
      <c r="L925" s="310"/>
      <c r="M925" s="330"/>
      <c r="R925" t="s">
        <v>1574</v>
      </c>
      <c r="S925" t="s">
        <v>1665</v>
      </c>
      <c r="T925" t="s">
        <v>1667</v>
      </c>
      <c r="U925" t="s">
        <v>85</v>
      </c>
      <c r="W925">
        <v>10</v>
      </c>
      <c r="X925">
        <v>10</v>
      </c>
      <c r="Y925" t="s">
        <v>19</v>
      </c>
      <c r="Z925">
        <v>23</v>
      </c>
    </row>
    <row r="926" spans="2:26" ht="15" customHeight="1">
      <c r="B926" s="231" t="s">
        <v>1574</v>
      </c>
      <c r="C926" s="209" t="s">
        <v>1665</v>
      </c>
      <c r="D926" s="210" t="s">
        <v>1668</v>
      </c>
      <c r="E926" s="210" t="s">
        <v>60</v>
      </c>
      <c r="F926" s="363" t="s">
        <v>64</v>
      </c>
      <c r="G926" s="356" t="s">
        <v>474</v>
      </c>
      <c r="H926" s="210">
        <v>6</v>
      </c>
      <c r="I926" s="210">
        <v>7</v>
      </c>
      <c r="J926" s="210" t="s">
        <v>19</v>
      </c>
      <c r="K926" s="211">
        <v>48</v>
      </c>
      <c r="L926" s="310">
        <v>46076</v>
      </c>
      <c r="M926" s="330"/>
      <c r="R926" t="s">
        <v>1574</v>
      </c>
      <c r="S926" t="s">
        <v>1665</v>
      </c>
      <c r="T926" t="s">
        <v>1668</v>
      </c>
    </row>
    <row r="927" spans="2:26" ht="15.75">
      <c r="B927" s="231" t="s">
        <v>1574</v>
      </c>
      <c r="C927" s="209" t="s">
        <v>1665</v>
      </c>
      <c r="D927" s="210" t="s">
        <v>1669</v>
      </c>
      <c r="E927" s="210" t="s">
        <v>60</v>
      </c>
      <c r="F927" s="363" t="s">
        <v>64</v>
      </c>
      <c r="G927" s="363" t="s">
        <v>474</v>
      </c>
      <c r="H927" s="210">
        <v>6</v>
      </c>
      <c r="I927" s="210">
        <v>7</v>
      </c>
      <c r="J927" s="210" t="s">
        <v>19</v>
      </c>
      <c r="K927" s="211">
        <v>48</v>
      </c>
      <c r="L927" s="310">
        <v>46076</v>
      </c>
      <c r="M927" s="330"/>
      <c r="R927" t="s">
        <v>1574</v>
      </c>
      <c r="S927" t="s">
        <v>1665</v>
      </c>
      <c r="T927" t="s">
        <v>1669</v>
      </c>
      <c r="U927" t="s">
        <v>60</v>
      </c>
      <c r="V927" t="s">
        <v>1808</v>
      </c>
      <c r="W927">
        <v>6</v>
      </c>
      <c r="X927">
        <v>7</v>
      </c>
      <c r="Y927" t="s">
        <v>19</v>
      </c>
      <c r="Z927">
        <v>32</v>
      </c>
    </row>
    <row r="928" spans="2:26" ht="15" customHeight="1">
      <c r="B928" s="231" t="s">
        <v>1574</v>
      </c>
      <c r="C928" s="209" t="s">
        <v>1665</v>
      </c>
      <c r="D928" s="210" t="s">
        <v>1670</v>
      </c>
      <c r="E928" s="210" t="s">
        <v>60</v>
      </c>
      <c r="F928" s="363" t="s">
        <v>64</v>
      </c>
      <c r="G928" s="363" t="s">
        <v>474</v>
      </c>
      <c r="H928" s="210">
        <v>6</v>
      </c>
      <c r="I928" s="210">
        <v>7</v>
      </c>
      <c r="J928" s="210" t="s">
        <v>19</v>
      </c>
      <c r="K928" s="211">
        <v>48</v>
      </c>
      <c r="L928" s="310">
        <v>46076</v>
      </c>
      <c r="M928" s="330"/>
      <c r="R928" t="s">
        <v>1574</v>
      </c>
      <c r="S928" t="s">
        <v>1665</v>
      </c>
      <c r="T928" t="s">
        <v>1670</v>
      </c>
      <c r="U928" t="s">
        <v>35</v>
      </c>
      <c r="V928" t="s">
        <v>31</v>
      </c>
      <c r="W928">
        <v>5</v>
      </c>
      <c r="X928">
        <v>5</v>
      </c>
      <c r="Y928" t="s">
        <v>19</v>
      </c>
      <c r="Z928">
        <v>60</v>
      </c>
    </row>
    <row r="929" spans="2:26" ht="15" customHeight="1">
      <c r="B929" s="231" t="s">
        <v>1574</v>
      </c>
      <c r="C929" s="209" t="s">
        <v>1665</v>
      </c>
      <c r="D929" s="210" t="s">
        <v>1671</v>
      </c>
      <c r="E929" s="210" t="s">
        <v>60</v>
      </c>
      <c r="F929" s="363" t="s">
        <v>64</v>
      </c>
      <c r="G929" s="363" t="s">
        <v>474</v>
      </c>
      <c r="H929" s="210">
        <v>6</v>
      </c>
      <c r="I929" s="210">
        <v>7</v>
      </c>
      <c r="J929" s="210" t="s">
        <v>19</v>
      </c>
      <c r="K929" s="211">
        <v>48</v>
      </c>
      <c r="L929" s="310">
        <v>46076</v>
      </c>
      <c r="M929" s="330"/>
      <c r="R929" t="s">
        <v>1574</v>
      </c>
      <c r="S929" t="s">
        <v>1665</v>
      </c>
      <c r="T929" t="s">
        <v>1671</v>
      </c>
      <c r="U929" t="s">
        <v>35</v>
      </c>
      <c r="V929" t="s">
        <v>31</v>
      </c>
      <c r="W929">
        <v>5</v>
      </c>
      <c r="X929">
        <v>5</v>
      </c>
      <c r="Y929" t="s">
        <v>19</v>
      </c>
      <c r="Z929">
        <v>60</v>
      </c>
    </row>
    <row r="930" spans="2:26" ht="15" customHeight="1">
      <c r="B930" s="231" t="s">
        <v>1574</v>
      </c>
      <c r="C930" s="209" t="s">
        <v>1665</v>
      </c>
      <c r="D930" s="210" t="s">
        <v>1672</v>
      </c>
      <c r="E930" s="207" t="s">
        <v>113</v>
      </c>
      <c r="F930" s="363" t="s">
        <v>115</v>
      </c>
      <c r="G930" s="210" t="s">
        <v>1803</v>
      </c>
      <c r="H930" s="210">
        <v>8</v>
      </c>
      <c r="I930" s="210">
        <v>9</v>
      </c>
      <c r="J930" s="210" t="s">
        <v>25</v>
      </c>
      <c r="K930" s="211">
        <v>14</v>
      </c>
      <c r="L930" s="310">
        <v>46066</v>
      </c>
      <c r="M930" s="330"/>
      <c r="R930" t="s">
        <v>1574</v>
      </c>
      <c r="S930" t="s">
        <v>1665</v>
      </c>
      <c r="T930" t="s">
        <v>1672</v>
      </c>
      <c r="U930" t="s">
        <v>35</v>
      </c>
      <c r="V930" t="s">
        <v>24</v>
      </c>
      <c r="W930">
        <v>4</v>
      </c>
      <c r="X930">
        <v>5</v>
      </c>
      <c r="Y930" t="s">
        <v>19</v>
      </c>
      <c r="Z930">
        <v>21</v>
      </c>
    </row>
    <row r="931" spans="2:26" ht="15" customHeight="1">
      <c r="B931" s="231" t="s">
        <v>1574</v>
      </c>
      <c r="C931" s="209" t="s">
        <v>1665</v>
      </c>
      <c r="D931" s="210" t="s">
        <v>1673</v>
      </c>
      <c r="E931" s="207"/>
      <c r="F931" s="207"/>
      <c r="G931" s="210"/>
      <c r="H931" s="210"/>
      <c r="I931" s="210"/>
      <c r="J931" s="210"/>
      <c r="K931" s="288"/>
      <c r="L931" s="310"/>
      <c r="M931" s="330"/>
      <c r="R931" t="s">
        <v>1574</v>
      </c>
      <c r="S931" t="s">
        <v>1665</v>
      </c>
      <c r="T931" t="s">
        <v>1673</v>
      </c>
      <c r="U931" t="s">
        <v>42</v>
      </c>
      <c r="V931" t="s">
        <v>1819</v>
      </c>
      <c r="W931">
        <v>4</v>
      </c>
      <c r="X931">
        <v>5</v>
      </c>
      <c r="Y931" t="s">
        <v>25</v>
      </c>
      <c r="Z931">
        <v>36</v>
      </c>
    </row>
    <row r="932" spans="2:26" ht="15" customHeight="1">
      <c r="B932" s="231" t="s">
        <v>1574</v>
      </c>
      <c r="C932" s="209" t="s">
        <v>1665</v>
      </c>
      <c r="D932" s="210" t="s">
        <v>1674</v>
      </c>
      <c r="E932" s="207"/>
      <c r="F932" s="363"/>
      <c r="G932" s="210"/>
      <c r="H932" s="236"/>
      <c r="I932" s="210"/>
      <c r="J932" s="210"/>
      <c r="K932" s="211"/>
      <c r="L932" s="310"/>
      <c r="M932" s="330"/>
      <c r="R932" t="s">
        <v>1574</v>
      </c>
      <c r="S932" t="s">
        <v>1665</v>
      </c>
      <c r="T932" t="s">
        <v>1674</v>
      </c>
      <c r="U932" t="s">
        <v>143</v>
      </c>
      <c r="V932" t="s">
        <v>139</v>
      </c>
      <c r="W932">
        <v>4</v>
      </c>
      <c r="X932">
        <v>5</v>
      </c>
      <c r="Y932" t="s">
        <v>25</v>
      </c>
      <c r="Z932">
        <v>45</v>
      </c>
    </row>
    <row r="933" spans="2:26" ht="15" customHeight="1">
      <c r="B933" s="231" t="s">
        <v>1574</v>
      </c>
      <c r="C933" s="209" t="s">
        <v>1665</v>
      </c>
      <c r="D933" s="210" t="s">
        <v>1675</v>
      </c>
      <c r="E933" s="207"/>
      <c r="F933" s="363"/>
      <c r="G933" s="210"/>
      <c r="H933" s="236"/>
      <c r="I933" s="210"/>
      <c r="J933" s="210"/>
      <c r="K933" s="211"/>
      <c r="L933" s="310"/>
      <c r="M933" s="330"/>
      <c r="R933" t="s">
        <v>1574</v>
      </c>
      <c r="S933" t="s">
        <v>1665</v>
      </c>
      <c r="T933" t="s">
        <v>1675</v>
      </c>
      <c r="U933" t="s">
        <v>1806</v>
      </c>
      <c r="V933" t="s">
        <v>1803</v>
      </c>
      <c r="W933">
        <v>11</v>
      </c>
      <c r="X933">
        <v>12</v>
      </c>
      <c r="Y933" t="s">
        <v>25</v>
      </c>
      <c r="Z933">
        <v>21</v>
      </c>
    </row>
    <row r="934" spans="2:26" ht="15" customHeight="1">
      <c r="B934" s="231" t="s">
        <v>1574</v>
      </c>
      <c r="C934" s="209" t="s">
        <v>1665</v>
      </c>
      <c r="D934" s="210" t="s">
        <v>1676</v>
      </c>
      <c r="E934" s="207" t="s">
        <v>89</v>
      </c>
      <c r="F934" s="363" t="s">
        <v>90</v>
      </c>
      <c r="G934" s="210" t="s">
        <v>329</v>
      </c>
      <c r="H934" s="236">
        <v>5</v>
      </c>
      <c r="I934" s="210">
        <v>5</v>
      </c>
      <c r="J934" s="210" t="s">
        <v>25</v>
      </c>
      <c r="K934" s="211">
        <v>37</v>
      </c>
      <c r="L934" s="310">
        <v>46073</v>
      </c>
      <c r="M934" s="330"/>
      <c r="R934" t="s">
        <v>1574</v>
      </c>
      <c r="S934" t="s">
        <v>1665</v>
      </c>
      <c r="T934" t="s">
        <v>1676</v>
      </c>
      <c r="U934" t="s">
        <v>35</v>
      </c>
      <c r="V934" t="s">
        <v>31</v>
      </c>
      <c r="W934">
        <v>5</v>
      </c>
      <c r="X934">
        <v>5</v>
      </c>
      <c r="Y934" t="s">
        <v>19</v>
      </c>
      <c r="Z934">
        <v>60</v>
      </c>
    </row>
    <row r="935" spans="2:26" ht="15" customHeight="1">
      <c r="B935" s="231" t="s">
        <v>1574</v>
      </c>
      <c r="C935" s="209" t="s">
        <v>1665</v>
      </c>
      <c r="D935" s="210" t="s">
        <v>1677</v>
      </c>
      <c r="E935" s="207" t="s">
        <v>89</v>
      </c>
      <c r="F935" s="363" t="s">
        <v>90</v>
      </c>
      <c r="G935" s="210" t="s">
        <v>329</v>
      </c>
      <c r="H935" s="236">
        <v>5</v>
      </c>
      <c r="I935" s="210">
        <v>5</v>
      </c>
      <c r="J935" s="210" t="s">
        <v>25</v>
      </c>
      <c r="K935" s="211">
        <v>45</v>
      </c>
      <c r="L935" s="310">
        <v>46073</v>
      </c>
      <c r="M935" s="330"/>
      <c r="R935" t="s">
        <v>1574</v>
      </c>
      <c r="S935" t="s">
        <v>1665</v>
      </c>
      <c r="T935" t="s">
        <v>1677</v>
      </c>
      <c r="U935" t="s">
        <v>1806</v>
      </c>
      <c r="V935" t="s">
        <v>1803</v>
      </c>
      <c r="W935">
        <v>11</v>
      </c>
      <c r="X935">
        <v>12</v>
      </c>
      <c r="Y935" t="s">
        <v>25</v>
      </c>
      <c r="Z935">
        <v>21</v>
      </c>
    </row>
    <row r="936" spans="2:26" ht="15" customHeight="1">
      <c r="B936" s="231" t="s">
        <v>1574</v>
      </c>
      <c r="C936" s="209" t="s">
        <v>1665</v>
      </c>
      <c r="D936" s="210" t="s">
        <v>1678</v>
      </c>
      <c r="E936" s="207" t="s">
        <v>143</v>
      </c>
      <c r="F936" s="72" t="s">
        <v>310</v>
      </c>
      <c r="G936" s="210" t="s">
        <v>139</v>
      </c>
      <c r="H936" s="210">
        <v>4</v>
      </c>
      <c r="I936" s="210">
        <v>4</v>
      </c>
      <c r="J936" s="210" t="s">
        <v>19</v>
      </c>
      <c r="K936" s="288">
        <v>45</v>
      </c>
      <c r="L936" s="310">
        <v>46055</v>
      </c>
      <c r="M936" s="330"/>
      <c r="R936" t="s">
        <v>1574</v>
      </c>
      <c r="S936" t="s">
        <v>1665</v>
      </c>
      <c r="T936" t="s">
        <v>1678</v>
      </c>
      <c r="U936" t="s">
        <v>1806</v>
      </c>
      <c r="V936" t="s">
        <v>1803</v>
      </c>
      <c r="W936">
        <v>11</v>
      </c>
      <c r="X936">
        <v>12</v>
      </c>
      <c r="Y936" t="s">
        <v>25</v>
      </c>
      <c r="Z936">
        <v>21</v>
      </c>
    </row>
    <row r="937" spans="2:26" ht="15" customHeight="1">
      <c r="B937" s="231" t="s">
        <v>1574</v>
      </c>
      <c r="C937" s="209" t="s">
        <v>1665</v>
      </c>
      <c r="D937" s="210" t="s">
        <v>1679</v>
      </c>
      <c r="E937" s="207" t="s">
        <v>143</v>
      </c>
      <c r="F937" s="72" t="s">
        <v>310</v>
      </c>
      <c r="G937" s="210" t="s">
        <v>139</v>
      </c>
      <c r="H937" s="210">
        <v>4</v>
      </c>
      <c r="I937" s="210">
        <v>4</v>
      </c>
      <c r="J937" s="210" t="s">
        <v>19</v>
      </c>
      <c r="K937" s="288">
        <v>45</v>
      </c>
      <c r="L937" s="310">
        <v>46055</v>
      </c>
      <c r="M937" s="330"/>
      <c r="R937" t="s">
        <v>1574</v>
      </c>
      <c r="S937" t="s">
        <v>1665</v>
      </c>
      <c r="T937" t="s">
        <v>1679</v>
      </c>
    </row>
    <row r="938" spans="2:26" ht="15" customHeight="1">
      <c r="B938" s="231" t="s">
        <v>1574</v>
      </c>
      <c r="C938" s="209" t="s">
        <v>1665</v>
      </c>
      <c r="D938" s="210" t="s">
        <v>1680</v>
      </c>
      <c r="E938" s="207"/>
      <c r="F938" s="210"/>
      <c r="G938" s="210"/>
      <c r="H938" s="210"/>
      <c r="I938" s="210"/>
      <c r="J938" s="210"/>
      <c r="K938" s="211"/>
      <c r="L938" s="310"/>
      <c r="M938" s="330"/>
      <c r="R938" t="s">
        <v>1574</v>
      </c>
      <c r="S938" t="s">
        <v>1665</v>
      </c>
      <c r="T938" t="s">
        <v>1680</v>
      </c>
      <c r="U938" t="s">
        <v>60</v>
      </c>
      <c r="V938" t="s">
        <v>1808</v>
      </c>
      <c r="W938">
        <v>6</v>
      </c>
      <c r="X938">
        <v>7</v>
      </c>
      <c r="Y938" t="s">
        <v>19</v>
      </c>
      <c r="Z938">
        <v>41</v>
      </c>
    </row>
    <row r="939" spans="2:26" ht="15" customHeight="1">
      <c r="B939" s="231" t="s">
        <v>1574</v>
      </c>
      <c r="C939" s="209" t="s">
        <v>1665</v>
      </c>
      <c r="D939" s="210" t="s">
        <v>1681</v>
      </c>
      <c r="E939" s="210" t="s">
        <v>76</v>
      </c>
      <c r="F939" s="207" t="s">
        <v>464</v>
      </c>
      <c r="G939" s="210" t="s">
        <v>1808</v>
      </c>
      <c r="H939" s="210">
        <v>8</v>
      </c>
      <c r="I939" s="210">
        <v>9</v>
      </c>
      <c r="J939" s="210" t="s">
        <v>19</v>
      </c>
      <c r="K939" s="211">
        <v>19</v>
      </c>
      <c r="L939" s="310">
        <v>45992</v>
      </c>
      <c r="M939" s="325"/>
      <c r="R939" t="s">
        <v>1574</v>
      </c>
      <c r="S939" t="s">
        <v>1665</v>
      </c>
      <c r="T939" t="s">
        <v>1681</v>
      </c>
      <c r="U939" t="s">
        <v>72</v>
      </c>
      <c r="V939" t="s">
        <v>1808</v>
      </c>
      <c r="W939">
        <v>7</v>
      </c>
      <c r="X939">
        <v>8</v>
      </c>
      <c r="Y939" t="s">
        <v>19</v>
      </c>
      <c r="Z939">
        <v>20</v>
      </c>
    </row>
    <row r="940" spans="2:26" ht="15" customHeight="1">
      <c r="B940" s="231" t="s">
        <v>1574</v>
      </c>
      <c r="C940" s="209" t="s">
        <v>1665</v>
      </c>
      <c r="D940" s="210" t="s">
        <v>1682</v>
      </c>
      <c r="E940" s="210"/>
      <c r="F940" s="207"/>
      <c r="G940" s="210"/>
      <c r="H940" s="210"/>
      <c r="I940" s="210"/>
      <c r="J940" s="210"/>
      <c r="K940" s="211"/>
      <c r="L940" s="310"/>
      <c r="M940" s="325"/>
      <c r="R940" t="s">
        <v>1574</v>
      </c>
      <c r="S940" t="s">
        <v>1665</v>
      </c>
      <c r="T940" t="s">
        <v>1682</v>
      </c>
      <c r="U940" t="s">
        <v>129</v>
      </c>
      <c r="V940" t="s">
        <v>1803</v>
      </c>
      <c r="W940">
        <v>13</v>
      </c>
      <c r="X940">
        <v>14</v>
      </c>
      <c r="Y940" t="s">
        <v>25</v>
      </c>
      <c r="Z940">
        <v>6</v>
      </c>
    </row>
    <row r="941" spans="2:26" ht="15" customHeight="1">
      <c r="B941" s="231" t="s">
        <v>1574</v>
      </c>
      <c r="C941" s="209" t="s">
        <v>1665</v>
      </c>
      <c r="D941" s="210" t="s">
        <v>1683</v>
      </c>
      <c r="E941" s="207"/>
      <c r="F941" s="207"/>
      <c r="G941" s="210"/>
      <c r="H941" s="207"/>
      <c r="I941" s="207"/>
      <c r="J941" s="207"/>
      <c r="K941" s="208"/>
      <c r="L941" s="310"/>
      <c r="M941" s="325"/>
      <c r="R941" t="s">
        <v>1574</v>
      </c>
      <c r="S941" t="s">
        <v>1665</v>
      </c>
      <c r="T941" t="s">
        <v>1683</v>
      </c>
      <c r="U941" t="s">
        <v>60</v>
      </c>
      <c r="V941" t="s">
        <v>1819</v>
      </c>
      <c r="W941">
        <v>5</v>
      </c>
      <c r="X941">
        <v>6</v>
      </c>
      <c r="Y941" t="s">
        <v>19</v>
      </c>
      <c r="Z941">
        <v>26</v>
      </c>
    </row>
    <row r="942" spans="2:26" ht="15" customHeight="1">
      <c r="B942" s="231" t="s">
        <v>1574</v>
      </c>
      <c r="C942" s="209" t="s">
        <v>1665</v>
      </c>
      <c r="D942" s="210" t="s">
        <v>1684</v>
      </c>
      <c r="E942" s="210" t="s">
        <v>76</v>
      </c>
      <c r="F942" s="207" t="s">
        <v>154</v>
      </c>
      <c r="G942" s="210" t="s">
        <v>1808</v>
      </c>
      <c r="H942" s="210">
        <v>8</v>
      </c>
      <c r="I942" s="210">
        <v>9</v>
      </c>
      <c r="J942" s="210" t="s">
        <v>19</v>
      </c>
      <c r="K942" s="211">
        <v>5</v>
      </c>
      <c r="L942" s="310">
        <v>45992</v>
      </c>
      <c r="M942" s="325"/>
      <c r="R942" t="s">
        <v>1574</v>
      </c>
      <c r="S942" t="s">
        <v>1665</v>
      </c>
      <c r="T942" t="s">
        <v>1684</v>
      </c>
    </row>
    <row r="943" spans="2:26" ht="15" customHeight="1">
      <c r="B943" s="231" t="s">
        <v>1574</v>
      </c>
      <c r="C943" s="209" t="s">
        <v>1665</v>
      </c>
      <c r="D943" s="210" t="s">
        <v>1685</v>
      </c>
      <c r="E943" s="210"/>
      <c r="F943" s="207"/>
      <c r="G943" s="210"/>
      <c r="H943" s="210"/>
      <c r="I943" s="210"/>
      <c r="J943" s="210"/>
      <c r="K943" s="211"/>
      <c r="L943" s="310"/>
      <c r="M943" s="325"/>
      <c r="R943" t="s">
        <v>1574</v>
      </c>
      <c r="S943" t="s">
        <v>1665</v>
      </c>
      <c r="T943" t="s">
        <v>1685</v>
      </c>
      <c r="U943" t="s">
        <v>60</v>
      </c>
      <c r="V943" t="s">
        <v>1808</v>
      </c>
      <c r="W943">
        <v>6</v>
      </c>
      <c r="X943">
        <v>7</v>
      </c>
      <c r="Y943" t="s">
        <v>19</v>
      </c>
      <c r="Z943">
        <v>42</v>
      </c>
    </row>
    <row r="944" spans="2:26" ht="15" customHeight="1">
      <c r="B944" s="231" t="s">
        <v>1574</v>
      </c>
      <c r="C944" s="209" t="s">
        <v>1665</v>
      </c>
      <c r="D944" s="210" t="s">
        <v>1686</v>
      </c>
      <c r="E944" s="207" t="s">
        <v>120</v>
      </c>
      <c r="F944" s="210" t="s">
        <v>306</v>
      </c>
      <c r="G944" s="210" t="s">
        <v>1803</v>
      </c>
      <c r="H944" s="210">
        <v>10</v>
      </c>
      <c r="I944" s="210">
        <v>10</v>
      </c>
      <c r="J944" s="210" t="s">
        <v>25</v>
      </c>
      <c r="K944" s="211">
        <v>21</v>
      </c>
      <c r="L944" s="310">
        <v>46041</v>
      </c>
      <c r="M944" s="325"/>
      <c r="R944" t="s">
        <v>1574</v>
      </c>
      <c r="S944" t="s">
        <v>1665</v>
      </c>
      <c r="T944" t="s">
        <v>1686</v>
      </c>
      <c r="U944" t="s">
        <v>42</v>
      </c>
      <c r="V944" t="s">
        <v>1808</v>
      </c>
      <c r="W944">
        <v>5</v>
      </c>
      <c r="X944">
        <v>6</v>
      </c>
      <c r="Y944" t="s">
        <v>19</v>
      </c>
      <c r="Z944">
        <v>13</v>
      </c>
    </row>
    <row r="945" spans="2:26" ht="15" customHeight="1">
      <c r="B945" s="231" t="s">
        <v>1574</v>
      </c>
      <c r="C945" s="209" t="s">
        <v>1665</v>
      </c>
      <c r="D945" s="210" t="s">
        <v>1687</v>
      </c>
      <c r="E945" s="207" t="s">
        <v>120</v>
      </c>
      <c r="F945" s="210" t="s">
        <v>306</v>
      </c>
      <c r="G945" s="210" t="s">
        <v>1803</v>
      </c>
      <c r="H945" s="210">
        <v>10</v>
      </c>
      <c r="I945" s="210">
        <v>10</v>
      </c>
      <c r="J945" s="210" t="s">
        <v>25</v>
      </c>
      <c r="K945" s="211">
        <v>21</v>
      </c>
      <c r="L945" s="310">
        <v>46041</v>
      </c>
      <c r="M945" s="325"/>
      <c r="R945" t="s">
        <v>1574</v>
      </c>
      <c r="S945" t="s">
        <v>1665</v>
      </c>
      <c r="T945" t="s">
        <v>1687</v>
      </c>
      <c r="U945" t="s">
        <v>42</v>
      </c>
      <c r="V945" t="s">
        <v>1808</v>
      </c>
      <c r="W945">
        <v>5</v>
      </c>
      <c r="X945">
        <v>6</v>
      </c>
      <c r="Y945" t="s">
        <v>19</v>
      </c>
      <c r="Z945">
        <v>56</v>
      </c>
    </row>
    <row r="946" spans="2:26" ht="15" customHeight="1">
      <c r="B946" s="231" t="s">
        <v>1574</v>
      </c>
      <c r="C946" s="209" t="s">
        <v>1665</v>
      </c>
      <c r="D946" s="210" t="s">
        <v>1688</v>
      </c>
      <c r="E946" s="207" t="s">
        <v>120</v>
      </c>
      <c r="F946" s="210" t="s">
        <v>306</v>
      </c>
      <c r="G946" s="210" t="s">
        <v>1803</v>
      </c>
      <c r="H946" s="210">
        <v>10</v>
      </c>
      <c r="I946" s="210">
        <v>10</v>
      </c>
      <c r="J946" s="210" t="s">
        <v>25</v>
      </c>
      <c r="K946" s="211">
        <v>21</v>
      </c>
      <c r="L946" s="310">
        <v>46041</v>
      </c>
      <c r="M946" s="325"/>
      <c r="R946" t="s">
        <v>1574</v>
      </c>
      <c r="S946" t="s">
        <v>1665</v>
      </c>
      <c r="T946" t="s">
        <v>1688</v>
      </c>
      <c r="U946" t="s">
        <v>72</v>
      </c>
      <c r="V946" t="s">
        <v>1808</v>
      </c>
      <c r="W946">
        <v>6</v>
      </c>
      <c r="X946">
        <v>7</v>
      </c>
      <c r="Y946" t="s">
        <v>19</v>
      </c>
      <c r="Z946">
        <v>19</v>
      </c>
    </row>
    <row r="947" spans="2:26" ht="15" customHeight="1">
      <c r="B947" s="231" t="s">
        <v>1574</v>
      </c>
      <c r="C947" s="209" t="s">
        <v>1665</v>
      </c>
      <c r="D947" s="210" t="s">
        <v>1689</v>
      </c>
      <c r="E947" s="207" t="s">
        <v>120</v>
      </c>
      <c r="F947" s="210" t="s">
        <v>306</v>
      </c>
      <c r="G947" s="210" t="s">
        <v>1803</v>
      </c>
      <c r="H947" s="210">
        <v>10</v>
      </c>
      <c r="I947" s="210">
        <v>10</v>
      </c>
      <c r="J947" s="210" t="s">
        <v>25</v>
      </c>
      <c r="K947" s="211">
        <v>4</v>
      </c>
      <c r="L947" s="310">
        <v>46041</v>
      </c>
      <c r="M947" s="325"/>
      <c r="R947" t="s">
        <v>1574</v>
      </c>
      <c r="S947" t="s">
        <v>1665</v>
      </c>
      <c r="T947" t="s">
        <v>1689</v>
      </c>
      <c r="U947" t="s">
        <v>72</v>
      </c>
      <c r="V947" t="s">
        <v>1808</v>
      </c>
      <c r="W947">
        <v>7</v>
      </c>
      <c r="X947">
        <v>8</v>
      </c>
      <c r="Y947" t="s">
        <v>19</v>
      </c>
      <c r="Z947">
        <v>12</v>
      </c>
    </row>
    <row r="948" spans="2:26" ht="15" customHeight="1">
      <c r="B948" s="231" t="s">
        <v>1574</v>
      </c>
      <c r="C948" s="209" t="s">
        <v>1665</v>
      </c>
      <c r="D948" s="210" t="s">
        <v>1690</v>
      </c>
      <c r="E948" s="207" t="s">
        <v>113</v>
      </c>
      <c r="F948" s="356" t="s">
        <v>115</v>
      </c>
      <c r="G948" s="210" t="s">
        <v>1803</v>
      </c>
      <c r="H948" s="210">
        <v>8</v>
      </c>
      <c r="I948" s="210">
        <v>9</v>
      </c>
      <c r="J948" s="210" t="s">
        <v>25</v>
      </c>
      <c r="K948" s="211">
        <v>19</v>
      </c>
      <c r="L948" s="310">
        <v>46069</v>
      </c>
      <c r="M948" s="325"/>
      <c r="R948" t="s">
        <v>1574</v>
      </c>
      <c r="S948" t="s">
        <v>1665</v>
      </c>
      <c r="T948" t="s">
        <v>1690</v>
      </c>
    </row>
    <row r="949" spans="2:26" ht="15" customHeight="1">
      <c r="B949" s="231" t="s">
        <v>1574</v>
      </c>
      <c r="C949" s="209" t="s">
        <v>1665</v>
      </c>
      <c r="D949" s="210" t="s">
        <v>1691</v>
      </c>
      <c r="E949" s="207" t="s">
        <v>113</v>
      </c>
      <c r="F949" s="356" t="s">
        <v>115</v>
      </c>
      <c r="G949" s="210" t="s">
        <v>1803</v>
      </c>
      <c r="H949" s="210">
        <v>8</v>
      </c>
      <c r="I949" s="210">
        <v>9</v>
      </c>
      <c r="J949" s="210" t="s">
        <v>25</v>
      </c>
      <c r="K949" s="211">
        <v>13</v>
      </c>
      <c r="L949" s="310">
        <v>46069</v>
      </c>
      <c r="M949" s="325"/>
      <c r="R949" t="s">
        <v>1574</v>
      </c>
      <c r="S949" t="s">
        <v>1665</v>
      </c>
      <c r="T949" t="s">
        <v>1691</v>
      </c>
      <c r="U949" t="s">
        <v>1809</v>
      </c>
      <c r="V949" t="s">
        <v>1808</v>
      </c>
      <c r="W949">
        <v>8</v>
      </c>
      <c r="X949">
        <v>9</v>
      </c>
      <c r="Y949" t="s">
        <v>19</v>
      </c>
      <c r="Z949">
        <v>17</v>
      </c>
    </row>
    <row r="950" spans="2:26" ht="15" customHeight="1">
      <c r="B950" s="231" t="s">
        <v>1574</v>
      </c>
      <c r="C950" s="209" t="s">
        <v>1665</v>
      </c>
      <c r="D950" s="210" t="s">
        <v>1692</v>
      </c>
      <c r="E950" s="207"/>
      <c r="F950" s="207"/>
      <c r="G950" s="210"/>
      <c r="H950" s="207"/>
      <c r="I950" s="207"/>
      <c r="J950" s="207"/>
      <c r="K950" s="208"/>
      <c r="L950" s="310"/>
      <c r="M950" s="325"/>
      <c r="R950" t="s">
        <v>1574</v>
      </c>
      <c r="S950" t="s">
        <v>1665</v>
      </c>
      <c r="T950" t="s">
        <v>1692</v>
      </c>
      <c r="U950" t="s">
        <v>60</v>
      </c>
      <c r="V950" t="s">
        <v>1808</v>
      </c>
      <c r="W950">
        <v>6</v>
      </c>
      <c r="X950">
        <v>7</v>
      </c>
      <c r="Y950" t="s">
        <v>19</v>
      </c>
      <c r="Z950">
        <v>48</v>
      </c>
    </row>
    <row r="951" spans="2:26" ht="15" customHeight="1">
      <c r="B951" s="231" t="s">
        <v>1574</v>
      </c>
      <c r="C951" s="209" t="s">
        <v>1665</v>
      </c>
      <c r="D951" s="210" t="s">
        <v>1693</v>
      </c>
      <c r="E951" s="207" t="s">
        <v>223</v>
      </c>
      <c r="F951" s="207" t="s">
        <v>470</v>
      </c>
      <c r="G951" s="210" t="s">
        <v>1808</v>
      </c>
      <c r="H951" s="210">
        <v>8</v>
      </c>
      <c r="I951" s="210">
        <v>9</v>
      </c>
      <c r="J951" s="210" t="s">
        <v>19</v>
      </c>
      <c r="K951" s="211">
        <v>6</v>
      </c>
      <c r="L951" s="310">
        <v>45992</v>
      </c>
      <c r="M951" s="325"/>
      <c r="N951" t="s">
        <v>3322</v>
      </c>
      <c r="R951" t="s">
        <v>1574</v>
      </c>
      <c r="S951" t="s">
        <v>1665</v>
      </c>
      <c r="T951" t="s">
        <v>1693</v>
      </c>
      <c r="U951" t="s">
        <v>42</v>
      </c>
      <c r="V951" t="s">
        <v>1808</v>
      </c>
      <c r="W951">
        <v>6</v>
      </c>
      <c r="X951">
        <v>6</v>
      </c>
      <c r="Y951" t="s">
        <v>19</v>
      </c>
      <c r="Z951">
        <v>18</v>
      </c>
    </row>
    <row r="952" spans="2:26" ht="15" customHeight="1">
      <c r="B952" s="231" t="s">
        <v>1574</v>
      </c>
      <c r="C952" s="209" t="s">
        <v>1665</v>
      </c>
      <c r="D952" s="210" t="s">
        <v>1694</v>
      </c>
      <c r="E952" s="207" t="s">
        <v>42</v>
      </c>
      <c r="F952" s="364" t="s">
        <v>47</v>
      </c>
      <c r="G952" s="207" t="s">
        <v>474</v>
      </c>
      <c r="H952" s="210">
        <v>5</v>
      </c>
      <c r="I952" s="210">
        <v>6</v>
      </c>
      <c r="J952" s="210" t="s">
        <v>19</v>
      </c>
      <c r="K952" s="211">
        <v>57</v>
      </c>
      <c r="L952" s="310">
        <v>46083</v>
      </c>
      <c r="M952" s="325"/>
      <c r="R952" t="s">
        <v>1574</v>
      </c>
      <c r="S952" t="s">
        <v>1665</v>
      </c>
      <c r="T952" t="s">
        <v>1694</v>
      </c>
      <c r="U952" t="s">
        <v>60</v>
      </c>
      <c r="V952" t="s">
        <v>1808</v>
      </c>
      <c r="W952">
        <v>6</v>
      </c>
      <c r="X952">
        <v>7</v>
      </c>
      <c r="Y952" t="s">
        <v>19</v>
      </c>
      <c r="Z952">
        <v>48</v>
      </c>
    </row>
    <row r="953" spans="2:26" ht="15" customHeight="1">
      <c r="B953" s="231" t="s">
        <v>1574</v>
      </c>
      <c r="C953" s="209" t="s">
        <v>1665</v>
      </c>
      <c r="D953" s="210" t="s">
        <v>1695</v>
      </c>
      <c r="E953" s="207" t="s">
        <v>42</v>
      </c>
      <c r="F953" s="364" t="s">
        <v>47</v>
      </c>
      <c r="G953" s="207" t="s">
        <v>474</v>
      </c>
      <c r="H953" s="210">
        <v>5</v>
      </c>
      <c r="I953" s="210">
        <v>6</v>
      </c>
      <c r="J953" s="210" t="s">
        <v>19</v>
      </c>
      <c r="K953" s="211">
        <v>57</v>
      </c>
      <c r="L953" s="310">
        <v>46083</v>
      </c>
      <c r="M953" s="325"/>
      <c r="O953" t="s">
        <v>3322</v>
      </c>
      <c r="R953" t="s">
        <v>1574</v>
      </c>
      <c r="S953" t="s">
        <v>1665</v>
      </c>
      <c r="T953" t="s">
        <v>1695</v>
      </c>
      <c r="U953" t="s">
        <v>60</v>
      </c>
      <c r="V953" t="s">
        <v>1808</v>
      </c>
      <c r="W953">
        <v>6</v>
      </c>
      <c r="X953">
        <v>7</v>
      </c>
      <c r="Y953" t="s">
        <v>19</v>
      </c>
      <c r="Z953">
        <v>48</v>
      </c>
    </row>
    <row r="954" spans="2:26" ht="15" customHeight="1">
      <c r="B954" s="231" t="s">
        <v>1574</v>
      </c>
      <c r="C954" s="209" t="s">
        <v>1665</v>
      </c>
      <c r="D954" s="210" t="s">
        <v>1696</v>
      </c>
      <c r="E954" s="210" t="s">
        <v>164</v>
      </c>
      <c r="F954" s="207" t="s">
        <v>3311</v>
      </c>
      <c r="G954" s="210" t="s">
        <v>139</v>
      </c>
      <c r="H954" s="212">
        <v>4</v>
      </c>
      <c r="I954" s="210">
        <v>5</v>
      </c>
      <c r="J954" s="210" t="s">
        <v>19</v>
      </c>
      <c r="K954" s="288">
        <v>57</v>
      </c>
      <c r="L954" s="310">
        <v>45978</v>
      </c>
      <c r="M954" s="325"/>
      <c r="R954" t="s">
        <v>1574</v>
      </c>
      <c r="S954" t="s">
        <v>1665</v>
      </c>
      <c r="T954" t="s">
        <v>1696</v>
      </c>
      <c r="U954" t="s">
        <v>60</v>
      </c>
      <c r="V954" t="s">
        <v>1808</v>
      </c>
      <c r="W954">
        <v>6</v>
      </c>
      <c r="X954">
        <v>7</v>
      </c>
      <c r="Y954" t="s">
        <v>19</v>
      </c>
      <c r="Z954">
        <v>48</v>
      </c>
    </row>
    <row r="955" spans="2:26" ht="15" customHeight="1">
      <c r="B955" s="231" t="s">
        <v>1574</v>
      </c>
      <c r="C955" s="209" t="s">
        <v>1665</v>
      </c>
      <c r="D955" s="210" t="s">
        <v>1697</v>
      </c>
      <c r="E955" s="207" t="s">
        <v>42</v>
      </c>
      <c r="F955" s="364" t="s">
        <v>47</v>
      </c>
      <c r="G955" s="207" t="s">
        <v>474</v>
      </c>
      <c r="H955" s="210">
        <v>5</v>
      </c>
      <c r="I955" s="210">
        <v>6</v>
      </c>
      <c r="J955" s="210" t="s">
        <v>19</v>
      </c>
      <c r="K955" s="211">
        <v>57</v>
      </c>
      <c r="L955" s="310">
        <v>46083</v>
      </c>
      <c r="M955" s="325"/>
      <c r="R955" t="s">
        <v>1574</v>
      </c>
      <c r="S955" t="s">
        <v>1665</v>
      </c>
      <c r="T955" t="s">
        <v>1697</v>
      </c>
      <c r="U955" t="s">
        <v>56</v>
      </c>
      <c r="V955" t="s">
        <v>1808</v>
      </c>
      <c r="W955">
        <v>5</v>
      </c>
      <c r="X955">
        <v>6</v>
      </c>
      <c r="Y955" t="s">
        <v>19</v>
      </c>
      <c r="Z955">
        <v>23</v>
      </c>
    </row>
    <row r="956" spans="2:26" ht="15" customHeight="1">
      <c r="B956" s="231" t="s">
        <v>1574</v>
      </c>
      <c r="C956" s="209" t="s">
        <v>1665</v>
      </c>
      <c r="D956" s="210" t="s">
        <v>1698</v>
      </c>
      <c r="E956" s="207" t="s">
        <v>42</v>
      </c>
      <c r="F956" s="364" t="s">
        <v>47</v>
      </c>
      <c r="G956" s="207" t="s">
        <v>474</v>
      </c>
      <c r="H956" s="210">
        <v>5</v>
      </c>
      <c r="I956" s="210">
        <v>6</v>
      </c>
      <c r="J956" s="210" t="s">
        <v>19</v>
      </c>
      <c r="K956" s="211">
        <v>57</v>
      </c>
      <c r="L956" s="310">
        <v>46083</v>
      </c>
      <c r="M956" s="338"/>
      <c r="R956" t="s">
        <v>1574</v>
      </c>
      <c r="S956" t="s">
        <v>1665</v>
      </c>
      <c r="T956" t="s">
        <v>1698</v>
      </c>
      <c r="U956" t="s">
        <v>60</v>
      </c>
      <c r="V956" t="s">
        <v>1808</v>
      </c>
      <c r="W956">
        <v>6</v>
      </c>
      <c r="X956">
        <v>7</v>
      </c>
      <c r="Y956" t="s">
        <v>19</v>
      </c>
      <c r="Z956">
        <v>48</v>
      </c>
    </row>
    <row r="957" spans="2:26" ht="15" customHeight="1">
      <c r="B957" s="231" t="s">
        <v>1574</v>
      </c>
      <c r="C957" s="209" t="s">
        <v>1665</v>
      </c>
      <c r="D957" s="210" t="s">
        <v>1699</v>
      </c>
      <c r="E957" s="207" t="s">
        <v>42</v>
      </c>
      <c r="F957" s="364" t="s">
        <v>47</v>
      </c>
      <c r="G957" s="207" t="s">
        <v>474</v>
      </c>
      <c r="H957" s="210">
        <v>5</v>
      </c>
      <c r="I957" s="210">
        <v>6</v>
      </c>
      <c r="J957" s="210" t="s">
        <v>19</v>
      </c>
      <c r="K957" s="211">
        <v>57</v>
      </c>
      <c r="L957" s="310">
        <v>46083</v>
      </c>
      <c r="M957" s="325"/>
      <c r="R957" t="s">
        <v>1574</v>
      </c>
      <c r="S957" t="s">
        <v>1665</v>
      </c>
      <c r="T957" t="s">
        <v>1699</v>
      </c>
      <c r="U957" t="s">
        <v>85</v>
      </c>
      <c r="W957">
        <v>10</v>
      </c>
      <c r="X957">
        <v>11</v>
      </c>
      <c r="Y957" t="s">
        <v>19</v>
      </c>
      <c r="Z957">
        <v>36</v>
      </c>
    </row>
    <row r="958" spans="2:26" ht="15" customHeight="1">
      <c r="B958" s="231" t="s">
        <v>1574</v>
      </c>
      <c r="C958" s="209" t="s">
        <v>1665</v>
      </c>
      <c r="D958" s="210" t="s">
        <v>1700</v>
      </c>
      <c r="E958" s="207" t="s">
        <v>42</v>
      </c>
      <c r="F958" s="364" t="s">
        <v>47</v>
      </c>
      <c r="G958" s="207" t="s">
        <v>474</v>
      </c>
      <c r="H958" s="210">
        <v>5</v>
      </c>
      <c r="I958" s="210">
        <v>6</v>
      </c>
      <c r="J958" s="210" t="s">
        <v>19</v>
      </c>
      <c r="K958" s="211">
        <v>57</v>
      </c>
      <c r="L958" s="310">
        <v>46083</v>
      </c>
      <c r="M958" s="325"/>
      <c r="R958" t="s">
        <v>1574</v>
      </c>
      <c r="S958" t="s">
        <v>1665</v>
      </c>
      <c r="T958" t="s">
        <v>1700</v>
      </c>
      <c r="U958" t="s">
        <v>85</v>
      </c>
      <c r="W958">
        <v>10</v>
      </c>
      <c r="X958">
        <v>11</v>
      </c>
      <c r="Y958" t="s">
        <v>19</v>
      </c>
      <c r="Z958">
        <v>36</v>
      </c>
    </row>
    <row r="959" spans="2:26" ht="15" customHeight="1">
      <c r="B959" s="231" t="s">
        <v>1574</v>
      </c>
      <c r="C959" s="209" t="s">
        <v>1665</v>
      </c>
      <c r="D959" s="210" t="s">
        <v>1701</v>
      </c>
      <c r="E959" s="207" t="s">
        <v>42</v>
      </c>
      <c r="F959" s="364" t="s">
        <v>47</v>
      </c>
      <c r="G959" s="207" t="s">
        <v>474</v>
      </c>
      <c r="H959" s="210">
        <v>5</v>
      </c>
      <c r="I959" s="210">
        <v>6</v>
      </c>
      <c r="J959" s="210" t="s">
        <v>19</v>
      </c>
      <c r="K959" s="211">
        <v>57</v>
      </c>
      <c r="L959" s="310">
        <v>46083</v>
      </c>
      <c r="M959" s="325"/>
      <c r="R959" t="s">
        <v>1574</v>
      </c>
      <c r="S959" t="s">
        <v>1665</v>
      </c>
      <c r="T959" t="s">
        <v>1701</v>
      </c>
      <c r="U959" t="s">
        <v>85</v>
      </c>
      <c r="W959">
        <v>10</v>
      </c>
      <c r="X959">
        <v>11</v>
      </c>
      <c r="Y959" t="s">
        <v>19</v>
      </c>
      <c r="Z959">
        <v>36</v>
      </c>
    </row>
    <row r="960" spans="2:26" ht="15" customHeight="1">
      <c r="B960" s="231" t="s">
        <v>1574</v>
      </c>
      <c r="C960" s="209" t="s">
        <v>1665</v>
      </c>
      <c r="D960" s="210" t="s">
        <v>1702</v>
      </c>
      <c r="E960" s="210"/>
      <c r="F960" s="207"/>
      <c r="G960" s="210"/>
      <c r="H960" s="210"/>
      <c r="I960" s="210"/>
      <c r="J960" s="210"/>
      <c r="K960" s="211"/>
      <c r="L960" s="310">
        <v>45992</v>
      </c>
      <c r="M960" s="325"/>
      <c r="R960" t="s">
        <v>1574</v>
      </c>
      <c r="S960" t="s">
        <v>1665</v>
      </c>
      <c r="T960" t="s">
        <v>1702</v>
      </c>
      <c r="U960" t="s">
        <v>60</v>
      </c>
      <c r="V960" t="s">
        <v>1808</v>
      </c>
      <c r="W960">
        <v>7</v>
      </c>
      <c r="X960">
        <v>8</v>
      </c>
      <c r="Y960" t="s">
        <v>19</v>
      </c>
      <c r="Z960">
        <v>13</v>
      </c>
    </row>
    <row r="961" spans="2:26" ht="15" customHeight="1">
      <c r="B961" s="231" t="s">
        <v>1574</v>
      </c>
      <c r="C961" s="209" t="s">
        <v>1665</v>
      </c>
      <c r="D961" s="210" t="s">
        <v>1703</v>
      </c>
      <c r="E961" s="210"/>
      <c r="F961" s="210"/>
      <c r="G961" s="210"/>
      <c r="H961" s="210"/>
      <c r="I961" s="210"/>
      <c r="J961" s="210"/>
      <c r="K961" s="211"/>
      <c r="L961" s="310"/>
      <c r="M961" s="325"/>
      <c r="R961" t="s">
        <v>1574</v>
      </c>
      <c r="S961" t="s">
        <v>1665</v>
      </c>
      <c r="T961" t="s">
        <v>1703</v>
      </c>
      <c r="U961" t="s">
        <v>60</v>
      </c>
      <c r="V961" t="s">
        <v>1808</v>
      </c>
      <c r="W961">
        <v>7</v>
      </c>
      <c r="X961">
        <v>8</v>
      </c>
      <c r="Y961" t="s">
        <v>19</v>
      </c>
      <c r="Z961">
        <v>8</v>
      </c>
    </row>
    <row r="962" spans="2:26" ht="15" customHeight="1">
      <c r="B962" s="231" t="s">
        <v>1574</v>
      </c>
      <c r="C962" s="209" t="s">
        <v>1665</v>
      </c>
      <c r="D962" s="210" t="s">
        <v>1704</v>
      </c>
      <c r="E962" s="210" t="s">
        <v>96</v>
      </c>
      <c r="F962" s="210"/>
      <c r="G962" s="210" t="s">
        <v>329</v>
      </c>
      <c r="H962" s="210">
        <v>5</v>
      </c>
      <c r="I962" s="210">
        <v>6</v>
      </c>
      <c r="J962" s="210" t="s">
        <v>25</v>
      </c>
      <c r="K962" s="211">
        <v>30</v>
      </c>
      <c r="L962" s="310"/>
      <c r="M962" s="325"/>
      <c r="R962" t="s">
        <v>1574</v>
      </c>
      <c r="S962" t="s">
        <v>1665</v>
      </c>
      <c r="T962" t="s">
        <v>1704</v>
      </c>
      <c r="U962" t="s">
        <v>56</v>
      </c>
      <c r="V962" t="s">
        <v>1808</v>
      </c>
      <c r="W962">
        <v>5</v>
      </c>
      <c r="X962">
        <v>6</v>
      </c>
      <c r="Y962" t="s">
        <v>19</v>
      </c>
      <c r="Z962">
        <v>12</v>
      </c>
    </row>
    <row r="963" spans="2:26" ht="15" customHeight="1">
      <c r="B963" s="231" t="s">
        <v>1574</v>
      </c>
      <c r="C963" s="209" t="s">
        <v>1665</v>
      </c>
      <c r="D963" s="210" t="s">
        <v>1705</v>
      </c>
      <c r="E963" s="210" t="s">
        <v>96</v>
      </c>
      <c r="F963" s="210"/>
      <c r="G963" s="210" t="s">
        <v>329</v>
      </c>
      <c r="H963" s="210">
        <v>5</v>
      </c>
      <c r="I963" s="210">
        <v>6</v>
      </c>
      <c r="J963" s="210" t="s">
        <v>25</v>
      </c>
      <c r="K963" s="211">
        <v>30</v>
      </c>
      <c r="L963" s="310"/>
      <c r="M963" s="325"/>
      <c r="R963" t="s">
        <v>1574</v>
      </c>
      <c r="S963" t="s">
        <v>1665</v>
      </c>
      <c r="T963" t="s">
        <v>1705</v>
      </c>
      <c r="U963" t="s">
        <v>164</v>
      </c>
      <c r="V963" t="s">
        <v>139</v>
      </c>
      <c r="W963">
        <v>4</v>
      </c>
      <c r="X963">
        <v>5</v>
      </c>
      <c r="Y963" t="s">
        <v>19</v>
      </c>
      <c r="Z963">
        <v>29</v>
      </c>
    </row>
    <row r="964" spans="2:26" ht="15" customHeight="1">
      <c r="B964" s="231" t="s">
        <v>1574</v>
      </c>
      <c r="C964" s="209" t="s">
        <v>1665</v>
      </c>
      <c r="D964" s="210" t="s">
        <v>1706</v>
      </c>
      <c r="E964" s="210"/>
      <c r="F964" s="210"/>
      <c r="G964" s="210"/>
      <c r="H964" s="210"/>
      <c r="I964" s="210"/>
      <c r="J964" s="210"/>
      <c r="K964" s="211"/>
      <c r="L964" s="310"/>
      <c r="M964" s="325"/>
      <c r="R964" t="s">
        <v>1574</v>
      </c>
      <c r="S964" t="s">
        <v>1665</v>
      </c>
      <c r="T964" t="s">
        <v>1706</v>
      </c>
      <c r="U964" t="s">
        <v>42</v>
      </c>
      <c r="V964" t="s">
        <v>1808</v>
      </c>
      <c r="W964">
        <v>5</v>
      </c>
      <c r="X964">
        <v>6</v>
      </c>
      <c r="Y964" t="s">
        <v>19</v>
      </c>
      <c r="Z964">
        <v>36</v>
      </c>
    </row>
    <row r="965" spans="2:26" ht="15" customHeight="1">
      <c r="B965" s="231" t="s">
        <v>1574</v>
      </c>
      <c r="C965" s="209" t="s">
        <v>1665</v>
      </c>
      <c r="D965" s="210" t="s">
        <v>1707</v>
      </c>
      <c r="E965" s="210" t="s">
        <v>96</v>
      </c>
      <c r="F965" s="210"/>
      <c r="G965" s="210" t="s">
        <v>329</v>
      </c>
      <c r="H965" s="210">
        <v>5</v>
      </c>
      <c r="I965" s="210">
        <v>6</v>
      </c>
      <c r="J965" s="210" t="s">
        <v>25</v>
      </c>
      <c r="K965" s="211">
        <v>20</v>
      </c>
      <c r="L965" s="310"/>
      <c r="M965" s="325"/>
      <c r="R965" t="s">
        <v>1574</v>
      </c>
      <c r="S965" t="s">
        <v>1665</v>
      </c>
      <c r="T965" t="s">
        <v>1707</v>
      </c>
      <c r="U965" t="s">
        <v>56</v>
      </c>
      <c r="V965" t="s">
        <v>1808</v>
      </c>
      <c r="W965">
        <v>5</v>
      </c>
      <c r="X965">
        <v>6</v>
      </c>
      <c r="Y965" t="s">
        <v>19</v>
      </c>
      <c r="Z965">
        <v>8</v>
      </c>
    </row>
    <row r="966" spans="2:26" ht="15" customHeight="1">
      <c r="B966" s="231" t="s">
        <v>1574</v>
      </c>
      <c r="C966" s="209" t="s">
        <v>1665</v>
      </c>
      <c r="D966" s="210" t="s">
        <v>1708</v>
      </c>
      <c r="E966" s="210"/>
      <c r="F966" s="210"/>
      <c r="G966" s="210"/>
      <c r="H966" s="210"/>
      <c r="I966" s="210"/>
      <c r="J966" s="210"/>
      <c r="K966" s="211"/>
      <c r="L966" s="320"/>
      <c r="M966" s="337"/>
      <c r="R966" t="s">
        <v>1574</v>
      </c>
      <c r="S966" t="s">
        <v>1665</v>
      </c>
      <c r="T966" t="s">
        <v>1708</v>
      </c>
    </row>
    <row r="967" spans="2:26" ht="15.75" customHeight="1" thickBot="1">
      <c r="B967" s="281" t="s">
        <v>1574</v>
      </c>
      <c r="C967" s="213" t="s">
        <v>1665</v>
      </c>
      <c r="D967" s="214" t="s">
        <v>1709</v>
      </c>
      <c r="E967" s="210"/>
      <c r="F967" s="354"/>
      <c r="G967" s="210"/>
      <c r="H967" s="214"/>
      <c r="I967" s="214"/>
      <c r="J967" s="210"/>
      <c r="K967" s="211"/>
      <c r="L967" s="321"/>
      <c r="M967" s="339"/>
      <c r="R967" t="s">
        <v>1574</v>
      </c>
      <c r="S967" t="s">
        <v>1665</v>
      </c>
      <c r="T967" t="s">
        <v>1709</v>
      </c>
    </row>
    <row r="968" spans="2:26" ht="15" customHeight="1">
      <c r="B968" s="231" t="s">
        <v>1574</v>
      </c>
      <c r="C968" s="206" t="s">
        <v>1710</v>
      </c>
      <c r="D968" s="207" t="s">
        <v>1711</v>
      </c>
      <c r="E968" s="217" t="s">
        <v>56</v>
      </c>
      <c r="F968" s="217" t="s">
        <v>195</v>
      </c>
      <c r="G968" s="217" t="s">
        <v>1826</v>
      </c>
      <c r="H968" s="207">
        <v>5</v>
      </c>
      <c r="I968" s="207">
        <v>5</v>
      </c>
      <c r="J968" s="217" t="s">
        <v>19</v>
      </c>
      <c r="K968" s="218">
        <v>57</v>
      </c>
      <c r="L968" s="313">
        <v>45992</v>
      </c>
      <c r="M968" s="324"/>
      <c r="R968" t="s">
        <v>1574</v>
      </c>
      <c r="S968" t="s">
        <v>1710</v>
      </c>
      <c r="T968" t="s">
        <v>1711</v>
      </c>
      <c r="U968" t="s">
        <v>56</v>
      </c>
      <c r="V968" t="s">
        <v>1826</v>
      </c>
      <c r="W968">
        <v>5</v>
      </c>
      <c r="X968">
        <v>5</v>
      </c>
      <c r="Y968" t="s">
        <v>19</v>
      </c>
      <c r="Z968">
        <v>57</v>
      </c>
    </row>
    <row r="969" spans="2:26" ht="15" customHeight="1">
      <c r="B969" s="231" t="s">
        <v>1574</v>
      </c>
      <c r="C969" s="209" t="s">
        <v>1710</v>
      </c>
      <c r="D969" s="210" t="s">
        <v>1712</v>
      </c>
      <c r="E969" s="210" t="s">
        <v>56</v>
      </c>
      <c r="F969" s="210" t="s">
        <v>195</v>
      </c>
      <c r="G969" s="210" t="s">
        <v>1826</v>
      </c>
      <c r="H969" s="210">
        <v>5</v>
      </c>
      <c r="I969" s="210">
        <v>5</v>
      </c>
      <c r="J969" s="210" t="s">
        <v>19</v>
      </c>
      <c r="K969" s="211">
        <v>57</v>
      </c>
      <c r="L969" s="310">
        <v>45992</v>
      </c>
      <c r="M969" s="325"/>
      <c r="R969" t="s">
        <v>1574</v>
      </c>
      <c r="S969" t="s">
        <v>1710</v>
      </c>
      <c r="T969" t="s">
        <v>1712</v>
      </c>
      <c r="U969" t="s">
        <v>56</v>
      </c>
      <c r="V969" t="s">
        <v>1826</v>
      </c>
      <c r="W969">
        <v>5</v>
      </c>
      <c r="X969">
        <v>5</v>
      </c>
      <c r="Y969" t="s">
        <v>19</v>
      </c>
      <c r="Z969">
        <v>57</v>
      </c>
    </row>
    <row r="970" spans="2:26" ht="15" customHeight="1">
      <c r="B970" s="231" t="s">
        <v>1574</v>
      </c>
      <c r="C970" s="209" t="s">
        <v>1710</v>
      </c>
      <c r="D970" s="210" t="s">
        <v>1713</v>
      </c>
      <c r="E970" s="210"/>
      <c r="F970" s="210"/>
      <c r="G970" s="286"/>
      <c r="H970" s="286"/>
      <c r="I970" s="286"/>
      <c r="J970" s="286"/>
      <c r="K970" s="288"/>
      <c r="L970" s="310"/>
      <c r="M970" s="325"/>
      <c r="R970" t="s">
        <v>1574</v>
      </c>
      <c r="S970" t="s">
        <v>1710</v>
      </c>
      <c r="T970" t="s">
        <v>1713</v>
      </c>
      <c r="U970" t="s">
        <v>120</v>
      </c>
      <c r="V970" t="s">
        <v>1803</v>
      </c>
      <c r="W970">
        <v>9</v>
      </c>
      <c r="X970">
        <v>10</v>
      </c>
      <c r="Y970" t="s">
        <v>25</v>
      </c>
      <c r="Z970">
        <v>21</v>
      </c>
    </row>
    <row r="971" spans="2:26" ht="15" customHeight="1">
      <c r="B971" s="231" t="s">
        <v>1574</v>
      </c>
      <c r="C971" s="209" t="s">
        <v>1710</v>
      </c>
      <c r="D971" s="210" t="s">
        <v>1714</v>
      </c>
      <c r="E971" s="210" t="s">
        <v>96</v>
      </c>
      <c r="F971" s="210"/>
      <c r="G971" s="210" t="s">
        <v>329</v>
      </c>
      <c r="H971" s="210">
        <v>5</v>
      </c>
      <c r="I971" s="210">
        <v>6</v>
      </c>
      <c r="J971" s="210" t="s">
        <v>25</v>
      </c>
      <c r="K971" s="211">
        <v>15</v>
      </c>
      <c r="L971" s="310"/>
      <c r="M971" s="325"/>
      <c r="R971" t="s">
        <v>1574</v>
      </c>
      <c r="S971" t="s">
        <v>1710</v>
      </c>
      <c r="T971" t="s">
        <v>1714</v>
      </c>
      <c r="U971" t="s">
        <v>120</v>
      </c>
      <c r="V971" t="s">
        <v>1803</v>
      </c>
      <c r="W971">
        <v>9</v>
      </c>
      <c r="X971">
        <v>10</v>
      </c>
      <c r="Y971" t="s">
        <v>25</v>
      </c>
      <c r="Z971">
        <v>21</v>
      </c>
    </row>
    <row r="972" spans="2:26" ht="15" customHeight="1">
      <c r="B972" s="231" t="s">
        <v>1574</v>
      </c>
      <c r="C972" s="209" t="s">
        <v>1710</v>
      </c>
      <c r="D972" s="210" t="s">
        <v>1715</v>
      </c>
      <c r="E972" s="210" t="s">
        <v>120</v>
      </c>
      <c r="F972" s="210"/>
      <c r="G972" s="286" t="s">
        <v>1803</v>
      </c>
      <c r="H972" s="286">
        <v>9</v>
      </c>
      <c r="I972" s="286">
        <v>9</v>
      </c>
      <c r="J972" s="286" t="s">
        <v>25</v>
      </c>
      <c r="K972" s="288">
        <v>7</v>
      </c>
      <c r="L972" s="310">
        <v>45976</v>
      </c>
      <c r="M972" s="325"/>
      <c r="R972" t="s">
        <v>1574</v>
      </c>
      <c r="S972" t="s">
        <v>1710</v>
      </c>
      <c r="T972" t="s">
        <v>1715</v>
      </c>
    </row>
    <row r="973" spans="2:26" ht="15" customHeight="1">
      <c r="B973" s="231" t="s">
        <v>1574</v>
      </c>
      <c r="C973" s="209" t="s">
        <v>1710</v>
      </c>
      <c r="D973" s="210" t="s">
        <v>1716</v>
      </c>
      <c r="E973" s="210" t="s">
        <v>60</v>
      </c>
      <c r="F973" s="210" t="s">
        <v>360</v>
      </c>
      <c r="G973" s="210" t="s">
        <v>3273</v>
      </c>
      <c r="H973" s="210">
        <v>5</v>
      </c>
      <c r="I973" s="210">
        <v>6</v>
      </c>
      <c r="J973" s="210" t="s">
        <v>19</v>
      </c>
      <c r="K973" s="211">
        <v>26</v>
      </c>
      <c r="L973" s="310">
        <v>45992</v>
      </c>
      <c r="M973" s="325"/>
      <c r="R973" t="s">
        <v>1574</v>
      </c>
      <c r="S973" t="s">
        <v>1710</v>
      </c>
      <c r="T973" t="s">
        <v>1716</v>
      </c>
    </row>
    <row r="974" spans="2:26" ht="15" customHeight="1">
      <c r="B974" s="231" t="s">
        <v>1574</v>
      </c>
      <c r="C974" s="209" t="s">
        <v>1710</v>
      </c>
      <c r="D974" s="210" t="s">
        <v>1717</v>
      </c>
      <c r="E974" s="210"/>
      <c r="F974" s="207"/>
      <c r="G974" s="210"/>
      <c r="H974" s="210"/>
      <c r="I974" s="210"/>
      <c r="J974" s="210"/>
      <c r="K974" s="211"/>
      <c r="L974" s="310"/>
      <c r="M974" s="325"/>
      <c r="R974" t="s">
        <v>1574</v>
      </c>
      <c r="S974" t="s">
        <v>1710</v>
      </c>
      <c r="T974" t="s">
        <v>1717</v>
      </c>
    </row>
    <row r="975" spans="2:26" ht="15" customHeight="1">
      <c r="B975" s="231" t="s">
        <v>1574</v>
      </c>
      <c r="C975" s="209" t="s">
        <v>1710</v>
      </c>
      <c r="D975" s="210" t="s">
        <v>1718</v>
      </c>
      <c r="E975" s="210" t="s">
        <v>89</v>
      </c>
      <c r="F975" s="318" t="s">
        <v>3296</v>
      </c>
      <c r="G975" s="210" t="s">
        <v>1834</v>
      </c>
      <c r="H975" s="210">
        <v>4</v>
      </c>
      <c r="I975" s="210">
        <v>5</v>
      </c>
      <c r="J975" s="210" t="s">
        <v>19</v>
      </c>
      <c r="K975" s="211">
        <v>29</v>
      </c>
      <c r="L975" s="310">
        <v>45992</v>
      </c>
      <c r="M975" s="325"/>
      <c r="R975" t="s">
        <v>1574</v>
      </c>
      <c r="S975" t="s">
        <v>1710</v>
      </c>
      <c r="T975" t="s">
        <v>1718</v>
      </c>
      <c r="U975" t="s">
        <v>89</v>
      </c>
      <c r="V975" t="s">
        <v>1834</v>
      </c>
      <c r="W975">
        <v>4</v>
      </c>
      <c r="X975">
        <v>5</v>
      </c>
      <c r="Y975" t="s">
        <v>19</v>
      </c>
      <c r="Z975">
        <v>29</v>
      </c>
    </row>
    <row r="976" spans="2:26" ht="15" customHeight="1">
      <c r="B976" s="231" t="s">
        <v>1574</v>
      </c>
      <c r="C976" s="209" t="s">
        <v>1710</v>
      </c>
      <c r="D976" s="210" t="s">
        <v>1719</v>
      </c>
      <c r="E976" s="210"/>
      <c r="F976" s="210"/>
      <c r="G976" s="210"/>
      <c r="H976" s="210"/>
      <c r="I976" s="210"/>
      <c r="J976" s="210"/>
      <c r="K976" s="211"/>
      <c r="L976" s="310"/>
      <c r="M976" s="324"/>
      <c r="R976" t="s">
        <v>1574</v>
      </c>
      <c r="S976" t="s">
        <v>1710</v>
      </c>
      <c r="T976" t="s">
        <v>1719</v>
      </c>
    </row>
    <row r="977" spans="2:26" ht="15" customHeight="1">
      <c r="B977" s="231" t="s">
        <v>1574</v>
      </c>
      <c r="C977" s="209" t="s">
        <v>1710</v>
      </c>
      <c r="D977" s="210" t="s">
        <v>1720</v>
      </c>
      <c r="E977" s="210"/>
      <c r="F977" s="210"/>
      <c r="G977" s="210"/>
      <c r="H977" s="210"/>
      <c r="I977" s="210"/>
      <c r="J977" s="210"/>
      <c r="K977" s="211"/>
      <c r="L977" s="310"/>
      <c r="M977" s="324"/>
      <c r="R977" t="s">
        <v>1574</v>
      </c>
      <c r="S977" t="s">
        <v>1710</v>
      </c>
      <c r="T977" t="s">
        <v>1720</v>
      </c>
      <c r="U977" t="s">
        <v>96</v>
      </c>
      <c r="V977" t="s">
        <v>329</v>
      </c>
      <c r="W977">
        <v>7</v>
      </c>
      <c r="X977">
        <v>7</v>
      </c>
      <c r="Y977" t="s">
        <v>25</v>
      </c>
      <c r="Z977">
        <v>30</v>
      </c>
    </row>
    <row r="978" spans="2:26" ht="15" customHeight="1">
      <c r="B978" s="231" t="s">
        <v>1574</v>
      </c>
      <c r="C978" s="209" t="s">
        <v>1710</v>
      </c>
      <c r="D978" s="210" t="s">
        <v>1721</v>
      </c>
      <c r="E978" s="210"/>
      <c r="F978" s="210"/>
      <c r="G978" s="210"/>
      <c r="H978" s="210"/>
      <c r="I978" s="210"/>
      <c r="J978" s="210"/>
      <c r="K978" s="211"/>
      <c r="L978" s="310"/>
      <c r="M978" s="325"/>
      <c r="R978" t="s">
        <v>1574</v>
      </c>
      <c r="S978" t="s">
        <v>1710</v>
      </c>
      <c r="T978" t="s">
        <v>1721</v>
      </c>
      <c r="U978" t="s">
        <v>56</v>
      </c>
      <c r="V978" t="s">
        <v>1808</v>
      </c>
      <c r="W978">
        <v>5</v>
      </c>
      <c r="X978">
        <v>6</v>
      </c>
      <c r="Y978" t="s">
        <v>19</v>
      </c>
      <c r="Z978">
        <v>57</v>
      </c>
    </row>
    <row r="979" spans="2:26" ht="15" customHeight="1">
      <c r="B979" s="231" t="s">
        <v>1574</v>
      </c>
      <c r="C979" s="209" t="s">
        <v>1710</v>
      </c>
      <c r="D979" s="210" t="s">
        <v>1722</v>
      </c>
      <c r="E979" s="210"/>
      <c r="F979" s="210"/>
      <c r="G979" s="210"/>
      <c r="H979" s="210"/>
      <c r="I979" s="210"/>
      <c r="J979" s="210"/>
      <c r="K979" s="211"/>
      <c r="L979" s="310"/>
      <c r="M979" s="325"/>
      <c r="R979" t="s">
        <v>1574</v>
      </c>
      <c r="S979" t="s">
        <v>1710</v>
      </c>
      <c r="T979" t="s">
        <v>1722</v>
      </c>
      <c r="U979" t="s">
        <v>42</v>
      </c>
      <c r="V979" t="s">
        <v>1808</v>
      </c>
      <c r="W979">
        <v>5</v>
      </c>
      <c r="X979">
        <v>6</v>
      </c>
      <c r="Y979" t="s">
        <v>19</v>
      </c>
      <c r="Z979">
        <v>56</v>
      </c>
    </row>
    <row r="980" spans="2:26" ht="15" customHeight="1">
      <c r="B980" s="231" t="s">
        <v>1574</v>
      </c>
      <c r="C980" s="209" t="s">
        <v>1710</v>
      </c>
      <c r="D980" s="210" t="s">
        <v>1723</v>
      </c>
      <c r="E980" s="210"/>
      <c r="F980" s="207"/>
      <c r="G980" s="210"/>
      <c r="H980" s="210"/>
      <c r="I980" s="210"/>
      <c r="J980" s="210"/>
      <c r="K980" s="211"/>
      <c r="L980" s="310"/>
      <c r="M980" s="325"/>
      <c r="R980" t="s">
        <v>1574</v>
      </c>
      <c r="S980" t="s">
        <v>1710</v>
      </c>
      <c r="T980" t="s">
        <v>1723</v>
      </c>
    </row>
    <row r="981" spans="2:26" ht="15" customHeight="1">
      <c r="B981" s="231" t="s">
        <v>1574</v>
      </c>
      <c r="C981" s="209" t="s">
        <v>1710</v>
      </c>
      <c r="D981" s="210" t="s">
        <v>1724</v>
      </c>
      <c r="E981" s="210"/>
      <c r="F981" s="210"/>
      <c r="G981" s="210"/>
      <c r="H981" s="210"/>
      <c r="I981" s="210"/>
      <c r="J981" s="210"/>
      <c r="K981" s="211"/>
      <c r="L981" s="310"/>
      <c r="M981" s="325"/>
      <c r="R981" t="s">
        <v>1574</v>
      </c>
      <c r="S981" t="s">
        <v>1710</v>
      </c>
      <c r="T981" t="s">
        <v>1724</v>
      </c>
      <c r="U981" t="s">
        <v>1806</v>
      </c>
      <c r="V981" t="s">
        <v>1803</v>
      </c>
      <c r="W981">
        <v>11</v>
      </c>
      <c r="X981">
        <v>12</v>
      </c>
      <c r="Y981" t="s">
        <v>25</v>
      </c>
      <c r="Z981">
        <v>21</v>
      </c>
    </row>
    <row r="982" spans="2:26" ht="15" customHeight="1">
      <c r="B982" s="231" t="s">
        <v>1574</v>
      </c>
      <c r="C982" s="209" t="s">
        <v>1710</v>
      </c>
      <c r="D982" s="210" t="s">
        <v>1725</v>
      </c>
      <c r="E982" s="207" t="s">
        <v>150</v>
      </c>
      <c r="F982" s="207" t="s">
        <v>3309</v>
      </c>
      <c r="G982" s="210" t="s">
        <v>139</v>
      </c>
      <c r="H982" s="210">
        <v>5</v>
      </c>
      <c r="I982" s="210">
        <v>5</v>
      </c>
      <c r="J982" s="210" t="s">
        <v>25</v>
      </c>
      <c r="K982" s="211">
        <v>30</v>
      </c>
      <c r="L982" s="310">
        <v>45992</v>
      </c>
      <c r="M982" s="330" t="s">
        <v>3304</v>
      </c>
      <c r="R982" t="s">
        <v>1574</v>
      </c>
      <c r="S982" t="s">
        <v>1710</v>
      </c>
      <c r="T982" t="s">
        <v>1725</v>
      </c>
      <c r="U982" t="s">
        <v>1806</v>
      </c>
      <c r="V982" t="s">
        <v>1803</v>
      </c>
      <c r="W982">
        <v>11</v>
      </c>
      <c r="X982">
        <v>12</v>
      </c>
      <c r="Y982" t="s">
        <v>25</v>
      </c>
      <c r="Z982">
        <v>21</v>
      </c>
    </row>
    <row r="983" spans="2:26" ht="15" customHeight="1">
      <c r="B983" s="231" t="s">
        <v>1574</v>
      </c>
      <c r="C983" s="209" t="s">
        <v>1710</v>
      </c>
      <c r="D983" s="210" t="s">
        <v>1726</v>
      </c>
      <c r="E983" s="207" t="s">
        <v>150</v>
      </c>
      <c r="F983" s="207" t="s">
        <v>3309</v>
      </c>
      <c r="G983" s="210" t="s">
        <v>139</v>
      </c>
      <c r="H983" s="210">
        <v>5</v>
      </c>
      <c r="I983" s="210">
        <v>5</v>
      </c>
      <c r="J983" s="210" t="s">
        <v>25</v>
      </c>
      <c r="K983" s="211">
        <v>30</v>
      </c>
      <c r="L983" s="310">
        <v>45992</v>
      </c>
      <c r="M983" s="330" t="s">
        <v>3304</v>
      </c>
      <c r="R983" t="s">
        <v>1574</v>
      </c>
      <c r="S983" t="s">
        <v>1710</v>
      </c>
      <c r="T983" t="s">
        <v>1726</v>
      </c>
      <c r="U983" t="s">
        <v>1806</v>
      </c>
      <c r="V983" t="s">
        <v>1803</v>
      </c>
      <c r="W983">
        <v>11</v>
      </c>
      <c r="X983">
        <v>12</v>
      </c>
      <c r="Y983" t="s">
        <v>25</v>
      </c>
      <c r="Z983">
        <v>21</v>
      </c>
    </row>
    <row r="984" spans="2:26" ht="15" customHeight="1">
      <c r="B984" s="231" t="s">
        <v>1574</v>
      </c>
      <c r="C984" s="209" t="s">
        <v>1710</v>
      </c>
      <c r="D984" s="210" t="s">
        <v>1727</v>
      </c>
      <c r="E984" s="207" t="s">
        <v>150</v>
      </c>
      <c r="F984" s="207" t="s">
        <v>3309</v>
      </c>
      <c r="G984" s="210" t="s">
        <v>139</v>
      </c>
      <c r="H984" s="210">
        <v>5</v>
      </c>
      <c r="I984" s="210">
        <v>5</v>
      </c>
      <c r="J984" s="210" t="s">
        <v>25</v>
      </c>
      <c r="K984" s="211">
        <v>24</v>
      </c>
      <c r="L984" s="310">
        <v>45992</v>
      </c>
      <c r="M984" s="330" t="s">
        <v>3304</v>
      </c>
      <c r="R984" t="s">
        <v>1574</v>
      </c>
      <c r="S984" t="s">
        <v>1710</v>
      </c>
      <c r="T984" t="s">
        <v>1727</v>
      </c>
    </row>
    <row r="985" spans="2:26" ht="15" customHeight="1">
      <c r="B985" s="231" t="s">
        <v>1574</v>
      </c>
      <c r="C985" s="209" t="s">
        <v>1710</v>
      </c>
      <c r="D985" s="210" t="s">
        <v>1728</v>
      </c>
      <c r="E985" s="210"/>
      <c r="F985" s="210"/>
      <c r="G985" s="210"/>
      <c r="H985" s="210"/>
      <c r="I985" s="210"/>
      <c r="J985" s="210"/>
      <c r="K985" s="211"/>
      <c r="L985" s="310"/>
      <c r="M985" s="330"/>
      <c r="R985" t="s">
        <v>1574</v>
      </c>
      <c r="S985" t="s">
        <v>1710</v>
      </c>
      <c r="T985" t="s">
        <v>1728</v>
      </c>
    </row>
    <row r="986" spans="2:26" ht="15" customHeight="1">
      <c r="B986" s="231" t="s">
        <v>1574</v>
      </c>
      <c r="C986" s="209" t="s">
        <v>1710</v>
      </c>
      <c r="D986" s="210" t="s">
        <v>1729</v>
      </c>
      <c r="E986" s="210"/>
      <c r="F986" s="210"/>
      <c r="G986" s="210"/>
      <c r="H986" s="210"/>
      <c r="I986" s="210"/>
      <c r="J986" s="210"/>
      <c r="K986" s="211"/>
      <c r="L986" s="310"/>
      <c r="M986" s="330"/>
      <c r="R986" t="s">
        <v>1574</v>
      </c>
      <c r="S986" t="s">
        <v>1710</v>
      </c>
      <c r="T986" t="s">
        <v>1729</v>
      </c>
      <c r="U986" t="s">
        <v>120</v>
      </c>
      <c r="V986" t="s">
        <v>1803</v>
      </c>
      <c r="W986">
        <v>9</v>
      </c>
      <c r="X986">
        <v>10</v>
      </c>
      <c r="Y986" t="s">
        <v>25</v>
      </c>
      <c r="Z986">
        <v>21</v>
      </c>
    </row>
    <row r="987" spans="2:26" ht="15" customHeight="1">
      <c r="B987" s="231" t="s">
        <v>1574</v>
      </c>
      <c r="C987" s="209" t="s">
        <v>1710</v>
      </c>
      <c r="D987" s="210" t="s">
        <v>1730</v>
      </c>
      <c r="E987" s="207"/>
      <c r="F987" s="207"/>
      <c r="G987" s="210"/>
      <c r="H987" s="210"/>
      <c r="I987" s="210"/>
      <c r="J987" s="210"/>
      <c r="K987" s="211"/>
      <c r="L987" s="310"/>
      <c r="M987" s="330"/>
      <c r="R987" t="s">
        <v>1574</v>
      </c>
      <c r="S987" t="s">
        <v>1710</v>
      </c>
      <c r="T987" t="s">
        <v>1730</v>
      </c>
      <c r="U987" t="s">
        <v>120</v>
      </c>
      <c r="V987" t="s">
        <v>1803</v>
      </c>
      <c r="W987">
        <v>9</v>
      </c>
      <c r="X987">
        <v>10</v>
      </c>
      <c r="Y987" t="s">
        <v>25</v>
      </c>
      <c r="Z987">
        <v>21</v>
      </c>
    </row>
    <row r="988" spans="2:26" ht="15" customHeight="1">
      <c r="B988" s="231" t="s">
        <v>1574</v>
      </c>
      <c r="C988" s="209" t="s">
        <v>1710</v>
      </c>
      <c r="D988" s="210" t="s">
        <v>1731</v>
      </c>
      <c r="E988" s="210"/>
      <c r="F988" s="210"/>
      <c r="G988" s="210"/>
      <c r="H988" s="210"/>
      <c r="I988" s="210"/>
      <c r="J988" s="210"/>
      <c r="K988" s="211"/>
      <c r="L988" s="310"/>
      <c r="M988" s="330"/>
      <c r="R988" t="s">
        <v>1574</v>
      </c>
      <c r="S988" t="s">
        <v>1710</v>
      </c>
      <c r="T988" t="s">
        <v>1731</v>
      </c>
      <c r="U988" t="s">
        <v>120</v>
      </c>
      <c r="V988" t="s">
        <v>1803</v>
      </c>
      <c r="W988">
        <v>9</v>
      </c>
      <c r="X988">
        <v>10</v>
      </c>
      <c r="Y988" t="s">
        <v>25</v>
      </c>
      <c r="Z988">
        <v>21</v>
      </c>
    </row>
    <row r="989" spans="2:26" ht="15" customHeight="1">
      <c r="B989" s="231" t="s">
        <v>1574</v>
      </c>
      <c r="C989" s="209" t="s">
        <v>1710</v>
      </c>
      <c r="D989" s="210" t="s">
        <v>1732</v>
      </c>
      <c r="E989" s="210"/>
      <c r="F989" s="210"/>
      <c r="G989" s="210"/>
      <c r="H989" s="210"/>
      <c r="I989" s="210"/>
      <c r="J989" s="210"/>
      <c r="K989" s="211"/>
      <c r="L989" s="310"/>
      <c r="M989" s="330"/>
      <c r="R989" t="s">
        <v>1574</v>
      </c>
      <c r="S989" t="s">
        <v>1710</v>
      </c>
      <c r="T989" t="s">
        <v>1732</v>
      </c>
      <c r="U989" t="s">
        <v>120</v>
      </c>
      <c r="V989" t="s">
        <v>1803</v>
      </c>
      <c r="W989">
        <v>9</v>
      </c>
      <c r="X989">
        <v>10</v>
      </c>
      <c r="Y989" t="s">
        <v>25</v>
      </c>
      <c r="Z989">
        <v>21</v>
      </c>
    </row>
    <row r="990" spans="2:26" ht="15" customHeight="1">
      <c r="B990" s="231" t="s">
        <v>1574</v>
      </c>
      <c r="C990" s="209" t="s">
        <v>1710</v>
      </c>
      <c r="D990" s="210" t="s">
        <v>1733</v>
      </c>
      <c r="E990" s="207"/>
      <c r="F990" s="356"/>
      <c r="G990" s="210"/>
      <c r="H990" s="210"/>
      <c r="I990" s="210"/>
      <c r="J990" s="210"/>
      <c r="K990" s="211"/>
      <c r="L990" s="310"/>
      <c r="M990" s="330"/>
      <c r="R990" t="s">
        <v>1574</v>
      </c>
      <c r="S990" t="s">
        <v>1710</v>
      </c>
      <c r="T990" t="s">
        <v>1733</v>
      </c>
      <c r="U990" t="s">
        <v>120</v>
      </c>
      <c r="V990" t="s">
        <v>1803</v>
      </c>
      <c r="W990">
        <v>9</v>
      </c>
      <c r="X990">
        <v>10</v>
      </c>
      <c r="Y990" t="s">
        <v>25</v>
      </c>
      <c r="Z990">
        <v>21</v>
      </c>
    </row>
    <row r="991" spans="2:26" ht="15" customHeight="1">
      <c r="B991" s="231" t="s">
        <v>1574</v>
      </c>
      <c r="C991" s="209" t="s">
        <v>1710</v>
      </c>
      <c r="D991" s="210" t="s">
        <v>1734</v>
      </c>
      <c r="E991" s="207"/>
      <c r="F991" s="356"/>
      <c r="G991" s="210"/>
      <c r="H991" s="210"/>
      <c r="I991" s="210"/>
      <c r="J991" s="210"/>
      <c r="K991" s="211"/>
      <c r="L991" s="310"/>
      <c r="M991" s="330"/>
      <c r="R991" t="s">
        <v>1574</v>
      </c>
      <c r="S991" t="s">
        <v>1710</v>
      </c>
      <c r="T991" t="s">
        <v>1734</v>
      </c>
      <c r="U991" t="s">
        <v>42</v>
      </c>
      <c r="V991" t="s">
        <v>31</v>
      </c>
      <c r="W991">
        <v>6</v>
      </c>
      <c r="X991">
        <v>6</v>
      </c>
      <c r="Y991" t="s">
        <v>19</v>
      </c>
      <c r="Z991">
        <v>10</v>
      </c>
    </row>
    <row r="992" spans="2:26" ht="15" customHeight="1">
      <c r="B992" s="231" t="s">
        <v>1574</v>
      </c>
      <c r="C992" s="209" t="s">
        <v>1710</v>
      </c>
      <c r="D992" s="210"/>
      <c r="E992" s="207"/>
      <c r="F992" s="363"/>
      <c r="G992" s="210"/>
      <c r="H992" s="210"/>
      <c r="I992" s="210"/>
      <c r="J992" s="210"/>
      <c r="K992" s="211"/>
      <c r="L992" s="310">
        <v>46073</v>
      </c>
      <c r="M992" s="330"/>
      <c r="R992" t="s">
        <v>1574</v>
      </c>
      <c r="S992" t="s">
        <v>1710</v>
      </c>
      <c r="T992" t="s">
        <v>1735</v>
      </c>
      <c r="U992" t="s">
        <v>164</v>
      </c>
      <c r="V992" t="s">
        <v>139</v>
      </c>
      <c r="W992">
        <v>4</v>
      </c>
      <c r="X992">
        <v>5</v>
      </c>
      <c r="Y992" t="s">
        <v>19</v>
      </c>
      <c r="Z992">
        <v>8</v>
      </c>
    </row>
    <row r="993" spans="2:26" ht="15" customHeight="1">
      <c r="B993" s="231" t="s">
        <v>1574</v>
      </c>
      <c r="C993" s="209" t="s">
        <v>1710</v>
      </c>
      <c r="D993" s="210"/>
      <c r="E993" s="207"/>
      <c r="F993" s="363"/>
      <c r="G993" s="210"/>
      <c r="H993" s="210"/>
      <c r="I993" s="210"/>
      <c r="J993" s="210"/>
      <c r="K993" s="211"/>
      <c r="L993" s="310">
        <v>46073</v>
      </c>
      <c r="M993" s="330"/>
      <c r="R993" t="s">
        <v>1574</v>
      </c>
      <c r="S993" t="s">
        <v>1710</v>
      </c>
      <c r="T993" t="s">
        <v>1736</v>
      </c>
      <c r="U993" t="s">
        <v>17</v>
      </c>
      <c r="V993" t="s">
        <v>31</v>
      </c>
      <c r="W993">
        <v>5</v>
      </c>
      <c r="X993">
        <v>6</v>
      </c>
      <c r="Y993" t="s">
        <v>19</v>
      </c>
      <c r="Z993">
        <v>8</v>
      </c>
    </row>
    <row r="994" spans="2:26" ht="15" customHeight="1">
      <c r="B994" s="231" t="s">
        <v>1574</v>
      </c>
      <c r="C994" s="209" t="s">
        <v>1710</v>
      </c>
      <c r="D994" s="210" t="s">
        <v>1737</v>
      </c>
      <c r="E994" s="207"/>
      <c r="F994" s="356"/>
      <c r="G994" s="210"/>
      <c r="H994" s="210"/>
      <c r="I994" s="210"/>
      <c r="J994" s="210"/>
      <c r="K994" s="211"/>
      <c r="L994" s="310"/>
      <c r="M994" s="330"/>
      <c r="R994" t="s">
        <v>1574</v>
      </c>
      <c r="S994" t="s">
        <v>1710</v>
      </c>
      <c r="T994" t="s">
        <v>1737</v>
      </c>
      <c r="U994" t="s">
        <v>138</v>
      </c>
      <c r="V994" t="s">
        <v>139</v>
      </c>
      <c r="W994">
        <v>4</v>
      </c>
      <c r="X994">
        <v>5</v>
      </c>
      <c r="Y994" t="s">
        <v>19</v>
      </c>
      <c r="Z994">
        <v>10</v>
      </c>
    </row>
    <row r="995" spans="2:26" ht="15" customHeight="1">
      <c r="B995" s="231" t="s">
        <v>1574</v>
      </c>
      <c r="C995" s="209" t="s">
        <v>1710</v>
      </c>
      <c r="D995" s="210" t="s">
        <v>1738</v>
      </c>
      <c r="E995" s="207"/>
      <c r="F995" s="356"/>
      <c r="G995" s="210"/>
      <c r="H995" s="210"/>
      <c r="I995" s="210"/>
      <c r="J995" s="210"/>
      <c r="K995" s="211"/>
      <c r="L995" s="310"/>
      <c r="M995" s="330"/>
      <c r="R995" t="s">
        <v>1574</v>
      </c>
      <c r="S995" t="s">
        <v>1710</v>
      </c>
      <c r="T995" t="s">
        <v>1738</v>
      </c>
      <c r="U995" t="s">
        <v>60</v>
      </c>
      <c r="W995">
        <v>6</v>
      </c>
      <c r="X995">
        <v>7</v>
      </c>
      <c r="Y995" t="s">
        <v>19</v>
      </c>
      <c r="Z995">
        <v>11</v>
      </c>
    </row>
    <row r="996" spans="2:26" ht="15" customHeight="1">
      <c r="B996" s="231" t="s">
        <v>1574</v>
      </c>
      <c r="C996" s="209" t="s">
        <v>1710</v>
      </c>
      <c r="D996" s="210" t="s">
        <v>1739</v>
      </c>
      <c r="E996" s="207"/>
      <c r="F996" s="356"/>
      <c r="G996" s="210"/>
      <c r="H996" s="210"/>
      <c r="I996" s="210"/>
      <c r="J996" s="210"/>
      <c r="K996" s="211"/>
      <c r="L996" s="310"/>
      <c r="M996" s="330"/>
      <c r="R996" t="s">
        <v>1574</v>
      </c>
      <c r="S996" t="s">
        <v>1710</v>
      </c>
      <c r="T996" t="s">
        <v>1739</v>
      </c>
      <c r="U996" t="s">
        <v>17</v>
      </c>
      <c r="V996" t="s">
        <v>474</v>
      </c>
      <c r="W996">
        <v>5</v>
      </c>
      <c r="X996">
        <v>6</v>
      </c>
      <c r="Y996" t="s">
        <v>19</v>
      </c>
      <c r="Z996">
        <v>9</v>
      </c>
    </row>
    <row r="997" spans="2:26" ht="15" customHeight="1">
      <c r="B997" s="231" t="s">
        <v>1574</v>
      </c>
      <c r="C997" s="209" t="s">
        <v>1710</v>
      </c>
      <c r="D997" s="210" t="s">
        <v>1740</v>
      </c>
      <c r="E997" s="207"/>
      <c r="F997" s="356"/>
      <c r="G997" s="210"/>
      <c r="H997" s="210"/>
      <c r="I997" s="210"/>
      <c r="J997" s="210"/>
      <c r="K997" s="211"/>
      <c r="L997" s="310"/>
      <c r="M997" s="330"/>
      <c r="R997" t="s">
        <v>1574</v>
      </c>
      <c r="S997" t="s">
        <v>1710</v>
      </c>
      <c r="T997" t="s">
        <v>1740</v>
      </c>
      <c r="U997" t="s">
        <v>60</v>
      </c>
      <c r="V997" t="s">
        <v>31</v>
      </c>
      <c r="W997">
        <v>7</v>
      </c>
      <c r="X997">
        <v>7</v>
      </c>
      <c r="Y997" t="s">
        <v>19</v>
      </c>
      <c r="Z997">
        <v>12</v>
      </c>
    </row>
    <row r="998" spans="2:26" ht="15" customHeight="1" thickBot="1">
      <c r="B998" s="231" t="s">
        <v>1574</v>
      </c>
      <c r="C998" s="209" t="s">
        <v>1710</v>
      </c>
      <c r="D998" s="210" t="s">
        <v>1741</v>
      </c>
      <c r="E998" s="207"/>
      <c r="F998" s="214"/>
      <c r="G998" s="210"/>
      <c r="H998" s="210"/>
      <c r="I998" s="210"/>
      <c r="J998" s="210"/>
      <c r="K998" s="211"/>
      <c r="L998" s="310"/>
      <c r="M998" s="330"/>
      <c r="R998" t="s">
        <v>1574</v>
      </c>
      <c r="S998" t="s">
        <v>1710</v>
      </c>
      <c r="T998" t="s">
        <v>1741</v>
      </c>
      <c r="U998" t="s">
        <v>76</v>
      </c>
      <c r="V998" t="s">
        <v>31</v>
      </c>
      <c r="W998">
        <v>5</v>
      </c>
      <c r="X998">
        <v>6</v>
      </c>
      <c r="Y998" t="s">
        <v>19</v>
      </c>
      <c r="Z998">
        <v>13</v>
      </c>
    </row>
    <row r="999" spans="2:26" ht="15" customHeight="1">
      <c r="B999" s="231" t="s">
        <v>1574</v>
      </c>
      <c r="C999" s="209" t="s">
        <v>1710</v>
      </c>
      <c r="D999" s="210" t="s">
        <v>1742</v>
      </c>
      <c r="E999" s="207"/>
      <c r="F999" s="210"/>
      <c r="G999" s="210"/>
      <c r="H999" s="210"/>
      <c r="I999" s="210"/>
      <c r="J999" s="210"/>
      <c r="K999" s="211"/>
      <c r="L999" s="310"/>
      <c r="M999" s="330"/>
      <c r="R999" t="s">
        <v>1574</v>
      </c>
      <c r="S999" t="s">
        <v>1710</v>
      </c>
      <c r="T999" t="s">
        <v>1742</v>
      </c>
      <c r="U999" t="s">
        <v>1835</v>
      </c>
      <c r="V999" t="s">
        <v>139</v>
      </c>
      <c r="W999">
        <v>5</v>
      </c>
      <c r="X999">
        <v>6</v>
      </c>
      <c r="Y999" t="s">
        <v>25</v>
      </c>
      <c r="Z999">
        <v>12</v>
      </c>
    </row>
    <row r="1000" spans="2:26" ht="15" customHeight="1">
      <c r="B1000" s="231" t="s">
        <v>1574</v>
      </c>
      <c r="C1000" s="209" t="s">
        <v>1710</v>
      </c>
      <c r="D1000" s="210" t="s">
        <v>1743</v>
      </c>
      <c r="E1000" s="207"/>
      <c r="F1000" s="210"/>
      <c r="G1000" s="210"/>
      <c r="H1000" s="210"/>
      <c r="I1000" s="210"/>
      <c r="J1000" s="210"/>
      <c r="K1000" s="211"/>
      <c r="L1000" s="310"/>
      <c r="M1000" s="330"/>
      <c r="R1000" t="s">
        <v>1574</v>
      </c>
      <c r="S1000" t="s">
        <v>1710</v>
      </c>
      <c r="T1000" t="s">
        <v>1743</v>
      </c>
      <c r="U1000" t="s">
        <v>42</v>
      </c>
      <c r="V1000" t="s">
        <v>474</v>
      </c>
      <c r="W1000">
        <v>5</v>
      </c>
      <c r="X1000">
        <v>6</v>
      </c>
      <c r="Y1000" t="s">
        <v>19</v>
      </c>
      <c r="Z1000">
        <v>10</v>
      </c>
    </row>
    <row r="1001" spans="2:26" ht="15" customHeight="1">
      <c r="B1001" s="231" t="s">
        <v>1574</v>
      </c>
      <c r="C1001" s="209" t="s">
        <v>1710</v>
      </c>
      <c r="D1001" s="210" t="s">
        <v>1744</v>
      </c>
      <c r="E1001" s="207"/>
      <c r="F1001" s="210"/>
      <c r="G1001" s="210"/>
      <c r="H1001" s="210"/>
      <c r="I1001" s="210"/>
      <c r="J1001" s="210"/>
      <c r="K1001" s="211"/>
      <c r="L1001" s="310"/>
      <c r="M1001" s="330"/>
      <c r="R1001" t="s">
        <v>1574</v>
      </c>
      <c r="S1001" t="s">
        <v>1710</v>
      </c>
      <c r="T1001" t="s">
        <v>1744</v>
      </c>
      <c r="U1001" t="s">
        <v>157</v>
      </c>
      <c r="V1001" t="s">
        <v>1827</v>
      </c>
      <c r="Y1001" t="s">
        <v>19</v>
      </c>
      <c r="Z1001">
        <v>7</v>
      </c>
    </row>
    <row r="1002" spans="2:26" ht="15" customHeight="1">
      <c r="B1002" s="231" t="s">
        <v>1574</v>
      </c>
      <c r="C1002" s="209" t="s">
        <v>1710</v>
      </c>
      <c r="D1002" s="210" t="s">
        <v>1745</v>
      </c>
      <c r="E1002" s="207" t="s">
        <v>76</v>
      </c>
      <c r="F1002" s="210" t="s">
        <v>237</v>
      </c>
      <c r="G1002" s="210" t="s">
        <v>1826</v>
      </c>
      <c r="H1002" s="210">
        <v>9</v>
      </c>
      <c r="I1002" s="210">
        <v>9</v>
      </c>
      <c r="J1002" s="210" t="s">
        <v>19</v>
      </c>
      <c r="K1002" s="211">
        <v>36</v>
      </c>
      <c r="L1002" s="310">
        <v>45992</v>
      </c>
      <c r="M1002" s="330"/>
      <c r="R1002" t="s">
        <v>1574</v>
      </c>
      <c r="S1002" t="s">
        <v>1710</v>
      </c>
      <c r="T1002" t="s">
        <v>1745</v>
      </c>
      <c r="U1002" t="s">
        <v>150</v>
      </c>
      <c r="V1002" t="s">
        <v>139</v>
      </c>
      <c r="W1002">
        <v>7</v>
      </c>
      <c r="X1002">
        <v>8</v>
      </c>
      <c r="Y1002" t="s">
        <v>25</v>
      </c>
      <c r="Z1002">
        <v>10</v>
      </c>
    </row>
    <row r="1003" spans="2:26" ht="15" customHeight="1" thickBot="1">
      <c r="B1003" s="231" t="s">
        <v>1574</v>
      </c>
      <c r="C1003" s="209" t="s">
        <v>1710</v>
      </c>
      <c r="D1003" s="210" t="s">
        <v>1746</v>
      </c>
      <c r="E1003" s="207"/>
      <c r="F1003" s="214"/>
      <c r="G1003" s="210"/>
      <c r="H1003" s="210"/>
      <c r="I1003" s="210"/>
      <c r="J1003" s="210"/>
      <c r="K1003" s="211"/>
      <c r="L1003" s="310"/>
      <c r="M1003" s="330"/>
      <c r="R1003" t="s">
        <v>1574</v>
      </c>
      <c r="S1003" t="s">
        <v>1710</v>
      </c>
      <c r="T1003" t="s">
        <v>1746</v>
      </c>
      <c r="U1003" t="s">
        <v>1811</v>
      </c>
      <c r="V1003" t="s">
        <v>329</v>
      </c>
      <c r="Y1003" t="s">
        <v>25</v>
      </c>
      <c r="Z1003">
        <v>11</v>
      </c>
    </row>
    <row r="1004" spans="2:26" ht="15" customHeight="1">
      <c r="B1004" s="231" t="s">
        <v>1574</v>
      </c>
      <c r="C1004" s="209" t="s">
        <v>1710</v>
      </c>
      <c r="D1004" s="210" t="s">
        <v>1747</v>
      </c>
      <c r="E1004" s="207" t="s">
        <v>76</v>
      </c>
      <c r="F1004" s="318" t="s">
        <v>3329</v>
      </c>
      <c r="G1004" s="210" t="s">
        <v>3329</v>
      </c>
      <c r="H1004" s="355">
        <v>10</v>
      </c>
      <c r="I1004" s="210">
        <v>10</v>
      </c>
      <c r="J1004" s="210" t="s">
        <v>19</v>
      </c>
      <c r="K1004" s="211">
        <v>36</v>
      </c>
      <c r="L1004" s="310"/>
      <c r="M1004" s="330"/>
      <c r="R1004" t="s">
        <v>1574</v>
      </c>
      <c r="S1004" t="s">
        <v>1710</v>
      </c>
      <c r="T1004" t="s">
        <v>1747</v>
      </c>
      <c r="U1004" t="s">
        <v>1832</v>
      </c>
      <c r="Y1004" t="s">
        <v>19</v>
      </c>
      <c r="Z1004">
        <v>36</v>
      </c>
    </row>
    <row r="1005" spans="2:26" ht="15" customHeight="1">
      <c r="B1005" s="231" t="s">
        <v>1574</v>
      </c>
      <c r="C1005" s="209" t="s">
        <v>1710</v>
      </c>
      <c r="D1005" s="210" t="s">
        <v>1748</v>
      </c>
      <c r="E1005" s="207" t="s">
        <v>76</v>
      </c>
      <c r="F1005" s="210" t="s">
        <v>464</v>
      </c>
      <c r="G1005" s="210" t="s">
        <v>1808</v>
      </c>
      <c r="H1005" s="210">
        <v>8</v>
      </c>
      <c r="I1005" s="210">
        <v>9</v>
      </c>
      <c r="J1005" s="210" t="s">
        <v>19</v>
      </c>
      <c r="K1005" s="211">
        <v>36</v>
      </c>
      <c r="L1005" s="310">
        <v>45992</v>
      </c>
      <c r="M1005" s="330"/>
      <c r="R1005" t="s">
        <v>1574</v>
      </c>
      <c r="S1005" t="s">
        <v>1710</v>
      </c>
      <c r="T1005" t="s">
        <v>1748</v>
      </c>
      <c r="U1005" t="s">
        <v>129</v>
      </c>
      <c r="V1005" t="s">
        <v>1803</v>
      </c>
      <c r="Y1005" t="s">
        <v>25</v>
      </c>
      <c r="Z1005">
        <v>12</v>
      </c>
    </row>
    <row r="1006" spans="2:26" ht="15" customHeight="1">
      <c r="B1006" s="231" t="s">
        <v>1574</v>
      </c>
      <c r="C1006" s="209" t="s">
        <v>1710</v>
      </c>
      <c r="D1006" s="210" t="s">
        <v>1749</v>
      </c>
      <c r="E1006" s="219" t="s">
        <v>120</v>
      </c>
      <c r="F1006" s="318" t="s">
        <v>3296</v>
      </c>
      <c r="G1006" s="210" t="s">
        <v>250</v>
      </c>
      <c r="H1006" s="210"/>
      <c r="I1006" s="210"/>
      <c r="J1006" s="210" t="s">
        <v>25</v>
      </c>
      <c r="K1006" s="211">
        <v>4</v>
      </c>
      <c r="L1006" s="310">
        <v>45992</v>
      </c>
      <c r="M1006" s="330"/>
      <c r="R1006" t="s">
        <v>1574</v>
      </c>
      <c r="S1006" t="s">
        <v>1710</v>
      </c>
      <c r="T1006" t="s">
        <v>1749</v>
      </c>
      <c r="U1006" t="s">
        <v>1816</v>
      </c>
      <c r="V1006" t="s">
        <v>329</v>
      </c>
      <c r="W1006">
        <v>8</v>
      </c>
      <c r="X1006">
        <v>8</v>
      </c>
      <c r="Y1006" t="s">
        <v>25</v>
      </c>
      <c r="Z1006">
        <v>3</v>
      </c>
    </row>
    <row r="1007" spans="2:26" ht="15" customHeight="1">
      <c r="B1007" s="231" t="s">
        <v>1574</v>
      </c>
      <c r="C1007" s="209" t="s">
        <v>1710</v>
      </c>
      <c r="D1007" s="210" t="s">
        <v>1750</v>
      </c>
      <c r="E1007" s="207" t="s">
        <v>76</v>
      </c>
      <c r="F1007" s="318" t="s">
        <v>3329</v>
      </c>
      <c r="G1007" s="210" t="s">
        <v>3329</v>
      </c>
      <c r="H1007" s="355">
        <v>10</v>
      </c>
      <c r="I1007" s="210">
        <v>10</v>
      </c>
      <c r="J1007" s="210" t="s">
        <v>19</v>
      </c>
      <c r="K1007" s="211">
        <v>12</v>
      </c>
      <c r="L1007" s="310">
        <v>45992</v>
      </c>
      <c r="M1007" s="330"/>
      <c r="R1007" t="s">
        <v>1574</v>
      </c>
      <c r="S1007" t="s">
        <v>1710</v>
      </c>
      <c r="T1007" t="s">
        <v>1750</v>
      </c>
      <c r="U1007" t="s">
        <v>1832</v>
      </c>
      <c r="Y1007" t="s">
        <v>19</v>
      </c>
      <c r="Z1007">
        <v>22</v>
      </c>
    </row>
    <row r="1008" spans="2:26" ht="15" customHeight="1">
      <c r="B1008" s="231" t="s">
        <v>1574</v>
      </c>
      <c r="C1008" s="209" t="s">
        <v>1710</v>
      </c>
      <c r="D1008" s="210" t="s">
        <v>1751</v>
      </c>
      <c r="E1008" s="219"/>
      <c r="F1008" s="219"/>
      <c r="G1008" s="210"/>
      <c r="H1008" s="210"/>
      <c r="I1008" s="210"/>
      <c r="J1008" s="210"/>
      <c r="K1008" s="211"/>
      <c r="L1008" s="310">
        <v>45992</v>
      </c>
      <c r="M1008" s="330"/>
      <c r="R1008" t="s">
        <v>1574</v>
      </c>
      <c r="S1008" t="s">
        <v>1710</v>
      </c>
      <c r="T1008" t="s">
        <v>1751</v>
      </c>
      <c r="U1008" t="s">
        <v>1836</v>
      </c>
      <c r="Z1008">
        <v>4</v>
      </c>
    </row>
    <row r="1009" spans="2:26" ht="15" customHeight="1">
      <c r="B1009" s="231" t="s">
        <v>1574</v>
      </c>
      <c r="C1009" s="209" t="s">
        <v>1710</v>
      </c>
      <c r="D1009" s="210" t="s">
        <v>1752</v>
      </c>
      <c r="E1009" s="207" t="s">
        <v>76</v>
      </c>
      <c r="F1009" s="318" t="s">
        <v>3329</v>
      </c>
      <c r="G1009" s="210" t="s">
        <v>3329</v>
      </c>
      <c r="H1009" s="355">
        <v>10</v>
      </c>
      <c r="I1009" s="210">
        <v>10</v>
      </c>
      <c r="J1009" s="210" t="s">
        <v>19</v>
      </c>
      <c r="K1009" s="211">
        <v>36</v>
      </c>
      <c r="L1009" s="310">
        <v>45992</v>
      </c>
      <c r="M1009" s="330"/>
      <c r="R1009" t="s">
        <v>1574</v>
      </c>
      <c r="S1009" t="s">
        <v>1710</v>
      </c>
      <c r="T1009" t="s">
        <v>1752</v>
      </c>
      <c r="U1009" t="s">
        <v>1832</v>
      </c>
      <c r="Y1009" t="s">
        <v>19</v>
      </c>
      <c r="Z1009">
        <v>36</v>
      </c>
    </row>
    <row r="1010" spans="2:26" ht="15" customHeight="1">
      <c r="B1010" s="231" t="s">
        <v>1574</v>
      </c>
      <c r="C1010" s="209" t="s">
        <v>1710</v>
      </c>
      <c r="D1010" s="210" t="s">
        <v>1753</v>
      </c>
      <c r="E1010" s="219"/>
      <c r="F1010" s="219"/>
      <c r="G1010" s="210"/>
      <c r="H1010" s="210"/>
      <c r="I1010" s="210"/>
      <c r="J1010" s="210"/>
      <c r="K1010" s="211"/>
      <c r="L1010" s="320">
        <v>45992</v>
      </c>
      <c r="M1010" s="330"/>
      <c r="R1010" t="s">
        <v>1574</v>
      </c>
      <c r="S1010" t="s">
        <v>1710</v>
      </c>
      <c r="T1010" t="s">
        <v>1753</v>
      </c>
    </row>
    <row r="1011" spans="2:26" ht="15.75" customHeight="1" thickBot="1">
      <c r="B1011" s="281" t="s">
        <v>1574</v>
      </c>
      <c r="C1011" s="224" t="s">
        <v>1710</v>
      </c>
      <c r="D1011" s="251" t="s">
        <v>1754</v>
      </c>
      <c r="E1011" s="207" t="s">
        <v>76</v>
      </c>
      <c r="F1011" s="318" t="s">
        <v>3329</v>
      </c>
      <c r="G1011" s="210" t="s">
        <v>3329</v>
      </c>
      <c r="H1011" s="355">
        <v>10</v>
      </c>
      <c r="I1011" s="210">
        <v>10</v>
      </c>
      <c r="J1011" s="210" t="s">
        <v>19</v>
      </c>
      <c r="K1011" s="252">
        <v>36</v>
      </c>
      <c r="L1011" s="321">
        <v>45992</v>
      </c>
      <c r="M1011" s="344"/>
      <c r="R1011" t="s">
        <v>1574</v>
      </c>
      <c r="S1011" t="s">
        <v>1710</v>
      </c>
      <c r="T1011" t="s">
        <v>1754</v>
      </c>
      <c r="U1011" t="s">
        <v>1832</v>
      </c>
      <c r="Y1011" t="s">
        <v>19</v>
      </c>
      <c r="Z1011">
        <v>36</v>
      </c>
    </row>
    <row r="1012" spans="2:26" ht="15" customHeight="1">
      <c r="B1012" s="231" t="s">
        <v>1574</v>
      </c>
      <c r="C1012" s="217" t="s">
        <v>1755</v>
      </c>
      <c r="D1012" s="217" t="s">
        <v>1756</v>
      </c>
      <c r="E1012" s="217"/>
      <c r="F1012" s="217"/>
      <c r="G1012" s="217"/>
      <c r="H1012" s="217"/>
      <c r="I1012" s="217"/>
      <c r="J1012" s="217"/>
      <c r="K1012" s="218"/>
      <c r="L1012" s="348"/>
      <c r="M1012" s="336"/>
      <c r="R1012" t="s">
        <v>1574</v>
      </c>
      <c r="S1012" t="s">
        <v>1755</v>
      </c>
      <c r="T1012" t="s">
        <v>1756</v>
      </c>
    </row>
    <row r="1013" spans="2:26" ht="15" customHeight="1">
      <c r="B1013" s="231" t="s">
        <v>1574</v>
      </c>
      <c r="C1013" s="210" t="s">
        <v>1755</v>
      </c>
      <c r="D1013" s="210" t="s">
        <v>1757</v>
      </c>
      <c r="E1013" s="210"/>
      <c r="F1013" s="210"/>
      <c r="G1013" s="210"/>
      <c r="H1013" s="210"/>
      <c r="I1013" s="210"/>
      <c r="J1013" s="210"/>
      <c r="K1013" s="211"/>
      <c r="L1013" s="320"/>
      <c r="M1013" s="330"/>
      <c r="R1013" t="s">
        <v>1574</v>
      </c>
      <c r="S1013" t="s">
        <v>1755</v>
      </c>
      <c r="T1013" t="s">
        <v>1757</v>
      </c>
    </row>
    <row r="1014" spans="2:26" ht="15" customHeight="1">
      <c r="B1014" s="231" t="s">
        <v>1574</v>
      </c>
      <c r="C1014" s="210" t="s">
        <v>1755</v>
      </c>
      <c r="D1014" s="210" t="s">
        <v>1758</v>
      </c>
      <c r="E1014" s="210"/>
      <c r="F1014" s="210"/>
      <c r="G1014" s="210"/>
      <c r="H1014" s="210"/>
      <c r="I1014" s="210"/>
      <c r="J1014" s="210"/>
      <c r="K1014" s="211"/>
      <c r="L1014" s="320"/>
      <c r="M1014" s="330"/>
      <c r="R1014" t="s">
        <v>1574</v>
      </c>
      <c r="S1014" t="s">
        <v>1755</v>
      </c>
      <c r="T1014" t="s">
        <v>1758</v>
      </c>
      <c r="U1014" t="s">
        <v>1806</v>
      </c>
      <c r="V1014" t="s">
        <v>1803</v>
      </c>
      <c r="W1014">
        <v>11</v>
      </c>
      <c r="X1014">
        <v>12</v>
      </c>
      <c r="Y1014" t="s">
        <v>25</v>
      </c>
      <c r="Z1014">
        <v>21</v>
      </c>
    </row>
    <row r="1015" spans="2:26" ht="15" customHeight="1">
      <c r="B1015" s="231" t="s">
        <v>1574</v>
      </c>
      <c r="C1015" s="210" t="s">
        <v>1755</v>
      </c>
      <c r="D1015" s="210" t="s">
        <v>1759</v>
      </c>
      <c r="E1015" s="210"/>
      <c r="F1015" s="210"/>
      <c r="G1015" s="210"/>
      <c r="H1015" s="210"/>
      <c r="I1015" s="210"/>
      <c r="J1015" s="210"/>
      <c r="K1015" s="211"/>
      <c r="L1015" s="320"/>
      <c r="M1015" s="330"/>
      <c r="R1015" t="s">
        <v>1574</v>
      </c>
      <c r="S1015" t="s">
        <v>1755</v>
      </c>
      <c r="T1015" t="s">
        <v>1759</v>
      </c>
      <c r="U1015" t="s">
        <v>1806</v>
      </c>
      <c r="V1015" t="s">
        <v>1803</v>
      </c>
      <c r="W1015">
        <v>11</v>
      </c>
      <c r="X1015">
        <v>12</v>
      </c>
      <c r="Y1015" t="s">
        <v>25</v>
      </c>
      <c r="Z1015">
        <v>21</v>
      </c>
    </row>
    <row r="1016" spans="2:26" ht="15" customHeight="1">
      <c r="B1016" s="231" t="s">
        <v>1574</v>
      </c>
      <c r="C1016" s="210" t="s">
        <v>1755</v>
      </c>
      <c r="D1016" s="210" t="s">
        <v>1760</v>
      </c>
      <c r="E1016" s="210"/>
      <c r="F1016" s="72"/>
      <c r="G1016" s="210"/>
      <c r="H1016" s="210"/>
      <c r="I1016" s="210"/>
      <c r="J1016" s="210"/>
      <c r="K1016" s="211"/>
      <c r="L1016" s="320"/>
      <c r="M1016" s="330"/>
      <c r="R1016" t="s">
        <v>1574</v>
      </c>
      <c r="S1016" t="s">
        <v>1755</v>
      </c>
      <c r="T1016" t="s">
        <v>1760</v>
      </c>
    </row>
    <row r="1017" spans="2:26" ht="15" customHeight="1">
      <c r="B1017" s="231" t="s">
        <v>1574</v>
      </c>
      <c r="C1017" s="210" t="s">
        <v>1755</v>
      </c>
      <c r="D1017" s="210" t="s">
        <v>1761</v>
      </c>
      <c r="E1017" s="207" t="s">
        <v>150</v>
      </c>
      <c r="F1017" s="207" t="s">
        <v>3309</v>
      </c>
      <c r="G1017" s="210" t="s">
        <v>139</v>
      </c>
      <c r="H1017" s="210">
        <v>5</v>
      </c>
      <c r="I1017" s="210">
        <v>5</v>
      </c>
      <c r="J1017" s="210" t="s">
        <v>25</v>
      </c>
      <c r="K1017" s="211">
        <v>16</v>
      </c>
      <c r="L1017" s="320">
        <v>45992</v>
      </c>
      <c r="M1017" s="330" t="s">
        <v>3304</v>
      </c>
      <c r="R1017" t="s">
        <v>1574</v>
      </c>
      <c r="S1017" t="s">
        <v>1755</v>
      </c>
      <c r="T1017" t="s">
        <v>1761</v>
      </c>
    </row>
    <row r="1018" spans="2:26" ht="15" customHeight="1">
      <c r="B1018" s="231" t="s">
        <v>1574</v>
      </c>
      <c r="C1018" s="210" t="s">
        <v>1755</v>
      </c>
      <c r="D1018" s="210" t="s">
        <v>1762</v>
      </c>
      <c r="E1018" s="207" t="s">
        <v>150</v>
      </c>
      <c r="F1018" s="207" t="s">
        <v>3309</v>
      </c>
      <c r="G1018" s="72" t="s">
        <v>139</v>
      </c>
      <c r="H1018" s="210">
        <v>5</v>
      </c>
      <c r="I1018" s="210">
        <v>5</v>
      </c>
      <c r="J1018" s="210" t="s">
        <v>25</v>
      </c>
      <c r="K1018" s="211">
        <v>30</v>
      </c>
      <c r="L1018" s="320">
        <v>45992</v>
      </c>
      <c r="M1018" s="330" t="s">
        <v>3304</v>
      </c>
      <c r="R1018" t="s">
        <v>1574</v>
      </c>
      <c r="S1018" t="s">
        <v>1755</v>
      </c>
      <c r="T1018" t="s">
        <v>1762</v>
      </c>
      <c r="U1018" t="s">
        <v>89</v>
      </c>
      <c r="V1018" t="s">
        <v>1837</v>
      </c>
      <c r="W1018">
        <v>5</v>
      </c>
      <c r="X1018">
        <v>5</v>
      </c>
      <c r="Y1018" t="s">
        <v>19</v>
      </c>
      <c r="Z1018">
        <v>44</v>
      </c>
    </row>
    <row r="1019" spans="2:26" ht="15" customHeight="1">
      <c r="B1019" s="231" t="s">
        <v>1574</v>
      </c>
      <c r="C1019" s="210" t="s">
        <v>1755</v>
      </c>
      <c r="D1019" s="210" t="s">
        <v>1763</v>
      </c>
      <c r="E1019" s="207" t="s">
        <v>150</v>
      </c>
      <c r="F1019" s="207" t="s">
        <v>3309</v>
      </c>
      <c r="G1019" s="210" t="s">
        <v>139</v>
      </c>
      <c r="H1019" s="210">
        <v>5</v>
      </c>
      <c r="I1019" s="210">
        <v>5</v>
      </c>
      <c r="J1019" s="210" t="s">
        <v>25</v>
      </c>
      <c r="K1019" s="211">
        <v>30</v>
      </c>
      <c r="L1019" s="320">
        <v>45992</v>
      </c>
      <c r="M1019" s="330" t="s">
        <v>3304</v>
      </c>
      <c r="R1019" t="s">
        <v>1574</v>
      </c>
      <c r="S1019" t="s">
        <v>1755</v>
      </c>
      <c r="T1019" t="s">
        <v>1763</v>
      </c>
      <c r="U1019" t="s">
        <v>89</v>
      </c>
      <c r="V1019" t="s">
        <v>1837</v>
      </c>
      <c r="W1019">
        <v>4</v>
      </c>
      <c r="X1019">
        <v>5</v>
      </c>
      <c r="Y1019" t="s">
        <v>19</v>
      </c>
      <c r="Z1019">
        <v>37</v>
      </c>
    </row>
    <row r="1020" spans="2:26" ht="15" customHeight="1">
      <c r="B1020" s="231" t="s">
        <v>1574</v>
      </c>
      <c r="C1020" s="210" t="s">
        <v>1755</v>
      </c>
      <c r="D1020" s="210" t="s">
        <v>1764</v>
      </c>
      <c r="E1020" s="207" t="s">
        <v>150</v>
      </c>
      <c r="F1020" s="207" t="s">
        <v>3309</v>
      </c>
      <c r="G1020" s="210" t="s">
        <v>139</v>
      </c>
      <c r="H1020" s="210">
        <v>5</v>
      </c>
      <c r="I1020" s="210">
        <v>5</v>
      </c>
      <c r="J1020" s="210" t="s">
        <v>25</v>
      </c>
      <c r="K1020" s="211">
        <v>30</v>
      </c>
      <c r="L1020" s="320">
        <v>45992</v>
      </c>
      <c r="M1020" s="330" t="s">
        <v>3304</v>
      </c>
      <c r="R1020" t="s">
        <v>1574</v>
      </c>
      <c r="S1020" t="s">
        <v>1755</v>
      </c>
      <c r="T1020" t="s">
        <v>1764</v>
      </c>
    </row>
    <row r="1021" spans="2:26" ht="15" customHeight="1">
      <c r="B1021" s="231" t="s">
        <v>1574</v>
      </c>
      <c r="C1021" s="210" t="s">
        <v>1755</v>
      </c>
      <c r="D1021" s="210" t="s">
        <v>1765</v>
      </c>
      <c r="E1021" s="207" t="s">
        <v>150</v>
      </c>
      <c r="F1021" s="207" t="s">
        <v>3309</v>
      </c>
      <c r="G1021" s="210" t="s">
        <v>139</v>
      </c>
      <c r="H1021" s="210">
        <v>5</v>
      </c>
      <c r="I1021" s="210">
        <v>5</v>
      </c>
      <c r="J1021" s="210" t="s">
        <v>25</v>
      </c>
      <c r="K1021" s="211">
        <v>30</v>
      </c>
      <c r="L1021" s="320">
        <v>45992</v>
      </c>
      <c r="M1021" s="330" t="s">
        <v>3304</v>
      </c>
      <c r="R1021" t="s">
        <v>1574</v>
      </c>
      <c r="S1021" t="s">
        <v>1755</v>
      </c>
      <c r="T1021" t="s">
        <v>1765</v>
      </c>
    </row>
    <row r="1022" spans="2:26" ht="15" customHeight="1">
      <c r="B1022" s="231" t="s">
        <v>1574</v>
      </c>
      <c r="C1022" s="210" t="s">
        <v>1755</v>
      </c>
      <c r="D1022" s="210" t="s">
        <v>1766</v>
      </c>
      <c r="E1022" s="207" t="s">
        <v>150</v>
      </c>
      <c r="F1022" s="207" t="s">
        <v>3309</v>
      </c>
      <c r="G1022" s="210" t="s">
        <v>139</v>
      </c>
      <c r="H1022" s="210">
        <v>5</v>
      </c>
      <c r="I1022" s="210">
        <v>5</v>
      </c>
      <c r="J1022" s="210" t="s">
        <v>25</v>
      </c>
      <c r="K1022" s="211">
        <v>30</v>
      </c>
      <c r="L1022" s="320">
        <v>45992</v>
      </c>
      <c r="M1022" s="330" t="s">
        <v>3304</v>
      </c>
      <c r="R1022" t="s">
        <v>1574</v>
      </c>
      <c r="S1022" t="s">
        <v>1755</v>
      </c>
      <c r="T1022" t="s">
        <v>1766</v>
      </c>
    </row>
    <row r="1023" spans="2:26" ht="15" customHeight="1">
      <c r="B1023" s="231" t="s">
        <v>1574</v>
      </c>
      <c r="C1023" s="210" t="s">
        <v>1755</v>
      </c>
      <c r="D1023" s="210" t="s">
        <v>1767</v>
      </c>
      <c r="E1023" s="207" t="s">
        <v>150</v>
      </c>
      <c r="F1023" s="207" t="s">
        <v>3309</v>
      </c>
      <c r="G1023" s="210" t="s">
        <v>139</v>
      </c>
      <c r="H1023" s="210">
        <v>5</v>
      </c>
      <c r="I1023" s="210">
        <v>5</v>
      </c>
      <c r="J1023" s="210" t="s">
        <v>25</v>
      </c>
      <c r="K1023" s="211">
        <v>30</v>
      </c>
      <c r="L1023" s="320">
        <v>45992</v>
      </c>
      <c r="M1023" s="330" t="s">
        <v>3304</v>
      </c>
      <c r="R1023" t="s">
        <v>1574</v>
      </c>
      <c r="S1023" t="s">
        <v>1755</v>
      </c>
      <c r="T1023" t="s">
        <v>1767</v>
      </c>
    </row>
    <row r="1024" spans="2:26" ht="15" customHeight="1">
      <c r="B1024" s="231" t="s">
        <v>1574</v>
      </c>
      <c r="C1024" s="210" t="s">
        <v>1755</v>
      </c>
      <c r="D1024" s="210" t="s">
        <v>1768</v>
      </c>
      <c r="E1024" s="207" t="s">
        <v>150</v>
      </c>
      <c r="F1024" s="207" t="s">
        <v>3309</v>
      </c>
      <c r="G1024" s="212" t="s">
        <v>139</v>
      </c>
      <c r="H1024" s="210">
        <v>5</v>
      </c>
      <c r="I1024" s="210">
        <v>5</v>
      </c>
      <c r="J1024" s="210" t="s">
        <v>25</v>
      </c>
      <c r="K1024" s="211">
        <v>30</v>
      </c>
      <c r="L1024" s="320">
        <v>45992</v>
      </c>
      <c r="M1024" s="330" t="s">
        <v>3304</v>
      </c>
      <c r="R1024" t="s">
        <v>1574</v>
      </c>
      <c r="S1024" t="s">
        <v>1755</v>
      </c>
      <c r="T1024" t="s">
        <v>1768</v>
      </c>
    </row>
    <row r="1025" spans="2:26" ht="15" customHeight="1">
      <c r="B1025" s="231" t="s">
        <v>1574</v>
      </c>
      <c r="C1025" s="210" t="s">
        <v>1755</v>
      </c>
      <c r="D1025" s="210" t="s">
        <v>1769</v>
      </c>
      <c r="E1025" s="207" t="s">
        <v>150</v>
      </c>
      <c r="F1025" s="207" t="s">
        <v>3309</v>
      </c>
      <c r="G1025" s="210" t="s">
        <v>139</v>
      </c>
      <c r="H1025" s="210">
        <v>5</v>
      </c>
      <c r="I1025" s="210">
        <v>5</v>
      </c>
      <c r="J1025" s="210" t="s">
        <v>25</v>
      </c>
      <c r="K1025" s="211">
        <v>30</v>
      </c>
      <c r="L1025" s="320">
        <v>45992</v>
      </c>
      <c r="M1025" s="330" t="s">
        <v>3304</v>
      </c>
      <c r="R1025" t="s">
        <v>1574</v>
      </c>
      <c r="S1025" t="s">
        <v>1755</v>
      </c>
      <c r="T1025" t="s">
        <v>1769</v>
      </c>
    </row>
    <row r="1026" spans="2:26" ht="15" customHeight="1">
      <c r="B1026" s="231" t="s">
        <v>1574</v>
      </c>
      <c r="C1026" s="210" t="s">
        <v>1755</v>
      </c>
      <c r="D1026" s="210" t="s">
        <v>1770</v>
      </c>
      <c r="E1026" s="207" t="s">
        <v>150</v>
      </c>
      <c r="F1026" s="207" t="s">
        <v>3309</v>
      </c>
      <c r="G1026" s="210" t="s">
        <v>139</v>
      </c>
      <c r="H1026" s="210">
        <v>5</v>
      </c>
      <c r="I1026" s="210">
        <v>5</v>
      </c>
      <c r="J1026" s="210" t="s">
        <v>25</v>
      </c>
      <c r="K1026" s="211">
        <v>30</v>
      </c>
      <c r="L1026" s="320">
        <v>45992</v>
      </c>
      <c r="M1026" s="330" t="s">
        <v>3304</v>
      </c>
      <c r="R1026" t="s">
        <v>1574</v>
      </c>
      <c r="S1026" t="s">
        <v>1755</v>
      </c>
      <c r="T1026" t="s">
        <v>1770</v>
      </c>
    </row>
    <row r="1027" spans="2:26" ht="15" customHeight="1">
      <c r="B1027" s="231" t="s">
        <v>1574</v>
      </c>
      <c r="C1027" s="210" t="s">
        <v>1755</v>
      </c>
      <c r="D1027" s="210" t="s">
        <v>1771</v>
      </c>
      <c r="E1027" s="207" t="s">
        <v>150</v>
      </c>
      <c r="F1027" s="207" t="s">
        <v>3309</v>
      </c>
      <c r="G1027" s="210" t="s">
        <v>139</v>
      </c>
      <c r="H1027" s="210">
        <v>5</v>
      </c>
      <c r="I1027" s="210">
        <v>5</v>
      </c>
      <c r="J1027" s="210" t="s">
        <v>25</v>
      </c>
      <c r="K1027" s="211">
        <v>30</v>
      </c>
      <c r="L1027" s="320">
        <v>45992</v>
      </c>
      <c r="M1027" s="330" t="s">
        <v>3304</v>
      </c>
      <c r="R1027" t="s">
        <v>1574</v>
      </c>
      <c r="S1027" t="s">
        <v>1755</v>
      </c>
      <c r="T1027" t="s">
        <v>1771</v>
      </c>
    </row>
    <row r="1028" spans="2:26" ht="15" customHeight="1">
      <c r="B1028" s="231" t="s">
        <v>1574</v>
      </c>
      <c r="C1028" s="210" t="s">
        <v>1755</v>
      </c>
      <c r="D1028" s="210" t="s">
        <v>1772</v>
      </c>
      <c r="E1028" s="210"/>
      <c r="F1028" s="210"/>
      <c r="G1028" s="210"/>
      <c r="H1028" s="210"/>
      <c r="I1028" s="210"/>
      <c r="J1028" s="210"/>
      <c r="K1028" s="211"/>
      <c r="L1028" s="320"/>
      <c r="M1028" s="330"/>
      <c r="R1028" t="s">
        <v>1574</v>
      </c>
      <c r="S1028" t="s">
        <v>1755</v>
      </c>
      <c r="T1028" t="s">
        <v>1772</v>
      </c>
    </row>
    <row r="1029" spans="2:26" ht="15" customHeight="1">
      <c r="B1029" s="231" t="s">
        <v>1574</v>
      </c>
      <c r="C1029" s="210" t="s">
        <v>1755</v>
      </c>
      <c r="D1029" s="210" t="s">
        <v>1773</v>
      </c>
      <c r="E1029" s="210" t="s">
        <v>56</v>
      </c>
      <c r="F1029" s="318" t="s">
        <v>3296</v>
      </c>
      <c r="G1029" s="210" t="s">
        <v>1819</v>
      </c>
      <c r="H1029" s="210">
        <v>4</v>
      </c>
      <c r="I1029" s="210">
        <v>5</v>
      </c>
      <c r="J1029" s="219" t="s">
        <v>19</v>
      </c>
      <c r="K1029" s="211">
        <v>3</v>
      </c>
      <c r="L1029" s="320">
        <v>45992</v>
      </c>
      <c r="M1029" s="330"/>
      <c r="R1029" t="s">
        <v>1574</v>
      </c>
      <c r="S1029" t="s">
        <v>1755</v>
      </c>
      <c r="T1029" t="s">
        <v>1773</v>
      </c>
      <c r="U1029" t="s">
        <v>56</v>
      </c>
      <c r="V1029" t="s">
        <v>1819</v>
      </c>
      <c r="W1029">
        <v>4</v>
      </c>
      <c r="X1029">
        <v>5</v>
      </c>
      <c r="Y1029" t="s">
        <v>19</v>
      </c>
      <c r="Z1029">
        <v>3</v>
      </c>
    </row>
    <row r="1030" spans="2:26" ht="15" customHeight="1">
      <c r="B1030" s="231" t="s">
        <v>1574</v>
      </c>
      <c r="C1030" s="210" t="s">
        <v>1755</v>
      </c>
      <c r="D1030" s="210" t="s">
        <v>1774</v>
      </c>
      <c r="E1030" s="210" t="s">
        <v>1838</v>
      </c>
      <c r="F1030" s="318" t="s">
        <v>3296</v>
      </c>
      <c r="G1030" s="210" t="s">
        <v>329</v>
      </c>
      <c r="H1030" s="210">
        <v>5</v>
      </c>
      <c r="I1030" s="210">
        <v>5</v>
      </c>
      <c r="J1030" s="210" t="s">
        <v>19</v>
      </c>
      <c r="K1030" s="211">
        <v>60</v>
      </c>
      <c r="L1030" s="313">
        <v>45946</v>
      </c>
      <c r="M1030" s="330"/>
      <c r="R1030" t="s">
        <v>1574</v>
      </c>
      <c r="S1030" t="s">
        <v>1755</v>
      </c>
      <c r="T1030" t="s">
        <v>1774</v>
      </c>
      <c r="U1030" t="s">
        <v>1838</v>
      </c>
      <c r="V1030" t="s">
        <v>329</v>
      </c>
      <c r="W1030">
        <v>5</v>
      </c>
      <c r="X1030">
        <v>5</v>
      </c>
      <c r="Y1030" t="s">
        <v>19</v>
      </c>
      <c r="Z1030">
        <v>60</v>
      </c>
    </row>
    <row r="1031" spans="2:26" ht="15" customHeight="1">
      <c r="B1031" s="231" t="s">
        <v>1574</v>
      </c>
      <c r="C1031" s="210" t="s">
        <v>1755</v>
      </c>
      <c r="D1031" s="210" t="s">
        <v>1775</v>
      </c>
      <c r="E1031" s="210"/>
      <c r="F1031" s="207"/>
      <c r="G1031" s="210"/>
      <c r="H1031" s="210"/>
      <c r="I1031" s="210"/>
      <c r="J1031" s="210"/>
      <c r="K1031" s="211"/>
      <c r="L1031" s="320"/>
      <c r="M1031" s="330"/>
      <c r="R1031" t="s">
        <v>1574</v>
      </c>
      <c r="S1031" t="s">
        <v>1755</v>
      </c>
      <c r="T1031" t="s">
        <v>1775</v>
      </c>
      <c r="U1031" t="s">
        <v>1821</v>
      </c>
      <c r="V1031" t="s">
        <v>1829</v>
      </c>
      <c r="Z1031">
        <v>39</v>
      </c>
    </row>
    <row r="1032" spans="2:26" ht="15" customHeight="1">
      <c r="B1032" s="231" t="s">
        <v>1574</v>
      </c>
      <c r="C1032" s="210" t="s">
        <v>1755</v>
      </c>
      <c r="D1032" s="210" t="s">
        <v>1776</v>
      </c>
      <c r="E1032" s="210"/>
      <c r="F1032" s="210"/>
      <c r="G1032" s="210"/>
      <c r="H1032" s="210"/>
      <c r="I1032" s="210"/>
      <c r="J1032" s="210"/>
      <c r="K1032" s="211"/>
      <c r="L1032" s="320"/>
      <c r="M1032" s="330"/>
      <c r="R1032" t="s">
        <v>1574</v>
      </c>
      <c r="S1032" t="s">
        <v>1755</v>
      </c>
      <c r="T1032" t="s">
        <v>1776</v>
      </c>
    </row>
    <row r="1033" spans="2:26" ht="15" customHeight="1">
      <c r="B1033" s="231" t="s">
        <v>1574</v>
      </c>
      <c r="C1033" s="210" t="s">
        <v>1755</v>
      </c>
      <c r="D1033" s="210" t="s">
        <v>1777</v>
      </c>
      <c r="E1033" s="286"/>
      <c r="F1033" s="292"/>
      <c r="G1033" s="286"/>
      <c r="H1033" s="286"/>
      <c r="I1033" s="286"/>
      <c r="J1033" s="286"/>
      <c r="K1033" s="288"/>
      <c r="L1033" s="320"/>
      <c r="M1033" s="330"/>
      <c r="R1033" t="s">
        <v>1574</v>
      </c>
      <c r="S1033" t="s">
        <v>1755</v>
      </c>
      <c r="T1033" t="s">
        <v>1777</v>
      </c>
      <c r="U1033" t="s">
        <v>150</v>
      </c>
      <c r="V1033" t="s">
        <v>139</v>
      </c>
      <c r="W1033">
        <v>5</v>
      </c>
      <c r="X1033">
        <v>5</v>
      </c>
      <c r="Y1033" t="s">
        <v>19</v>
      </c>
      <c r="Z1033">
        <v>14</v>
      </c>
    </row>
    <row r="1034" spans="2:26" ht="15" customHeight="1">
      <c r="B1034" s="231" t="s">
        <v>1574</v>
      </c>
      <c r="C1034" s="210" t="s">
        <v>1755</v>
      </c>
      <c r="D1034" s="210" t="s">
        <v>1778</v>
      </c>
      <c r="E1034" s="210"/>
      <c r="F1034" s="210"/>
      <c r="G1034" s="210"/>
      <c r="H1034" s="210"/>
      <c r="I1034" s="210"/>
      <c r="J1034" s="210"/>
      <c r="K1034" s="211"/>
      <c r="L1034" s="320"/>
      <c r="M1034" s="330"/>
      <c r="R1034" t="s">
        <v>1574</v>
      </c>
      <c r="S1034" t="s">
        <v>1755</v>
      </c>
      <c r="T1034" t="s">
        <v>1778</v>
      </c>
    </row>
    <row r="1035" spans="2:26" ht="15" customHeight="1">
      <c r="B1035" s="231" t="s">
        <v>1574</v>
      </c>
      <c r="C1035" s="210" t="s">
        <v>1755</v>
      </c>
      <c r="D1035" s="210" t="s">
        <v>1779</v>
      </c>
      <c r="E1035" s="210"/>
      <c r="F1035" s="207"/>
      <c r="G1035" s="210"/>
      <c r="H1035" s="210"/>
      <c r="I1035" s="210"/>
      <c r="J1035" s="210"/>
      <c r="K1035" s="211"/>
      <c r="L1035" s="320"/>
      <c r="M1035" s="330"/>
      <c r="R1035" t="s">
        <v>1574</v>
      </c>
      <c r="S1035" t="s">
        <v>1755</v>
      </c>
      <c r="T1035" t="s">
        <v>1779</v>
      </c>
    </row>
    <row r="1036" spans="2:26" ht="15" customHeight="1">
      <c r="B1036" s="231" t="s">
        <v>1574</v>
      </c>
      <c r="C1036" s="210" t="s">
        <v>1755</v>
      </c>
      <c r="D1036" s="210" t="s">
        <v>1780</v>
      </c>
      <c r="E1036" s="210" t="s">
        <v>89</v>
      </c>
      <c r="F1036" s="318" t="s">
        <v>3296</v>
      </c>
      <c r="G1036" s="210" t="s">
        <v>1837</v>
      </c>
      <c r="H1036" s="210">
        <v>5</v>
      </c>
      <c r="I1036" s="210">
        <v>5</v>
      </c>
      <c r="J1036" s="210" t="s">
        <v>25</v>
      </c>
      <c r="K1036" s="211">
        <v>44</v>
      </c>
      <c r="L1036" s="320">
        <v>45992</v>
      </c>
      <c r="M1036" s="330"/>
      <c r="R1036" t="s">
        <v>1574</v>
      </c>
      <c r="S1036" t="s">
        <v>1755</v>
      </c>
      <c r="T1036" t="s">
        <v>1780</v>
      </c>
    </row>
    <row r="1037" spans="2:26" ht="15" customHeight="1">
      <c r="B1037" s="231" t="s">
        <v>1574</v>
      </c>
      <c r="C1037" s="210" t="s">
        <v>1755</v>
      </c>
      <c r="D1037" s="210" t="s">
        <v>1781</v>
      </c>
      <c r="E1037" s="210" t="s">
        <v>89</v>
      </c>
      <c r="F1037" s="318" t="s">
        <v>3296</v>
      </c>
      <c r="G1037" s="210" t="s">
        <v>1837</v>
      </c>
      <c r="H1037" s="210">
        <v>4</v>
      </c>
      <c r="I1037" s="210">
        <v>5</v>
      </c>
      <c r="J1037" s="210" t="s">
        <v>19</v>
      </c>
      <c r="K1037" s="211">
        <v>37</v>
      </c>
      <c r="L1037" s="320">
        <v>45992</v>
      </c>
      <c r="M1037" s="330"/>
      <c r="R1037" t="s">
        <v>1574</v>
      </c>
      <c r="S1037" t="s">
        <v>1755</v>
      </c>
      <c r="T1037" t="s">
        <v>1781</v>
      </c>
    </row>
    <row r="1038" spans="2:26" ht="15" customHeight="1">
      <c r="B1038" s="231" t="s">
        <v>1574</v>
      </c>
      <c r="C1038" s="210" t="s">
        <v>1755</v>
      </c>
      <c r="D1038" s="210" t="s">
        <v>1782</v>
      </c>
      <c r="E1038" s="210"/>
      <c r="F1038" s="210"/>
      <c r="G1038" s="210"/>
      <c r="H1038" s="210"/>
      <c r="I1038" s="210"/>
      <c r="J1038" s="210"/>
      <c r="K1038" s="211"/>
      <c r="L1038" s="320"/>
      <c r="M1038" s="330"/>
      <c r="R1038" t="s">
        <v>1574</v>
      </c>
      <c r="S1038" t="s">
        <v>1755</v>
      </c>
      <c r="T1038" t="s">
        <v>1782</v>
      </c>
    </row>
    <row r="1039" spans="2:26" ht="15" customHeight="1">
      <c r="B1039" s="231" t="s">
        <v>1574</v>
      </c>
      <c r="C1039" s="210" t="s">
        <v>1755</v>
      </c>
      <c r="D1039" s="210" t="s">
        <v>1783</v>
      </c>
      <c r="E1039" s="210" t="s">
        <v>150</v>
      </c>
      <c r="F1039" s="207" t="s">
        <v>3309</v>
      </c>
      <c r="G1039" s="210" t="s">
        <v>139</v>
      </c>
      <c r="H1039" s="210">
        <v>5</v>
      </c>
      <c r="I1039" s="210">
        <v>5</v>
      </c>
      <c r="J1039" s="210" t="s">
        <v>25</v>
      </c>
      <c r="K1039" s="211">
        <v>30</v>
      </c>
      <c r="L1039" s="320">
        <v>45992</v>
      </c>
      <c r="M1039" s="330" t="s">
        <v>3304</v>
      </c>
      <c r="R1039" t="s">
        <v>1574</v>
      </c>
      <c r="S1039" t="s">
        <v>1755</v>
      </c>
      <c r="T1039" t="s">
        <v>1783</v>
      </c>
      <c r="U1039" t="s">
        <v>150</v>
      </c>
      <c r="V1039" t="s">
        <v>139</v>
      </c>
      <c r="W1039">
        <v>5</v>
      </c>
      <c r="X1039">
        <v>5</v>
      </c>
      <c r="Y1039" t="s">
        <v>25</v>
      </c>
      <c r="Z1039">
        <v>30</v>
      </c>
    </row>
    <row r="1040" spans="2:26" ht="15" customHeight="1">
      <c r="B1040" s="231" t="s">
        <v>1574</v>
      </c>
      <c r="C1040" s="210" t="s">
        <v>1755</v>
      </c>
      <c r="D1040" s="210" t="s">
        <v>1784</v>
      </c>
      <c r="E1040" s="210"/>
      <c r="F1040" s="210"/>
      <c r="G1040" s="210"/>
      <c r="H1040" s="210"/>
      <c r="I1040" s="210"/>
      <c r="J1040" s="210"/>
      <c r="K1040" s="211"/>
      <c r="L1040" s="320"/>
      <c r="M1040" s="330"/>
      <c r="R1040" t="s">
        <v>1574</v>
      </c>
      <c r="S1040" t="s">
        <v>1755</v>
      </c>
      <c r="T1040" t="s">
        <v>1784</v>
      </c>
      <c r="U1040" t="s">
        <v>150</v>
      </c>
      <c r="V1040" t="s">
        <v>139</v>
      </c>
      <c r="W1040">
        <v>5</v>
      </c>
      <c r="X1040">
        <v>5</v>
      </c>
      <c r="Y1040" t="s">
        <v>25</v>
      </c>
      <c r="Z1040">
        <v>30</v>
      </c>
    </row>
    <row r="1041" spans="2:26" ht="15" customHeight="1">
      <c r="B1041" s="231" t="s">
        <v>1574</v>
      </c>
      <c r="C1041" s="210" t="s">
        <v>1755</v>
      </c>
      <c r="D1041" s="210" t="s">
        <v>1785</v>
      </c>
      <c r="E1041" s="210"/>
      <c r="F1041" s="210"/>
      <c r="G1041" s="210"/>
      <c r="H1041" s="210"/>
      <c r="I1041" s="210"/>
      <c r="J1041" s="210"/>
      <c r="K1041" s="211"/>
      <c r="L1041" s="320"/>
      <c r="M1041" s="330"/>
      <c r="R1041" t="s">
        <v>1574</v>
      </c>
      <c r="S1041" t="s">
        <v>1755</v>
      </c>
      <c r="T1041" t="s">
        <v>1785</v>
      </c>
      <c r="U1041" t="s">
        <v>143</v>
      </c>
      <c r="V1041" t="s">
        <v>139</v>
      </c>
      <c r="W1041">
        <v>4</v>
      </c>
      <c r="X1041">
        <v>5</v>
      </c>
      <c r="Y1041" t="s">
        <v>25</v>
      </c>
      <c r="Z1041">
        <v>47</v>
      </c>
    </row>
    <row r="1042" spans="2:26" ht="15" customHeight="1">
      <c r="B1042" s="231" t="s">
        <v>1574</v>
      </c>
      <c r="C1042" s="210" t="s">
        <v>1755</v>
      </c>
      <c r="D1042" s="210" t="s">
        <v>1786</v>
      </c>
      <c r="E1042" s="210" t="s">
        <v>150</v>
      </c>
      <c r="F1042" s="207" t="s">
        <v>3309</v>
      </c>
      <c r="G1042" s="210" t="s">
        <v>139</v>
      </c>
      <c r="H1042" s="210">
        <v>5</v>
      </c>
      <c r="I1042" s="210">
        <v>5</v>
      </c>
      <c r="J1042" s="210" t="s">
        <v>25</v>
      </c>
      <c r="K1042" s="211">
        <v>41</v>
      </c>
      <c r="L1042" s="320">
        <v>45992</v>
      </c>
      <c r="M1042" s="330" t="s">
        <v>3304</v>
      </c>
      <c r="R1042" t="s">
        <v>1574</v>
      </c>
      <c r="S1042" t="s">
        <v>1755</v>
      </c>
      <c r="T1042" t="s">
        <v>1786</v>
      </c>
    </row>
    <row r="1043" spans="2:26" ht="15" customHeight="1">
      <c r="B1043" s="231" t="s">
        <v>1574</v>
      </c>
      <c r="C1043" s="210" t="s">
        <v>1755</v>
      </c>
      <c r="D1043" s="210" t="s">
        <v>1787</v>
      </c>
      <c r="E1043" s="210"/>
      <c r="F1043" s="210"/>
      <c r="G1043" s="210"/>
      <c r="H1043" s="210"/>
      <c r="I1043" s="210"/>
      <c r="J1043" s="210"/>
      <c r="K1043" s="211"/>
      <c r="L1043" s="320"/>
      <c r="M1043" s="330"/>
      <c r="R1043" t="s">
        <v>1574</v>
      </c>
      <c r="S1043" t="s">
        <v>1755</v>
      </c>
      <c r="T1043" t="s">
        <v>1787</v>
      </c>
    </row>
    <row r="1044" spans="2:26" ht="15" customHeight="1">
      <c r="B1044" s="231" t="s">
        <v>1574</v>
      </c>
      <c r="C1044" s="210" t="s">
        <v>1755</v>
      </c>
      <c r="D1044" s="210" t="s">
        <v>1788</v>
      </c>
      <c r="E1044" s="210" t="s">
        <v>150</v>
      </c>
      <c r="F1044" s="207" t="s">
        <v>3309</v>
      </c>
      <c r="G1044" s="210" t="s">
        <v>139</v>
      </c>
      <c r="H1044" s="210">
        <v>5</v>
      </c>
      <c r="I1044" s="210">
        <v>5</v>
      </c>
      <c r="J1044" s="210" t="s">
        <v>25</v>
      </c>
      <c r="K1044" s="288">
        <v>30</v>
      </c>
      <c r="L1044" s="320">
        <v>45992</v>
      </c>
      <c r="M1044" s="330" t="s">
        <v>3304</v>
      </c>
      <c r="R1044" t="s">
        <v>1574</v>
      </c>
      <c r="S1044" t="s">
        <v>1755</v>
      </c>
      <c r="T1044" t="s">
        <v>1788</v>
      </c>
    </row>
    <row r="1045" spans="2:26" ht="15" customHeight="1">
      <c r="B1045" s="231" t="s">
        <v>1574</v>
      </c>
      <c r="C1045" s="210" t="s">
        <v>1755</v>
      </c>
      <c r="D1045" s="210" t="s">
        <v>1789</v>
      </c>
      <c r="E1045" s="210"/>
      <c r="F1045" s="210"/>
      <c r="G1045" s="210"/>
      <c r="H1045" s="210"/>
      <c r="I1045" s="210"/>
      <c r="J1045" s="210"/>
      <c r="K1045" s="211"/>
      <c r="L1045" s="320">
        <v>45992</v>
      </c>
      <c r="M1045" s="337"/>
      <c r="R1045" t="s">
        <v>1574</v>
      </c>
      <c r="S1045" t="s">
        <v>1755</v>
      </c>
      <c r="T1045" t="s">
        <v>1789</v>
      </c>
      <c r="U1045" t="s">
        <v>150</v>
      </c>
      <c r="V1045" t="s">
        <v>139</v>
      </c>
      <c r="W1045">
        <v>6</v>
      </c>
      <c r="X1045">
        <v>7</v>
      </c>
      <c r="Y1045" t="s">
        <v>19</v>
      </c>
      <c r="Z1045">
        <v>36</v>
      </c>
    </row>
    <row r="1046" spans="2:26" ht="15" customHeight="1">
      <c r="B1046" s="231" t="s">
        <v>1574</v>
      </c>
      <c r="C1046" s="210" t="s">
        <v>1755</v>
      </c>
      <c r="D1046" s="210" t="s">
        <v>1790</v>
      </c>
      <c r="E1046" s="210"/>
      <c r="F1046" s="207"/>
      <c r="G1046" s="210"/>
      <c r="H1046" s="210"/>
      <c r="I1046" s="210"/>
      <c r="J1046" s="210"/>
      <c r="K1046" s="211"/>
      <c r="L1046" s="320"/>
      <c r="M1046" s="337"/>
      <c r="R1046" t="s">
        <v>1574</v>
      </c>
      <c r="S1046" t="s">
        <v>1755</v>
      </c>
      <c r="T1046" t="s">
        <v>1790</v>
      </c>
      <c r="U1046" t="s">
        <v>1839</v>
      </c>
      <c r="V1046" t="s">
        <v>1829</v>
      </c>
      <c r="Z1046">
        <v>39</v>
      </c>
    </row>
    <row r="1047" spans="2:26" ht="15" customHeight="1">
      <c r="B1047" s="231" t="s">
        <v>1574</v>
      </c>
      <c r="C1047" s="210" t="s">
        <v>1755</v>
      </c>
      <c r="D1047" s="210" t="s">
        <v>1791</v>
      </c>
      <c r="E1047" s="210"/>
      <c r="F1047" s="207"/>
      <c r="G1047" s="210"/>
      <c r="H1047" s="210"/>
      <c r="I1047" s="210"/>
      <c r="J1047" s="210"/>
      <c r="K1047" s="211"/>
      <c r="L1047" s="320"/>
      <c r="M1047" s="337"/>
      <c r="R1047" t="s">
        <v>1574</v>
      </c>
      <c r="S1047" t="s">
        <v>1755</v>
      </c>
      <c r="T1047" t="s">
        <v>1791</v>
      </c>
      <c r="U1047" t="s">
        <v>1839</v>
      </c>
      <c r="V1047" t="s">
        <v>1822</v>
      </c>
      <c r="Z1047">
        <v>36</v>
      </c>
    </row>
    <row r="1048" spans="2:26" ht="15" customHeight="1">
      <c r="B1048" s="231" t="s">
        <v>1574</v>
      </c>
      <c r="C1048" s="210" t="s">
        <v>1755</v>
      </c>
      <c r="D1048" s="210" t="s">
        <v>1792</v>
      </c>
      <c r="E1048" s="210"/>
      <c r="F1048" s="207"/>
      <c r="G1048" s="210"/>
      <c r="H1048" s="210"/>
      <c r="I1048" s="210"/>
      <c r="J1048" s="210"/>
      <c r="K1048" s="211"/>
      <c r="L1048" s="320"/>
      <c r="M1048" s="337"/>
      <c r="R1048" t="s">
        <v>1574</v>
      </c>
      <c r="S1048" t="s">
        <v>1755</v>
      </c>
      <c r="T1048" t="s">
        <v>1792</v>
      </c>
      <c r="U1048" t="s">
        <v>1839</v>
      </c>
      <c r="V1048" t="s">
        <v>1822</v>
      </c>
      <c r="Z1048">
        <v>24</v>
      </c>
    </row>
    <row r="1049" spans="2:26" ht="15" customHeight="1">
      <c r="B1049" s="231" t="s">
        <v>1574</v>
      </c>
      <c r="C1049" s="210" t="s">
        <v>1755</v>
      </c>
      <c r="D1049" s="210" t="s">
        <v>1793</v>
      </c>
      <c r="E1049" s="210"/>
      <c r="F1049" s="207"/>
      <c r="G1049" s="210"/>
      <c r="H1049" s="210"/>
      <c r="I1049" s="210"/>
      <c r="J1049" s="210"/>
      <c r="K1049" s="211"/>
      <c r="L1049" s="320"/>
      <c r="M1049" s="337"/>
      <c r="R1049" t="s">
        <v>1574</v>
      </c>
      <c r="S1049" t="s">
        <v>1755</v>
      </c>
      <c r="T1049" t="s">
        <v>1793</v>
      </c>
      <c r="U1049" t="s">
        <v>1839</v>
      </c>
      <c r="V1049" t="s">
        <v>1822</v>
      </c>
      <c r="Z1049">
        <v>32</v>
      </c>
    </row>
    <row r="1050" spans="2:26" ht="15" customHeight="1">
      <c r="B1050" s="231" t="s">
        <v>1574</v>
      </c>
      <c r="C1050" s="210" t="s">
        <v>1755</v>
      </c>
      <c r="D1050" s="210" t="s">
        <v>1794</v>
      </c>
      <c r="E1050" s="210"/>
      <c r="F1050" s="207"/>
      <c r="G1050" s="210"/>
      <c r="H1050" s="210"/>
      <c r="I1050" s="210"/>
      <c r="J1050" s="210"/>
      <c r="K1050" s="211"/>
      <c r="L1050" s="320"/>
      <c r="M1050" s="337"/>
      <c r="R1050" t="s">
        <v>1574</v>
      </c>
      <c r="S1050" t="s">
        <v>1755</v>
      </c>
      <c r="T1050" t="s">
        <v>1794</v>
      </c>
      <c r="U1050" t="s">
        <v>1839</v>
      </c>
      <c r="V1050" t="s">
        <v>1822</v>
      </c>
      <c r="Z1050">
        <v>27</v>
      </c>
    </row>
    <row r="1051" spans="2:26" ht="15" customHeight="1">
      <c r="B1051" s="231" t="s">
        <v>1574</v>
      </c>
      <c r="C1051" s="210" t="s">
        <v>1755</v>
      </c>
      <c r="D1051" s="210" t="s">
        <v>1795</v>
      </c>
      <c r="E1051" s="210"/>
      <c r="F1051" s="207"/>
      <c r="G1051" s="210"/>
      <c r="H1051" s="210"/>
      <c r="I1051" s="210"/>
      <c r="J1051" s="210"/>
      <c r="K1051" s="211"/>
      <c r="L1051" s="320"/>
      <c r="M1051" s="337"/>
      <c r="R1051" t="s">
        <v>1574</v>
      </c>
      <c r="S1051" t="s">
        <v>1755</v>
      </c>
      <c r="T1051" t="s">
        <v>1795</v>
      </c>
      <c r="U1051" t="s">
        <v>1839</v>
      </c>
      <c r="V1051" t="s">
        <v>1822</v>
      </c>
      <c r="Z1051">
        <v>27</v>
      </c>
    </row>
    <row r="1052" spans="2:26" ht="15" customHeight="1">
      <c r="B1052" s="231" t="s">
        <v>1574</v>
      </c>
      <c r="C1052" s="210" t="s">
        <v>1755</v>
      </c>
      <c r="D1052" s="210" t="s">
        <v>1796</v>
      </c>
      <c r="E1052" s="210"/>
      <c r="F1052" s="207"/>
      <c r="G1052" s="210"/>
      <c r="H1052" s="210"/>
      <c r="I1052" s="210"/>
      <c r="J1052" s="210"/>
      <c r="K1052" s="211"/>
      <c r="L1052" s="320"/>
      <c r="M1052" s="337"/>
      <c r="R1052" t="s">
        <v>1574</v>
      </c>
      <c r="S1052" t="s">
        <v>1755</v>
      </c>
      <c r="T1052" t="s">
        <v>1796</v>
      </c>
      <c r="U1052" t="s">
        <v>1839</v>
      </c>
      <c r="V1052" t="s">
        <v>1829</v>
      </c>
      <c r="Z1052">
        <v>40</v>
      </c>
    </row>
    <row r="1053" spans="2:26" ht="15" customHeight="1">
      <c r="B1053" s="231" t="s">
        <v>1574</v>
      </c>
      <c r="C1053" s="210" t="s">
        <v>1755</v>
      </c>
      <c r="D1053" s="210" t="s">
        <v>1797</v>
      </c>
      <c r="E1053" s="210"/>
      <c r="F1053" s="207"/>
      <c r="G1053" s="210"/>
      <c r="H1053" s="210"/>
      <c r="I1053" s="210"/>
      <c r="J1053" s="210"/>
      <c r="K1053" s="211"/>
      <c r="L1053" s="320"/>
      <c r="M1053" s="337"/>
      <c r="R1053" t="s">
        <v>1574</v>
      </c>
      <c r="S1053" t="s">
        <v>1755</v>
      </c>
      <c r="T1053" t="s">
        <v>1797</v>
      </c>
      <c r="U1053" t="s">
        <v>1839</v>
      </c>
      <c r="V1053" t="s">
        <v>1822</v>
      </c>
      <c r="Z1053">
        <v>24</v>
      </c>
    </row>
    <row r="1054" spans="2:26" ht="15" customHeight="1">
      <c r="B1054" s="231" t="s">
        <v>1574</v>
      </c>
      <c r="C1054" s="210" t="s">
        <v>1755</v>
      </c>
      <c r="D1054" s="210" t="s">
        <v>1798</v>
      </c>
      <c r="E1054" s="210"/>
      <c r="F1054" s="207"/>
      <c r="G1054" s="210"/>
      <c r="H1054" s="210"/>
      <c r="I1054" s="210"/>
      <c r="J1054" s="210"/>
      <c r="K1054" s="211"/>
      <c r="L1054" s="320"/>
      <c r="M1054" s="337"/>
      <c r="R1054" t="s">
        <v>1574</v>
      </c>
      <c r="S1054" t="s">
        <v>1755</v>
      </c>
      <c r="T1054" t="s">
        <v>1798</v>
      </c>
      <c r="U1054" t="s">
        <v>1839</v>
      </c>
      <c r="V1054" t="s">
        <v>1822</v>
      </c>
      <c r="Z1054">
        <v>17</v>
      </c>
    </row>
    <row r="1055" spans="2:26" ht="15.75" customHeight="1" thickBot="1">
      <c r="B1055" s="240" t="s">
        <v>1574</v>
      </c>
      <c r="C1055" s="214" t="s">
        <v>1755</v>
      </c>
      <c r="D1055" s="214" t="s">
        <v>1799</v>
      </c>
      <c r="E1055" s="214"/>
      <c r="F1055" s="214"/>
      <c r="G1055" s="214"/>
      <c r="H1055" s="223"/>
      <c r="I1055" s="214"/>
      <c r="J1055" s="214"/>
      <c r="K1055" s="215"/>
      <c r="L1055" s="321"/>
      <c r="M1055" s="334"/>
      <c r="S1055" t="s">
        <v>1755</v>
      </c>
      <c r="T1055" t="s">
        <v>1799</v>
      </c>
      <c r="U1055" t="s">
        <v>1839</v>
      </c>
      <c r="V1055" t="s">
        <v>1822</v>
      </c>
      <c r="Z1055">
        <v>32</v>
      </c>
    </row>
    <row r="1056" spans="2:26" ht="15" customHeight="1">
      <c r="B1056" s="206" t="s">
        <v>1800</v>
      </c>
      <c r="C1056" s="209" t="s">
        <v>1800</v>
      </c>
      <c r="D1056" s="210" t="s">
        <v>1800</v>
      </c>
      <c r="E1056" s="210" t="s">
        <v>150</v>
      </c>
      <c r="F1056" s="207" t="s">
        <v>154</v>
      </c>
      <c r="G1056" s="210" t="s">
        <v>139</v>
      </c>
      <c r="H1056" s="210">
        <v>7</v>
      </c>
      <c r="I1056" s="210">
        <v>8</v>
      </c>
      <c r="J1056" s="210" t="s">
        <v>25</v>
      </c>
      <c r="K1056" s="233">
        <v>10</v>
      </c>
      <c r="L1056" s="313">
        <v>45992</v>
      </c>
      <c r="M1056" s="340" t="s">
        <v>3275</v>
      </c>
    </row>
    <row r="1057" spans="2:13" ht="15" customHeight="1">
      <c r="B1057" s="206" t="s">
        <v>1800</v>
      </c>
      <c r="C1057" s="209" t="s">
        <v>1800</v>
      </c>
      <c r="D1057" s="210" t="s">
        <v>1800</v>
      </c>
      <c r="E1057" s="210" t="s">
        <v>3277</v>
      </c>
      <c r="F1057" s="210" t="s">
        <v>110</v>
      </c>
      <c r="G1057" s="210" t="s">
        <v>329</v>
      </c>
      <c r="H1057" s="210">
        <v>8</v>
      </c>
      <c r="I1057" s="210">
        <v>8</v>
      </c>
      <c r="J1057" s="210" t="s">
        <v>25</v>
      </c>
      <c r="K1057" s="233">
        <v>4</v>
      </c>
      <c r="L1057" s="310">
        <v>45992</v>
      </c>
      <c r="M1057" s="341" t="s">
        <v>3275</v>
      </c>
    </row>
    <row r="1058" spans="2:13" ht="15" customHeight="1">
      <c r="B1058" s="206" t="s">
        <v>1800</v>
      </c>
      <c r="C1058" s="209" t="s">
        <v>1800</v>
      </c>
      <c r="D1058" s="210" t="s">
        <v>1800</v>
      </c>
      <c r="E1058" s="210" t="s">
        <v>164</v>
      </c>
      <c r="F1058" s="207" t="s">
        <v>3311</v>
      </c>
      <c r="G1058" s="210" t="s">
        <v>139</v>
      </c>
      <c r="H1058" s="210">
        <v>4</v>
      </c>
      <c r="I1058" s="210">
        <v>5</v>
      </c>
      <c r="J1058" s="210" t="s">
        <v>19</v>
      </c>
      <c r="K1058" s="233">
        <f>7</f>
        <v>7</v>
      </c>
      <c r="L1058" s="310">
        <v>45992</v>
      </c>
      <c r="M1058" s="341" t="s">
        <v>3275</v>
      </c>
    </row>
    <row r="1059" spans="2:13" ht="15" customHeight="1">
      <c r="B1059" s="206" t="s">
        <v>1800</v>
      </c>
      <c r="C1059" s="209" t="s">
        <v>1800</v>
      </c>
      <c r="D1059" s="210" t="s">
        <v>1800</v>
      </c>
      <c r="E1059" s="210" t="s">
        <v>42</v>
      </c>
      <c r="F1059" s="207" t="s">
        <v>50</v>
      </c>
      <c r="G1059" s="210" t="s">
        <v>31</v>
      </c>
      <c r="H1059" s="210">
        <v>6</v>
      </c>
      <c r="I1059" s="210">
        <v>6</v>
      </c>
      <c r="J1059" s="210" t="s">
        <v>19</v>
      </c>
      <c r="K1059" s="233">
        <f>6+7</f>
        <v>13</v>
      </c>
      <c r="L1059" s="310">
        <v>45992</v>
      </c>
      <c r="M1059" s="341" t="s">
        <v>3275</v>
      </c>
    </row>
    <row r="1060" spans="2:13" ht="15" customHeight="1">
      <c r="B1060" s="206" t="s">
        <v>1800</v>
      </c>
      <c r="C1060" s="209" t="s">
        <v>1800</v>
      </c>
      <c r="D1060" s="210" t="s">
        <v>1800</v>
      </c>
      <c r="E1060" s="210" t="s">
        <v>157</v>
      </c>
      <c r="F1060" s="207" t="s">
        <v>158</v>
      </c>
      <c r="G1060" s="210" t="s">
        <v>139</v>
      </c>
      <c r="H1060" s="210">
        <v>4</v>
      </c>
      <c r="I1060" s="210">
        <v>4</v>
      </c>
      <c r="J1060" s="210" t="s">
        <v>19</v>
      </c>
      <c r="K1060" s="233">
        <v>6</v>
      </c>
      <c r="L1060" s="310">
        <v>45992</v>
      </c>
      <c r="M1060" s="341" t="s">
        <v>3275</v>
      </c>
    </row>
    <row r="1061" spans="2:13" ht="15" customHeight="1">
      <c r="B1061" s="206" t="s">
        <v>1800</v>
      </c>
      <c r="C1061" s="209" t="s">
        <v>1800</v>
      </c>
      <c r="D1061" s="210" t="s">
        <v>1800</v>
      </c>
      <c r="E1061" s="210" t="s">
        <v>138</v>
      </c>
      <c r="F1061" s="318" t="s">
        <v>3296</v>
      </c>
      <c r="G1061" s="210" t="s">
        <v>139</v>
      </c>
      <c r="H1061" s="210">
        <v>5</v>
      </c>
      <c r="I1061" s="210">
        <v>5</v>
      </c>
      <c r="J1061" s="210" t="s">
        <v>19</v>
      </c>
      <c r="K1061" s="233">
        <v>9</v>
      </c>
      <c r="L1061" s="310">
        <v>45992</v>
      </c>
      <c r="M1061" s="341" t="s">
        <v>3275</v>
      </c>
    </row>
    <row r="1062" spans="2:13" ht="15" customHeight="1">
      <c r="B1062" s="206" t="s">
        <v>1800</v>
      </c>
      <c r="C1062" s="209" t="s">
        <v>1800</v>
      </c>
      <c r="D1062" s="210" t="s">
        <v>1800</v>
      </c>
      <c r="E1062" s="210" t="s">
        <v>85</v>
      </c>
      <c r="F1062" s="207" t="s">
        <v>86</v>
      </c>
      <c r="G1062" s="210" t="s">
        <v>31</v>
      </c>
      <c r="H1062" s="210">
        <v>10</v>
      </c>
      <c r="I1062" s="210">
        <v>10</v>
      </c>
      <c r="J1062" s="210" t="s">
        <v>19</v>
      </c>
      <c r="K1062" s="233">
        <v>20</v>
      </c>
      <c r="L1062" s="310">
        <v>45992</v>
      </c>
      <c r="M1062" s="341" t="s">
        <v>3275</v>
      </c>
    </row>
    <row r="1063" spans="2:13" ht="15" customHeight="1">
      <c r="B1063" s="206" t="s">
        <v>1800</v>
      </c>
      <c r="C1063" s="209" t="s">
        <v>1800</v>
      </c>
      <c r="D1063" s="210" t="s">
        <v>1800</v>
      </c>
      <c r="E1063" s="210" t="s">
        <v>129</v>
      </c>
      <c r="F1063" s="210" t="s">
        <v>133</v>
      </c>
      <c r="G1063" s="210" t="s">
        <v>1815</v>
      </c>
      <c r="H1063" s="210">
        <v>12</v>
      </c>
      <c r="I1063" s="210">
        <v>13</v>
      </c>
      <c r="J1063" s="210" t="s">
        <v>25</v>
      </c>
      <c r="K1063" s="233">
        <v>1</v>
      </c>
      <c r="L1063" s="310">
        <v>45992</v>
      </c>
      <c r="M1063" s="341" t="s">
        <v>3275</v>
      </c>
    </row>
    <row r="1064" spans="2:13" ht="15" customHeight="1">
      <c r="B1064" s="206" t="s">
        <v>1800</v>
      </c>
      <c r="C1064" s="209" t="s">
        <v>1800</v>
      </c>
      <c r="D1064" s="210" t="s">
        <v>1800</v>
      </c>
      <c r="E1064" s="298" t="s">
        <v>1833</v>
      </c>
      <c r="F1064" s="298" t="s">
        <v>130</v>
      </c>
      <c r="G1064" s="210" t="s">
        <v>1815</v>
      </c>
      <c r="H1064" s="210">
        <v>13</v>
      </c>
      <c r="I1064" s="210">
        <v>14</v>
      </c>
      <c r="J1064" s="210" t="s">
        <v>25</v>
      </c>
      <c r="K1064" s="233">
        <v>11</v>
      </c>
      <c r="L1064" s="310">
        <v>45992</v>
      </c>
      <c r="M1064" s="341" t="s">
        <v>3275</v>
      </c>
    </row>
    <row r="1065" spans="2:13" ht="15" customHeight="1">
      <c r="B1065" s="206" t="s">
        <v>1800</v>
      </c>
      <c r="C1065" s="209" t="s">
        <v>1800</v>
      </c>
      <c r="D1065" s="210" t="s">
        <v>1800</v>
      </c>
      <c r="E1065" s="210" t="s">
        <v>1814</v>
      </c>
      <c r="F1065" s="210" t="s">
        <v>103</v>
      </c>
      <c r="G1065" s="212" t="s">
        <v>1818</v>
      </c>
      <c r="H1065" s="210">
        <v>7</v>
      </c>
      <c r="I1065" s="210">
        <v>8</v>
      </c>
      <c r="J1065" s="220" t="s">
        <v>19</v>
      </c>
      <c r="K1065" s="233">
        <v>8</v>
      </c>
      <c r="L1065" s="310">
        <v>45992</v>
      </c>
      <c r="M1065" s="341" t="s">
        <v>3275</v>
      </c>
    </row>
    <row r="1066" spans="2:13" ht="15" customHeight="1">
      <c r="B1066" s="206" t="s">
        <v>1800</v>
      </c>
      <c r="C1066" s="209" t="s">
        <v>1800</v>
      </c>
      <c r="D1066" s="210" t="s">
        <v>1800</v>
      </c>
      <c r="E1066" s="210" t="s">
        <v>1814</v>
      </c>
      <c r="F1066" s="210" t="s">
        <v>100</v>
      </c>
      <c r="G1066" s="212" t="s">
        <v>1818</v>
      </c>
      <c r="H1066" s="210">
        <v>7</v>
      </c>
      <c r="I1066" s="210">
        <v>8</v>
      </c>
      <c r="J1066" s="220" t="s">
        <v>19</v>
      </c>
      <c r="K1066" s="233">
        <v>2</v>
      </c>
      <c r="L1066" s="310">
        <v>45992</v>
      </c>
      <c r="M1066" s="341" t="s">
        <v>3275</v>
      </c>
    </row>
    <row r="1067" spans="2:13" ht="15" customHeight="1">
      <c r="B1067" s="206" t="s">
        <v>1800</v>
      </c>
      <c r="C1067" s="209" t="s">
        <v>1800</v>
      </c>
      <c r="D1067" s="210" t="s">
        <v>1800</v>
      </c>
      <c r="E1067" s="210" t="s">
        <v>17</v>
      </c>
      <c r="F1067" s="210" t="s">
        <v>32</v>
      </c>
      <c r="G1067" s="210" t="s">
        <v>31</v>
      </c>
      <c r="H1067" s="210">
        <v>5</v>
      </c>
      <c r="I1067" s="210">
        <v>5</v>
      </c>
      <c r="J1067" s="220" t="s">
        <v>19</v>
      </c>
      <c r="K1067" s="233">
        <v>7</v>
      </c>
      <c r="L1067" s="310">
        <v>45992</v>
      </c>
      <c r="M1067" s="341" t="s">
        <v>3275</v>
      </c>
    </row>
    <row r="1068" spans="2:13" ht="15" customHeight="1">
      <c r="B1068" s="206" t="s">
        <v>1800</v>
      </c>
      <c r="C1068" s="209" t="s">
        <v>1800</v>
      </c>
      <c r="D1068" s="210" t="s">
        <v>1800</v>
      </c>
      <c r="E1068" s="210" t="s">
        <v>143</v>
      </c>
      <c r="F1068" s="207" t="s">
        <v>144</v>
      </c>
      <c r="G1068" s="210" t="s">
        <v>139</v>
      </c>
      <c r="H1068" s="210">
        <v>5</v>
      </c>
      <c r="I1068" s="210">
        <v>6</v>
      </c>
      <c r="J1068" s="220" t="s">
        <v>25</v>
      </c>
      <c r="K1068" s="233">
        <v>11</v>
      </c>
      <c r="L1068" s="310">
        <v>45992</v>
      </c>
      <c r="M1068" s="341" t="s">
        <v>3307</v>
      </c>
    </row>
    <row r="1069" spans="2:13" ht="15" customHeight="1">
      <c r="B1069" s="206" t="s">
        <v>1800</v>
      </c>
      <c r="C1069" s="209" t="s">
        <v>1800</v>
      </c>
      <c r="D1069" s="210" t="s">
        <v>1800</v>
      </c>
      <c r="E1069" s="210" t="s">
        <v>42</v>
      </c>
      <c r="F1069" s="207" t="s">
        <v>50</v>
      </c>
      <c r="G1069" s="210" t="s">
        <v>31</v>
      </c>
      <c r="H1069" s="210">
        <v>6</v>
      </c>
      <c r="I1069" s="210">
        <v>6</v>
      </c>
      <c r="J1069" s="220" t="s">
        <v>19</v>
      </c>
      <c r="K1069" s="233">
        <v>5</v>
      </c>
      <c r="L1069" s="310">
        <v>45992</v>
      </c>
      <c r="M1069" s="341" t="s">
        <v>3275</v>
      </c>
    </row>
    <row r="1070" spans="2:13" ht="15" customHeight="1">
      <c r="B1070" s="206" t="s">
        <v>1800</v>
      </c>
      <c r="C1070" s="209" t="s">
        <v>1800</v>
      </c>
      <c r="D1070" s="210" t="s">
        <v>1800</v>
      </c>
      <c r="E1070" s="210" t="s">
        <v>60</v>
      </c>
      <c r="F1070" s="207" t="s">
        <v>67</v>
      </c>
      <c r="G1070" s="210" t="s">
        <v>31</v>
      </c>
      <c r="H1070" s="210">
        <v>7</v>
      </c>
      <c r="I1070" s="210">
        <v>7</v>
      </c>
      <c r="J1070" s="220" t="s">
        <v>19</v>
      </c>
      <c r="K1070" s="233">
        <v>10</v>
      </c>
      <c r="L1070" s="310">
        <v>45992</v>
      </c>
      <c r="M1070" s="341" t="s">
        <v>3275</v>
      </c>
    </row>
    <row r="1071" spans="2:13" ht="15" customHeight="1">
      <c r="B1071" s="206" t="s">
        <v>1800</v>
      </c>
      <c r="C1071" s="209" t="s">
        <v>1800</v>
      </c>
      <c r="D1071" s="210" t="s">
        <v>1800</v>
      </c>
      <c r="E1071" s="210" t="s">
        <v>17</v>
      </c>
      <c r="F1071" s="210" t="s">
        <v>28</v>
      </c>
      <c r="G1071" s="210" t="s">
        <v>474</v>
      </c>
      <c r="H1071" s="210">
        <v>4</v>
      </c>
      <c r="I1071" s="210">
        <v>5</v>
      </c>
      <c r="J1071" s="210" t="s">
        <v>19</v>
      </c>
      <c r="K1071" s="233">
        <v>7</v>
      </c>
      <c r="L1071" s="310">
        <v>45976</v>
      </c>
      <c r="M1071" s="341" t="s">
        <v>3275</v>
      </c>
    </row>
    <row r="1072" spans="2:13" ht="15" customHeight="1">
      <c r="B1072" s="206" t="s">
        <v>1800</v>
      </c>
      <c r="C1072" s="209" t="s">
        <v>1800</v>
      </c>
      <c r="D1072" s="210" t="s">
        <v>1800</v>
      </c>
      <c r="E1072" s="210" t="s">
        <v>76</v>
      </c>
      <c r="F1072" s="210" t="s">
        <v>708</v>
      </c>
      <c r="G1072" s="210" t="s">
        <v>31</v>
      </c>
      <c r="H1072" s="210">
        <v>9</v>
      </c>
      <c r="I1072" s="210">
        <v>10</v>
      </c>
      <c r="J1072" s="220" t="s">
        <v>19</v>
      </c>
      <c r="K1072" s="233">
        <v>12</v>
      </c>
      <c r="L1072" s="311">
        <v>45979</v>
      </c>
      <c r="M1072" s="341" t="s">
        <v>3275</v>
      </c>
    </row>
    <row r="1073" spans="1:26" ht="15">
      <c r="B1073" s="206" t="s">
        <v>1800</v>
      </c>
      <c r="C1073" s="209" t="s">
        <v>1800</v>
      </c>
      <c r="D1073" s="210" t="s">
        <v>1800</v>
      </c>
      <c r="E1073" s="210" t="s">
        <v>60</v>
      </c>
      <c r="F1073" s="292" t="s">
        <v>64</v>
      </c>
      <c r="G1073" s="210" t="s">
        <v>474</v>
      </c>
      <c r="H1073" s="210">
        <v>6</v>
      </c>
      <c r="I1073" s="210">
        <v>7</v>
      </c>
      <c r="J1073" s="210" t="s">
        <v>19</v>
      </c>
      <c r="K1073" s="233">
        <f>10</f>
        <v>10</v>
      </c>
      <c r="L1073" s="310">
        <v>45990</v>
      </c>
      <c r="M1073" s="341" t="s">
        <v>3275</v>
      </c>
      <c r="R1073" t="s">
        <v>1800</v>
      </c>
    </row>
    <row r="1074" spans="1:26" ht="15" customHeight="1">
      <c r="B1074" s="206" t="s">
        <v>1800</v>
      </c>
      <c r="C1074" s="209" t="s">
        <v>1800</v>
      </c>
      <c r="D1074" s="210" t="s">
        <v>1800</v>
      </c>
      <c r="E1074" s="207" t="s">
        <v>113</v>
      </c>
      <c r="F1074" s="363" t="s">
        <v>115</v>
      </c>
      <c r="G1074" s="210" t="s">
        <v>1803</v>
      </c>
      <c r="H1074" s="210">
        <v>8</v>
      </c>
      <c r="I1074" s="210">
        <v>9</v>
      </c>
      <c r="J1074" s="210" t="s">
        <v>25</v>
      </c>
      <c r="K1074" s="288">
        <f>373-240</f>
        <v>133</v>
      </c>
      <c r="L1074" s="310"/>
      <c r="M1074" s="325"/>
      <c r="R1074" t="s">
        <v>1800</v>
      </c>
      <c r="S1074" t="s">
        <v>1800</v>
      </c>
      <c r="T1074" t="s">
        <v>1800</v>
      </c>
      <c r="U1074" t="s">
        <v>76</v>
      </c>
      <c r="V1074" t="s">
        <v>1808</v>
      </c>
      <c r="W1074">
        <v>8</v>
      </c>
      <c r="X1074">
        <v>9</v>
      </c>
      <c r="Y1074" t="s">
        <v>19</v>
      </c>
      <c r="Z1074">
        <v>60</v>
      </c>
    </row>
    <row r="1075" spans="1:26" ht="15" customHeight="1">
      <c r="B1075" s="206" t="s">
        <v>1800</v>
      </c>
      <c r="C1075" s="209" t="s">
        <v>1800</v>
      </c>
      <c r="D1075" s="210" t="s">
        <v>1800</v>
      </c>
      <c r="E1075" s="207" t="s">
        <v>60</v>
      </c>
      <c r="F1075" s="363" t="s">
        <v>64</v>
      </c>
      <c r="G1075" s="210" t="s">
        <v>474</v>
      </c>
      <c r="H1075" s="210">
        <v>6</v>
      </c>
      <c r="I1075" s="210">
        <v>7</v>
      </c>
      <c r="J1075" s="210" t="s">
        <v>19</v>
      </c>
      <c r="K1075" s="211">
        <v>3072</v>
      </c>
      <c r="L1075" s="310"/>
      <c r="M1075" s="342"/>
      <c r="R1075" t="s">
        <v>1800</v>
      </c>
      <c r="S1075" t="s">
        <v>1800</v>
      </c>
      <c r="T1075" t="s">
        <v>1800</v>
      </c>
      <c r="U1075" t="s">
        <v>42</v>
      </c>
      <c r="V1075" t="s">
        <v>31</v>
      </c>
      <c r="W1075">
        <v>6</v>
      </c>
      <c r="X1075">
        <v>6</v>
      </c>
      <c r="Y1075" t="s">
        <v>19</v>
      </c>
      <c r="Z1075">
        <v>114</v>
      </c>
    </row>
    <row r="1076" spans="1:26" ht="15">
      <c r="B1076" s="206" t="s">
        <v>1800</v>
      </c>
      <c r="C1076" s="209" t="s">
        <v>1800</v>
      </c>
      <c r="D1076" s="210" t="s">
        <v>1800</v>
      </c>
      <c r="E1076" s="210" t="s">
        <v>164</v>
      </c>
      <c r="F1076" s="207" t="s">
        <v>3311</v>
      </c>
      <c r="G1076" s="210" t="s">
        <v>139</v>
      </c>
      <c r="H1076" s="365">
        <v>4</v>
      </c>
      <c r="I1076" s="210">
        <v>5</v>
      </c>
      <c r="J1076" s="210" t="s">
        <v>19</v>
      </c>
      <c r="K1076" s="288">
        <v>84</v>
      </c>
      <c r="L1076" s="310">
        <v>46064</v>
      </c>
      <c r="M1076" s="341"/>
      <c r="R1076" t="s">
        <v>1800</v>
      </c>
      <c r="S1076" t="s">
        <v>1800</v>
      </c>
      <c r="T1076" t="s">
        <v>1800</v>
      </c>
      <c r="U1076" t="s">
        <v>1811</v>
      </c>
      <c r="V1076" t="s">
        <v>329</v>
      </c>
      <c r="W1076">
        <v>7</v>
      </c>
      <c r="X1076">
        <v>8</v>
      </c>
      <c r="Y1076" t="s">
        <v>25</v>
      </c>
      <c r="Z1076">
        <v>10</v>
      </c>
    </row>
    <row r="1077" spans="1:26" ht="15" customHeight="1">
      <c r="A1077" s="351"/>
      <c r="B1077" s="350" t="s">
        <v>1800</v>
      </c>
      <c r="C1077" s="209" t="s">
        <v>1800</v>
      </c>
      <c r="D1077" s="210" t="s">
        <v>1800</v>
      </c>
      <c r="E1077" s="210"/>
      <c r="F1077" s="292"/>
      <c r="G1077" s="210"/>
      <c r="H1077" s="210"/>
      <c r="I1077" s="210"/>
      <c r="J1077" s="210"/>
      <c r="K1077" s="233"/>
      <c r="L1077" s="310"/>
      <c r="M1077" s="330"/>
    </row>
    <row r="1078" spans="1:26" ht="15">
      <c r="D1078" s="210" t="s">
        <v>1800</v>
      </c>
      <c r="E1078" s="210"/>
      <c r="F1078" s="207"/>
      <c r="G1078" s="210"/>
      <c r="H1078" s="365"/>
      <c r="I1078" s="210"/>
      <c r="J1078" s="210"/>
      <c r="K1078" s="288"/>
      <c r="L1078" s="310"/>
      <c r="M1078" s="341"/>
    </row>
  </sheetData>
  <phoneticPr fontId="39" type="noConversion"/>
  <conditionalFormatting sqref="F1:F6 F82:F94 F46:F47 F734:F747 F839 F222:F226 F938:F941 F887 F931 F194:F196 F251:F254 F26:F28 F49:F68 F863:F866 F909 F905 F669:F672 F437 F1002:F1003 F922:F924 F1005:F1006 F1008 F1010 F1012:F1073 F998 F943:F947 F209:F210 F445:F446 F871 F950:F951 F200:F202 F205:F206 F36:F38 F12 F14:F16 F31:F32 F627:F630 F185:F186 F419:F421 F858:F859 F641 F632:F636 F302:F411 F873:F874 F876:F879 F643:F658 F695:F697 F518:F556 F423:F424 F258:F270 F427:F430 F451:F452 F454:F468 F664:F666 F702:F704 F721:F723 F70:F71 F413:F416 F679:F681 F917:F920 F756 F764:F772 F777:F835 F482 F41 F73:F74 F78 F96:F116 F118:F182 F490:F497 F699 F882 F966:F970 F972:F989 F1079:F1048576 F912:F915 F558:F622 F954 F960:F962">
    <cfRule type="duplicateValues" dxfId="59" priority="34"/>
  </conditionalFormatting>
  <conditionalFormatting sqref="F8">
    <cfRule type="duplicateValues" dxfId="58" priority="28"/>
  </conditionalFormatting>
  <conditionalFormatting sqref="F925">
    <cfRule type="duplicateValues" dxfId="57" priority="25"/>
  </conditionalFormatting>
  <conditionalFormatting sqref="F904">
    <cfRule type="duplicateValues" dxfId="56" priority="23"/>
  </conditionalFormatting>
  <conditionalFormatting sqref="F999:F1001">
    <cfRule type="duplicateValues" dxfId="55" priority="21"/>
  </conditionalFormatting>
  <conditionalFormatting sqref="F1011 F1009 F1007 F1004 F921">
    <cfRule type="duplicateValues" dxfId="54" priority="20"/>
  </conditionalFormatting>
  <conditionalFormatting sqref="F942">
    <cfRule type="duplicateValues" dxfId="53" priority="19"/>
  </conditionalFormatting>
  <conditionalFormatting sqref="F432">
    <cfRule type="duplicateValues" dxfId="52" priority="18"/>
  </conditionalFormatting>
  <conditionalFormatting sqref="F857">
    <cfRule type="duplicateValues" dxfId="51" priority="17"/>
  </conditionalFormatting>
  <conditionalFormatting sqref="F433">
    <cfRule type="duplicateValues" dxfId="50" priority="16"/>
  </conditionalFormatting>
  <conditionalFormatting sqref="F498">
    <cfRule type="duplicateValues" dxfId="49" priority="15"/>
  </conditionalFormatting>
  <conditionalFormatting sqref="F499:F501">
    <cfRule type="duplicateValues" dxfId="48" priority="14"/>
  </conditionalFormatting>
  <conditionalFormatting sqref="F422">
    <cfRule type="duplicateValues" dxfId="47" priority="12"/>
  </conditionalFormatting>
  <conditionalFormatting sqref="F69">
    <cfRule type="duplicateValues" dxfId="46" priority="9"/>
  </conditionalFormatting>
  <conditionalFormatting sqref="F963:F964">
    <cfRule type="duplicateValues" dxfId="45" priority="7"/>
  </conditionalFormatting>
  <conditionalFormatting sqref="F965">
    <cfRule type="duplicateValues" dxfId="44" priority="6"/>
  </conditionalFormatting>
  <conditionalFormatting sqref="F971">
    <cfRule type="duplicateValues" dxfId="43" priority="5"/>
  </conditionalFormatting>
  <conditionalFormatting sqref="F1077">
    <cfRule type="duplicateValues" dxfId="42" priority="4"/>
  </conditionalFormatting>
  <conditionalFormatting sqref="F1078">
    <cfRule type="duplicateValues" dxfId="41" priority="3"/>
  </conditionalFormatting>
  <conditionalFormatting sqref="F557">
    <cfRule type="duplicateValues" dxfId="40" priority="2"/>
  </conditionalFormatting>
  <conditionalFormatting sqref="F1076">
    <cfRule type="duplicateValues" dxfId="39" priority="1"/>
  </conditionalFormatting>
  <pageMargins left="0.7" right="0.7" top="0.75" bottom="0.75" header="0.3" footer="0.3"/>
  <pageSetup scale="70" fitToHeight="0" orientation="landscape" horizontalDpi="4294967293" r:id="rId1"/>
  <rowBreaks count="13" manualBreakCount="13">
    <brk id="48" min="1" max="11" man="1"/>
    <brk id="110" min="1" max="11" man="1"/>
    <brk id="182" min="1" max="11" man="1"/>
    <brk id="270" min="1" max="11" man="1"/>
    <brk id="358" min="1" max="11" man="1"/>
    <brk id="405" min="1" max="11" man="1"/>
    <brk id="534" min="1" max="11" man="1"/>
    <brk id="622" min="1" max="11" man="1"/>
    <brk id="704" min="1" max="11" man="1"/>
    <brk id="794" min="1" max="11" man="1"/>
    <brk id="879" min="1" max="11" man="1"/>
    <brk id="926" min="1" max="11" man="1"/>
    <brk id="973" min="1" max="11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6"/>
  <sheetViews>
    <sheetView workbookViewId="0">
      <selection activeCell="A2" sqref="A2:K66"/>
    </sheetView>
  </sheetViews>
  <sheetFormatPr baseColWidth="10" defaultRowHeight="14.25"/>
  <sheetData>
    <row r="1" spans="1:11" ht="15" thickBot="1"/>
    <row r="2" spans="1:11" ht="27" thickBot="1">
      <c r="A2" s="299" t="s">
        <v>721</v>
      </c>
      <c r="B2" s="299" t="s">
        <v>722</v>
      </c>
      <c r="C2" s="300" t="s">
        <v>723</v>
      </c>
      <c r="D2" s="300" t="s">
        <v>5</v>
      </c>
      <c r="E2" s="300" t="s">
        <v>3293</v>
      </c>
      <c r="F2" s="300" t="s">
        <v>7</v>
      </c>
      <c r="G2" s="301" t="s">
        <v>8</v>
      </c>
      <c r="H2" s="301" t="s">
        <v>9</v>
      </c>
      <c r="I2" s="300" t="s">
        <v>10</v>
      </c>
      <c r="J2" s="302" t="s">
        <v>724</v>
      </c>
      <c r="K2" s="303" t="s">
        <v>3288</v>
      </c>
    </row>
    <row r="3" spans="1:11" ht="15.75">
      <c r="A3" s="290"/>
      <c r="B3" s="291"/>
      <c r="C3" s="286"/>
      <c r="D3" s="207" t="s">
        <v>60</v>
      </c>
      <c r="E3" s="363"/>
      <c r="F3" s="210" t="s">
        <v>474</v>
      </c>
      <c r="G3" s="210">
        <v>6</v>
      </c>
      <c r="H3" s="210">
        <v>7</v>
      </c>
      <c r="I3" s="210" t="s">
        <v>19</v>
      </c>
      <c r="J3" s="211">
        <v>8</v>
      </c>
      <c r="K3" s="313"/>
    </row>
    <row r="4" spans="1:11" ht="15.75">
      <c r="A4" s="290"/>
      <c r="B4" s="291"/>
      <c r="C4" s="286"/>
      <c r="D4" s="207" t="s">
        <v>60</v>
      </c>
      <c r="E4" s="363"/>
      <c r="F4" s="210" t="s">
        <v>474</v>
      </c>
      <c r="G4" s="210">
        <v>7</v>
      </c>
      <c r="H4" s="210">
        <v>7</v>
      </c>
      <c r="I4" s="210" t="s">
        <v>19</v>
      </c>
      <c r="J4" s="211">
        <v>2</v>
      </c>
      <c r="K4" s="313"/>
    </row>
    <row r="5" spans="1:11" ht="15.75">
      <c r="A5" s="290"/>
      <c r="B5" s="291"/>
      <c r="C5" s="286"/>
      <c r="D5" s="207" t="s">
        <v>60</v>
      </c>
      <c r="E5" s="363"/>
      <c r="F5" s="210" t="s">
        <v>24</v>
      </c>
      <c r="G5" s="210">
        <v>6</v>
      </c>
      <c r="H5" s="210">
        <v>6</v>
      </c>
      <c r="I5" s="210" t="s">
        <v>19</v>
      </c>
      <c r="J5" s="211">
        <v>2</v>
      </c>
      <c r="K5" s="313"/>
    </row>
    <row r="6" spans="1:11" ht="15.75">
      <c r="A6" s="290"/>
      <c r="B6" s="291"/>
      <c r="C6" s="286"/>
      <c r="D6" s="207"/>
      <c r="E6" s="363"/>
      <c r="F6" s="210"/>
      <c r="G6" s="210"/>
      <c r="H6" s="210"/>
      <c r="I6" s="210"/>
      <c r="J6" s="211"/>
      <c r="K6" s="313"/>
    </row>
    <row r="7" spans="1:11" ht="15.75">
      <c r="A7" s="290"/>
      <c r="B7" s="291"/>
      <c r="C7" s="286"/>
      <c r="D7" s="207" t="s">
        <v>42</v>
      </c>
      <c r="E7" s="363"/>
      <c r="F7" s="210" t="s">
        <v>474</v>
      </c>
      <c r="G7" s="210">
        <v>5</v>
      </c>
      <c r="H7" s="210">
        <v>6</v>
      </c>
      <c r="I7" s="210" t="s">
        <v>19</v>
      </c>
      <c r="J7" s="211">
        <v>12</v>
      </c>
      <c r="K7" s="313"/>
    </row>
    <row r="8" spans="1:11" ht="15.75">
      <c r="A8" s="290"/>
      <c r="B8" s="291"/>
      <c r="C8" s="286"/>
      <c r="D8" s="207" t="s">
        <v>42</v>
      </c>
      <c r="E8" s="363"/>
      <c r="F8" s="210" t="s">
        <v>474</v>
      </c>
      <c r="G8" s="210">
        <v>6</v>
      </c>
      <c r="H8" s="210">
        <v>6</v>
      </c>
      <c r="I8" s="210" t="s">
        <v>19</v>
      </c>
      <c r="J8" s="211">
        <v>8</v>
      </c>
      <c r="K8" s="313"/>
    </row>
    <row r="9" spans="1:11" ht="15.75">
      <c r="A9" s="290"/>
      <c r="B9" s="291"/>
      <c r="C9" s="286"/>
      <c r="D9" s="207" t="s">
        <v>42</v>
      </c>
      <c r="E9" s="363"/>
      <c r="F9" s="210" t="s">
        <v>24</v>
      </c>
      <c r="G9" s="210">
        <v>5</v>
      </c>
      <c r="H9" s="210">
        <v>5</v>
      </c>
      <c r="I9" s="210" t="s">
        <v>19</v>
      </c>
      <c r="J9" s="211">
        <v>7</v>
      </c>
      <c r="K9" s="313"/>
    </row>
    <row r="10" spans="1:11" ht="15.75">
      <c r="A10" s="290"/>
      <c r="B10" s="291"/>
      <c r="C10" s="286"/>
      <c r="D10" s="207" t="s">
        <v>42</v>
      </c>
      <c r="E10" s="363"/>
      <c r="F10" s="210" t="s">
        <v>250</v>
      </c>
      <c r="G10" s="210">
        <v>4</v>
      </c>
      <c r="H10" s="210">
        <v>5</v>
      </c>
      <c r="I10" s="210" t="s">
        <v>19</v>
      </c>
      <c r="J10" s="211">
        <v>2</v>
      </c>
      <c r="K10" s="313"/>
    </row>
    <row r="11" spans="1:11" ht="15.75">
      <c r="A11" s="290"/>
      <c r="B11" s="291"/>
      <c r="C11" s="286"/>
      <c r="D11" s="207"/>
      <c r="E11" s="363"/>
      <c r="F11" s="210"/>
      <c r="G11" s="210"/>
      <c r="H11" s="210"/>
      <c r="I11" s="210"/>
      <c r="J11" s="211"/>
      <c r="K11" s="313"/>
    </row>
    <row r="12" spans="1:11" ht="15.75">
      <c r="A12" s="290"/>
      <c r="B12" s="291"/>
      <c r="C12" s="286"/>
      <c r="D12" s="207" t="s">
        <v>17</v>
      </c>
      <c r="E12" s="363"/>
      <c r="F12" s="210" t="s">
        <v>474</v>
      </c>
      <c r="G12" s="210">
        <v>5</v>
      </c>
      <c r="H12" s="210">
        <v>5</v>
      </c>
      <c r="I12" s="210" t="s">
        <v>19</v>
      </c>
      <c r="J12" s="211">
        <v>14</v>
      </c>
      <c r="K12" s="313"/>
    </row>
    <row r="13" spans="1:11" ht="15.75">
      <c r="A13" s="290"/>
      <c r="B13" s="291"/>
      <c r="C13" s="286"/>
      <c r="D13" s="207" t="s">
        <v>17</v>
      </c>
      <c r="E13" s="363"/>
      <c r="F13" s="210" t="s">
        <v>474</v>
      </c>
      <c r="G13" s="210">
        <v>4</v>
      </c>
      <c r="H13" s="210">
        <v>5</v>
      </c>
      <c r="I13" s="210" t="s">
        <v>19</v>
      </c>
      <c r="J13" s="211">
        <v>2</v>
      </c>
      <c r="K13" s="313"/>
    </row>
    <row r="14" spans="1:11" ht="15.75">
      <c r="A14" s="290"/>
      <c r="B14" s="291"/>
      <c r="C14" s="286"/>
      <c r="D14" s="207" t="s">
        <v>17</v>
      </c>
      <c r="E14" s="363"/>
      <c r="F14" s="210" t="s">
        <v>24</v>
      </c>
      <c r="G14" s="210">
        <v>4</v>
      </c>
      <c r="H14" s="210">
        <v>4</v>
      </c>
      <c r="I14" s="210" t="s">
        <v>19</v>
      </c>
      <c r="J14" s="211">
        <v>1</v>
      </c>
      <c r="K14" s="313"/>
    </row>
    <row r="15" spans="1:11" ht="15.75">
      <c r="A15" s="290"/>
      <c r="B15" s="291"/>
      <c r="C15" s="286"/>
      <c r="D15" s="207" t="s">
        <v>138</v>
      </c>
      <c r="E15" s="363"/>
      <c r="F15" s="210" t="s">
        <v>139</v>
      </c>
      <c r="G15" s="210">
        <v>3</v>
      </c>
      <c r="H15" s="210">
        <v>4</v>
      </c>
      <c r="I15" s="210" t="s">
        <v>19</v>
      </c>
      <c r="J15" s="211">
        <v>1</v>
      </c>
      <c r="K15" s="313"/>
    </row>
    <row r="16" spans="1:11" ht="15.75">
      <c r="A16" s="290"/>
      <c r="B16" s="291"/>
      <c r="C16" s="286"/>
      <c r="D16" s="207"/>
      <c r="E16" s="363"/>
      <c r="F16" s="210"/>
      <c r="G16" s="210"/>
      <c r="H16" s="210"/>
      <c r="I16" s="210"/>
      <c r="J16" s="211"/>
      <c r="K16" s="313"/>
    </row>
    <row r="17" spans="1:11" ht="15.75">
      <c r="A17" s="290"/>
      <c r="B17" s="291"/>
      <c r="C17" s="286"/>
      <c r="D17" s="207" t="s">
        <v>35</v>
      </c>
      <c r="E17" s="363"/>
      <c r="F17" s="210" t="s">
        <v>474</v>
      </c>
      <c r="G17" s="210">
        <v>4</v>
      </c>
      <c r="H17" s="210">
        <v>4</v>
      </c>
      <c r="I17" s="210" t="s">
        <v>19</v>
      </c>
      <c r="J17" s="211">
        <v>7</v>
      </c>
      <c r="K17" s="313"/>
    </row>
    <row r="18" spans="1:11" ht="15.75">
      <c r="A18" s="290"/>
      <c r="B18" s="291"/>
      <c r="C18" s="286"/>
      <c r="D18" s="207" t="s">
        <v>76</v>
      </c>
      <c r="E18" s="363"/>
      <c r="F18" s="210" t="s">
        <v>474</v>
      </c>
      <c r="G18" s="210">
        <v>9</v>
      </c>
      <c r="H18" s="210">
        <v>10</v>
      </c>
      <c r="I18" s="210" t="s">
        <v>19</v>
      </c>
      <c r="J18" s="211">
        <v>2</v>
      </c>
      <c r="K18" s="313"/>
    </row>
    <row r="19" spans="1:11" ht="15.75">
      <c r="A19" s="290"/>
      <c r="B19" s="291"/>
      <c r="C19" s="286"/>
      <c r="D19" s="207" t="s">
        <v>76</v>
      </c>
      <c r="E19" s="363"/>
      <c r="F19" s="210" t="s">
        <v>24</v>
      </c>
      <c r="G19" s="210">
        <v>9</v>
      </c>
      <c r="H19" s="210">
        <v>10</v>
      </c>
      <c r="I19" s="210" t="s">
        <v>19</v>
      </c>
      <c r="J19" s="211">
        <v>1</v>
      </c>
      <c r="K19" s="313"/>
    </row>
    <row r="20" spans="1:11" ht="15.75">
      <c r="A20" s="290"/>
      <c r="B20" s="291"/>
      <c r="C20" s="286"/>
      <c r="D20" s="207" t="s">
        <v>76</v>
      </c>
      <c r="E20" s="363"/>
      <c r="F20" s="210" t="s">
        <v>24</v>
      </c>
      <c r="G20" s="210">
        <v>9</v>
      </c>
      <c r="H20" s="210">
        <v>9</v>
      </c>
      <c r="I20" s="210" t="s">
        <v>19</v>
      </c>
      <c r="J20" s="211">
        <v>1</v>
      </c>
      <c r="K20" s="313"/>
    </row>
    <row r="21" spans="1:11" ht="15.75">
      <c r="A21" s="290"/>
      <c r="B21" s="291"/>
      <c r="C21" s="286"/>
      <c r="D21" s="207" t="s">
        <v>76</v>
      </c>
      <c r="E21" s="363"/>
      <c r="F21" s="210" t="s">
        <v>24</v>
      </c>
      <c r="G21" s="210">
        <v>7</v>
      </c>
      <c r="H21" s="210">
        <v>7</v>
      </c>
      <c r="I21" s="210" t="s">
        <v>19</v>
      </c>
      <c r="J21" s="211">
        <v>1</v>
      </c>
      <c r="K21" s="313"/>
    </row>
    <row r="22" spans="1:11" ht="15.75">
      <c r="A22" s="290"/>
      <c r="B22" s="291"/>
      <c r="C22" s="286"/>
      <c r="D22" s="207" t="s">
        <v>76</v>
      </c>
      <c r="E22" s="363"/>
      <c r="F22" s="210" t="s">
        <v>24</v>
      </c>
      <c r="G22" s="210">
        <v>7</v>
      </c>
      <c r="H22" s="210">
        <v>8</v>
      </c>
      <c r="I22" s="210" t="s">
        <v>19</v>
      </c>
      <c r="J22" s="211">
        <v>1</v>
      </c>
      <c r="K22" s="313"/>
    </row>
    <row r="23" spans="1:11" ht="15.75">
      <c r="A23" s="290"/>
      <c r="B23" s="291"/>
      <c r="C23" s="286"/>
      <c r="D23" s="207" t="s">
        <v>85</v>
      </c>
      <c r="E23" s="363"/>
      <c r="F23" s="210" t="s">
        <v>31</v>
      </c>
      <c r="G23" s="210">
        <v>10</v>
      </c>
      <c r="H23" s="210">
        <v>10</v>
      </c>
      <c r="I23" s="210" t="s">
        <v>19</v>
      </c>
      <c r="J23" s="211">
        <v>1</v>
      </c>
      <c r="K23" s="313"/>
    </row>
    <row r="24" spans="1:11" ht="15.75">
      <c r="A24" s="290"/>
      <c r="B24" s="291"/>
      <c r="C24" s="286"/>
      <c r="D24" s="207"/>
      <c r="E24" s="363"/>
      <c r="F24" s="210"/>
      <c r="G24" s="210"/>
      <c r="H24" s="210"/>
      <c r="I24" s="210"/>
      <c r="J24" s="211"/>
      <c r="K24" s="313"/>
    </row>
    <row r="25" spans="1:11" ht="15.75">
      <c r="A25" s="290"/>
      <c r="B25" s="291"/>
      <c r="C25" s="286"/>
      <c r="D25" s="207" t="s">
        <v>150</v>
      </c>
      <c r="E25" s="363"/>
      <c r="F25" s="210" t="s">
        <v>139</v>
      </c>
      <c r="G25" s="210">
        <v>7</v>
      </c>
      <c r="H25" s="210">
        <v>8</v>
      </c>
      <c r="I25" s="210" t="s">
        <v>19</v>
      </c>
      <c r="J25" s="211">
        <f>2+2</f>
        <v>4</v>
      </c>
      <c r="K25" s="313"/>
    </row>
    <row r="26" spans="1:11" ht="15.75">
      <c r="A26" s="290"/>
      <c r="B26" s="291"/>
      <c r="C26" s="286"/>
      <c r="D26" s="207" t="s">
        <v>150</v>
      </c>
      <c r="E26" s="363"/>
      <c r="F26" s="210" t="s">
        <v>139</v>
      </c>
      <c r="G26" s="210">
        <v>7</v>
      </c>
      <c r="H26" s="210">
        <v>8</v>
      </c>
      <c r="I26" s="210" t="s">
        <v>25</v>
      </c>
      <c r="J26" s="211">
        <f>2+2</f>
        <v>4</v>
      </c>
      <c r="K26" s="313"/>
    </row>
    <row r="27" spans="1:11" ht="15.75">
      <c r="A27" s="290"/>
      <c r="B27" s="291"/>
      <c r="C27" s="286"/>
      <c r="D27" s="207" t="s">
        <v>157</v>
      </c>
      <c r="E27" s="363"/>
      <c r="F27" s="210" t="s">
        <v>139</v>
      </c>
      <c r="G27" s="210">
        <v>4</v>
      </c>
      <c r="H27" s="210">
        <v>4</v>
      </c>
      <c r="I27" s="210" t="s">
        <v>19</v>
      </c>
      <c r="J27" s="211">
        <v>17</v>
      </c>
      <c r="K27" s="313"/>
    </row>
    <row r="28" spans="1:11" ht="15.75">
      <c r="A28" s="290"/>
      <c r="B28" s="291"/>
      <c r="C28" s="286"/>
      <c r="D28" s="207" t="s">
        <v>164</v>
      </c>
      <c r="E28" s="363"/>
      <c r="F28" s="210" t="s">
        <v>139</v>
      </c>
      <c r="G28" s="210">
        <v>4</v>
      </c>
      <c r="H28" s="210">
        <v>5</v>
      </c>
      <c r="I28" s="210" t="s">
        <v>19</v>
      </c>
      <c r="J28" s="211">
        <v>2</v>
      </c>
      <c r="K28" s="313"/>
    </row>
    <row r="29" spans="1:11" ht="15.75">
      <c r="A29" s="290"/>
      <c r="B29" s="291"/>
      <c r="C29" s="286"/>
      <c r="D29" s="207" t="s">
        <v>143</v>
      </c>
      <c r="E29" s="363"/>
      <c r="F29" s="210" t="s">
        <v>139</v>
      </c>
      <c r="G29" s="210">
        <v>4</v>
      </c>
      <c r="H29" s="210">
        <v>4</v>
      </c>
      <c r="I29" s="210" t="s">
        <v>19</v>
      </c>
      <c r="J29" s="211">
        <v>3</v>
      </c>
      <c r="K29" s="313"/>
    </row>
    <row r="30" spans="1:11" ht="15.75">
      <c r="A30" s="290"/>
      <c r="B30" s="291"/>
      <c r="C30" s="286"/>
      <c r="D30" s="207" t="s">
        <v>143</v>
      </c>
      <c r="E30" s="363"/>
      <c r="F30" s="210" t="s">
        <v>139</v>
      </c>
      <c r="G30" s="210">
        <v>4</v>
      </c>
      <c r="H30" s="210">
        <v>4</v>
      </c>
      <c r="I30" s="210" t="s">
        <v>25</v>
      </c>
      <c r="J30" s="211">
        <v>2</v>
      </c>
      <c r="K30" s="313"/>
    </row>
    <row r="31" spans="1:11" ht="15.75">
      <c r="A31" s="290"/>
      <c r="B31" s="291"/>
      <c r="C31" s="286"/>
      <c r="D31" s="207" t="s">
        <v>143</v>
      </c>
      <c r="E31" s="363"/>
      <c r="F31" s="210" t="s">
        <v>139</v>
      </c>
      <c r="G31" s="210">
        <v>5</v>
      </c>
      <c r="H31" s="210">
        <v>6</v>
      </c>
      <c r="I31" s="210" t="s">
        <v>19</v>
      </c>
      <c r="J31" s="211">
        <v>4</v>
      </c>
      <c r="K31" s="313"/>
    </row>
    <row r="32" spans="1:11" ht="15.75">
      <c r="A32" s="290"/>
      <c r="B32" s="291"/>
      <c r="C32" s="286"/>
      <c r="D32" s="207" t="s">
        <v>143</v>
      </c>
      <c r="E32" s="363"/>
      <c r="F32" s="210" t="s">
        <v>139</v>
      </c>
      <c r="G32" s="210">
        <v>5</v>
      </c>
      <c r="H32" s="210">
        <v>6</v>
      </c>
      <c r="I32" s="210" t="s">
        <v>25</v>
      </c>
      <c r="J32" s="211">
        <v>1</v>
      </c>
      <c r="K32" s="313"/>
    </row>
    <row r="33" spans="1:11" ht="15.75">
      <c r="A33" s="290"/>
      <c r="B33" s="291"/>
      <c r="C33" s="286"/>
      <c r="D33" s="207" t="s">
        <v>89</v>
      </c>
      <c r="E33" s="363"/>
      <c r="F33" s="210" t="s">
        <v>329</v>
      </c>
      <c r="G33" s="210">
        <v>5</v>
      </c>
      <c r="H33" s="210">
        <v>5</v>
      </c>
      <c r="I33" s="210" t="s">
        <v>25</v>
      </c>
      <c r="J33" s="211">
        <v>3</v>
      </c>
      <c r="K33" s="313"/>
    </row>
    <row r="34" spans="1:11" ht="15.75">
      <c r="A34" s="290"/>
      <c r="B34" s="291"/>
      <c r="C34" s="286"/>
      <c r="D34" s="207" t="s">
        <v>96</v>
      </c>
      <c r="E34" s="363"/>
      <c r="F34" s="210" t="s">
        <v>329</v>
      </c>
      <c r="G34" s="210">
        <v>7</v>
      </c>
      <c r="H34" s="210">
        <v>7</v>
      </c>
      <c r="I34" s="210" t="s">
        <v>25</v>
      </c>
      <c r="J34" s="211">
        <v>4</v>
      </c>
      <c r="K34" s="313"/>
    </row>
    <row r="35" spans="1:11" ht="15.75">
      <c r="A35" s="290"/>
      <c r="B35" s="291"/>
      <c r="C35" s="286"/>
      <c r="D35" s="207" t="s">
        <v>1838</v>
      </c>
      <c r="E35" s="363"/>
      <c r="F35" s="210" t="s">
        <v>329</v>
      </c>
      <c r="G35" s="210">
        <v>5</v>
      </c>
      <c r="H35" s="210">
        <v>5</v>
      </c>
      <c r="I35" s="210" t="s">
        <v>25</v>
      </c>
      <c r="J35" s="211">
        <v>1</v>
      </c>
      <c r="K35" s="313"/>
    </row>
    <row r="36" spans="1:11" ht="15.75">
      <c r="A36" s="290"/>
      <c r="B36" s="291"/>
      <c r="C36" s="286"/>
      <c r="D36" s="207" t="s">
        <v>1833</v>
      </c>
      <c r="E36" s="363"/>
      <c r="F36" s="210"/>
      <c r="G36" s="210">
        <v>13</v>
      </c>
      <c r="H36" s="210">
        <v>14</v>
      </c>
      <c r="I36" s="210"/>
      <c r="J36" s="211">
        <v>11</v>
      </c>
      <c r="K36" s="313"/>
    </row>
    <row r="37" spans="1:11" ht="15.75">
      <c r="A37" s="290"/>
      <c r="B37" s="291"/>
      <c r="C37" s="286"/>
      <c r="D37" s="207" t="s">
        <v>150</v>
      </c>
      <c r="E37" s="363"/>
      <c r="F37" s="210" t="s">
        <v>139</v>
      </c>
      <c r="G37" s="210">
        <v>5</v>
      </c>
      <c r="H37" s="210">
        <v>5</v>
      </c>
      <c r="I37" s="210" t="s">
        <v>19</v>
      </c>
      <c r="J37" s="211">
        <v>5</v>
      </c>
      <c r="K37" s="313"/>
    </row>
    <row r="38" spans="1:11" ht="15.75">
      <c r="A38" s="290"/>
      <c r="B38" s="291"/>
      <c r="C38" s="286"/>
      <c r="D38" s="207"/>
      <c r="E38" s="363"/>
      <c r="F38" s="210"/>
      <c r="G38" s="210"/>
      <c r="H38" s="210"/>
      <c r="I38" s="210"/>
      <c r="J38" s="211"/>
      <c r="K38" s="313"/>
    </row>
    <row r="39" spans="1:11" ht="15.75">
      <c r="A39" s="290"/>
      <c r="B39" s="291"/>
      <c r="C39" s="286"/>
      <c r="D39" s="207"/>
      <c r="E39" s="363"/>
      <c r="F39" s="210"/>
      <c r="G39" s="210"/>
      <c r="H39" s="210"/>
      <c r="I39" s="210"/>
      <c r="J39" s="211"/>
      <c r="K39" s="313"/>
    </row>
    <row r="40" spans="1:11" ht="15.75">
      <c r="A40" s="290"/>
      <c r="B40" s="291"/>
      <c r="C40" s="286"/>
      <c r="D40" s="207"/>
      <c r="E40" s="363"/>
      <c r="F40" s="210"/>
      <c r="G40" s="210"/>
      <c r="H40" s="210"/>
      <c r="I40" s="210"/>
      <c r="J40" s="211"/>
      <c r="K40" s="313"/>
    </row>
    <row r="41" spans="1:11" ht="15.75">
      <c r="A41" s="290"/>
      <c r="B41" s="291"/>
      <c r="C41" s="286"/>
      <c r="D41" s="207"/>
      <c r="E41" s="363"/>
      <c r="F41" s="210"/>
      <c r="G41" s="210"/>
      <c r="H41" s="210"/>
      <c r="I41" s="210"/>
      <c r="J41" s="211"/>
      <c r="K41" s="313"/>
    </row>
    <row r="42" spans="1:11" ht="15.75">
      <c r="A42" s="290"/>
      <c r="B42" s="291"/>
      <c r="C42" s="286"/>
      <c r="D42" s="207"/>
      <c r="E42" s="363"/>
      <c r="F42" s="210"/>
      <c r="G42" s="210"/>
      <c r="H42" s="210"/>
      <c r="I42" s="210"/>
      <c r="J42" s="211"/>
      <c r="K42" s="313"/>
    </row>
    <row r="43" spans="1:11" ht="15.75">
      <c r="A43" s="290"/>
      <c r="B43" s="291"/>
      <c r="C43" s="286"/>
      <c r="D43" s="207"/>
      <c r="E43" s="363"/>
      <c r="F43" s="210"/>
      <c r="G43" s="210"/>
      <c r="H43" s="210"/>
      <c r="I43" s="210"/>
      <c r="J43" s="211"/>
      <c r="K43" s="313"/>
    </row>
    <row r="44" spans="1:11" ht="15.75">
      <c r="A44" s="290"/>
      <c r="B44" s="291"/>
      <c r="C44" s="286"/>
      <c r="D44" s="207"/>
      <c r="E44" s="363"/>
      <c r="F44" s="210"/>
      <c r="G44" s="210"/>
      <c r="H44" s="210"/>
      <c r="I44" s="210"/>
      <c r="J44" s="211"/>
      <c r="K44" s="313"/>
    </row>
    <row r="45" spans="1:11" ht="15.75">
      <c r="A45" s="290"/>
      <c r="B45" s="291"/>
      <c r="C45" s="286"/>
      <c r="D45" s="207"/>
      <c r="E45" s="363"/>
      <c r="F45" s="210"/>
      <c r="G45" s="210"/>
      <c r="H45" s="210"/>
      <c r="I45" s="210"/>
      <c r="J45" s="211"/>
      <c r="K45" s="313"/>
    </row>
    <row r="46" spans="1:11" ht="15.75">
      <c r="A46" s="290"/>
      <c r="B46" s="291"/>
      <c r="C46" s="286"/>
      <c r="D46" s="207"/>
      <c r="E46" s="363"/>
      <c r="F46" s="210"/>
      <c r="G46" s="210"/>
      <c r="H46" s="210"/>
      <c r="I46" s="210"/>
      <c r="J46" s="211"/>
      <c r="K46" s="313"/>
    </row>
    <row r="47" spans="1:11" ht="15.75">
      <c r="A47" s="290"/>
      <c r="B47" s="291"/>
      <c r="C47" s="286"/>
      <c r="D47" s="207"/>
      <c r="E47" s="363"/>
      <c r="F47" s="210"/>
      <c r="G47" s="210"/>
      <c r="H47" s="210"/>
      <c r="I47" s="210"/>
      <c r="J47" s="211"/>
      <c r="K47" s="313"/>
    </row>
    <row r="48" spans="1:11" ht="15.75">
      <c r="A48" s="290"/>
      <c r="B48" s="291"/>
      <c r="C48" s="286"/>
      <c r="D48" s="207"/>
      <c r="E48" s="363"/>
      <c r="F48" s="210"/>
      <c r="G48" s="210"/>
      <c r="H48" s="210"/>
      <c r="I48" s="210"/>
      <c r="J48" s="211"/>
      <c r="K48" s="313"/>
    </row>
    <row r="49" spans="1:11" ht="15.75">
      <c r="A49" s="290"/>
      <c r="B49" s="291"/>
      <c r="C49" s="286"/>
      <c r="D49" s="207"/>
      <c r="E49" s="363"/>
      <c r="F49" s="210"/>
      <c r="G49" s="210"/>
      <c r="H49" s="210"/>
      <c r="I49" s="210"/>
      <c r="J49" s="211"/>
      <c r="K49" s="313"/>
    </row>
    <row r="50" spans="1:11" ht="15.75">
      <c r="A50" s="290"/>
      <c r="B50" s="291"/>
      <c r="C50" s="286"/>
      <c r="D50" s="207"/>
      <c r="E50" s="363"/>
      <c r="F50" s="210"/>
      <c r="G50" s="210"/>
      <c r="H50" s="210"/>
      <c r="I50" s="210"/>
      <c r="J50" s="211"/>
      <c r="K50" s="313"/>
    </row>
    <row r="51" spans="1:11" ht="15.75">
      <c r="A51" s="290"/>
      <c r="B51" s="291"/>
      <c r="C51" s="286"/>
      <c r="D51" s="207"/>
      <c r="E51" s="363"/>
      <c r="F51" s="210"/>
      <c r="G51" s="210"/>
      <c r="H51" s="210"/>
      <c r="I51" s="210"/>
      <c r="J51" s="211"/>
      <c r="K51" s="313"/>
    </row>
    <row r="52" spans="1:11" ht="15.75">
      <c r="A52" s="290"/>
      <c r="B52" s="291"/>
      <c r="C52" s="286"/>
      <c r="D52" s="207"/>
      <c r="E52" s="363"/>
      <c r="F52" s="210"/>
      <c r="G52" s="210"/>
      <c r="H52" s="210"/>
      <c r="I52" s="210"/>
      <c r="J52" s="211"/>
      <c r="K52" s="313"/>
    </row>
    <row r="53" spans="1:11" ht="15.75">
      <c r="A53" s="290"/>
      <c r="B53" s="291"/>
      <c r="C53" s="286"/>
      <c r="D53" s="207"/>
      <c r="E53" s="363"/>
      <c r="F53" s="210"/>
      <c r="G53" s="210"/>
      <c r="H53" s="210"/>
      <c r="I53" s="210"/>
      <c r="J53" s="211"/>
      <c r="K53" s="313"/>
    </row>
    <row r="54" spans="1:11" ht="15.75">
      <c r="A54" s="290"/>
      <c r="B54" s="291"/>
      <c r="C54" s="286"/>
      <c r="D54" s="207"/>
      <c r="E54" s="363"/>
      <c r="F54" s="210"/>
      <c r="G54" s="210"/>
      <c r="H54" s="210"/>
      <c r="I54" s="210"/>
      <c r="J54" s="211"/>
      <c r="K54" s="313"/>
    </row>
    <row r="55" spans="1:11" ht="15.75">
      <c r="A55" s="290"/>
      <c r="B55" s="291"/>
      <c r="C55" s="286"/>
      <c r="D55" s="207"/>
      <c r="E55" s="363"/>
      <c r="F55" s="210"/>
      <c r="G55" s="210"/>
      <c r="H55" s="210"/>
      <c r="I55" s="210"/>
      <c r="J55" s="211"/>
      <c r="K55" s="313"/>
    </row>
    <row r="56" spans="1:11" ht="15.75">
      <c r="A56" s="290"/>
      <c r="B56" s="291"/>
      <c r="C56" s="286"/>
      <c r="D56" s="207"/>
      <c r="E56" s="363"/>
      <c r="F56" s="210"/>
      <c r="G56" s="210"/>
      <c r="H56" s="210"/>
      <c r="I56" s="210"/>
      <c r="J56" s="211"/>
      <c r="K56" s="313"/>
    </row>
    <row r="57" spans="1:11" ht="15.75">
      <c r="A57" s="290"/>
      <c r="B57" s="291"/>
      <c r="C57" s="286"/>
      <c r="D57" s="207"/>
      <c r="E57" s="363"/>
      <c r="F57" s="210"/>
      <c r="G57" s="210"/>
      <c r="H57" s="210"/>
      <c r="I57" s="210"/>
      <c r="J57" s="211"/>
      <c r="K57" s="313"/>
    </row>
    <row r="58" spans="1:11" ht="15.75">
      <c r="A58" s="290"/>
      <c r="B58" s="291"/>
      <c r="C58" s="286"/>
      <c r="D58" s="207"/>
      <c r="E58" s="363"/>
      <c r="F58" s="210"/>
      <c r="G58" s="210"/>
      <c r="H58" s="210"/>
      <c r="I58" s="210"/>
      <c r="J58" s="211"/>
      <c r="K58" s="313"/>
    </row>
    <row r="59" spans="1:11" ht="15.75">
      <c r="A59" s="290"/>
      <c r="B59" s="291"/>
      <c r="C59" s="286"/>
      <c r="D59" s="207"/>
      <c r="E59" s="363"/>
      <c r="F59" s="210"/>
      <c r="G59" s="210"/>
      <c r="H59" s="210"/>
      <c r="I59" s="210"/>
      <c r="J59" s="211"/>
      <c r="K59" s="313"/>
    </row>
    <row r="60" spans="1:11" ht="15.75">
      <c r="A60" s="290"/>
      <c r="B60" s="291"/>
      <c r="C60" s="286"/>
      <c r="D60" s="207"/>
      <c r="E60" s="363"/>
      <c r="F60" s="210"/>
      <c r="G60" s="210"/>
      <c r="H60" s="210"/>
      <c r="I60" s="210"/>
      <c r="J60" s="211"/>
      <c r="K60" s="313"/>
    </row>
    <row r="61" spans="1:11" ht="15.75">
      <c r="A61" s="290"/>
      <c r="B61" s="291"/>
      <c r="C61" s="286"/>
      <c r="D61" s="207"/>
      <c r="E61" s="363"/>
      <c r="F61" s="210"/>
      <c r="G61" s="210"/>
      <c r="H61" s="210"/>
      <c r="I61" s="210"/>
      <c r="J61" s="211"/>
      <c r="K61" s="313"/>
    </row>
    <row r="62" spans="1:11" ht="15.75">
      <c r="A62" s="290"/>
      <c r="B62" s="291"/>
      <c r="C62" s="286"/>
      <c r="D62" s="207"/>
      <c r="E62" s="363"/>
      <c r="F62" s="210"/>
      <c r="G62" s="210"/>
      <c r="H62" s="210"/>
      <c r="I62" s="210"/>
      <c r="J62" s="211"/>
      <c r="K62" s="313"/>
    </row>
    <row r="63" spans="1:11" ht="15.75">
      <c r="A63" s="290"/>
      <c r="B63" s="291"/>
      <c r="C63" s="286"/>
      <c r="D63" s="207"/>
      <c r="E63" s="363"/>
      <c r="F63" s="210"/>
      <c r="G63" s="210"/>
      <c r="H63" s="210"/>
      <c r="I63" s="210"/>
      <c r="J63" s="211"/>
      <c r="K63" s="313"/>
    </row>
    <row r="64" spans="1:11" ht="15.75">
      <c r="A64" s="290"/>
      <c r="B64" s="291"/>
      <c r="C64" s="286"/>
      <c r="D64" s="207"/>
      <c r="E64" s="363"/>
      <c r="F64" s="210"/>
      <c r="G64" s="210"/>
      <c r="H64" s="210"/>
      <c r="I64" s="210"/>
      <c r="J64" s="211"/>
      <c r="K64" s="313"/>
    </row>
    <row r="65" spans="1:11" ht="15.75">
      <c r="A65" s="290"/>
      <c r="B65" s="291"/>
      <c r="C65" s="286"/>
      <c r="D65" s="207"/>
      <c r="E65" s="363"/>
      <c r="F65" s="210"/>
      <c r="G65" s="210"/>
      <c r="H65" s="210"/>
      <c r="I65" s="210"/>
      <c r="J65" s="211"/>
      <c r="K65" s="313"/>
    </row>
    <row r="66" spans="1:11" ht="15.75">
      <c r="A66" s="290"/>
      <c r="B66" s="291"/>
      <c r="C66" s="286"/>
      <c r="D66" s="207"/>
      <c r="E66" s="363"/>
      <c r="F66" s="210"/>
      <c r="G66" s="210"/>
      <c r="H66" s="210"/>
      <c r="I66" s="210"/>
      <c r="J66" s="211"/>
      <c r="K66" s="313"/>
    </row>
  </sheetData>
  <conditionalFormatting sqref="E2">
    <cfRule type="duplicateValues" dxfId="38" priority="1"/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6"/>
  <sheetViews>
    <sheetView topLeftCell="A34" workbookViewId="0">
      <selection activeCell="A2" sqref="A2:L60"/>
    </sheetView>
  </sheetViews>
  <sheetFormatPr baseColWidth="10" defaultRowHeight="14.25"/>
  <sheetData>
    <row r="1" spans="1:11" ht="15" thickBot="1"/>
    <row r="2" spans="1:11" ht="27" thickBot="1">
      <c r="A2" s="299" t="s">
        <v>721</v>
      </c>
      <c r="B2" s="299" t="s">
        <v>722</v>
      </c>
      <c r="C2" s="300" t="s">
        <v>723</v>
      </c>
      <c r="D2" s="300" t="s">
        <v>5</v>
      </c>
      <c r="E2" s="300" t="s">
        <v>3293</v>
      </c>
      <c r="F2" s="300" t="s">
        <v>7</v>
      </c>
      <c r="G2" s="301" t="s">
        <v>8</v>
      </c>
      <c r="H2" s="301" t="s">
        <v>9</v>
      </c>
      <c r="I2" s="300" t="s">
        <v>10</v>
      </c>
      <c r="J2" s="302" t="s">
        <v>724</v>
      </c>
      <c r="K2" s="303" t="s">
        <v>3288</v>
      </c>
    </row>
    <row r="3" spans="1:11" ht="15.75">
      <c r="A3" s="290"/>
      <c r="B3" s="291"/>
      <c r="C3" s="286"/>
      <c r="D3" s="207" t="s">
        <v>60</v>
      </c>
      <c r="E3" s="363"/>
      <c r="F3" s="210" t="s">
        <v>474</v>
      </c>
      <c r="G3" s="210">
        <v>6</v>
      </c>
      <c r="H3" s="210">
        <v>7</v>
      </c>
      <c r="I3" s="210" t="s">
        <v>19</v>
      </c>
      <c r="J3" s="211">
        <v>8</v>
      </c>
      <c r="K3" s="313"/>
    </row>
    <row r="4" spans="1:11" ht="15.75">
      <c r="A4" s="290"/>
      <c r="B4" s="291"/>
      <c r="C4" s="286"/>
      <c r="D4" s="207" t="s">
        <v>60</v>
      </c>
      <c r="E4" s="363"/>
      <c r="F4" s="210" t="s">
        <v>474</v>
      </c>
      <c r="G4" s="210">
        <v>7</v>
      </c>
      <c r="H4" s="210">
        <v>7</v>
      </c>
      <c r="I4" s="210" t="s">
        <v>19</v>
      </c>
      <c r="J4" s="211">
        <v>2</v>
      </c>
      <c r="K4" s="313"/>
    </row>
    <row r="5" spans="1:11" ht="15.75">
      <c r="A5" s="290"/>
      <c r="B5" s="291"/>
      <c r="C5" s="286"/>
      <c r="D5" s="207" t="s">
        <v>60</v>
      </c>
      <c r="E5" s="363"/>
      <c r="F5" s="210" t="s">
        <v>24</v>
      </c>
      <c r="G5" s="210">
        <v>6</v>
      </c>
      <c r="H5" s="210">
        <v>6</v>
      </c>
      <c r="I5" s="210" t="s">
        <v>19</v>
      </c>
      <c r="J5" s="211">
        <v>2</v>
      </c>
      <c r="K5" s="313"/>
    </row>
    <row r="6" spans="1:11" ht="15.75">
      <c r="A6" s="290"/>
      <c r="B6" s="291"/>
      <c r="C6" s="286"/>
      <c r="D6" s="207"/>
      <c r="E6" s="363"/>
      <c r="F6" s="210"/>
      <c r="G6" s="210"/>
      <c r="H6" s="210"/>
      <c r="I6" s="210"/>
      <c r="J6" s="211"/>
      <c r="K6" s="313"/>
    </row>
    <row r="7" spans="1:11" ht="15.75">
      <c r="A7" s="290"/>
      <c r="B7" s="291"/>
      <c r="C7" s="286"/>
      <c r="D7" s="207" t="s">
        <v>42</v>
      </c>
      <c r="E7" s="363"/>
      <c r="F7" s="210" t="s">
        <v>474</v>
      </c>
      <c r="G7" s="210">
        <v>5</v>
      </c>
      <c r="H7" s="210">
        <v>6</v>
      </c>
      <c r="I7" s="210" t="s">
        <v>19</v>
      </c>
      <c r="J7" s="211">
        <v>12</v>
      </c>
      <c r="K7" s="313"/>
    </row>
    <row r="8" spans="1:11" ht="15.75">
      <c r="A8" s="290"/>
      <c r="B8" s="291"/>
      <c r="C8" s="286"/>
      <c r="D8" s="207" t="s">
        <v>42</v>
      </c>
      <c r="E8" s="363"/>
      <c r="F8" s="210" t="s">
        <v>474</v>
      </c>
      <c r="G8" s="210">
        <v>6</v>
      </c>
      <c r="H8" s="210">
        <v>6</v>
      </c>
      <c r="I8" s="210" t="s">
        <v>19</v>
      </c>
      <c r="J8" s="211">
        <v>8</v>
      </c>
      <c r="K8" s="313"/>
    </row>
    <row r="9" spans="1:11" ht="15.75">
      <c r="A9" s="290"/>
      <c r="B9" s="291"/>
      <c r="C9" s="286"/>
      <c r="D9" s="207" t="s">
        <v>42</v>
      </c>
      <c r="E9" s="363"/>
      <c r="F9" s="210" t="s">
        <v>24</v>
      </c>
      <c r="G9" s="210">
        <v>5</v>
      </c>
      <c r="H9" s="210">
        <v>5</v>
      </c>
      <c r="I9" s="210" t="s">
        <v>19</v>
      </c>
      <c r="J9" s="211">
        <v>7</v>
      </c>
      <c r="K9" s="313"/>
    </row>
    <row r="10" spans="1:11" ht="15.75">
      <c r="A10" s="290"/>
      <c r="B10" s="291"/>
      <c r="C10" s="286"/>
      <c r="D10" s="207" t="s">
        <v>42</v>
      </c>
      <c r="E10" s="363"/>
      <c r="F10" s="210" t="s">
        <v>250</v>
      </c>
      <c r="G10" s="210">
        <v>4</v>
      </c>
      <c r="H10" s="210">
        <v>5</v>
      </c>
      <c r="I10" s="210" t="s">
        <v>19</v>
      </c>
      <c r="J10" s="211">
        <v>2</v>
      </c>
      <c r="K10" s="313"/>
    </row>
    <row r="11" spans="1:11" ht="15.75">
      <c r="A11" s="290"/>
      <c r="B11" s="291"/>
      <c r="C11" s="286"/>
      <c r="D11" s="207"/>
      <c r="E11" s="363"/>
      <c r="F11" s="210"/>
      <c r="G11" s="210"/>
      <c r="H11" s="210"/>
      <c r="I11" s="210"/>
      <c r="J11" s="211"/>
      <c r="K11" s="313"/>
    </row>
    <row r="12" spans="1:11" ht="15.75">
      <c r="A12" s="290"/>
      <c r="B12" s="291"/>
      <c r="C12" s="286"/>
      <c r="D12" s="207" t="s">
        <v>17</v>
      </c>
      <c r="E12" s="363"/>
      <c r="F12" s="210" t="s">
        <v>474</v>
      </c>
      <c r="G12" s="210">
        <v>5</v>
      </c>
      <c r="H12" s="210">
        <v>5</v>
      </c>
      <c r="I12" s="210" t="s">
        <v>19</v>
      </c>
      <c r="J12" s="211">
        <v>14</v>
      </c>
      <c r="K12" s="313"/>
    </row>
    <row r="13" spans="1:11" ht="15.75">
      <c r="A13" s="290"/>
      <c r="B13" s="291"/>
      <c r="C13" s="286"/>
      <c r="D13" s="207" t="s">
        <v>17</v>
      </c>
      <c r="E13" s="363"/>
      <c r="F13" s="210" t="s">
        <v>474</v>
      </c>
      <c r="G13" s="210">
        <v>4</v>
      </c>
      <c r="H13" s="210">
        <v>5</v>
      </c>
      <c r="I13" s="210" t="s">
        <v>19</v>
      </c>
      <c r="J13" s="211">
        <v>2</v>
      </c>
      <c r="K13" s="313"/>
    </row>
    <row r="14" spans="1:11" ht="15.75">
      <c r="A14" s="290"/>
      <c r="B14" s="291"/>
      <c r="C14" s="286"/>
      <c r="D14" s="207" t="s">
        <v>17</v>
      </c>
      <c r="E14" s="363"/>
      <c r="F14" s="210" t="s">
        <v>24</v>
      </c>
      <c r="G14" s="210">
        <v>4</v>
      </c>
      <c r="H14" s="210">
        <v>4</v>
      </c>
      <c r="I14" s="210" t="s">
        <v>19</v>
      </c>
      <c r="J14" s="211">
        <v>1</v>
      </c>
      <c r="K14" s="313"/>
    </row>
    <row r="15" spans="1:11" ht="15.75">
      <c r="A15" s="290"/>
      <c r="B15" s="291"/>
      <c r="C15" s="286"/>
      <c r="D15" s="207" t="s">
        <v>138</v>
      </c>
      <c r="E15" s="363"/>
      <c r="F15" s="210" t="s">
        <v>139</v>
      </c>
      <c r="G15" s="210">
        <v>3</v>
      </c>
      <c r="H15" s="210">
        <v>4</v>
      </c>
      <c r="I15" s="210" t="s">
        <v>19</v>
      </c>
      <c r="J15" s="211">
        <v>1</v>
      </c>
      <c r="K15" s="313"/>
    </row>
    <row r="16" spans="1:11" ht="15.75">
      <c r="A16" s="290"/>
      <c r="B16" s="291"/>
      <c r="C16" s="286"/>
      <c r="D16" s="207"/>
      <c r="E16" s="363"/>
      <c r="F16" s="210"/>
      <c r="G16" s="210"/>
      <c r="H16" s="210"/>
      <c r="I16" s="210"/>
      <c r="J16" s="211"/>
      <c r="K16" s="313"/>
    </row>
    <row r="17" spans="1:11" ht="15.75">
      <c r="A17" s="290"/>
      <c r="B17" s="291"/>
      <c r="C17" s="286"/>
      <c r="D17" s="207" t="s">
        <v>35</v>
      </c>
      <c r="E17" s="363"/>
      <c r="F17" s="210" t="s">
        <v>474</v>
      </c>
      <c r="G17" s="210">
        <v>4</v>
      </c>
      <c r="H17" s="210">
        <v>4</v>
      </c>
      <c r="I17" s="210" t="s">
        <v>19</v>
      </c>
      <c r="J17" s="211">
        <v>7</v>
      </c>
      <c r="K17" s="313"/>
    </row>
    <row r="18" spans="1:11" ht="15.75">
      <c r="A18" s="290"/>
      <c r="B18" s="291"/>
      <c r="C18" s="286"/>
      <c r="D18" s="207" t="s">
        <v>76</v>
      </c>
      <c r="E18" s="363"/>
      <c r="F18" s="210" t="s">
        <v>474</v>
      </c>
      <c r="G18" s="210">
        <v>9</v>
      </c>
      <c r="H18" s="210">
        <v>10</v>
      </c>
      <c r="I18" s="210" t="s">
        <v>19</v>
      </c>
      <c r="J18" s="211">
        <v>2</v>
      </c>
      <c r="K18" s="313"/>
    </row>
    <row r="19" spans="1:11" ht="15.75">
      <c r="A19" s="290"/>
      <c r="B19" s="291"/>
      <c r="C19" s="286"/>
      <c r="D19" s="207" t="s">
        <v>76</v>
      </c>
      <c r="E19" s="363"/>
      <c r="F19" s="210" t="s">
        <v>24</v>
      </c>
      <c r="G19" s="210">
        <v>9</v>
      </c>
      <c r="H19" s="210">
        <v>10</v>
      </c>
      <c r="I19" s="210" t="s">
        <v>19</v>
      </c>
      <c r="J19" s="211">
        <v>1</v>
      </c>
      <c r="K19" s="313"/>
    </row>
    <row r="20" spans="1:11" ht="15.75">
      <c r="A20" s="290"/>
      <c r="B20" s="291"/>
      <c r="C20" s="286"/>
      <c r="D20" s="207" t="s">
        <v>76</v>
      </c>
      <c r="E20" s="363"/>
      <c r="F20" s="210" t="s">
        <v>24</v>
      </c>
      <c r="G20" s="210">
        <v>9</v>
      </c>
      <c r="H20" s="210">
        <v>9</v>
      </c>
      <c r="I20" s="210" t="s">
        <v>19</v>
      </c>
      <c r="J20" s="211">
        <v>1</v>
      </c>
      <c r="K20" s="313"/>
    </row>
    <row r="21" spans="1:11" ht="15.75">
      <c r="A21" s="290"/>
      <c r="B21" s="291"/>
      <c r="C21" s="286"/>
      <c r="D21" s="207" t="s">
        <v>76</v>
      </c>
      <c r="E21" s="363"/>
      <c r="F21" s="210" t="s">
        <v>24</v>
      </c>
      <c r="G21" s="210">
        <v>7</v>
      </c>
      <c r="H21" s="210">
        <v>7</v>
      </c>
      <c r="I21" s="210" t="s">
        <v>19</v>
      </c>
      <c r="J21" s="211">
        <v>1</v>
      </c>
      <c r="K21" s="313"/>
    </row>
    <row r="22" spans="1:11" ht="15.75">
      <c r="A22" s="290"/>
      <c r="B22" s="291"/>
      <c r="C22" s="286"/>
      <c r="D22" s="207" t="s">
        <v>76</v>
      </c>
      <c r="E22" s="363"/>
      <c r="F22" s="210" t="s">
        <v>24</v>
      </c>
      <c r="G22" s="210">
        <v>7</v>
      </c>
      <c r="H22" s="210">
        <v>8</v>
      </c>
      <c r="I22" s="210" t="s">
        <v>19</v>
      </c>
      <c r="J22" s="211">
        <v>1</v>
      </c>
      <c r="K22" s="313"/>
    </row>
    <row r="23" spans="1:11" ht="15.75">
      <c r="A23" s="290"/>
      <c r="B23" s="291"/>
      <c r="C23" s="286"/>
      <c r="D23" s="207" t="s">
        <v>85</v>
      </c>
      <c r="E23" s="363"/>
      <c r="F23" s="210" t="s">
        <v>31</v>
      </c>
      <c r="G23" s="210">
        <v>10</v>
      </c>
      <c r="H23" s="210">
        <v>10</v>
      </c>
      <c r="I23" s="210" t="s">
        <v>19</v>
      </c>
      <c r="J23" s="211">
        <v>1</v>
      </c>
      <c r="K23" s="313"/>
    </row>
    <row r="24" spans="1:11" ht="15.75">
      <c r="A24" s="290"/>
      <c r="B24" s="291"/>
      <c r="C24" s="286"/>
      <c r="D24" s="207"/>
      <c r="E24" s="363"/>
      <c r="F24" s="210"/>
      <c r="G24" s="210"/>
      <c r="H24" s="210"/>
      <c r="I24" s="210"/>
      <c r="J24" s="211"/>
      <c r="K24" s="313"/>
    </row>
    <row r="25" spans="1:11" ht="15.75">
      <c r="A25" s="290"/>
      <c r="B25" s="291"/>
      <c r="C25" s="286"/>
      <c r="D25" s="207" t="s">
        <v>150</v>
      </c>
      <c r="E25" s="363"/>
      <c r="F25" s="210" t="s">
        <v>139</v>
      </c>
      <c r="G25" s="210">
        <v>7</v>
      </c>
      <c r="H25" s="210">
        <v>8</v>
      </c>
      <c r="I25" s="210" t="s">
        <v>19</v>
      </c>
      <c r="J25" s="211">
        <f>2+2</f>
        <v>4</v>
      </c>
      <c r="K25" s="313"/>
    </row>
    <row r="26" spans="1:11" ht="15.75">
      <c r="A26" s="290"/>
      <c r="B26" s="291"/>
      <c r="C26" s="286"/>
      <c r="D26" s="207" t="s">
        <v>150</v>
      </c>
      <c r="E26" s="363"/>
      <c r="F26" s="210" t="s">
        <v>139</v>
      </c>
      <c r="G26" s="210">
        <v>7</v>
      </c>
      <c r="H26" s="210">
        <v>8</v>
      </c>
      <c r="I26" s="210" t="s">
        <v>25</v>
      </c>
      <c r="J26" s="211">
        <f>2+2</f>
        <v>4</v>
      </c>
      <c r="K26" s="313"/>
    </row>
    <row r="27" spans="1:11" ht="15.75">
      <c r="A27" s="290"/>
      <c r="B27" s="291"/>
      <c r="C27" s="286"/>
      <c r="D27" s="207" t="s">
        <v>157</v>
      </c>
      <c r="E27" s="363"/>
      <c r="F27" s="210" t="s">
        <v>139</v>
      </c>
      <c r="G27" s="210">
        <v>4</v>
      </c>
      <c r="H27" s="210">
        <v>4</v>
      </c>
      <c r="I27" s="210" t="s">
        <v>19</v>
      </c>
      <c r="J27" s="211">
        <v>17</v>
      </c>
      <c r="K27" s="313"/>
    </row>
    <row r="28" spans="1:11" ht="15.75">
      <c r="A28" s="290"/>
      <c r="B28" s="291"/>
      <c r="C28" s="286"/>
      <c r="D28" s="207" t="s">
        <v>164</v>
      </c>
      <c r="E28" s="363"/>
      <c r="F28" s="210" t="s">
        <v>139</v>
      </c>
      <c r="G28" s="210">
        <v>4</v>
      </c>
      <c r="H28" s="210">
        <v>5</v>
      </c>
      <c r="I28" s="210" t="s">
        <v>19</v>
      </c>
      <c r="J28" s="211">
        <v>2</v>
      </c>
      <c r="K28" s="313"/>
    </row>
    <row r="29" spans="1:11" ht="15.75">
      <c r="A29" s="290"/>
      <c r="B29" s="291"/>
      <c r="C29" s="286"/>
      <c r="D29" s="207" t="s">
        <v>143</v>
      </c>
      <c r="E29" s="363"/>
      <c r="F29" s="210" t="s">
        <v>139</v>
      </c>
      <c r="G29" s="210">
        <v>4</v>
      </c>
      <c r="H29" s="210">
        <v>4</v>
      </c>
      <c r="I29" s="210" t="s">
        <v>19</v>
      </c>
      <c r="J29" s="211">
        <v>3</v>
      </c>
      <c r="K29" s="313"/>
    </row>
    <row r="30" spans="1:11" ht="15.75">
      <c r="A30" s="290"/>
      <c r="B30" s="291"/>
      <c r="C30" s="286"/>
      <c r="D30" s="207" t="s">
        <v>143</v>
      </c>
      <c r="E30" s="363"/>
      <c r="F30" s="210" t="s">
        <v>139</v>
      </c>
      <c r="G30" s="210">
        <v>4</v>
      </c>
      <c r="H30" s="210">
        <v>4</v>
      </c>
      <c r="I30" s="210" t="s">
        <v>25</v>
      </c>
      <c r="J30" s="211">
        <v>2</v>
      </c>
      <c r="K30" s="313"/>
    </row>
    <row r="31" spans="1:11" ht="15.75">
      <c r="A31" s="290"/>
      <c r="B31" s="291"/>
      <c r="C31" s="286"/>
      <c r="D31" s="207" t="s">
        <v>143</v>
      </c>
      <c r="E31" s="363"/>
      <c r="F31" s="210" t="s">
        <v>139</v>
      </c>
      <c r="G31" s="210">
        <v>5</v>
      </c>
      <c r="H31" s="210">
        <v>6</v>
      </c>
      <c r="I31" s="210" t="s">
        <v>19</v>
      </c>
      <c r="J31" s="211">
        <v>4</v>
      </c>
      <c r="K31" s="313"/>
    </row>
    <row r="32" spans="1:11" ht="15.75">
      <c r="A32" s="290"/>
      <c r="B32" s="291"/>
      <c r="C32" s="286"/>
      <c r="D32" s="207" t="s">
        <v>143</v>
      </c>
      <c r="E32" s="363"/>
      <c r="F32" s="210" t="s">
        <v>139</v>
      </c>
      <c r="G32" s="210">
        <v>5</v>
      </c>
      <c r="H32" s="210">
        <v>6</v>
      </c>
      <c r="I32" s="210" t="s">
        <v>25</v>
      </c>
      <c r="J32" s="211">
        <v>1</v>
      </c>
      <c r="K32" s="313"/>
    </row>
    <row r="33" spans="1:11" ht="15.75">
      <c r="A33" s="290"/>
      <c r="B33" s="291"/>
      <c r="C33" s="286"/>
      <c r="D33" s="207" t="s">
        <v>89</v>
      </c>
      <c r="E33" s="363"/>
      <c r="F33" s="210" t="s">
        <v>329</v>
      </c>
      <c r="G33" s="210">
        <v>5</v>
      </c>
      <c r="H33" s="210">
        <v>5</v>
      </c>
      <c r="I33" s="210" t="s">
        <v>25</v>
      </c>
      <c r="J33" s="211">
        <v>3</v>
      </c>
      <c r="K33" s="313"/>
    </row>
    <row r="34" spans="1:11" ht="15.75">
      <c r="A34" s="290"/>
      <c r="B34" s="291"/>
      <c r="C34" s="286"/>
      <c r="D34" s="207" t="s">
        <v>96</v>
      </c>
      <c r="E34" s="363"/>
      <c r="F34" s="210" t="s">
        <v>329</v>
      </c>
      <c r="G34" s="210">
        <v>7</v>
      </c>
      <c r="H34" s="210">
        <v>7</v>
      </c>
      <c r="I34" s="210" t="s">
        <v>25</v>
      </c>
      <c r="J34" s="211">
        <v>4</v>
      </c>
      <c r="K34" s="313"/>
    </row>
    <row r="35" spans="1:11" ht="15.75">
      <c r="A35" s="290"/>
      <c r="B35" s="291"/>
      <c r="C35" s="286"/>
      <c r="D35" s="207" t="s">
        <v>1838</v>
      </c>
      <c r="E35" s="363"/>
      <c r="F35" s="210" t="s">
        <v>329</v>
      </c>
      <c r="G35" s="210">
        <v>5</v>
      </c>
      <c r="H35" s="210">
        <v>5</v>
      </c>
      <c r="I35" s="210" t="s">
        <v>25</v>
      </c>
      <c r="J35" s="211">
        <v>1</v>
      </c>
      <c r="K35" s="313"/>
    </row>
    <row r="36" spans="1:11" ht="15.75">
      <c r="A36" s="290"/>
      <c r="B36" s="291"/>
      <c r="C36" s="286"/>
      <c r="D36" s="207" t="s">
        <v>1833</v>
      </c>
      <c r="E36" s="363"/>
      <c r="F36" s="210"/>
      <c r="G36" s="210">
        <v>13</v>
      </c>
      <c r="H36" s="210">
        <v>14</v>
      </c>
      <c r="I36" s="210"/>
      <c r="J36" s="211">
        <v>11</v>
      </c>
      <c r="K36" s="313"/>
    </row>
    <row r="37" spans="1:11" ht="15.75">
      <c r="A37" s="290"/>
      <c r="B37" s="291"/>
      <c r="C37" s="286"/>
      <c r="D37" s="207" t="s">
        <v>150</v>
      </c>
      <c r="E37" s="363"/>
      <c r="F37" s="210" t="s">
        <v>139</v>
      </c>
      <c r="G37" s="210">
        <v>5</v>
      </c>
      <c r="H37" s="210">
        <v>5</v>
      </c>
      <c r="I37" s="210" t="s">
        <v>19</v>
      </c>
      <c r="J37" s="211">
        <v>5</v>
      </c>
      <c r="K37" s="313"/>
    </row>
    <row r="38" spans="1:11" ht="15.75">
      <c r="A38" s="290"/>
      <c r="B38" s="291"/>
      <c r="C38" s="286"/>
      <c r="D38" s="207"/>
      <c r="E38" s="363"/>
      <c r="F38" s="210"/>
      <c r="G38" s="210"/>
      <c r="H38" s="210"/>
      <c r="I38" s="210"/>
      <c r="J38" s="211"/>
      <c r="K38" s="313"/>
    </row>
    <row r="39" spans="1:11" ht="15.75">
      <c r="A39" s="290"/>
      <c r="B39" s="291"/>
      <c r="C39" s="286"/>
      <c r="D39" s="207"/>
      <c r="E39" s="363"/>
      <c r="F39" s="210"/>
      <c r="G39" s="210"/>
      <c r="H39" s="210"/>
      <c r="I39" s="210"/>
      <c r="J39" s="211"/>
      <c r="K39" s="313"/>
    </row>
    <row r="40" spans="1:11" ht="15.75">
      <c r="A40" s="290"/>
      <c r="B40" s="291"/>
      <c r="C40" s="286"/>
      <c r="D40" s="207"/>
      <c r="E40" s="363"/>
      <c r="F40" s="210"/>
      <c r="G40" s="210"/>
      <c r="H40" s="210"/>
      <c r="I40" s="210"/>
      <c r="J40" s="211"/>
      <c r="K40" s="313"/>
    </row>
    <row r="41" spans="1:11" ht="15.75">
      <c r="A41" s="290"/>
      <c r="B41" s="291"/>
      <c r="C41" s="286"/>
      <c r="D41" s="207"/>
      <c r="E41" s="363"/>
      <c r="F41" s="210"/>
      <c r="G41" s="210"/>
      <c r="H41" s="210"/>
      <c r="I41" s="210"/>
      <c r="J41" s="211"/>
      <c r="K41" s="313"/>
    </row>
    <row r="42" spans="1:11" ht="15.75">
      <c r="A42" s="290"/>
      <c r="B42" s="291"/>
      <c r="C42" s="286"/>
      <c r="D42" s="207"/>
      <c r="E42" s="363"/>
      <c r="F42" s="210"/>
      <c r="G42" s="210"/>
      <c r="H42" s="210"/>
      <c r="I42" s="210"/>
      <c r="J42" s="211"/>
      <c r="K42" s="313"/>
    </row>
    <row r="43" spans="1:11" ht="15.75">
      <c r="A43" s="290"/>
      <c r="B43" s="291"/>
      <c r="C43" s="286"/>
      <c r="D43" s="207"/>
      <c r="E43" s="363"/>
      <c r="F43" s="210"/>
      <c r="G43" s="210"/>
      <c r="H43" s="210"/>
      <c r="I43" s="210"/>
      <c r="J43" s="211"/>
      <c r="K43" s="313"/>
    </row>
    <row r="44" spans="1:11" ht="15.75">
      <c r="A44" s="290"/>
      <c r="B44" s="291"/>
      <c r="C44" s="286"/>
      <c r="D44" s="207"/>
      <c r="E44" s="363"/>
      <c r="F44" s="210"/>
      <c r="G44" s="210"/>
      <c r="H44" s="210"/>
      <c r="I44" s="210"/>
      <c r="J44" s="211"/>
      <c r="K44" s="313"/>
    </row>
    <row r="45" spans="1:11" ht="15.75">
      <c r="A45" s="290"/>
      <c r="B45" s="291"/>
      <c r="C45" s="286"/>
      <c r="D45" s="207"/>
      <c r="E45" s="363"/>
      <c r="F45" s="210"/>
      <c r="G45" s="210"/>
      <c r="H45" s="210"/>
      <c r="I45" s="210"/>
      <c r="J45" s="211"/>
      <c r="K45" s="313"/>
    </row>
    <row r="46" spans="1:11" ht="15.75">
      <c r="A46" s="290"/>
      <c r="B46" s="291"/>
      <c r="C46" s="286"/>
      <c r="D46" s="207"/>
      <c r="E46" s="363"/>
      <c r="F46" s="210"/>
      <c r="G46" s="210"/>
      <c r="H46" s="210"/>
      <c r="I46" s="210"/>
      <c r="J46" s="211"/>
      <c r="K46" s="313"/>
    </row>
    <row r="47" spans="1:11" ht="15.75">
      <c r="A47" s="290"/>
      <c r="B47" s="291"/>
      <c r="C47" s="286"/>
      <c r="D47" s="207"/>
      <c r="E47" s="363"/>
      <c r="F47" s="210"/>
      <c r="G47" s="210"/>
      <c r="H47" s="210"/>
      <c r="I47" s="210"/>
      <c r="J47" s="211"/>
      <c r="K47" s="313"/>
    </row>
    <row r="48" spans="1:11" ht="15.75">
      <c r="A48" s="290"/>
      <c r="B48" s="291"/>
      <c r="C48" s="286"/>
      <c r="D48" s="207"/>
      <c r="E48" s="363"/>
      <c r="F48" s="210"/>
      <c r="G48" s="210"/>
      <c r="H48" s="210"/>
      <c r="I48" s="210"/>
      <c r="J48" s="211"/>
      <c r="K48" s="313"/>
    </row>
    <row r="49" spans="1:11" ht="15.75">
      <c r="A49" s="290"/>
      <c r="B49" s="291"/>
      <c r="C49" s="286"/>
      <c r="D49" s="207"/>
      <c r="E49" s="363"/>
      <c r="F49" s="210"/>
      <c r="G49" s="210"/>
      <c r="H49" s="210"/>
      <c r="I49" s="210"/>
      <c r="J49" s="211"/>
      <c r="K49" s="313"/>
    </row>
    <row r="50" spans="1:11" ht="15.75">
      <c r="A50" s="290"/>
      <c r="B50" s="291"/>
      <c r="C50" s="286"/>
      <c r="D50" s="207"/>
      <c r="E50" s="363"/>
      <c r="F50" s="210"/>
      <c r="G50" s="210"/>
      <c r="H50" s="210"/>
      <c r="I50" s="210"/>
      <c r="J50" s="211"/>
      <c r="K50" s="313"/>
    </row>
    <row r="51" spans="1:11" ht="15.75">
      <c r="A51" s="290"/>
      <c r="B51" s="291"/>
      <c r="C51" s="286"/>
      <c r="D51" s="207"/>
      <c r="E51" s="363"/>
      <c r="F51" s="210"/>
      <c r="G51" s="210"/>
      <c r="H51" s="210"/>
      <c r="I51" s="210"/>
      <c r="J51" s="211"/>
      <c r="K51" s="313"/>
    </row>
    <row r="52" spans="1:11" ht="15.75">
      <c r="A52" s="290"/>
      <c r="B52" s="291"/>
      <c r="C52" s="286"/>
      <c r="D52" s="207"/>
      <c r="E52" s="363"/>
      <c r="F52" s="210"/>
      <c r="G52" s="210"/>
      <c r="H52" s="210"/>
      <c r="I52" s="210"/>
      <c r="J52" s="211"/>
      <c r="K52" s="313"/>
    </row>
    <row r="53" spans="1:11" ht="15.75">
      <c r="A53" s="290"/>
      <c r="B53" s="291"/>
      <c r="C53" s="286"/>
      <c r="D53" s="207"/>
      <c r="E53" s="363"/>
      <c r="F53" s="210"/>
      <c r="G53" s="210"/>
      <c r="H53" s="210"/>
      <c r="I53" s="210"/>
      <c r="J53" s="211"/>
      <c r="K53" s="313"/>
    </row>
    <row r="54" spans="1:11" ht="15.75">
      <c r="A54" s="290"/>
      <c r="B54" s="291"/>
      <c r="C54" s="286"/>
      <c r="D54" s="207"/>
      <c r="E54" s="363"/>
      <c r="F54" s="210"/>
      <c r="G54" s="210"/>
      <c r="H54" s="210"/>
      <c r="I54" s="210"/>
      <c r="J54" s="211"/>
      <c r="K54" s="313"/>
    </row>
    <row r="55" spans="1:11" ht="15.75">
      <c r="A55" s="290"/>
      <c r="B55" s="291"/>
      <c r="C55" s="286"/>
      <c r="D55" s="207"/>
      <c r="E55" s="363"/>
      <c r="F55" s="210"/>
      <c r="G55" s="210"/>
      <c r="H55" s="210"/>
      <c r="I55" s="210"/>
      <c r="J55" s="211"/>
      <c r="K55" s="313"/>
    </row>
    <row r="56" spans="1:11" ht="15.75">
      <c r="A56" s="290"/>
      <c r="B56" s="291"/>
      <c r="C56" s="286"/>
      <c r="D56" s="207"/>
      <c r="E56" s="363"/>
      <c r="F56" s="210"/>
      <c r="G56" s="210"/>
      <c r="H56" s="210"/>
      <c r="I56" s="210"/>
      <c r="J56" s="211"/>
      <c r="K56" s="313"/>
    </row>
    <row r="57" spans="1:11" ht="15.75">
      <c r="A57" s="290"/>
      <c r="B57" s="291"/>
      <c r="C57" s="286"/>
      <c r="D57" s="207"/>
      <c r="E57" s="363"/>
      <c r="F57" s="210"/>
      <c r="G57" s="210"/>
      <c r="H57" s="210"/>
      <c r="I57" s="210"/>
      <c r="J57" s="211"/>
      <c r="K57" s="313"/>
    </row>
    <row r="58" spans="1:11" ht="15.75">
      <c r="A58" s="290"/>
      <c r="B58" s="291"/>
      <c r="C58" s="286"/>
      <c r="D58" s="207"/>
      <c r="E58" s="363"/>
      <c r="F58" s="210"/>
      <c r="G58" s="210"/>
      <c r="H58" s="210"/>
      <c r="I58" s="210"/>
      <c r="J58" s="211"/>
      <c r="K58" s="313"/>
    </row>
    <row r="59" spans="1:11" ht="15.75">
      <c r="A59" s="290"/>
      <c r="B59" s="291"/>
      <c r="C59" s="286"/>
      <c r="D59" s="207"/>
      <c r="E59" s="363"/>
      <c r="F59" s="210"/>
      <c r="G59" s="210"/>
      <c r="H59" s="210"/>
      <c r="I59" s="210"/>
      <c r="J59" s="211"/>
      <c r="K59" s="313"/>
    </row>
    <row r="60" spans="1:11" ht="15.75">
      <c r="A60" s="290"/>
      <c r="B60" s="291"/>
      <c r="C60" s="286"/>
      <c r="D60" s="207"/>
      <c r="E60" s="363"/>
      <c r="F60" s="210"/>
      <c r="G60" s="210"/>
      <c r="H60" s="210"/>
      <c r="I60" s="210"/>
      <c r="J60" s="211"/>
      <c r="K60" s="313"/>
    </row>
    <row r="61" spans="1:11" ht="15.75">
      <c r="A61" s="290"/>
      <c r="B61" s="291"/>
      <c r="C61" s="286"/>
      <c r="D61" s="207"/>
      <c r="E61" s="363"/>
      <c r="F61" s="210"/>
      <c r="G61" s="210"/>
      <c r="H61" s="210"/>
      <c r="I61" s="210"/>
      <c r="J61" s="211"/>
      <c r="K61" s="313"/>
    </row>
    <row r="62" spans="1:11" ht="15.75">
      <c r="A62" s="290"/>
      <c r="B62" s="291"/>
      <c r="C62" s="286"/>
      <c r="D62" s="207"/>
      <c r="E62" s="363"/>
      <c r="F62" s="210"/>
      <c r="G62" s="210"/>
      <c r="H62" s="210"/>
      <c r="I62" s="210"/>
      <c r="J62" s="211"/>
      <c r="K62" s="313"/>
    </row>
    <row r="63" spans="1:11" ht="15.75">
      <c r="A63" s="290"/>
      <c r="B63" s="291"/>
      <c r="C63" s="286"/>
      <c r="D63" s="207"/>
      <c r="E63" s="363"/>
      <c r="F63" s="210"/>
      <c r="G63" s="210"/>
      <c r="H63" s="210"/>
      <c r="I63" s="210"/>
      <c r="J63" s="211"/>
      <c r="K63" s="313"/>
    </row>
    <row r="64" spans="1:11" ht="15.75">
      <c r="A64" s="290"/>
      <c r="B64" s="291"/>
      <c r="C64" s="286"/>
      <c r="D64" s="207"/>
      <c r="E64" s="363"/>
      <c r="F64" s="210"/>
      <c r="G64" s="210"/>
      <c r="H64" s="210"/>
      <c r="I64" s="210"/>
      <c r="J64" s="211"/>
      <c r="K64" s="313"/>
    </row>
    <row r="65" spans="1:11" ht="15.75">
      <c r="A65" s="290"/>
      <c r="B65" s="291"/>
      <c r="C65" s="286"/>
      <c r="D65" s="207"/>
      <c r="E65" s="363"/>
      <c r="F65" s="210"/>
      <c r="G65" s="210"/>
      <c r="H65" s="210"/>
      <c r="I65" s="210"/>
      <c r="J65" s="211"/>
      <c r="K65" s="313"/>
    </row>
    <row r="66" spans="1:11" ht="15.75">
      <c r="A66" s="290"/>
      <c r="B66" s="291"/>
      <c r="C66" s="286"/>
      <c r="D66" s="207"/>
      <c r="E66" s="363"/>
      <c r="F66" s="210"/>
      <c r="G66" s="210"/>
      <c r="H66" s="210"/>
      <c r="I66" s="210"/>
      <c r="J66" s="211"/>
      <c r="K66" s="313"/>
    </row>
  </sheetData>
  <conditionalFormatting sqref="E2">
    <cfRule type="duplicateValues" dxfId="37" priority="1"/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6" tint="0.39997558519241921"/>
    <pageSetUpPr fitToPage="1"/>
  </sheetPr>
  <dimension ref="B1:P1091"/>
  <sheetViews>
    <sheetView topLeftCell="A4" zoomScaleNormal="100" workbookViewId="0">
      <selection activeCell="S5" sqref="S5"/>
    </sheetView>
  </sheetViews>
  <sheetFormatPr baseColWidth="10" defaultRowHeight="14.25"/>
  <cols>
    <col min="2" max="2" width="11.375" style="200" customWidth="1"/>
    <col min="3" max="3" width="17.625" style="200" bestFit="1" customWidth="1"/>
    <col min="4" max="4" width="23" style="200" bestFit="1" customWidth="1"/>
    <col min="5" max="5" width="11.375" style="200"/>
    <col min="6" max="6" width="24.375" style="200" customWidth="1"/>
    <col min="7" max="8" width="5.875" style="200" customWidth="1"/>
    <col min="9" max="9" width="13.75" style="200" bestFit="1" customWidth="1"/>
    <col min="10" max="10" width="20.625" style="200" customWidth="1"/>
    <col min="11" max="11" width="24.875" style="200" customWidth="1"/>
  </cols>
  <sheetData>
    <row r="1" spans="2:16" ht="18.75" thickBot="1">
      <c r="J1" s="201"/>
      <c r="K1" s="202"/>
      <c r="M1" s="203"/>
    </row>
    <row r="2" spans="2:16" ht="26.25" customHeight="1" thickBot="1">
      <c r="B2" s="204" t="s">
        <v>721</v>
      </c>
      <c r="C2" s="204" t="s">
        <v>722</v>
      </c>
      <c r="D2" s="12" t="s">
        <v>723</v>
      </c>
      <c r="E2" s="12" t="s">
        <v>5</v>
      </c>
      <c r="F2" s="12" t="s">
        <v>7</v>
      </c>
      <c r="G2" s="14" t="s">
        <v>8</v>
      </c>
      <c r="H2" s="14" t="s">
        <v>9</v>
      </c>
      <c r="I2" s="12" t="s">
        <v>10</v>
      </c>
      <c r="J2" s="205" t="s">
        <v>724</v>
      </c>
      <c r="K2" s="12" t="s">
        <v>725</v>
      </c>
      <c r="O2" s="245" t="s">
        <v>1801</v>
      </c>
      <c r="P2" s="246" t="s">
        <v>1802</v>
      </c>
    </row>
    <row r="3" spans="2:16" ht="15">
      <c r="B3" s="206" t="s">
        <v>726</v>
      </c>
      <c r="C3" s="206" t="s">
        <v>727</v>
      </c>
      <c r="D3" s="207" t="s">
        <v>728</v>
      </c>
      <c r="E3" s="207"/>
      <c r="F3" s="207"/>
      <c r="G3" s="207"/>
      <c r="H3" s="207"/>
      <c r="I3" s="207"/>
      <c r="J3" s="208"/>
      <c r="K3" s="207"/>
      <c r="O3" s="247"/>
      <c r="P3" s="248"/>
    </row>
    <row r="4" spans="2:16" ht="15">
      <c r="B4" s="206" t="s">
        <v>726</v>
      </c>
      <c r="C4" s="209" t="s">
        <v>727</v>
      </c>
      <c r="D4" s="210" t="s">
        <v>729</v>
      </c>
      <c r="E4" s="207"/>
      <c r="F4" s="207"/>
      <c r="G4" s="207"/>
      <c r="H4" s="207"/>
      <c r="I4" s="207"/>
      <c r="J4" s="208"/>
      <c r="K4" s="207"/>
      <c r="O4" s="247"/>
      <c r="P4" s="248"/>
    </row>
    <row r="5" spans="2:16" ht="15">
      <c r="B5" s="206" t="s">
        <v>726</v>
      </c>
      <c r="C5" s="209" t="s">
        <v>727</v>
      </c>
      <c r="D5" s="210" t="s">
        <v>730</v>
      </c>
      <c r="E5" s="207"/>
      <c r="F5" s="207"/>
      <c r="G5" s="207"/>
      <c r="H5" s="207"/>
      <c r="I5" s="207"/>
      <c r="J5" s="208"/>
      <c r="K5" s="207"/>
      <c r="O5" s="247"/>
      <c r="P5" s="248"/>
    </row>
    <row r="6" spans="2:16" ht="15.75" thickBot="1">
      <c r="B6" s="206" t="s">
        <v>726</v>
      </c>
      <c r="C6" s="209" t="s">
        <v>727</v>
      </c>
      <c r="D6" s="210" t="s">
        <v>731</v>
      </c>
      <c r="E6" s="210"/>
      <c r="F6" s="210"/>
      <c r="G6" s="210"/>
      <c r="H6" s="210"/>
      <c r="I6" s="210"/>
      <c r="J6" s="211"/>
      <c r="K6" s="210"/>
      <c r="O6" s="249"/>
      <c r="P6" s="250"/>
    </row>
    <row r="7" spans="2:16" ht="15">
      <c r="B7" s="206" t="s">
        <v>726</v>
      </c>
      <c r="C7" s="209" t="s">
        <v>727</v>
      </c>
      <c r="D7" s="210" t="s">
        <v>732</v>
      </c>
      <c r="E7" s="210"/>
      <c r="F7" s="210"/>
      <c r="G7" s="210"/>
      <c r="H7" s="210"/>
      <c r="I7" s="210"/>
      <c r="J7" s="211"/>
      <c r="K7" s="210"/>
    </row>
    <row r="8" spans="2:16" ht="15">
      <c r="B8" s="206" t="s">
        <v>726</v>
      </c>
      <c r="C8" s="209" t="s">
        <v>727</v>
      </c>
      <c r="D8" s="210" t="s">
        <v>733</v>
      </c>
      <c r="E8" s="210"/>
      <c r="F8" s="210"/>
      <c r="G8" s="210"/>
      <c r="H8" s="210"/>
      <c r="I8" s="210"/>
      <c r="J8" s="211"/>
      <c r="K8" s="210"/>
    </row>
    <row r="9" spans="2:16" ht="15">
      <c r="B9" s="206" t="s">
        <v>726</v>
      </c>
      <c r="C9" s="209" t="s">
        <v>727</v>
      </c>
      <c r="D9" s="210" t="s">
        <v>734</v>
      </c>
      <c r="E9" s="210"/>
      <c r="F9" s="210"/>
      <c r="G9" s="210"/>
      <c r="H9" s="210"/>
      <c r="I9" s="210"/>
      <c r="J9" s="211"/>
      <c r="K9" s="210"/>
    </row>
    <row r="10" spans="2:16" ht="15">
      <c r="B10" s="206" t="s">
        <v>726</v>
      </c>
      <c r="C10" s="209" t="s">
        <v>727</v>
      </c>
      <c r="D10" s="210" t="s">
        <v>735</v>
      </c>
      <c r="E10" s="210"/>
      <c r="F10" s="210"/>
      <c r="G10" s="210"/>
      <c r="H10" s="210"/>
      <c r="I10" s="210"/>
      <c r="J10" s="211"/>
      <c r="K10" s="210"/>
    </row>
    <row r="11" spans="2:16" ht="15">
      <c r="B11" s="206" t="s">
        <v>726</v>
      </c>
      <c r="C11" s="209" t="s">
        <v>727</v>
      </c>
      <c r="D11" s="210" t="s">
        <v>736</v>
      </c>
      <c r="E11" s="210"/>
      <c r="F11" s="210"/>
      <c r="G11" s="210"/>
      <c r="H11" s="210"/>
      <c r="I11" s="210"/>
      <c r="J11" s="211"/>
      <c r="K11" s="210"/>
    </row>
    <row r="12" spans="2:16" ht="15">
      <c r="B12" s="206" t="s">
        <v>726</v>
      </c>
      <c r="C12" s="209" t="s">
        <v>727</v>
      </c>
      <c r="D12" s="210" t="s">
        <v>737</v>
      </c>
      <c r="E12" s="210"/>
      <c r="F12" s="210"/>
      <c r="G12" s="210"/>
      <c r="H12" s="210"/>
      <c r="I12" s="210"/>
      <c r="J12" s="211"/>
      <c r="K12" s="210"/>
    </row>
    <row r="13" spans="2:16" ht="15">
      <c r="B13" s="206" t="s">
        <v>726</v>
      </c>
      <c r="C13" s="209" t="s">
        <v>727</v>
      </c>
      <c r="D13" s="210" t="s">
        <v>738</v>
      </c>
      <c r="E13" s="210"/>
      <c r="F13" s="210"/>
      <c r="G13" s="210"/>
      <c r="H13" s="210"/>
      <c r="I13" s="210"/>
      <c r="J13" s="211"/>
      <c r="K13" s="210"/>
    </row>
    <row r="14" spans="2:16" ht="15">
      <c r="B14" s="206" t="s">
        <v>726</v>
      </c>
      <c r="C14" s="209" t="s">
        <v>727</v>
      </c>
      <c r="D14" s="210" t="s">
        <v>739</v>
      </c>
      <c r="E14" s="210"/>
      <c r="F14" s="210"/>
      <c r="G14" s="210"/>
      <c r="H14" s="210"/>
      <c r="I14" s="210"/>
      <c r="J14" s="211"/>
      <c r="K14" s="210"/>
    </row>
    <row r="15" spans="2:16" ht="15">
      <c r="B15" s="206" t="s">
        <v>726</v>
      </c>
      <c r="C15" s="209" t="s">
        <v>727</v>
      </c>
      <c r="D15" s="210" t="s">
        <v>740</v>
      </c>
      <c r="E15" s="210"/>
      <c r="F15" s="210"/>
      <c r="G15" s="210"/>
      <c r="H15" s="210"/>
      <c r="I15" s="210"/>
      <c r="J15" s="211"/>
      <c r="K15" s="210"/>
    </row>
    <row r="16" spans="2:16" ht="15">
      <c r="B16" s="206" t="s">
        <v>726</v>
      </c>
      <c r="C16" s="209" t="s">
        <v>727</v>
      </c>
      <c r="D16" s="210" t="s">
        <v>741</v>
      </c>
      <c r="E16" s="210"/>
      <c r="F16" s="212"/>
      <c r="G16" s="210"/>
      <c r="H16" s="210"/>
      <c r="I16" s="210"/>
      <c r="J16" s="211"/>
      <c r="K16" s="210"/>
    </row>
    <row r="17" spans="2:11" ht="15">
      <c r="B17" s="206" t="s">
        <v>726</v>
      </c>
      <c r="C17" s="209" t="s">
        <v>727</v>
      </c>
      <c r="D17" s="210" t="s">
        <v>742</v>
      </c>
      <c r="E17" s="210"/>
      <c r="F17" s="210"/>
      <c r="G17" s="210"/>
      <c r="H17" s="210"/>
      <c r="I17" s="210"/>
      <c r="J17" s="211"/>
      <c r="K17" s="210"/>
    </row>
    <row r="18" spans="2:11" ht="15">
      <c r="B18" s="206" t="s">
        <v>726</v>
      </c>
      <c r="C18" s="209" t="s">
        <v>727</v>
      </c>
      <c r="D18" s="210" t="s">
        <v>743</v>
      </c>
      <c r="E18" s="210"/>
      <c r="F18" s="210"/>
      <c r="G18" s="210"/>
      <c r="H18" s="210"/>
      <c r="I18" s="210"/>
      <c r="J18" s="211"/>
      <c r="K18" s="210"/>
    </row>
    <row r="19" spans="2:11" ht="15">
      <c r="B19" s="206" t="s">
        <v>726</v>
      </c>
      <c r="C19" s="209" t="s">
        <v>727</v>
      </c>
      <c r="D19" s="210" t="s">
        <v>744</v>
      </c>
      <c r="E19" s="210"/>
      <c r="F19" s="210"/>
      <c r="G19" s="210"/>
      <c r="H19" s="210"/>
      <c r="I19" s="210"/>
      <c r="J19" s="211"/>
      <c r="K19" s="210"/>
    </row>
    <row r="20" spans="2:11" ht="15">
      <c r="B20" s="206" t="s">
        <v>726</v>
      </c>
      <c r="C20" s="209" t="s">
        <v>727</v>
      </c>
      <c r="D20" s="210" t="s">
        <v>745</v>
      </c>
      <c r="E20" s="210"/>
      <c r="F20" s="210"/>
      <c r="G20" s="210"/>
      <c r="H20" s="210"/>
      <c r="I20" s="210"/>
      <c r="J20" s="211"/>
      <c r="K20" s="210"/>
    </row>
    <row r="21" spans="2:11" ht="15">
      <c r="B21" s="206" t="s">
        <v>726</v>
      </c>
      <c r="C21" s="209" t="s">
        <v>727</v>
      </c>
      <c r="D21" s="210" t="s">
        <v>746</v>
      </c>
      <c r="E21" s="210"/>
      <c r="F21" s="210"/>
      <c r="G21" s="210"/>
      <c r="H21" s="210"/>
      <c r="I21" s="210"/>
      <c r="J21" s="211"/>
      <c r="K21" s="210"/>
    </row>
    <row r="22" spans="2:11" ht="15">
      <c r="B22" s="206" t="s">
        <v>726</v>
      </c>
      <c r="C22" s="209" t="s">
        <v>727</v>
      </c>
      <c r="D22" s="210" t="s">
        <v>747</v>
      </c>
      <c r="E22" s="210"/>
      <c r="F22" s="212"/>
      <c r="G22" s="210"/>
      <c r="H22" s="210"/>
      <c r="I22" s="210"/>
      <c r="J22" s="211"/>
      <c r="K22" s="210"/>
    </row>
    <row r="23" spans="2:11" ht="15">
      <c r="B23" s="206" t="s">
        <v>726</v>
      </c>
      <c r="C23" s="209" t="s">
        <v>727</v>
      </c>
      <c r="D23" s="210" t="s">
        <v>748</v>
      </c>
      <c r="E23" s="210"/>
      <c r="F23" s="210"/>
      <c r="G23" s="210"/>
      <c r="H23" s="210"/>
      <c r="I23" s="210"/>
      <c r="J23" s="211"/>
      <c r="K23" s="210"/>
    </row>
    <row r="24" spans="2:11" ht="15">
      <c r="B24" s="206" t="s">
        <v>726</v>
      </c>
      <c r="C24" s="209" t="s">
        <v>727</v>
      </c>
      <c r="D24" s="210" t="s">
        <v>749</v>
      </c>
      <c r="E24" s="210"/>
      <c r="F24" s="210"/>
      <c r="G24" s="210"/>
      <c r="H24" s="210"/>
      <c r="I24" s="210"/>
      <c r="J24" s="211"/>
      <c r="K24" s="210"/>
    </row>
    <row r="25" spans="2:11" ht="15">
      <c r="B25" s="206" t="s">
        <v>726</v>
      </c>
      <c r="C25" s="209" t="s">
        <v>727</v>
      </c>
      <c r="D25" s="210" t="s">
        <v>750</v>
      </c>
      <c r="E25" s="210"/>
      <c r="F25" s="210"/>
      <c r="G25" s="210"/>
      <c r="H25" s="210"/>
      <c r="I25" s="210"/>
      <c r="J25" s="211"/>
      <c r="K25" s="210"/>
    </row>
    <row r="26" spans="2:11" ht="15">
      <c r="B26" s="206" t="s">
        <v>726</v>
      </c>
      <c r="C26" s="209" t="s">
        <v>727</v>
      </c>
      <c r="D26" s="210" t="s">
        <v>751</v>
      </c>
      <c r="E26" s="210"/>
      <c r="F26" s="210"/>
      <c r="G26" s="210"/>
      <c r="H26" s="210"/>
      <c r="I26" s="210"/>
      <c r="J26" s="211"/>
      <c r="K26" s="210"/>
    </row>
    <row r="27" spans="2:11" ht="15">
      <c r="B27" s="206" t="s">
        <v>726</v>
      </c>
      <c r="C27" s="209" t="s">
        <v>727</v>
      </c>
      <c r="D27" s="210" t="s">
        <v>752</v>
      </c>
      <c r="E27" s="210"/>
      <c r="F27" s="210"/>
      <c r="G27" s="210"/>
      <c r="H27" s="210"/>
      <c r="I27" s="210"/>
      <c r="J27" s="211"/>
      <c r="K27" s="210"/>
    </row>
    <row r="28" spans="2:11" ht="15">
      <c r="B28" s="206" t="s">
        <v>726</v>
      </c>
      <c r="C28" s="209" t="s">
        <v>727</v>
      </c>
      <c r="D28" s="210" t="s">
        <v>753</v>
      </c>
      <c r="E28" s="210"/>
      <c r="F28" s="210"/>
      <c r="G28" s="210"/>
      <c r="H28" s="210"/>
      <c r="I28" s="210"/>
      <c r="J28" s="211"/>
      <c r="K28" s="210"/>
    </row>
    <row r="29" spans="2:11" ht="15">
      <c r="B29" s="206" t="s">
        <v>726</v>
      </c>
      <c r="C29" s="209" t="s">
        <v>727</v>
      </c>
      <c r="D29" s="210" t="s">
        <v>754</v>
      </c>
      <c r="E29" s="210"/>
      <c r="F29" s="210"/>
      <c r="G29" s="210"/>
      <c r="H29" s="210"/>
      <c r="I29" s="210"/>
      <c r="J29" s="211"/>
      <c r="K29" s="210"/>
    </row>
    <row r="30" spans="2:11" ht="15">
      <c r="B30" s="206" t="s">
        <v>726</v>
      </c>
      <c r="C30" s="209" t="s">
        <v>727</v>
      </c>
      <c r="D30" s="210" t="s">
        <v>755</v>
      </c>
      <c r="E30" s="210"/>
      <c r="F30" s="210"/>
      <c r="G30" s="210"/>
      <c r="H30" s="210"/>
      <c r="I30" s="210"/>
      <c r="J30" s="211"/>
      <c r="K30" s="210"/>
    </row>
    <row r="31" spans="2:11" ht="15">
      <c r="B31" s="206" t="s">
        <v>726</v>
      </c>
      <c r="C31" s="209" t="s">
        <v>727</v>
      </c>
      <c r="D31" s="210" t="s">
        <v>756</v>
      </c>
      <c r="E31" s="210"/>
      <c r="F31" s="210"/>
      <c r="G31" s="210"/>
      <c r="H31" s="210"/>
      <c r="I31" s="210"/>
      <c r="J31" s="211"/>
      <c r="K31" s="210"/>
    </row>
    <row r="32" spans="2:11" ht="15">
      <c r="B32" s="206" t="s">
        <v>726</v>
      </c>
      <c r="C32" s="209" t="s">
        <v>727</v>
      </c>
      <c r="D32" s="210" t="s">
        <v>757</v>
      </c>
      <c r="E32" s="210"/>
      <c r="F32" s="210"/>
      <c r="G32" s="210"/>
      <c r="H32" s="210"/>
      <c r="I32" s="210"/>
      <c r="J32" s="211"/>
      <c r="K32" s="210"/>
    </row>
    <row r="33" spans="2:11" ht="15">
      <c r="B33" s="206" t="s">
        <v>726</v>
      </c>
      <c r="C33" s="209" t="s">
        <v>727</v>
      </c>
      <c r="D33" s="210" t="s">
        <v>758</v>
      </c>
      <c r="E33" s="210"/>
      <c r="F33" s="210"/>
      <c r="G33" s="210"/>
      <c r="H33" s="210"/>
      <c r="I33" s="210"/>
      <c r="J33" s="211"/>
      <c r="K33" s="210"/>
    </row>
    <row r="34" spans="2:11" ht="15">
      <c r="B34" s="206" t="s">
        <v>726</v>
      </c>
      <c r="C34" s="209" t="s">
        <v>727</v>
      </c>
      <c r="D34" s="210" t="s">
        <v>759</v>
      </c>
      <c r="E34" s="210"/>
      <c r="F34" s="210"/>
      <c r="G34" s="210"/>
      <c r="H34" s="210"/>
      <c r="I34" s="210"/>
      <c r="J34" s="211"/>
      <c r="K34" s="210"/>
    </row>
    <row r="35" spans="2:11" ht="15">
      <c r="B35" s="206" t="s">
        <v>726</v>
      </c>
      <c r="C35" s="209" t="s">
        <v>727</v>
      </c>
      <c r="D35" s="210" t="s">
        <v>760</v>
      </c>
      <c r="E35" s="210"/>
      <c r="F35" s="210"/>
      <c r="G35" s="210"/>
      <c r="H35" s="210"/>
      <c r="I35" s="210"/>
      <c r="J35" s="211"/>
      <c r="K35" s="210"/>
    </row>
    <row r="36" spans="2:11" ht="15">
      <c r="B36" s="206" t="s">
        <v>726</v>
      </c>
      <c r="C36" s="209" t="s">
        <v>727</v>
      </c>
      <c r="D36" s="210" t="s">
        <v>761</v>
      </c>
      <c r="E36" s="210"/>
      <c r="F36" s="210"/>
      <c r="G36" s="210"/>
      <c r="H36" s="210"/>
      <c r="I36" s="210"/>
      <c r="J36" s="211"/>
      <c r="K36" s="210"/>
    </row>
    <row r="37" spans="2:11" ht="15">
      <c r="B37" s="206" t="s">
        <v>726</v>
      </c>
      <c r="C37" s="209" t="s">
        <v>727</v>
      </c>
      <c r="D37" s="210" t="s">
        <v>762</v>
      </c>
      <c r="E37" s="210"/>
      <c r="F37" s="210"/>
      <c r="G37" s="210"/>
      <c r="H37" s="210"/>
      <c r="I37" s="210"/>
      <c r="J37" s="211"/>
      <c r="K37" s="210"/>
    </row>
    <row r="38" spans="2:11" ht="15.75" thickBot="1">
      <c r="B38" s="206" t="s">
        <v>726</v>
      </c>
      <c r="C38" s="213" t="s">
        <v>727</v>
      </c>
      <c r="D38" s="214" t="s">
        <v>763</v>
      </c>
      <c r="E38" s="214"/>
      <c r="F38" s="214"/>
      <c r="G38" s="214"/>
      <c r="H38" s="214"/>
      <c r="I38" s="214"/>
      <c r="J38" s="215"/>
      <c r="K38" s="214"/>
    </row>
    <row r="39" spans="2:11" ht="15">
      <c r="B39" s="206" t="s">
        <v>726</v>
      </c>
      <c r="C39" s="216" t="s">
        <v>764</v>
      </c>
      <c r="D39" s="217" t="s">
        <v>765</v>
      </c>
      <c r="E39" s="217"/>
      <c r="F39" s="217"/>
      <c r="G39" s="217"/>
      <c r="H39" s="217"/>
      <c r="I39" s="217"/>
      <c r="J39" s="218"/>
      <c r="K39" s="217"/>
    </row>
    <row r="40" spans="2:11" ht="15">
      <c r="B40" s="206" t="s">
        <v>726</v>
      </c>
      <c r="C40" s="209" t="s">
        <v>764</v>
      </c>
      <c r="D40" s="210" t="s">
        <v>766</v>
      </c>
      <c r="E40" s="210"/>
      <c r="F40" s="219"/>
      <c r="G40" s="210"/>
      <c r="H40" s="210"/>
      <c r="I40" s="210"/>
      <c r="J40" s="211"/>
      <c r="K40" s="210"/>
    </row>
    <row r="41" spans="2:11" ht="15">
      <c r="B41" s="206" t="s">
        <v>726</v>
      </c>
      <c r="C41" s="209" t="s">
        <v>764</v>
      </c>
      <c r="D41" s="210" t="s">
        <v>767</v>
      </c>
      <c r="E41" s="210"/>
      <c r="F41" s="219"/>
      <c r="G41" s="210"/>
      <c r="H41" s="210"/>
      <c r="I41" s="210"/>
      <c r="J41" s="211"/>
      <c r="K41" s="210"/>
    </row>
    <row r="42" spans="2:11" ht="15">
      <c r="B42" s="206" t="s">
        <v>726</v>
      </c>
      <c r="C42" s="209" t="s">
        <v>764</v>
      </c>
      <c r="D42" s="210" t="s">
        <v>768</v>
      </c>
      <c r="E42" s="210"/>
      <c r="F42" s="210"/>
      <c r="G42" s="210"/>
      <c r="H42" s="210"/>
      <c r="I42" s="210"/>
      <c r="J42" s="211"/>
      <c r="K42" s="210"/>
    </row>
    <row r="43" spans="2:11" ht="15">
      <c r="B43" s="206" t="s">
        <v>726</v>
      </c>
      <c r="C43" s="209" t="s">
        <v>764</v>
      </c>
      <c r="D43" s="210" t="s">
        <v>769</v>
      </c>
      <c r="E43" s="210"/>
      <c r="F43" s="210"/>
      <c r="G43" s="210"/>
      <c r="H43" s="210"/>
      <c r="I43" s="210"/>
      <c r="J43" s="211"/>
      <c r="K43" s="210"/>
    </row>
    <row r="44" spans="2:11" ht="15">
      <c r="B44" s="206" t="s">
        <v>726</v>
      </c>
      <c r="C44" s="209" t="s">
        <v>764</v>
      </c>
      <c r="D44" s="210" t="s">
        <v>770</v>
      </c>
      <c r="E44" s="210"/>
      <c r="F44" s="210"/>
      <c r="G44" s="210"/>
      <c r="H44" s="210"/>
      <c r="I44" s="210"/>
      <c r="J44" s="211"/>
      <c r="K44" s="210"/>
    </row>
    <row r="45" spans="2:11" ht="15">
      <c r="B45" s="206" t="s">
        <v>726</v>
      </c>
      <c r="C45" s="209" t="s">
        <v>764</v>
      </c>
      <c r="D45" s="210" t="s">
        <v>771</v>
      </c>
      <c r="E45" s="210"/>
      <c r="F45" s="210"/>
      <c r="G45" s="210"/>
      <c r="H45" s="210"/>
      <c r="I45" s="210"/>
      <c r="J45" s="211"/>
      <c r="K45" s="210"/>
    </row>
    <row r="46" spans="2:11" ht="15">
      <c r="B46" s="206" t="s">
        <v>726</v>
      </c>
      <c r="C46" s="209" t="s">
        <v>764</v>
      </c>
      <c r="D46" s="210" t="s">
        <v>772</v>
      </c>
      <c r="E46" s="210"/>
      <c r="F46" s="210"/>
      <c r="G46" s="210"/>
      <c r="H46" s="210"/>
      <c r="I46" s="210"/>
      <c r="J46" s="211"/>
      <c r="K46" s="210"/>
    </row>
    <row r="47" spans="2:11" ht="15">
      <c r="B47" s="206" t="s">
        <v>726</v>
      </c>
      <c r="C47" s="209" t="s">
        <v>764</v>
      </c>
      <c r="D47" s="210" t="s">
        <v>773</v>
      </c>
      <c r="E47" s="210"/>
      <c r="F47" s="210"/>
      <c r="G47" s="210"/>
      <c r="H47" s="210"/>
      <c r="I47" s="210"/>
      <c r="J47" s="211"/>
      <c r="K47" s="210"/>
    </row>
    <row r="48" spans="2:11" ht="15">
      <c r="B48" s="206" t="s">
        <v>726</v>
      </c>
      <c r="C48" s="209" t="s">
        <v>764</v>
      </c>
      <c r="D48" s="210" t="s">
        <v>774</v>
      </c>
      <c r="E48" s="210"/>
      <c r="F48" s="210"/>
      <c r="G48" s="210"/>
      <c r="H48" s="210"/>
      <c r="I48" s="210"/>
      <c r="J48" s="211"/>
      <c r="K48" s="210"/>
    </row>
    <row r="49" spans="2:11" ht="15">
      <c r="B49" s="206" t="s">
        <v>726</v>
      </c>
      <c r="C49" s="209" t="s">
        <v>764</v>
      </c>
      <c r="D49" s="210" t="s">
        <v>775</v>
      </c>
      <c r="E49" s="210"/>
      <c r="F49" s="210"/>
      <c r="G49" s="210"/>
      <c r="H49" s="210"/>
      <c r="I49" s="210"/>
      <c r="J49" s="211"/>
      <c r="K49" s="210"/>
    </row>
    <row r="50" spans="2:11" ht="15">
      <c r="B50" s="206" t="s">
        <v>726</v>
      </c>
      <c r="C50" s="209" t="s">
        <v>764</v>
      </c>
      <c r="D50" s="210" t="s">
        <v>776</v>
      </c>
      <c r="E50" s="210"/>
      <c r="F50" s="210"/>
      <c r="G50" s="210"/>
      <c r="H50" s="210"/>
      <c r="I50" s="210"/>
      <c r="J50" s="211"/>
      <c r="K50" s="210"/>
    </row>
    <row r="51" spans="2:11" ht="15">
      <c r="B51" s="206" t="s">
        <v>726</v>
      </c>
      <c r="C51" s="209" t="s">
        <v>764</v>
      </c>
      <c r="D51" s="210" t="s">
        <v>777</v>
      </c>
      <c r="E51" s="210"/>
      <c r="F51" s="207"/>
      <c r="G51" s="210"/>
      <c r="H51" s="210"/>
      <c r="I51" s="210"/>
      <c r="J51" s="211"/>
      <c r="K51" s="210"/>
    </row>
    <row r="52" spans="2:11" ht="15">
      <c r="B52" s="206" t="s">
        <v>726</v>
      </c>
      <c r="C52" s="209" t="s">
        <v>764</v>
      </c>
      <c r="D52" s="210" t="s">
        <v>778</v>
      </c>
      <c r="E52" s="210"/>
      <c r="F52" s="210"/>
      <c r="G52" s="210"/>
      <c r="H52" s="210"/>
      <c r="I52" s="210"/>
      <c r="J52" s="211"/>
      <c r="K52" s="210"/>
    </row>
    <row r="53" spans="2:11" ht="15">
      <c r="B53" s="206" t="s">
        <v>726</v>
      </c>
      <c r="C53" s="209" t="s">
        <v>764</v>
      </c>
      <c r="D53" s="210" t="s">
        <v>779</v>
      </c>
      <c r="E53" s="210"/>
      <c r="F53" s="210"/>
      <c r="G53" s="210"/>
      <c r="H53" s="210"/>
      <c r="I53" s="210"/>
      <c r="J53" s="211"/>
      <c r="K53" s="210"/>
    </row>
    <row r="54" spans="2:11" ht="15">
      <c r="B54" s="206" t="s">
        <v>726</v>
      </c>
      <c r="C54" s="209" t="s">
        <v>764</v>
      </c>
      <c r="D54" s="210" t="s">
        <v>780</v>
      </c>
      <c r="E54" s="210"/>
      <c r="F54" s="207"/>
      <c r="G54" s="210"/>
      <c r="H54" s="210"/>
      <c r="I54" s="210"/>
      <c r="J54" s="211"/>
      <c r="K54" s="210"/>
    </row>
    <row r="55" spans="2:11" ht="15">
      <c r="B55" s="206" t="s">
        <v>726</v>
      </c>
      <c r="C55" s="209" t="s">
        <v>764</v>
      </c>
      <c r="D55" s="210" t="s">
        <v>781</v>
      </c>
      <c r="E55" s="210"/>
      <c r="F55" s="210"/>
      <c r="G55" s="210"/>
      <c r="H55" s="210"/>
      <c r="I55" s="210"/>
      <c r="J55" s="211"/>
      <c r="K55" s="210"/>
    </row>
    <row r="56" spans="2:11" ht="15">
      <c r="B56" s="206" t="s">
        <v>726</v>
      </c>
      <c r="C56" s="209" t="s">
        <v>764</v>
      </c>
      <c r="D56" s="210" t="s">
        <v>782</v>
      </c>
      <c r="E56" s="210"/>
      <c r="F56" s="210"/>
      <c r="G56" s="210"/>
      <c r="H56" s="210"/>
      <c r="I56" s="210"/>
      <c r="J56" s="211"/>
      <c r="K56" s="210"/>
    </row>
    <row r="57" spans="2:11" ht="15">
      <c r="B57" s="206" t="s">
        <v>726</v>
      </c>
      <c r="C57" s="209" t="s">
        <v>764</v>
      </c>
      <c r="D57" s="210" t="s">
        <v>783</v>
      </c>
      <c r="E57" s="210"/>
      <c r="F57" s="210"/>
      <c r="G57" s="210"/>
      <c r="H57" s="210"/>
      <c r="I57" s="210"/>
      <c r="J57" s="211"/>
      <c r="K57" s="210"/>
    </row>
    <row r="58" spans="2:11" ht="15">
      <c r="B58" s="206" t="s">
        <v>726</v>
      </c>
      <c r="C58" s="209" t="s">
        <v>764</v>
      </c>
      <c r="D58" s="210" t="s">
        <v>784</v>
      </c>
      <c r="E58" s="210"/>
      <c r="F58" s="207"/>
      <c r="G58" s="210"/>
      <c r="H58" s="210"/>
      <c r="I58" s="210"/>
      <c r="J58" s="211"/>
      <c r="K58" s="210"/>
    </row>
    <row r="59" spans="2:11" ht="15">
      <c r="B59" s="206" t="s">
        <v>726</v>
      </c>
      <c r="C59" s="209" t="s">
        <v>764</v>
      </c>
      <c r="D59" s="210" t="s">
        <v>785</v>
      </c>
      <c r="E59" s="210"/>
      <c r="F59" s="207"/>
      <c r="G59" s="210"/>
      <c r="H59" s="210"/>
      <c r="I59" s="210"/>
      <c r="J59" s="211"/>
      <c r="K59" s="210"/>
    </row>
    <row r="60" spans="2:11" ht="15">
      <c r="B60" s="206" t="s">
        <v>726</v>
      </c>
      <c r="C60" s="209" t="s">
        <v>764</v>
      </c>
      <c r="D60" s="210" t="s">
        <v>786</v>
      </c>
      <c r="E60" s="210"/>
      <c r="F60" s="210"/>
      <c r="G60" s="210"/>
      <c r="H60" s="210"/>
      <c r="I60" s="210"/>
      <c r="J60" s="211"/>
      <c r="K60" s="210"/>
    </row>
    <row r="61" spans="2:11" ht="15">
      <c r="B61" s="206" t="s">
        <v>726</v>
      </c>
      <c r="C61" s="209" t="s">
        <v>764</v>
      </c>
      <c r="D61" s="210" t="s">
        <v>787</v>
      </c>
      <c r="E61" s="210"/>
      <c r="F61" s="207"/>
      <c r="G61" s="210"/>
      <c r="H61" s="210"/>
      <c r="I61" s="210"/>
      <c r="J61" s="211"/>
      <c r="K61" s="210"/>
    </row>
    <row r="62" spans="2:11" ht="15">
      <c r="B62" s="206" t="s">
        <v>726</v>
      </c>
      <c r="C62" s="209" t="s">
        <v>764</v>
      </c>
      <c r="D62" s="210" t="s">
        <v>788</v>
      </c>
      <c r="E62" s="210"/>
      <c r="F62" s="210"/>
      <c r="G62" s="210"/>
      <c r="H62" s="210"/>
      <c r="I62" s="210"/>
      <c r="J62" s="211"/>
      <c r="K62" s="210"/>
    </row>
    <row r="63" spans="2:11" ht="15">
      <c r="B63" s="206" t="s">
        <v>726</v>
      </c>
      <c r="C63" s="209" t="s">
        <v>764</v>
      </c>
      <c r="D63" s="210" t="s">
        <v>789</v>
      </c>
      <c r="E63" s="210"/>
      <c r="F63" s="207"/>
      <c r="G63" s="210"/>
      <c r="H63" s="210"/>
      <c r="I63" s="210"/>
      <c r="J63" s="211"/>
      <c r="K63" s="210"/>
    </row>
    <row r="64" spans="2:11" ht="15">
      <c r="B64" s="206" t="s">
        <v>726</v>
      </c>
      <c r="C64" s="209" t="s">
        <v>764</v>
      </c>
      <c r="D64" s="210" t="s">
        <v>790</v>
      </c>
      <c r="E64" s="210"/>
      <c r="F64" s="207"/>
      <c r="G64" s="210"/>
      <c r="H64" s="210"/>
      <c r="I64" s="210"/>
      <c r="J64" s="211"/>
      <c r="K64" s="210"/>
    </row>
    <row r="65" spans="2:11" ht="15">
      <c r="B65" s="206" t="s">
        <v>726</v>
      </c>
      <c r="C65" s="209" t="s">
        <v>764</v>
      </c>
      <c r="D65" s="210" t="s">
        <v>791</v>
      </c>
      <c r="E65" s="210"/>
      <c r="F65" s="210"/>
      <c r="G65" s="220"/>
      <c r="H65" s="220"/>
      <c r="I65" s="220"/>
      <c r="J65" s="211"/>
      <c r="K65" s="219"/>
    </row>
    <row r="66" spans="2:11" ht="15">
      <c r="B66" s="206" t="s">
        <v>726</v>
      </c>
      <c r="C66" s="209" t="s">
        <v>764</v>
      </c>
      <c r="D66" s="210" t="s">
        <v>792</v>
      </c>
      <c r="E66" s="210"/>
      <c r="F66" s="210"/>
      <c r="G66" s="220"/>
      <c r="H66" s="220"/>
      <c r="I66" s="220"/>
      <c r="J66" s="211"/>
      <c r="K66" s="219"/>
    </row>
    <row r="67" spans="2:11" ht="15">
      <c r="B67" s="206" t="s">
        <v>726</v>
      </c>
      <c r="C67" s="209" t="s">
        <v>764</v>
      </c>
      <c r="D67" s="210" t="s">
        <v>793</v>
      </c>
      <c r="E67" s="210"/>
      <c r="F67" s="210"/>
      <c r="G67" s="210"/>
      <c r="H67" s="210"/>
      <c r="I67" s="210"/>
      <c r="J67" s="211"/>
      <c r="K67" s="210"/>
    </row>
    <row r="68" spans="2:11" ht="15">
      <c r="B68" s="206" t="s">
        <v>726</v>
      </c>
      <c r="C68" s="209" t="s">
        <v>764</v>
      </c>
      <c r="D68" s="210" t="s">
        <v>794</v>
      </c>
      <c r="E68" s="210"/>
      <c r="F68" s="210"/>
      <c r="G68" s="210"/>
      <c r="H68" s="210"/>
      <c r="I68" s="210"/>
      <c r="J68" s="211"/>
      <c r="K68" s="210"/>
    </row>
    <row r="69" spans="2:11" ht="15">
      <c r="B69" s="206" t="s">
        <v>726</v>
      </c>
      <c r="C69" s="209" t="s">
        <v>764</v>
      </c>
      <c r="D69" s="210" t="s">
        <v>795</v>
      </c>
      <c r="E69" s="210"/>
      <c r="F69" s="210"/>
      <c r="G69" s="210"/>
      <c r="H69" s="210"/>
      <c r="I69" s="210"/>
      <c r="J69" s="211"/>
      <c r="K69" s="210"/>
    </row>
    <row r="70" spans="2:11" ht="15">
      <c r="B70" s="206" t="s">
        <v>726</v>
      </c>
      <c r="C70" s="209" t="s">
        <v>764</v>
      </c>
      <c r="D70" s="210" t="s">
        <v>796</v>
      </c>
      <c r="E70" s="210"/>
      <c r="F70" s="210"/>
      <c r="G70" s="210"/>
      <c r="H70" s="210"/>
      <c r="I70" s="210"/>
      <c r="J70" s="211"/>
      <c r="K70" s="210"/>
    </row>
    <row r="71" spans="2:11" ht="15">
      <c r="B71" s="206" t="s">
        <v>726</v>
      </c>
      <c r="C71" s="209" t="s">
        <v>764</v>
      </c>
      <c r="D71" s="210" t="s">
        <v>797</v>
      </c>
      <c r="E71" s="210"/>
      <c r="F71" s="210"/>
      <c r="G71" s="210"/>
      <c r="H71" s="210"/>
      <c r="I71" s="210"/>
      <c r="J71" s="211"/>
      <c r="K71" s="210"/>
    </row>
    <row r="72" spans="2:11" ht="15">
      <c r="B72" s="206" t="s">
        <v>726</v>
      </c>
      <c r="C72" s="209" t="s">
        <v>764</v>
      </c>
      <c r="D72" s="210" t="s">
        <v>798</v>
      </c>
      <c r="E72" s="210"/>
      <c r="F72" s="210"/>
      <c r="G72" s="210"/>
      <c r="H72" s="210"/>
      <c r="I72" s="210"/>
      <c r="J72" s="211"/>
      <c r="K72" s="210"/>
    </row>
    <row r="73" spans="2:11" ht="15">
      <c r="B73" s="206" t="s">
        <v>726</v>
      </c>
      <c r="C73" s="209" t="s">
        <v>764</v>
      </c>
      <c r="D73" s="210" t="s">
        <v>799</v>
      </c>
      <c r="E73" s="210"/>
      <c r="F73" s="210"/>
      <c r="G73" s="210"/>
      <c r="H73" s="210"/>
      <c r="I73" s="210"/>
      <c r="J73" s="211"/>
      <c r="K73" s="210"/>
    </row>
    <row r="74" spans="2:11" ht="15.75" thickBot="1">
      <c r="B74" s="206" t="s">
        <v>726</v>
      </c>
      <c r="C74" s="213" t="s">
        <v>764</v>
      </c>
      <c r="D74" s="214" t="s">
        <v>800</v>
      </c>
      <c r="E74" s="214"/>
      <c r="F74" s="214"/>
      <c r="G74" s="214"/>
      <c r="H74" s="214"/>
      <c r="I74" s="214"/>
      <c r="J74" s="215"/>
      <c r="K74" s="214"/>
    </row>
    <row r="75" spans="2:11" ht="15">
      <c r="B75" s="206" t="s">
        <v>726</v>
      </c>
      <c r="C75" s="206" t="s">
        <v>801</v>
      </c>
      <c r="D75" s="207" t="s">
        <v>802</v>
      </c>
      <c r="E75" s="207"/>
      <c r="F75" s="207"/>
      <c r="G75" s="207"/>
      <c r="H75" s="207"/>
      <c r="I75" s="207"/>
      <c r="J75" s="208"/>
      <c r="K75" s="207"/>
    </row>
    <row r="76" spans="2:11" ht="15">
      <c r="B76" s="206" t="s">
        <v>726</v>
      </c>
      <c r="C76" s="209" t="s">
        <v>801</v>
      </c>
      <c r="D76" s="210" t="s">
        <v>803</v>
      </c>
      <c r="E76" s="210"/>
      <c r="F76" s="210"/>
      <c r="G76" s="210"/>
      <c r="H76" s="210"/>
      <c r="I76" s="210"/>
      <c r="J76" s="211"/>
      <c r="K76" s="210"/>
    </row>
    <row r="77" spans="2:11" ht="15">
      <c r="B77" s="206" t="s">
        <v>726</v>
      </c>
      <c r="C77" s="209" t="s">
        <v>801</v>
      </c>
      <c r="D77" s="210" t="s">
        <v>804</v>
      </c>
      <c r="E77" s="210"/>
      <c r="F77" s="210"/>
      <c r="G77" s="210"/>
      <c r="H77" s="210"/>
      <c r="I77" s="210"/>
      <c r="J77" s="211"/>
      <c r="K77" s="210"/>
    </row>
    <row r="78" spans="2:11" ht="15">
      <c r="B78" s="206" t="s">
        <v>726</v>
      </c>
      <c r="C78" s="209" t="s">
        <v>801</v>
      </c>
      <c r="D78" s="210" t="s">
        <v>805</v>
      </c>
      <c r="E78" s="210"/>
      <c r="F78" s="210"/>
      <c r="G78" s="210"/>
      <c r="H78" s="210"/>
      <c r="I78" s="210"/>
      <c r="J78" s="211"/>
      <c r="K78" s="210"/>
    </row>
    <row r="79" spans="2:11" ht="15">
      <c r="B79" s="206" t="s">
        <v>726</v>
      </c>
      <c r="C79" s="209" t="s">
        <v>801</v>
      </c>
      <c r="D79" s="210" t="s">
        <v>806</v>
      </c>
      <c r="E79" s="210"/>
      <c r="F79" s="210"/>
      <c r="G79" s="210"/>
      <c r="H79" s="210"/>
      <c r="I79" s="210"/>
      <c r="J79" s="211"/>
      <c r="K79" s="210"/>
    </row>
    <row r="80" spans="2:11" ht="15">
      <c r="B80" s="206" t="s">
        <v>726</v>
      </c>
      <c r="C80" s="209" t="s">
        <v>801</v>
      </c>
      <c r="D80" s="210" t="s">
        <v>807</v>
      </c>
      <c r="E80" s="210"/>
      <c r="F80" s="210"/>
      <c r="G80" s="210"/>
      <c r="H80" s="210"/>
      <c r="I80" s="210"/>
      <c r="J80" s="211"/>
      <c r="K80" s="210"/>
    </row>
    <row r="81" spans="2:11" ht="15">
      <c r="B81" s="206" t="s">
        <v>726</v>
      </c>
      <c r="C81" s="209" t="s">
        <v>801</v>
      </c>
      <c r="D81" s="210" t="s">
        <v>808</v>
      </c>
      <c r="E81" s="210"/>
      <c r="F81" s="210"/>
      <c r="G81" s="210"/>
      <c r="H81" s="210"/>
      <c r="I81" s="210"/>
      <c r="J81" s="211"/>
      <c r="K81" s="210"/>
    </row>
    <row r="82" spans="2:11" ht="15">
      <c r="B82" s="206" t="s">
        <v>726</v>
      </c>
      <c r="C82" s="209" t="s">
        <v>801</v>
      </c>
      <c r="D82" s="210" t="s">
        <v>809</v>
      </c>
      <c r="E82" s="210"/>
      <c r="F82" s="210"/>
      <c r="G82" s="210"/>
      <c r="H82" s="210"/>
      <c r="I82" s="210"/>
      <c r="J82" s="211"/>
      <c r="K82" s="210"/>
    </row>
    <row r="83" spans="2:11" ht="15">
      <c r="B83" s="206" t="s">
        <v>726</v>
      </c>
      <c r="C83" s="209" t="s">
        <v>801</v>
      </c>
      <c r="D83" s="210" t="s">
        <v>810</v>
      </c>
      <c r="E83" s="210"/>
      <c r="F83" s="210"/>
      <c r="G83" s="210"/>
      <c r="H83" s="210"/>
      <c r="I83" s="210"/>
      <c r="J83" s="211"/>
      <c r="K83" s="210"/>
    </row>
    <row r="84" spans="2:11" ht="15">
      <c r="B84" s="206" t="s">
        <v>726</v>
      </c>
      <c r="C84" s="209" t="s">
        <v>801</v>
      </c>
      <c r="D84" s="210" t="s">
        <v>811</v>
      </c>
      <c r="E84" s="210"/>
      <c r="F84" s="210"/>
      <c r="G84" s="210"/>
      <c r="H84" s="210"/>
      <c r="I84" s="210"/>
      <c r="J84" s="211"/>
      <c r="K84" s="210"/>
    </row>
    <row r="85" spans="2:11" ht="15">
      <c r="B85" s="206" t="s">
        <v>726</v>
      </c>
      <c r="C85" s="209" t="s">
        <v>801</v>
      </c>
      <c r="D85" s="210" t="s">
        <v>812</v>
      </c>
      <c r="E85" s="210"/>
      <c r="F85" s="210"/>
      <c r="G85" s="210"/>
      <c r="H85" s="210"/>
      <c r="I85" s="210"/>
      <c r="J85" s="211"/>
      <c r="K85" s="210"/>
    </row>
    <row r="86" spans="2:11" ht="15">
      <c r="B86" s="206" t="s">
        <v>726</v>
      </c>
      <c r="C86" s="209" t="s">
        <v>801</v>
      </c>
      <c r="D86" s="210" t="s">
        <v>813</v>
      </c>
      <c r="E86" s="210"/>
      <c r="F86" s="210"/>
      <c r="G86" s="210"/>
      <c r="H86" s="210"/>
      <c r="I86" s="210"/>
      <c r="J86" s="211"/>
      <c r="K86" s="210"/>
    </row>
    <row r="87" spans="2:11" ht="15">
      <c r="B87" s="206" t="s">
        <v>726</v>
      </c>
      <c r="C87" s="209" t="s">
        <v>801</v>
      </c>
      <c r="D87" s="210" t="s">
        <v>814</v>
      </c>
      <c r="E87" s="210"/>
      <c r="F87" s="210"/>
      <c r="G87" s="210"/>
      <c r="H87" s="210"/>
      <c r="I87" s="219"/>
      <c r="J87" s="211"/>
      <c r="K87" s="210"/>
    </row>
    <row r="88" spans="2:11" ht="15">
      <c r="B88" s="206" t="s">
        <v>726</v>
      </c>
      <c r="C88" s="209" t="s">
        <v>801</v>
      </c>
      <c r="D88" s="210" t="s">
        <v>815</v>
      </c>
      <c r="E88" s="210"/>
      <c r="F88" s="210"/>
      <c r="G88" s="210"/>
      <c r="H88" s="210"/>
      <c r="I88" s="210"/>
      <c r="J88" s="211"/>
      <c r="K88" s="210"/>
    </row>
    <row r="89" spans="2:11" ht="15">
      <c r="B89" s="206" t="s">
        <v>726</v>
      </c>
      <c r="C89" s="209" t="s">
        <v>801</v>
      </c>
      <c r="D89" s="210" t="s">
        <v>816</v>
      </c>
      <c r="E89" s="210"/>
      <c r="F89" s="210"/>
      <c r="G89" s="210"/>
      <c r="H89" s="210"/>
      <c r="I89" s="210"/>
      <c r="J89" s="211"/>
      <c r="K89" s="210"/>
    </row>
    <row r="90" spans="2:11" ht="15">
      <c r="B90" s="206" t="s">
        <v>726</v>
      </c>
      <c r="C90" s="209" t="s">
        <v>801</v>
      </c>
      <c r="D90" s="210" t="s">
        <v>817</v>
      </c>
      <c r="E90" s="210"/>
      <c r="F90" s="210"/>
      <c r="G90" s="210"/>
      <c r="H90" s="210"/>
      <c r="I90" s="210"/>
      <c r="J90" s="211"/>
      <c r="K90" s="210"/>
    </row>
    <row r="91" spans="2:11" ht="15">
      <c r="B91" s="206" t="s">
        <v>726</v>
      </c>
      <c r="C91" s="209" t="s">
        <v>801</v>
      </c>
      <c r="D91" s="210" t="s">
        <v>818</v>
      </c>
      <c r="E91" s="210"/>
      <c r="F91" s="210"/>
      <c r="G91" s="210"/>
      <c r="H91" s="210"/>
      <c r="I91" s="210"/>
      <c r="J91" s="211"/>
      <c r="K91" s="210"/>
    </row>
    <row r="92" spans="2:11" ht="15">
      <c r="B92" s="206" t="s">
        <v>726</v>
      </c>
      <c r="C92" s="209" t="s">
        <v>801</v>
      </c>
      <c r="D92" s="210" t="s">
        <v>819</v>
      </c>
      <c r="E92" s="210"/>
      <c r="F92" s="210"/>
      <c r="G92" s="210"/>
      <c r="H92" s="210"/>
      <c r="I92" s="210"/>
      <c r="J92" s="211"/>
      <c r="K92" s="210"/>
    </row>
    <row r="93" spans="2:11" ht="15">
      <c r="B93" s="206" t="s">
        <v>726</v>
      </c>
      <c r="C93" s="209" t="s">
        <v>801</v>
      </c>
      <c r="D93" s="210" t="s">
        <v>820</v>
      </c>
      <c r="E93" s="210"/>
      <c r="F93" s="210"/>
      <c r="G93" s="210"/>
      <c r="H93" s="210"/>
      <c r="I93" s="210"/>
      <c r="J93" s="211"/>
      <c r="K93" s="210"/>
    </row>
    <row r="94" spans="2:11" ht="15">
      <c r="B94" s="206" t="s">
        <v>726</v>
      </c>
      <c r="C94" s="209" t="s">
        <v>801</v>
      </c>
      <c r="D94" s="210" t="s">
        <v>821</v>
      </c>
      <c r="E94" s="210"/>
      <c r="F94" s="207"/>
      <c r="G94" s="210"/>
      <c r="H94" s="210"/>
      <c r="I94" s="210"/>
      <c r="J94" s="211"/>
      <c r="K94" s="210"/>
    </row>
    <row r="95" spans="2:11" ht="15">
      <c r="B95" s="206" t="s">
        <v>726</v>
      </c>
      <c r="C95" s="209" t="s">
        <v>801</v>
      </c>
      <c r="D95" s="210" t="s">
        <v>822</v>
      </c>
      <c r="E95" s="210"/>
      <c r="F95" s="210"/>
      <c r="G95" s="210"/>
      <c r="H95" s="210"/>
      <c r="I95" s="210"/>
      <c r="J95" s="211"/>
      <c r="K95" s="210"/>
    </row>
    <row r="96" spans="2:11" ht="15">
      <c r="B96" s="206" t="s">
        <v>726</v>
      </c>
      <c r="C96" s="209" t="s">
        <v>801</v>
      </c>
      <c r="D96" s="210" t="s">
        <v>823</v>
      </c>
      <c r="E96" s="210"/>
      <c r="F96" s="210"/>
      <c r="G96" s="210"/>
      <c r="H96" s="210"/>
      <c r="I96" s="210"/>
      <c r="J96" s="211"/>
      <c r="K96" s="210"/>
    </row>
    <row r="97" spans="2:11" ht="15">
      <c r="B97" s="206" t="s">
        <v>726</v>
      </c>
      <c r="C97" s="209" t="s">
        <v>801</v>
      </c>
      <c r="D97" s="210" t="s">
        <v>824</v>
      </c>
      <c r="E97" s="210"/>
      <c r="F97" s="212"/>
      <c r="G97" s="210"/>
      <c r="H97" s="210"/>
      <c r="I97" s="210"/>
      <c r="J97" s="211"/>
      <c r="K97" s="210"/>
    </row>
    <row r="98" spans="2:11" ht="15">
      <c r="B98" s="206" t="s">
        <v>726</v>
      </c>
      <c r="C98" s="209" t="s">
        <v>801</v>
      </c>
      <c r="D98" s="210" t="s">
        <v>825</v>
      </c>
      <c r="E98" s="210"/>
      <c r="F98" s="210"/>
      <c r="G98" s="210"/>
      <c r="H98" s="210"/>
      <c r="I98" s="210"/>
      <c r="J98" s="211"/>
      <c r="K98" s="210"/>
    </row>
    <row r="99" spans="2:11" ht="15">
      <c r="B99" s="206" t="s">
        <v>726</v>
      </c>
      <c r="C99" s="209" t="s">
        <v>801</v>
      </c>
      <c r="D99" s="210" t="s">
        <v>826</v>
      </c>
      <c r="E99" s="210"/>
      <c r="F99" s="207"/>
      <c r="G99" s="210"/>
      <c r="H99" s="210"/>
      <c r="I99" s="210"/>
      <c r="J99" s="211"/>
      <c r="K99" s="210"/>
    </row>
    <row r="100" spans="2:11" ht="15">
      <c r="B100" s="206" t="s">
        <v>726</v>
      </c>
      <c r="C100" s="209" t="s">
        <v>801</v>
      </c>
      <c r="D100" s="210" t="s">
        <v>827</v>
      </c>
      <c r="E100" s="210"/>
      <c r="F100" s="210"/>
      <c r="G100" s="210"/>
      <c r="H100" s="210"/>
      <c r="I100" s="210"/>
      <c r="J100" s="211"/>
      <c r="K100" s="210"/>
    </row>
    <row r="101" spans="2:11" ht="15">
      <c r="B101" s="206" t="s">
        <v>726</v>
      </c>
      <c r="C101" s="209" t="s">
        <v>801</v>
      </c>
      <c r="D101" s="210" t="s">
        <v>828</v>
      </c>
      <c r="E101" s="210"/>
      <c r="F101" s="210"/>
      <c r="G101" s="210"/>
      <c r="H101" s="210"/>
      <c r="I101" s="210"/>
      <c r="J101" s="211"/>
      <c r="K101" s="210"/>
    </row>
    <row r="102" spans="2:11" ht="15">
      <c r="B102" s="206" t="s">
        <v>726</v>
      </c>
      <c r="C102" s="209" t="s">
        <v>801</v>
      </c>
      <c r="D102" s="210" t="s">
        <v>829</v>
      </c>
      <c r="E102" s="210"/>
      <c r="F102" s="210"/>
      <c r="G102" s="210"/>
      <c r="H102" s="210"/>
      <c r="I102" s="210"/>
      <c r="J102" s="211"/>
      <c r="K102" s="210"/>
    </row>
    <row r="103" spans="2:11" ht="15">
      <c r="B103" s="206" t="s">
        <v>726</v>
      </c>
      <c r="C103" s="209" t="s">
        <v>801</v>
      </c>
      <c r="D103" s="210" t="s">
        <v>830</v>
      </c>
      <c r="E103" s="210"/>
      <c r="F103" s="207"/>
      <c r="G103" s="210"/>
      <c r="H103" s="210"/>
      <c r="I103" s="210"/>
      <c r="J103" s="211"/>
      <c r="K103" s="210"/>
    </row>
    <row r="104" spans="2:11" ht="15">
      <c r="B104" s="206" t="s">
        <v>726</v>
      </c>
      <c r="C104" s="209" t="s">
        <v>801</v>
      </c>
      <c r="D104" s="210" t="s">
        <v>831</v>
      </c>
      <c r="E104" s="210"/>
      <c r="F104" s="210"/>
      <c r="G104" s="210"/>
      <c r="H104" s="210"/>
      <c r="I104" s="210"/>
      <c r="J104" s="211"/>
      <c r="K104" s="210"/>
    </row>
    <row r="105" spans="2:11" ht="15">
      <c r="B105" s="206" t="s">
        <v>726</v>
      </c>
      <c r="C105" s="209" t="s">
        <v>801</v>
      </c>
      <c r="D105" s="210" t="s">
        <v>832</v>
      </c>
      <c r="E105" s="210"/>
      <c r="F105" s="210"/>
      <c r="G105" s="210"/>
      <c r="H105" s="210"/>
      <c r="I105" s="210"/>
      <c r="J105" s="211"/>
      <c r="K105" s="210"/>
    </row>
    <row r="106" spans="2:11" ht="15">
      <c r="B106" s="206" t="s">
        <v>726</v>
      </c>
      <c r="C106" s="209" t="s">
        <v>801</v>
      </c>
      <c r="D106" s="210" t="s">
        <v>833</v>
      </c>
      <c r="E106" s="210"/>
      <c r="F106" s="210"/>
      <c r="G106" s="210"/>
      <c r="H106" s="210"/>
      <c r="I106" s="210"/>
      <c r="J106" s="211"/>
      <c r="K106" s="210"/>
    </row>
    <row r="107" spans="2:11" ht="15">
      <c r="B107" s="206" t="s">
        <v>726</v>
      </c>
      <c r="C107" s="209" t="s">
        <v>801</v>
      </c>
      <c r="D107" s="210" t="s">
        <v>834</v>
      </c>
      <c r="E107" s="210"/>
      <c r="F107" s="210"/>
      <c r="G107" s="210"/>
      <c r="H107" s="210"/>
      <c r="I107" s="210"/>
      <c r="J107" s="211"/>
      <c r="K107" s="210"/>
    </row>
    <row r="108" spans="2:11" ht="15">
      <c r="B108" s="206" t="s">
        <v>726</v>
      </c>
      <c r="C108" s="209" t="s">
        <v>801</v>
      </c>
      <c r="D108" s="210" t="s">
        <v>835</v>
      </c>
      <c r="E108" s="210"/>
      <c r="F108" s="210"/>
      <c r="G108" s="210"/>
      <c r="H108" s="210"/>
      <c r="I108" s="210"/>
      <c r="J108" s="211"/>
      <c r="K108" s="210"/>
    </row>
    <row r="109" spans="2:11" ht="15">
      <c r="B109" s="206" t="s">
        <v>726</v>
      </c>
      <c r="C109" s="209" t="s">
        <v>801</v>
      </c>
      <c r="D109" s="210" t="s">
        <v>836</v>
      </c>
      <c r="E109" s="210"/>
      <c r="F109" s="210"/>
      <c r="G109" s="210"/>
      <c r="H109" s="210"/>
      <c r="I109" s="210"/>
      <c r="J109" s="211"/>
      <c r="K109" s="210"/>
    </row>
    <row r="110" spans="2:11" ht="15.75" thickBot="1">
      <c r="B110" s="206" t="s">
        <v>726</v>
      </c>
      <c r="C110" s="213" t="s">
        <v>801</v>
      </c>
      <c r="D110" s="214" t="s">
        <v>837</v>
      </c>
      <c r="E110" s="214"/>
      <c r="F110" s="214"/>
      <c r="G110" s="214"/>
      <c r="H110" s="214"/>
      <c r="I110" s="214"/>
      <c r="J110" s="215"/>
      <c r="K110" s="214"/>
    </row>
    <row r="111" spans="2:11" ht="15">
      <c r="B111" s="206" t="s">
        <v>726</v>
      </c>
      <c r="C111" s="206" t="s">
        <v>838</v>
      </c>
      <c r="D111" s="207" t="s">
        <v>839</v>
      </c>
      <c r="E111" s="207"/>
      <c r="F111" s="207"/>
      <c r="G111" s="207"/>
      <c r="H111" s="207"/>
      <c r="I111" s="207"/>
      <c r="J111" s="208"/>
      <c r="K111" s="207"/>
    </row>
    <row r="112" spans="2:11" ht="15">
      <c r="B112" s="206" t="s">
        <v>726</v>
      </c>
      <c r="C112" s="209" t="s">
        <v>838</v>
      </c>
      <c r="D112" s="210" t="s">
        <v>840</v>
      </c>
      <c r="E112" s="210"/>
      <c r="F112" s="210"/>
      <c r="G112" s="210"/>
      <c r="H112" s="210"/>
      <c r="I112" s="210"/>
      <c r="J112" s="211"/>
      <c r="K112" s="210"/>
    </row>
    <row r="113" spans="2:11" ht="15">
      <c r="B113" s="206" t="s">
        <v>726</v>
      </c>
      <c r="C113" s="209" t="s">
        <v>838</v>
      </c>
      <c r="D113" s="210" t="s">
        <v>841</v>
      </c>
      <c r="E113" s="210"/>
      <c r="F113" s="210"/>
      <c r="G113" s="210"/>
      <c r="H113" s="210"/>
      <c r="I113" s="210"/>
      <c r="J113" s="211"/>
      <c r="K113" s="210"/>
    </row>
    <row r="114" spans="2:11" ht="15">
      <c r="B114" s="206" t="s">
        <v>726</v>
      </c>
      <c r="C114" s="209" t="s">
        <v>838</v>
      </c>
      <c r="D114" s="210" t="s">
        <v>842</v>
      </c>
      <c r="E114" s="210"/>
      <c r="F114" s="210"/>
      <c r="G114" s="210"/>
      <c r="H114" s="210"/>
      <c r="I114" s="210"/>
      <c r="J114" s="211"/>
      <c r="K114" s="210"/>
    </row>
    <row r="115" spans="2:11" ht="15">
      <c r="B115" s="206" t="s">
        <v>726</v>
      </c>
      <c r="C115" s="209" t="s">
        <v>838</v>
      </c>
      <c r="D115" s="210" t="s">
        <v>843</v>
      </c>
      <c r="E115" s="210"/>
      <c r="F115" s="210"/>
      <c r="G115" s="210"/>
      <c r="H115" s="210"/>
      <c r="I115" s="210"/>
      <c r="J115" s="211"/>
      <c r="K115" s="210"/>
    </row>
    <row r="116" spans="2:11" ht="15">
      <c r="B116" s="206" t="s">
        <v>726</v>
      </c>
      <c r="C116" s="209" t="s">
        <v>838</v>
      </c>
      <c r="D116" s="210" t="s">
        <v>844</v>
      </c>
      <c r="E116" s="210"/>
      <c r="F116" s="210"/>
      <c r="G116" s="210"/>
      <c r="H116" s="210"/>
      <c r="I116" s="210"/>
      <c r="J116" s="211"/>
      <c r="K116" s="210"/>
    </row>
    <row r="117" spans="2:11" ht="15">
      <c r="B117" s="206" t="s">
        <v>726</v>
      </c>
      <c r="C117" s="209" t="s">
        <v>838</v>
      </c>
      <c r="D117" s="210" t="s">
        <v>845</v>
      </c>
      <c r="E117" s="210"/>
      <c r="F117" s="210"/>
      <c r="G117" s="210"/>
      <c r="H117" s="210"/>
      <c r="I117" s="210"/>
      <c r="J117" s="211"/>
      <c r="K117" s="210"/>
    </row>
    <row r="118" spans="2:11" ht="15">
      <c r="B118" s="206" t="s">
        <v>726</v>
      </c>
      <c r="C118" s="209" t="s">
        <v>838</v>
      </c>
      <c r="D118" s="210" t="s">
        <v>846</v>
      </c>
      <c r="E118" s="210"/>
      <c r="F118" s="210"/>
      <c r="G118" s="210"/>
      <c r="H118" s="210"/>
      <c r="I118" s="210"/>
      <c r="J118" s="211"/>
      <c r="K118" s="210"/>
    </row>
    <row r="119" spans="2:11" ht="15">
      <c r="B119" s="206" t="s">
        <v>726</v>
      </c>
      <c r="C119" s="209" t="s">
        <v>838</v>
      </c>
      <c r="D119" s="210" t="s">
        <v>847</v>
      </c>
      <c r="E119" s="210"/>
      <c r="F119" s="212"/>
      <c r="G119" s="210"/>
      <c r="H119" s="210"/>
      <c r="I119" s="210"/>
      <c r="J119" s="211"/>
      <c r="K119" s="210"/>
    </row>
    <row r="120" spans="2:11" ht="15">
      <c r="B120" s="206" t="s">
        <v>726</v>
      </c>
      <c r="C120" s="209" t="s">
        <v>838</v>
      </c>
      <c r="D120" s="210" t="s">
        <v>848</v>
      </c>
      <c r="E120" s="210"/>
      <c r="F120" s="212"/>
      <c r="G120" s="210"/>
      <c r="H120" s="210"/>
      <c r="I120" s="210"/>
      <c r="J120" s="211"/>
      <c r="K120" s="210"/>
    </row>
    <row r="121" spans="2:11" ht="15">
      <c r="B121" s="206" t="s">
        <v>726</v>
      </c>
      <c r="C121" s="209" t="s">
        <v>838</v>
      </c>
      <c r="D121" s="210" t="s">
        <v>849</v>
      </c>
      <c r="E121" s="210"/>
      <c r="F121" s="212"/>
      <c r="G121" s="210"/>
      <c r="H121" s="210"/>
      <c r="I121" s="210"/>
      <c r="J121" s="211"/>
      <c r="K121" s="210"/>
    </row>
    <row r="122" spans="2:11" ht="15">
      <c r="B122" s="206" t="s">
        <v>726</v>
      </c>
      <c r="C122" s="209" t="s">
        <v>838</v>
      </c>
      <c r="D122" s="210" t="s">
        <v>850</v>
      </c>
      <c r="E122" s="210"/>
      <c r="F122" s="210"/>
      <c r="G122" s="210"/>
      <c r="H122" s="210"/>
      <c r="I122" s="210"/>
      <c r="J122" s="211"/>
      <c r="K122" s="210"/>
    </row>
    <row r="123" spans="2:11" ht="15">
      <c r="B123" s="206" t="s">
        <v>726</v>
      </c>
      <c r="C123" s="209" t="s">
        <v>838</v>
      </c>
      <c r="D123" s="210" t="s">
        <v>851</v>
      </c>
      <c r="E123" s="210"/>
      <c r="F123" s="210"/>
      <c r="G123" s="210"/>
      <c r="H123" s="210"/>
      <c r="I123" s="210"/>
      <c r="J123" s="211"/>
      <c r="K123" s="210"/>
    </row>
    <row r="124" spans="2:11" ht="15">
      <c r="B124" s="206" t="s">
        <v>726</v>
      </c>
      <c r="C124" s="209" t="s">
        <v>838</v>
      </c>
      <c r="D124" s="210" t="s">
        <v>852</v>
      </c>
      <c r="E124" s="210"/>
      <c r="F124" s="210"/>
      <c r="G124" s="210"/>
      <c r="H124" s="210"/>
      <c r="I124" s="210"/>
      <c r="J124" s="211"/>
      <c r="K124" s="210"/>
    </row>
    <row r="125" spans="2:11" ht="15">
      <c r="B125" s="206" t="s">
        <v>726</v>
      </c>
      <c r="C125" s="209" t="s">
        <v>838</v>
      </c>
      <c r="D125" s="210" t="s">
        <v>853</v>
      </c>
      <c r="E125" s="210"/>
      <c r="F125" s="210"/>
      <c r="G125" s="210"/>
      <c r="H125" s="210"/>
      <c r="I125" s="210"/>
      <c r="J125" s="211"/>
      <c r="K125" s="210"/>
    </row>
    <row r="126" spans="2:11" ht="15">
      <c r="B126" s="206" t="s">
        <v>726</v>
      </c>
      <c r="C126" s="209" t="s">
        <v>838</v>
      </c>
      <c r="D126" s="210" t="s">
        <v>854</v>
      </c>
      <c r="E126" s="210"/>
      <c r="F126" s="210"/>
      <c r="G126" s="210"/>
      <c r="H126" s="210"/>
      <c r="I126" s="210"/>
      <c r="J126" s="211"/>
      <c r="K126" s="210"/>
    </row>
    <row r="127" spans="2:11" ht="15">
      <c r="B127" s="206" t="s">
        <v>726</v>
      </c>
      <c r="C127" s="209" t="s">
        <v>838</v>
      </c>
      <c r="D127" s="210" t="s">
        <v>855</v>
      </c>
      <c r="E127" s="210"/>
      <c r="F127" s="210"/>
      <c r="G127" s="210"/>
      <c r="H127" s="210"/>
      <c r="I127" s="210"/>
      <c r="J127" s="211"/>
      <c r="K127" s="210"/>
    </row>
    <row r="128" spans="2:11" ht="15">
      <c r="B128" s="206" t="s">
        <v>726</v>
      </c>
      <c r="C128" s="209" t="s">
        <v>838</v>
      </c>
      <c r="D128" s="210" t="s">
        <v>856</v>
      </c>
      <c r="E128" s="210"/>
      <c r="F128" s="210"/>
      <c r="G128" s="210"/>
      <c r="H128" s="210"/>
      <c r="I128" s="210"/>
      <c r="J128" s="211"/>
      <c r="K128" s="210"/>
    </row>
    <row r="129" spans="2:11" ht="15">
      <c r="B129" s="206" t="s">
        <v>726</v>
      </c>
      <c r="C129" s="209" t="s">
        <v>838</v>
      </c>
      <c r="D129" s="210" t="s">
        <v>857</v>
      </c>
      <c r="E129" s="210"/>
      <c r="F129" s="212"/>
      <c r="G129" s="210"/>
      <c r="H129" s="210"/>
      <c r="I129" s="210"/>
      <c r="J129" s="211"/>
      <c r="K129" s="210"/>
    </row>
    <row r="130" spans="2:11" ht="15">
      <c r="B130" s="206" t="s">
        <v>726</v>
      </c>
      <c r="C130" s="209" t="s">
        <v>838</v>
      </c>
      <c r="D130" s="210" t="s">
        <v>858</v>
      </c>
      <c r="E130" s="210"/>
      <c r="F130" s="210"/>
      <c r="G130" s="210"/>
      <c r="H130" s="210"/>
      <c r="I130" s="210"/>
      <c r="J130" s="211"/>
      <c r="K130" s="210"/>
    </row>
    <row r="131" spans="2:11" ht="15">
      <c r="B131" s="206" t="s">
        <v>726</v>
      </c>
      <c r="C131" s="209" t="s">
        <v>838</v>
      </c>
      <c r="D131" s="210" t="s">
        <v>859</v>
      </c>
      <c r="E131" s="210"/>
      <c r="F131" s="210"/>
      <c r="G131" s="210"/>
      <c r="H131" s="210"/>
      <c r="I131" s="210"/>
      <c r="J131" s="211"/>
      <c r="K131" s="210"/>
    </row>
    <row r="132" spans="2:11" ht="15">
      <c r="B132" s="206" t="s">
        <v>726</v>
      </c>
      <c r="C132" s="209" t="s">
        <v>838</v>
      </c>
      <c r="D132" s="210" t="s">
        <v>860</v>
      </c>
      <c r="E132" s="210"/>
      <c r="F132" s="210"/>
      <c r="G132" s="210"/>
      <c r="H132" s="210"/>
      <c r="I132" s="210"/>
      <c r="J132" s="211"/>
      <c r="K132" s="210"/>
    </row>
    <row r="133" spans="2:11" ht="15">
      <c r="B133" s="206" t="s">
        <v>726</v>
      </c>
      <c r="C133" s="209" t="s">
        <v>838</v>
      </c>
      <c r="D133" s="210" t="s">
        <v>861</v>
      </c>
      <c r="E133" s="210"/>
      <c r="F133" s="210"/>
      <c r="G133" s="210"/>
      <c r="H133" s="210"/>
      <c r="I133" s="210"/>
      <c r="J133" s="211"/>
      <c r="K133" s="210"/>
    </row>
    <row r="134" spans="2:11" ht="15">
      <c r="B134" s="206" t="s">
        <v>726</v>
      </c>
      <c r="C134" s="209" t="s">
        <v>838</v>
      </c>
      <c r="D134" s="210" t="s">
        <v>862</v>
      </c>
      <c r="E134" s="210"/>
      <c r="F134" s="210"/>
      <c r="G134" s="210"/>
      <c r="H134" s="210"/>
      <c r="I134" s="210"/>
      <c r="J134" s="211"/>
      <c r="K134" s="210"/>
    </row>
    <row r="135" spans="2:11" ht="15">
      <c r="B135" s="206" t="s">
        <v>726</v>
      </c>
      <c r="C135" s="209" t="s">
        <v>838</v>
      </c>
      <c r="D135" s="210" t="s">
        <v>863</v>
      </c>
      <c r="E135" s="210"/>
      <c r="F135" s="210"/>
      <c r="G135" s="210"/>
      <c r="H135" s="210"/>
      <c r="I135" s="210"/>
      <c r="J135" s="221"/>
      <c r="K135" s="210"/>
    </row>
    <row r="136" spans="2:11" ht="15">
      <c r="B136" s="206" t="s">
        <v>726</v>
      </c>
      <c r="C136" s="209" t="s">
        <v>838</v>
      </c>
      <c r="D136" s="210" t="s">
        <v>864</v>
      </c>
      <c r="E136" s="210"/>
      <c r="F136" s="210"/>
      <c r="G136" s="210"/>
      <c r="H136" s="210"/>
      <c r="I136" s="210"/>
      <c r="J136" s="221"/>
      <c r="K136" s="210"/>
    </row>
    <row r="137" spans="2:11" ht="15">
      <c r="B137" s="206" t="s">
        <v>726</v>
      </c>
      <c r="C137" s="209" t="s">
        <v>838</v>
      </c>
      <c r="D137" s="210" t="s">
        <v>865</v>
      </c>
      <c r="E137" s="210"/>
      <c r="F137" s="210"/>
      <c r="G137" s="210"/>
      <c r="H137" s="210"/>
      <c r="I137" s="210"/>
      <c r="J137" s="221"/>
      <c r="K137" s="210"/>
    </row>
    <row r="138" spans="2:11" ht="15">
      <c r="B138" s="206" t="s">
        <v>726</v>
      </c>
      <c r="C138" s="209" t="s">
        <v>838</v>
      </c>
      <c r="D138" s="210" t="s">
        <v>866</v>
      </c>
      <c r="E138" s="210"/>
      <c r="F138" s="210"/>
      <c r="G138" s="210"/>
      <c r="H138" s="210"/>
      <c r="I138" s="210"/>
      <c r="J138" s="211"/>
      <c r="K138" s="210"/>
    </row>
    <row r="139" spans="2:11" ht="15">
      <c r="B139" s="206" t="s">
        <v>726</v>
      </c>
      <c r="C139" s="209" t="s">
        <v>838</v>
      </c>
      <c r="D139" s="210" t="s">
        <v>867</v>
      </c>
      <c r="E139" s="210"/>
      <c r="F139" s="210"/>
      <c r="G139" s="210"/>
      <c r="H139" s="210"/>
      <c r="I139" s="210"/>
      <c r="J139" s="211"/>
      <c r="K139" s="210"/>
    </row>
    <row r="140" spans="2:11" ht="15">
      <c r="B140" s="206" t="s">
        <v>726</v>
      </c>
      <c r="C140" s="209" t="s">
        <v>838</v>
      </c>
      <c r="D140" s="210" t="s">
        <v>868</v>
      </c>
      <c r="E140" s="210"/>
      <c r="F140" s="210"/>
      <c r="G140" s="210"/>
      <c r="H140" s="210"/>
      <c r="I140" s="210"/>
      <c r="J140" s="211"/>
      <c r="K140" s="210"/>
    </row>
    <row r="141" spans="2:11" ht="15">
      <c r="B141" s="206" t="s">
        <v>726</v>
      </c>
      <c r="C141" s="209" t="s">
        <v>838</v>
      </c>
      <c r="D141" s="210" t="s">
        <v>869</v>
      </c>
      <c r="E141" s="210"/>
      <c r="F141" s="210"/>
      <c r="G141" s="210"/>
      <c r="H141" s="210"/>
      <c r="I141" s="210"/>
      <c r="J141" s="211"/>
      <c r="K141" s="210"/>
    </row>
    <row r="142" spans="2:11" ht="15">
      <c r="B142" s="206" t="s">
        <v>726</v>
      </c>
      <c r="C142" s="209" t="s">
        <v>838</v>
      </c>
      <c r="D142" s="210" t="s">
        <v>870</v>
      </c>
      <c r="E142" s="210"/>
      <c r="F142" s="210"/>
      <c r="G142" s="210"/>
      <c r="H142" s="210"/>
      <c r="I142" s="210"/>
      <c r="J142" s="211"/>
      <c r="K142" s="210"/>
    </row>
    <row r="143" spans="2:11" ht="15">
      <c r="B143" s="206" t="s">
        <v>726</v>
      </c>
      <c r="C143" s="209" t="s">
        <v>838</v>
      </c>
      <c r="D143" s="210" t="s">
        <v>871</v>
      </c>
      <c r="E143" s="210"/>
      <c r="F143" s="210"/>
      <c r="G143" s="210"/>
      <c r="H143" s="210"/>
      <c r="I143" s="210"/>
      <c r="J143" s="211"/>
      <c r="K143" s="210"/>
    </row>
    <row r="144" spans="2:11" ht="15">
      <c r="B144" s="206" t="s">
        <v>726</v>
      </c>
      <c r="C144" s="209" t="s">
        <v>838</v>
      </c>
      <c r="D144" s="210" t="s">
        <v>872</v>
      </c>
      <c r="E144" s="210"/>
      <c r="F144" s="210"/>
      <c r="G144" s="210"/>
      <c r="H144" s="210"/>
      <c r="I144" s="210"/>
      <c r="J144" s="211"/>
      <c r="K144" s="210"/>
    </row>
    <row r="145" spans="2:11" ht="15">
      <c r="B145" s="206" t="s">
        <v>726</v>
      </c>
      <c r="C145" s="209" t="s">
        <v>838</v>
      </c>
      <c r="D145" s="210" t="s">
        <v>873</v>
      </c>
      <c r="E145" s="210"/>
      <c r="F145" s="210"/>
      <c r="G145" s="210"/>
      <c r="H145" s="210"/>
      <c r="I145" s="210"/>
      <c r="J145" s="211"/>
      <c r="K145" s="210"/>
    </row>
    <row r="146" spans="2:11" ht="15.75" thickBot="1">
      <c r="B146" s="206" t="s">
        <v>726</v>
      </c>
      <c r="C146" s="213" t="s">
        <v>838</v>
      </c>
      <c r="D146" s="214" t="s">
        <v>874</v>
      </c>
      <c r="E146" s="214"/>
      <c r="F146" s="214"/>
      <c r="G146" s="214"/>
      <c r="H146" s="214"/>
      <c r="I146" s="214"/>
      <c r="J146" s="215"/>
      <c r="K146" s="214"/>
    </row>
    <row r="147" spans="2:11" ht="15">
      <c r="B147" s="206" t="s">
        <v>726</v>
      </c>
      <c r="C147" s="206" t="s">
        <v>875</v>
      </c>
      <c r="D147" s="207" t="s">
        <v>876</v>
      </c>
      <c r="E147" s="207"/>
      <c r="F147" s="207"/>
      <c r="G147" s="207"/>
      <c r="H147" s="207"/>
      <c r="I147" s="207"/>
      <c r="J147" s="208"/>
      <c r="K147" s="207"/>
    </row>
    <row r="148" spans="2:11" ht="15">
      <c r="B148" s="206" t="s">
        <v>726</v>
      </c>
      <c r="C148" s="209" t="s">
        <v>875</v>
      </c>
      <c r="D148" s="210" t="s">
        <v>877</v>
      </c>
      <c r="E148" s="210"/>
      <c r="F148" s="210"/>
      <c r="G148" s="210"/>
      <c r="H148" s="210"/>
      <c r="I148" s="210"/>
      <c r="J148" s="211"/>
      <c r="K148" s="210"/>
    </row>
    <row r="149" spans="2:11" ht="15">
      <c r="B149" s="206" t="s">
        <v>726</v>
      </c>
      <c r="C149" s="209" t="s">
        <v>875</v>
      </c>
      <c r="D149" s="210" t="s">
        <v>878</v>
      </c>
      <c r="E149" s="210"/>
      <c r="F149" s="210"/>
      <c r="G149" s="210"/>
      <c r="H149" s="210"/>
      <c r="I149" s="210"/>
      <c r="J149" s="211"/>
      <c r="K149" s="210"/>
    </row>
    <row r="150" spans="2:11" ht="15">
      <c r="B150" s="206" t="s">
        <v>726</v>
      </c>
      <c r="C150" s="209" t="s">
        <v>875</v>
      </c>
      <c r="D150" s="210" t="s">
        <v>879</v>
      </c>
      <c r="E150" s="210"/>
      <c r="F150" s="210"/>
      <c r="G150" s="210"/>
      <c r="H150" s="210"/>
      <c r="I150" s="210"/>
      <c r="J150" s="211"/>
      <c r="K150" s="210"/>
    </row>
    <row r="151" spans="2:11" ht="15">
      <c r="B151" s="206" t="s">
        <v>726</v>
      </c>
      <c r="C151" s="209" t="s">
        <v>875</v>
      </c>
      <c r="D151" s="210" t="s">
        <v>880</v>
      </c>
      <c r="E151" s="210"/>
      <c r="F151" s="210"/>
      <c r="G151" s="210"/>
      <c r="H151" s="210"/>
      <c r="I151" s="210"/>
      <c r="J151" s="211"/>
      <c r="K151" s="210"/>
    </row>
    <row r="152" spans="2:11" ht="15">
      <c r="B152" s="206" t="s">
        <v>726</v>
      </c>
      <c r="C152" s="209" t="s">
        <v>875</v>
      </c>
      <c r="D152" s="210" t="s">
        <v>881</v>
      </c>
      <c r="E152" s="210"/>
      <c r="F152" s="210"/>
      <c r="G152" s="210"/>
      <c r="H152" s="210"/>
      <c r="I152" s="210"/>
      <c r="J152" s="211"/>
      <c r="K152" s="210"/>
    </row>
    <row r="153" spans="2:11" ht="15">
      <c r="B153" s="206" t="s">
        <v>726</v>
      </c>
      <c r="C153" s="209" t="s">
        <v>875</v>
      </c>
      <c r="D153" s="210" t="s">
        <v>882</v>
      </c>
      <c r="E153" s="210"/>
      <c r="F153" s="210"/>
      <c r="G153" s="210"/>
      <c r="H153" s="210"/>
      <c r="I153" s="210"/>
      <c r="J153" s="211"/>
      <c r="K153" s="210"/>
    </row>
    <row r="154" spans="2:11" ht="15">
      <c r="B154" s="206" t="s">
        <v>726</v>
      </c>
      <c r="C154" s="209" t="s">
        <v>875</v>
      </c>
      <c r="D154" s="210" t="s">
        <v>883</v>
      </c>
      <c r="E154" s="210"/>
      <c r="F154" s="210"/>
      <c r="G154" s="210"/>
      <c r="H154" s="210"/>
      <c r="I154" s="210"/>
      <c r="J154" s="211"/>
      <c r="K154" s="210"/>
    </row>
    <row r="155" spans="2:11" ht="15">
      <c r="B155" s="206" t="s">
        <v>726</v>
      </c>
      <c r="C155" s="209" t="s">
        <v>875</v>
      </c>
      <c r="D155" s="210" t="s">
        <v>884</v>
      </c>
      <c r="E155" s="210"/>
      <c r="F155" s="210"/>
      <c r="G155" s="210"/>
      <c r="H155" s="210"/>
      <c r="I155" s="210"/>
      <c r="J155" s="211"/>
      <c r="K155" s="210"/>
    </row>
    <row r="156" spans="2:11" ht="15">
      <c r="B156" s="206" t="s">
        <v>726</v>
      </c>
      <c r="C156" s="209" t="s">
        <v>875</v>
      </c>
      <c r="D156" s="210" t="s">
        <v>885</v>
      </c>
      <c r="E156" s="210"/>
      <c r="F156" s="210"/>
      <c r="G156" s="210"/>
      <c r="H156" s="210"/>
      <c r="I156" s="210"/>
      <c r="J156" s="211"/>
      <c r="K156" s="210"/>
    </row>
    <row r="157" spans="2:11" ht="15">
      <c r="B157" s="206" t="s">
        <v>726</v>
      </c>
      <c r="C157" s="209" t="s">
        <v>875</v>
      </c>
      <c r="D157" s="210" t="s">
        <v>886</v>
      </c>
      <c r="E157" s="210"/>
      <c r="F157" s="210"/>
      <c r="G157" s="210"/>
      <c r="H157" s="210"/>
      <c r="I157" s="210"/>
      <c r="J157" s="211"/>
      <c r="K157" s="210"/>
    </row>
    <row r="158" spans="2:11" ht="15">
      <c r="B158" s="206" t="s">
        <v>726</v>
      </c>
      <c r="C158" s="209" t="s">
        <v>875</v>
      </c>
      <c r="D158" s="210" t="s">
        <v>887</v>
      </c>
      <c r="E158" s="210"/>
      <c r="F158" s="210"/>
      <c r="G158" s="210"/>
      <c r="H158" s="210"/>
      <c r="I158" s="210"/>
      <c r="J158" s="211"/>
      <c r="K158" s="210"/>
    </row>
    <row r="159" spans="2:11" ht="15">
      <c r="B159" s="206" t="s">
        <v>726</v>
      </c>
      <c r="C159" s="209" t="s">
        <v>875</v>
      </c>
      <c r="D159" s="210" t="s">
        <v>888</v>
      </c>
      <c r="E159" s="210"/>
      <c r="F159" s="210"/>
      <c r="G159" s="210"/>
      <c r="H159" s="210"/>
      <c r="I159" s="210"/>
      <c r="J159" s="211"/>
      <c r="K159" s="210"/>
    </row>
    <row r="160" spans="2:11" ht="15">
      <c r="B160" s="206" t="s">
        <v>726</v>
      </c>
      <c r="C160" s="209" t="s">
        <v>875</v>
      </c>
      <c r="D160" s="210" t="s">
        <v>889</v>
      </c>
      <c r="E160" s="210"/>
      <c r="F160" s="210"/>
      <c r="G160" s="210"/>
      <c r="H160" s="210"/>
      <c r="I160" s="210"/>
      <c r="J160" s="211"/>
      <c r="K160" s="210"/>
    </row>
    <row r="161" spans="2:11" ht="15">
      <c r="B161" s="206" t="s">
        <v>726</v>
      </c>
      <c r="C161" s="209" t="s">
        <v>875</v>
      </c>
      <c r="D161" s="210" t="s">
        <v>890</v>
      </c>
      <c r="E161" s="210"/>
      <c r="F161" s="210"/>
      <c r="G161" s="210"/>
      <c r="H161" s="210"/>
      <c r="I161" s="210"/>
      <c r="J161" s="211"/>
      <c r="K161" s="210"/>
    </row>
    <row r="162" spans="2:11" ht="15">
      <c r="B162" s="206" t="s">
        <v>726</v>
      </c>
      <c r="C162" s="209" t="s">
        <v>875</v>
      </c>
      <c r="D162" s="210" t="s">
        <v>891</v>
      </c>
      <c r="E162" s="210"/>
      <c r="F162" s="210"/>
      <c r="G162" s="210"/>
      <c r="H162" s="210"/>
      <c r="I162" s="210"/>
      <c r="J162" s="211"/>
      <c r="K162" s="210"/>
    </row>
    <row r="163" spans="2:11" ht="15">
      <c r="B163" s="206" t="s">
        <v>726</v>
      </c>
      <c r="C163" s="209" t="s">
        <v>875</v>
      </c>
      <c r="D163" s="210" t="s">
        <v>892</v>
      </c>
      <c r="E163" s="210"/>
      <c r="F163" s="210"/>
      <c r="G163" s="210"/>
      <c r="H163" s="210"/>
      <c r="I163" s="210"/>
      <c r="J163" s="211"/>
      <c r="K163" s="210"/>
    </row>
    <row r="164" spans="2:11" ht="15">
      <c r="B164" s="206" t="s">
        <v>726</v>
      </c>
      <c r="C164" s="209" t="s">
        <v>875</v>
      </c>
      <c r="D164" s="210" t="s">
        <v>893</v>
      </c>
      <c r="E164" s="210"/>
      <c r="F164" s="210"/>
      <c r="G164" s="210"/>
      <c r="H164" s="210"/>
      <c r="I164" s="210"/>
      <c r="J164" s="211"/>
      <c r="K164" s="210"/>
    </row>
    <row r="165" spans="2:11" ht="15">
      <c r="B165" s="206" t="s">
        <v>726</v>
      </c>
      <c r="C165" s="209" t="s">
        <v>875</v>
      </c>
      <c r="D165" s="210" t="s">
        <v>894</v>
      </c>
      <c r="E165" s="210"/>
      <c r="F165" s="210"/>
      <c r="G165" s="210"/>
      <c r="H165" s="210"/>
      <c r="I165" s="210"/>
      <c r="J165" s="211"/>
      <c r="K165" s="210"/>
    </row>
    <row r="166" spans="2:11" ht="15">
      <c r="B166" s="206" t="s">
        <v>726</v>
      </c>
      <c r="C166" s="209" t="s">
        <v>875</v>
      </c>
      <c r="D166" s="210" t="s">
        <v>895</v>
      </c>
      <c r="E166" s="210"/>
      <c r="F166" s="210"/>
      <c r="G166" s="210"/>
      <c r="H166" s="210"/>
      <c r="I166" s="210"/>
      <c r="J166" s="211"/>
      <c r="K166" s="210"/>
    </row>
    <row r="167" spans="2:11" ht="15">
      <c r="B167" s="206" t="s">
        <v>726</v>
      </c>
      <c r="C167" s="209" t="s">
        <v>875</v>
      </c>
      <c r="D167" s="210" t="s">
        <v>896</v>
      </c>
      <c r="E167" s="210"/>
      <c r="F167" s="210"/>
      <c r="G167" s="210"/>
      <c r="H167" s="210"/>
      <c r="I167" s="210"/>
      <c r="J167" s="211"/>
      <c r="K167" s="210"/>
    </row>
    <row r="168" spans="2:11" ht="15">
      <c r="B168" s="206" t="s">
        <v>726</v>
      </c>
      <c r="C168" s="209" t="s">
        <v>875</v>
      </c>
      <c r="D168" s="210" t="s">
        <v>897</v>
      </c>
      <c r="E168" s="210"/>
      <c r="F168" s="210"/>
      <c r="G168" s="210"/>
      <c r="H168" s="210"/>
      <c r="I168" s="210"/>
      <c r="J168" s="211"/>
      <c r="K168" s="210"/>
    </row>
    <row r="169" spans="2:11" ht="15">
      <c r="B169" s="206" t="s">
        <v>726</v>
      </c>
      <c r="C169" s="209" t="s">
        <v>875</v>
      </c>
      <c r="D169" s="210" t="s">
        <v>898</v>
      </c>
      <c r="E169" s="210"/>
      <c r="F169" s="210"/>
      <c r="G169" s="210"/>
      <c r="H169" s="210"/>
      <c r="I169" s="210"/>
      <c r="J169" s="211"/>
      <c r="K169" s="210"/>
    </row>
    <row r="170" spans="2:11" ht="15">
      <c r="B170" s="206" t="s">
        <v>726</v>
      </c>
      <c r="C170" s="209" t="s">
        <v>875</v>
      </c>
      <c r="D170" s="210" t="s">
        <v>899</v>
      </c>
      <c r="E170" s="210"/>
      <c r="F170" s="210"/>
      <c r="G170" s="210"/>
      <c r="H170" s="210"/>
      <c r="I170" s="210"/>
      <c r="J170" s="211"/>
      <c r="K170" s="210"/>
    </row>
    <row r="171" spans="2:11" ht="15">
      <c r="B171" s="206" t="s">
        <v>726</v>
      </c>
      <c r="C171" s="209" t="s">
        <v>875</v>
      </c>
      <c r="D171" s="210" t="s">
        <v>900</v>
      </c>
      <c r="E171" s="210"/>
      <c r="F171" s="210"/>
      <c r="G171" s="210"/>
      <c r="H171" s="210"/>
      <c r="I171" s="210"/>
      <c r="J171" s="211"/>
      <c r="K171" s="210"/>
    </row>
    <row r="172" spans="2:11" ht="15">
      <c r="B172" s="206" t="s">
        <v>726</v>
      </c>
      <c r="C172" s="209" t="s">
        <v>875</v>
      </c>
      <c r="D172" s="210" t="s">
        <v>901</v>
      </c>
      <c r="E172" s="210"/>
      <c r="F172" s="210"/>
      <c r="G172" s="210"/>
      <c r="H172" s="210"/>
      <c r="I172" s="210"/>
      <c r="J172" s="211"/>
      <c r="K172" s="210"/>
    </row>
    <row r="173" spans="2:11" ht="15">
      <c r="B173" s="206" t="s">
        <v>726</v>
      </c>
      <c r="C173" s="209" t="s">
        <v>875</v>
      </c>
      <c r="D173" s="210" t="s">
        <v>902</v>
      </c>
      <c r="E173" s="210"/>
      <c r="F173" s="210"/>
      <c r="G173" s="210"/>
      <c r="H173" s="210"/>
      <c r="I173" s="210"/>
      <c r="J173" s="211"/>
      <c r="K173" s="210"/>
    </row>
    <row r="174" spans="2:11" ht="15">
      <c r="B174" s="206" t="s">
        <v>726</v>
      </c>
      <c r="C174" s="209" t="s">
        <v>875</v>
      </c>
      <c r="D174" s="210" t="s">
        <v>903</v>
      </c>
      <c r="E174" s="210"/>
      <c r="F174" s="210"/>
      <c r="G174" s="210"/>
      <c r="H174" s="210"/>
      <c r="I174" s="210"/>
      <c r="J174" s="211"/>
      <c r="K174" s="210"/>
    </row>
    <row r="175" spans="2:11" ht="15">
      <c r="B175" s="206" t="s">
        <v>726</v>
      </c>
      <c r="C175" s="209" t="s">
        <v>875</v>
      </c>
      <c r="D175" s="210" t="s">
        <v>904</v>
      </c>
      <c r="E175" s="210"/>
      <c r="F175" s="210"/>
      <c r="G175" s="210"/>
      <c r="H175" s="210"/>
      <c r="I175" s="210"/>
      <c r="J175" s="211"/>
      <c r="K175" s="210"/>
    </row>
    <row r="176" spans="2:11" ht="15">
      <c r="B176" s="206" t="s">
        <v>726</v>
      </c>
      <c r="C176" s="209" t="s">
        <v>875</v>
      </c>
      <c r="D176" s="210" t="s">
        <v>905</v>
      </c>
      <c r="E176" s="210"/>
      <c r="F176" s="210"/>
      <c r="G176" s="210"/>
      <c r="H176" s="210"/>
      <c r="I176" s="210"/>
      <c r="J176" s="211"/>
      <c r="K176" s="210"/>
    </row>
    <row r="177" spans="2:11" ht="15">
      <c r="B177" s="206" t="s">
        <v>726</v>
      </c>
      <c r="C177" s="209" t="s">
        <v>875</v>
      </c>
      <c r="D177" s="210" t="s">
        <v>906</v>
      </c>
      <c r="E177" s="210"/>
      <c r="F177" s="210"/>
      <c r="G177" s="210"/>
      <c r="H177" s="210"/>
      <c r="I177" s="210"/>
      <c r="J177" s="211"/>
      <c r="K177" s="210"/>
    </row>
    <row r="178" spans="2:11" ht="15">
      <c r="B178" s="206" t="s">
        <v>726</v>
      </c>
      <c r="C178" s="209" t="s">
        <v>875</v>
      </c>
      <c r="D178" s="210" t="s">
        <v>907</v>
      </c>
      <c r="E178" s="210"/>
      <c r="F178" s="210"/>
      <c r="G178" s="210"/>
      <c r="H178" s="210"/>
      <c r="I178" s="210"/>
      <c r="J178" s="211"/>
      <c r="K178" s="210"/>
    </row>
    <row r="179" spans="2:11" ht="15">
      <c r="B179" s="206" t="s">
        <v>726</v>
      </c>
      <c r="C179" s="209" t="s">
        <v>875</v>
      </c>
      <c r="D179" s="210" t="s">
        <v>908</v>
      </c>
      <c r="E179" s="210"/>
      <c r="F179" s="210"/>
      <c r="G179" s="210"/>
      <c r="H179" s="210"/>
      <c r="I179" s="210"/>
      <c r="J179" s="211"/>
      <c r="K179" s="210"/>
    </row>
    <row r="180" spans="2:11" ht="15">
      <c r="B180" s="206" t="s">
        <v>726</v>
      </c>
      <c r="C180" s="209" t="s">
        <v>875</v>
      </c>
      <c r="D180" s="210" t="s">
        <v>909</v>
      </c>
      <c r="E180" s="210"/>
      <c r="F180" s="210"/>
      <c r="G180" s="210"/>
      <c r="H180" s="210"/>
      <c r="I180" s="210"/>
      <c r="J180" s="211"/>
      <c r="K180" s="210"/>
    </row>
    <row r="181" spans="2:11" ht="15">
      <c r="B181" s="206" t="s">
        <v>726</v>
      </c>
      <c r="C181" s="209" t="s">
        <v>875</v>
      </c>
      <c r="D181" s="210" t="s">
        <v>910</v>
      </c>
      <c r="E181" s="210"/>
      <c r="F181" s="210"/>
      <c r="G181" s="210"/>
      <c r="H181" s="210"/>
      <c r="I181" s="210"/>
      <c r="J181" s="211"/>
      <c r="K181" s="210"/>
    </row>
    <row r="182" spans="2:11" ht="15.75" thickBot="1">
      <c r="B182" s="213" t="s">
        <v>726</v>
      </c>
      <c r="C182" s="213" t="s">
        <v>875</v>
      </c>
      <c r="D182" s="214" t="s">
        <v>911</v>
      </c>
      <c r="E182" s="214"/>
      <c r="F182" s="214"/>
      <c r="G182" s="214"/>
      <c r="H182" s="214"/>
      <c r="I182" s="214"/>
      <c r="J182" s="215"/>
      <c r="K182" s="214"/>
    </row>
    <row r="183" spans="2:11" ht="15">
      <c r="B183" s="206" t="s">
        <v>912</v>
      </c>
      <c r="C183" s="206" t="s">
        <v>913</v>
      </c>
      <c r="D183" s="207" t="s">
        <v>914</v>
      </c>
      <c r="E183" s="207"/>
      <c r="F183" s="207"/>
      <c r="G183" s="207"/>
      <c r="H183" s="207"/>
      <c r="I183" s="207"/>
      <c r="J183" s="208"/>
      <c r="K183" s="207"/>
    </row>
    <row r="184" spans="2:11" ht="15">
      <c r="B184" s="206" t="s">
        <v>912</v>
      </c>
      <c r="C184" s="209" t="s">
        <v>913</v>
      </c>
      <c r="D184" s="210" t="s">
        <v>915</v>
      </c>
      <c r="E184" s="210"/>
      <c r="F184" s="210"/>
      <c r="G184" s="210"/>
      <c r="H184" s="210"/>
      <c r="I184" s="210"/>
      <c r="J184" s="211"/>
      <c r="K184" s="210"/>
    </row>
    <row r="185" spans="2:11" ht="15">
      <c r="B185" s="206" t="s">
        <v>912</v>
      </c>
      <c r="C185" s="209" t="s">
        <v>913</v>
      </c>
      <c r="D185" s="210" t="s">
        <v>916</v>
      </c>
      <c r="E185" s="210"/>
      <c r="F185" s="210"/>
      <c r="G185" s="210"/>
      <c r="H185" s="210"/>
      <c r="I185" s="210"/>
      <c r="J185" s="211"/>
      <c r="K185" s="210"/>
    </row>
    <row r="186" spans="2:11" ht="15">
      <c r="B186" s="206" t="s">
        <v>912</v>
      </c>
      <c r="C186" s="209" t="s">
        <v>913</v>
      </c>
      <c r="D186" s="210" t="s">
        <v>917</v>
      </c>
      <c r="E186" s="210"/>
      <c r="F186" s="210"/>
      <c r="G186" s="210"/>
      <c r="H186" s="210"/>
      <c r="I186" s="210"/>
      <c r="J186" s="211"/>
      <c r="K186" s="210"/>
    </row>
    <row r="187" spans="2:11" ht="15">
      <c r="B187" s="206" t="s">
        <v>912</v>
      </c>
      <c r="C187" s="209" t="s">
        <v>913</v>
      </c>
      <c r="D187" s="210" t="s">
        <v>918</v>
      </c>
      <c r="E187" s="210"/>
      <c r="F187" s="210"/>
      <c r="G187" s="210"/>
      <c r="H187" s="210"/>
      <c r="I187" s="210"/>
      <c r="J187" s="211"/>
      <c r="K187" s="210"/>
    </row>
    <row r="188" spans="2:11" ht="15">
      <c r="B188" s="206" t="s">
        <v>912</v>
      </c>
      <c r="C188" s="209" t="s">
        <v>913</v>
      </c>
      <c r="D188" s="210" t="s">
        <v>919</v>
      </c>
      <c r="E188" s="210"/>
      <c r="F188" s="210"/>
      <c r="G188" s="210"/>
      <c r="H188" s="210"/>
      <c r="I188" s="210"/>
      <c r="J188" s="211"/>
      <c r="K188" s="210"/>
    </row>
    <row r="189" spans="2:11" ht="15">
      <c r="B189" s="206" t="s">
        <v>912</v>
      </c>
      <c r="C189" s="209" t="s">
        <v>913</v>
      </c>
      <c r="D189" s="210" t="s">
        <v>920</v>
      </c>
      <c r="E189" s="210"/>
      <c r="F189" s="210"/>
      <c r="G189" s="210"/>
      <c r="H189" s="210"/>
      <c r="I189" s="210"/>
      <c r="J189" s="211"/>
      <c r="K189" s="210"/>
    </row>
    <row r="190" spans="2:11" ht="15">
      <c r="B190" s="206" t="s">
        <v>912</v>
      </c>
      <c r="C190" s="209" t="s">
        <v>913</v>
      </c>
      <c r="D190" s="210" t="s">
        <v>921</v>
      </c>
      <c r="E190" s="210"/>
      <c r="F190" s="210"/>
      <c r="G190" s="210"/>
      <c r="H190" s="210"/>
      <c r="I190" s="210"/>
      <c r="J190" s="211"/>
      <c r="K190" s="210"/>
    </row>
    <row r="191" spans="2:11" ht="15">
      <c r="B191" s="206" t="s">
        <v>912</v>
      </c>
      <c r="C191" s="209" t="s">
        <v>913</v>
      </c>
      <c r="D191" s="210" t="s">
        <v>922</v>
      </c>
      <c r="E191" s="210"/>
      <c r="F191" s="210"/>
      <c r="G191" s="210"/>
      <c r="H191" s="210"/>
      <c r="I191" s="210"/>
      <c r="J191" s="211"/>
      <c r="K191" s="210"/>
    </row>
    <row r="192" spans="2:11" ht="15">
      <c r="B192" s="206" t="s">
        <v>912</v>
      </c>
      <c r="C192" s="209" t="s">
        <v>913</v>
      </c>
      <c r="D192" s="210" t="s">
        <v>923</v>
      </c>
      <c r="E192" s="210"/>
      <c r="F192" s="210"/>
      <c r="G192" s="210"/>
      <c r="H192" s="210"/>
      <c r="I192" s="210"/>
      <c r="J192" s="211"/>
      <c r="K192" s="210"/>
    </row>
    <row r="193" spans="2:11" ht="15">
      <c r="B193" s="206" t="s">
        <v>912</v>
      </c>
      <c r="C193" s="209" t="s">
        <v>913</v>
      </c>
      <c r="D193" s="210" t="s">
        <v>924</v>
      </c>
      <c r="E193" s="210"/>
      <c r="F193" s="210"/>
      <c r="G193" s="210"/>
      <c r="H193" s="210"/>
      <c r="I193" s="210"/>
      <c r="J193" s="211"/>
      <c r="K193" s="210"/>
    </row>
    <row r="194" spans="2:11" ht="15">
      <c r="B194" s="206" t="s">
        <v>912</v>
      </c>
      <c r="C194" s="209" t="s">
        <v>913</v>
      </c>
      <c r="D194" s="210" t="s">
        <v>925</v>
      </c>
      <c r="E194" s="210"/>
      <c r="F194" s="210"/>
      <c r="G194" s="210"/>
      <c r="H194" s="210"/>
      <c r="I194" s="210"/>
      <c r="J194" s="211"/>
      <c r="K194" s="210"/>
    </row>
    <row r="195" spans="2:11" ht="15">
      <c r="B195" s="206" t="s">
        <v>912</v>
      </c>
      <c r="C195" s="209" t="s">
        <v>913</v>
      </c>
      <c r="D195" s="210" t="s">
        <v>926</v>
      </c>
      <c r="E195" s="210"/>
      <c r="F195" s="210"/>
      <c r="G195" s="210"/>
      <c r="H195" s="210"/>
      <c r="I195" s="210"/>
      <c r="J195" s="211"/>
      <c r="K195" s="210"/>
    </row>
    <row r="196" spans="2:11" ht="15">
      <c r="B196" s="206" t="s">
        <v>912</v>
      </c>
      <c r="C196" s="209" t="s">
        <v>913</v>
      </c>
      <c r="D196" s="210" t="s">
        <v>927</v>
      </c>
      <c r="E196" s="210"/>
      <c r="F196" s="210"/>
      <c r="G196" s="210"/>
      <c r="H196" s="210"/>
      <c r="I196" s="210"/>
      <c r="J196" s="211"/>
      <c r="K196" s="210"/>
    </row>
    <row r="197" spans="2:11" ht="15">
      <c r="B197" s="206" t="s">
        <v>912</v>
      </c>
      <c r="C197" s="209" t="s">
        <v>913</v>
      </c>
      <c r="D197" s="210" t="s">
        <v>928</v>
      </c>
      <c r="E197" s="210"/>
      <c r="F197" s="210"/>
      <c r="G197" s="210"/>
      <c r="H197" s="210"/>
      <c r="I197" s="210"/>
      <c r="J197" s="211"/>
      <c r="K197" s="210"/>
    </row>
    <row r="198" spans="2:11" ht="15">
      <c r="B198" s="206" t="s">
        <v>912</v>
      </c>
      <c r="C198" s="209" t="s">
        <v>913</v>
      </c>
      <c r="D198" s="210" t="s">
        <v>929</v>
      </c>
      <c r="E198" s="210"/>
      <c r="F198" s="210"/>
      <c r="G198" s="210"/>
      <c r="H198" s="210"/>
      <c r="I198" s="210"/>
      <c r="J198" s="211"/>
      <c r="K198" s="210"/>
    </row>
    <row r="199" spans="2:11" ht="15">
      <c r="B199" s="206" t="s">
        <v>912</v>
      </c>
      <c r="C199" s="209" t="s">
        <v>913</v>
      </c>
      <c r="D199" s="210" t="s">
        <v>930</v>
      </c>
      <c r="E199" s="210"/>
      <c r="F199" s="210"/>
      <c r="G199" s="210"/>
      <c r="H199" s="210"/>
      <c r="I199" s="210"/>
      <c r="J199" s="211"/>
      <c r="K199" s="210"/>
    </row>
    <row r="200" spans="2:11" ht="15">
      <c r="B200" s="206" t="s">
        <v>912</v>
      </c>
      <c r="C200" s="209" t="s">
        <v>913</v>
      </c>
      <c r="D200" s="210" t="s">
        <v>931</v>
      </c>
      <c r="E200" s="210"/>
      <c r="F200" s="210"/>
      <c r="G200" s="210"/>
      <c r="H200" s="210"/>
      <c r="I200" s="210"/>
      <c r="J200" s="211"/>
      <c r="K200" s="210"/>
    </row>
    <row r="201" spans="2:11" ht="15">
      <c r="B201" s="206" t="s">
        <v>912</v>
      </c>
      <c r="C201" s="209" t="s">
        <v>913</v>
      </c>
      <c r="D201" s="210" t="s">
        <v>932</v>
      </c>
      <c r="E201" s="210"/>
      <c r="F201" s="210"/>
      <c r="G201" s="210"/>
      <c r="H201" s="210"/>
      <c r="I201" s="210"/>
      <c r="J201" s="211"/>
      <c r="K201" s="210"/>
    </row>
    <row r="202" spans="2:11" ht="15">
      <c r="B202" s="206" t="s">
        <v>912</v>
      </c>
      <c r="C202" s="209" t="s">
        <v>913</v>
      </c>
      <c r="D202" s="210" t="s">
        <v>933</v>
      </c>
      <c r="E202" s="210"/>
      <c r="F202" s="210"/>
      <c r="G202" s="210"/>
      <c r="H202" s="210"/>
      <c r="I202" s="210"/>
      <c r="J202" s="211"/>
      <c r="K202" s="210"/>
    </row>
    <row r="203" spans="2:11" ht="15">
      <c r="B203" s="206" t="s">
        <v>912</v>
      </c>
      <c r="C203" s="209" t="s">
        <v>913</v>
      </c>
      <c r="D203" s="210" t="s">
        <v>934</v>
      </c>
      <c r="E203" s="210"/>
      <c r="F203" s="210"/>
      <c r="G203" s="210"/>
      <c r="H203" s="210"/>
      <c r="I203" s="210"/>
      <c r="J203" s="211"/>
      <c r="K203" s="210"/>
    </row>
    <row r="204" spans="2:11" ht="15">
      <c r="B204" s="206" t="s">
        <v>912</v>
      </c>
      <c r="C204" s="209" t="s">
        <v>913</v>
      </c>
      <c r="D204" s="210" t="s">
        <v>935</v>
      </c>
      <c r="E204" s="210"/>
      <c r="F204" s="212"/>
      <c r="G204" s="210"/>
      <c r="H204" s="210"/>
      <c r="I204" s="210"/>
      <c r="J204" s="211"/>
      <c r="K204" s="210"/>
    </row>
    <row r="205" spans="2:11" ht="15">
      <c r="B205" s="206" t="s">
        <v>912</v>
      </c>
      <c r="C205" s="209" t="s">
        <v>913</v>
      </c>
      <c r="D205" s="210" t="s">
        <v>936</v>
      </c>
      <c r="E205" s="210"/>
      <c r="F205" s="210"/>
      <c r="G205" s="210"/>
      <c r="H205" s="210"/>
      <c r="I205" s="210"/>
      <c r="J205" s="211"/>
      <c r="K205" s="210"/>
    </row>
    <row r="206" spans="2:11" ht="15">
      <c r="B206" s="206" t="s">
        <v>912</v>
      </c>
      <c r="C206" s="209" t="s">
        <v>913</v>
      </c>
      <c r="D206" s="210" t="s">
        <v>937</v>
      </c>
      <c r="E206" s="210"/>
      <c r="F206" s="210"/>
      <c r="G206" s="210"/>
      <c r="H206" s="210"/>
      <c r="I206" s="210"/>
      <c r="J206" s="211"/>
      <c r="K206" s="210"/>
    </row>
    <row r="207" spans="2:11" ht="15">
      <c r="B207" s="206" t="s">
        <v>912</v>
      </c>
      <c r="C207" s="209" t="s">
        <v>913</v>
      </c>
      <c r="D207" s="210" t="s">
        <v>938</v>
      </c>
      <c r="E207" s="210"/>
      <c r="F207" s="210"/>
      <c r="G207" s="210"/>
      <c r="H207" s="210"/>
      <c r="I207" s="210"/>
      <c r="J207" s="211"/>
      <c r="K207" s="210"/>
    </row>
    <row r="208" spans="2:11" ht="15">
      <c r="B208" s="206" t="s">
        <v>912</v>
      </c>
      <c r="C208" s="209" t="s">
        <v>913</v>
      </c>
      <c r="D208" s="210" t="s">
        <v>939</v>
      </c>
      <c r="E208" s="210"/>
      <c r="F208" s="210"/>
      <c r="G208" s="210"/>
      <c r="H208" s="210"/>
      <c r="I208" s="210"/>
      <c r="J208" s="211"/>
      <c r="K208" s="210"/>
    </row>
    <row r="209" spans="2:11" ht="15">
      <c r="B209" s="206" t="s">
        <v>912</v>
      </c>
      <c r="C209" s="209" t="s">
        <v>913</v>
      </c>
      <c r="D209" s="210" t="s">
        <v>940</v>
      </c>
      <c r="E209" s="210"/>
      <c r="F209" s="210"/>
      <c r="G209" s="210"/>
      <c r="H209" s="210"/>
      <c r="I209" s="210"/>
      <c r="J209" s="211"/>
      <c r="K209" s="210"/>
    </row>
    <row r="210" spans="2:11" ht="15">
      <c r="B210" s="206" t="s">
        <v>912</v>
      </c>
      <c r="C210" s="209" t="s">
        <v>913</v>
      </c>
      <c r="D210" s="210" t="s">
        <v>941</v>
      </c>
      <c r="E210" s="210"/>
      <c r="F210" s="210"/>
      <c r="G210" s="210"/>
      <c r="H210" s="210"/>
      <c r="I210" s="210"/>
      <c r="J210" s="211"/>
      <c r="K210" s="210"/>
    </row>
    <row r="211" spans="2:11" ht="15">
      <c r="B211" s="206" t="s">
        <v>912</v>
      </c>
      <c r="C211" s="209" t="s">
        <v>913</v>
      </c>
      <c r="D211" s="210" t="s">
        <v>942</v>
      </c>
      <c r="E211" s="210"/>
      <c r="F211" s="210"/>
      <c r="G211" s="210"/>
      <c r="H211" s="210"/>
      <c r="I211" s="210"/>
      <c r="J211" s="211"/>
      <c r="K211" s="210"/>
    </row>
    <row r="212" spans="2:11" ht="15">
      <c r="B212" s="206" t="s">
        <v>912</v>
      </c>
      <c r="C212" s="209" t="s">
        <v>913</v>
      </c>
      <c r="D212" s="210" t="s">
        <v>943</v>
      </c>
      <c r="E212" s="210"/>
      <c r="F212" s="210"/>
      <c r="G212" s="210"/>
      <c r="H212" s="210"/>
      <c r="I212" s="210"/>
      <c r="J212" s="211"/>
      <c r="K212" s="210"/>
    </row>
    <row r="213" spans="2:11" ht="15">
      <c r="B213" s="206" t="s">
        <v>912</v>
      </c>
      <c r="C213" s="209" t="s">
        <v>913</v>
      </c>
      <c r="D213" s="210" t="s">
        <v>944</v>
      </c>
      <c r="E213" s="210"/>
      <c r="F213" s="210"/>
      <c r="G213" s="210"/>
      <c r="H213" s="210"/>
      <c r="I213" s="210"/>
      <c r="J213" s="211"/>
      <c r="K213" s="210"/>
    </row>
    <row r="214" spans="2:11" ht="15">
      <c r="B214" s="206" t="s">
        <v>912</v>
      </c>
      <c r="C214" s="209" t="s">
        <v>913</v>
      </c>
      <c r="D214" s="210" t="s">
        <v>945</v>
      </c>
      <c r="E214" s="210"/>
      <c r="F214" s="210"/>
      <c r="G214" s="210"/>
      <c r="H214" s="210"/>
      <c r="I214" s="210"/>
      <c r="J214" s="211"/>
      <c r="K214" s="210"/>
    </row>
    <row r="215" spans="2:11" ht="15">
      <c r="B215" s="206" t="s">
        <v>912</v>
      </c>
      <c r="C215" s="209" t="s">
        <v>913</v>
      </c>
      <c r="D215" s="210" t="s">
        <v>946</v>
      </c>
      <c r="E215" s="210"/>
      <c r="F215" s="210"/>
      <c r="G215" s="210"/>
      <c r="H215" s="210"/>
      <c r="I215" s="210"/>
      <c r="J215" s="211"/>
      <c r="K215" s="210"/>
    </row>
    <row r="216" spans="2:11" ht="15">
      <c r="B216" s="206" t="s">
        <v>912</v>
      </c>
      <c r="C216" s="209" t="s">
        <v>913</v>
      </c>
      <c r="D216" s="210" t="s">
        <v>947</v>
      </c>
      <c r="E216" s="210"/>
      <c r="F216" s="210"/>
      <c r="G216" s="210"/>
      <c r="H216" s="210"/>
      <c r="I216" s="210"/>
      <c r="J216" s="211"/>
      <c r="K216" s="210"/>
    </row>
    <row r="217" spans="2:11" ht="15">
      <c r="B217" s="206" t="s">
        <v>912</v>
      </c>
      <c r="C217" s="209" t="s">
        <v>913</v>
      </c>
      <c r="D217" s="210" t="s">
        <v>948</v>
      </c>
      <c r="E217" s="210"/>
      <c r="F217" s="210"/>
      <c r="G217" s="210"/>
      <c r="H217" s="210"/>
      <c r="I217" s="210"/>
      <c r="J217" s="211"/>
      <c r="K217" s="210"/>
    </row>
    <row r="218" spans="2:11" ht="15">
      <c r="B218" s="206" t="s">
        <v>912</v>
      </c>
      <c r="C218" s="209" t="s">
        <v>913</v>
      </c>
      <c r="D218" s="210" t="s">
        <v>949</v>
      </c>
      <c r="E218" s="210"/>
      <c r="F218" s="210"/>
      <c r="G218" s="210"/>
      <c r="H218" s="210"/>
      <c r="I218" s="210"/>
      <c r="J218" s="211"/>
      <c r="K218" s="210"/>
    </row>
    <row r="219" spans="2:11" ht="15">
      <c r="B219" s="206" t="s">
        <v>912</v>
      </c>
      <c r="C219" s="209" t="s">
        <v>913</v>
      </c>
      <c r="D219" s="210" t="s">
        <v>950</v>
      </c>
      <c r="E219" s="210"/>
      <c r="F219" s="210"/>
      <c r="G219" s="210"/>
      <c r="H219" s="210"/>
      <c r="I219" s="210"/>
      <c r="J219" s="211"/>
      <c r="K219" s="210"/>
    </row>
    <row r="220" spans="2:11" ht="15">
      <c r="B220" s="206" t="s">
        <v>912</v>
      </c>
      <c r="C220" s="209" t="s">
        <v>913</v>
      </c>
      <c r="D220" s="210" t="s">
        <v>951</v>
      </c>
      <c r="E220" s="210"/>
      <c r="F220" s="210"/>
      <c r="G220" s="210"/>
      <c r="H220" s="210"/>
      <c r="I220" s="210"/>
      <c r="J220" s="211"/>
      <c r="K220" s="210"/>
    </row>
    <row r="221" spans="2:11" ht="15">
      <c r="B221" s="206" t="s">
        <v>912</v>
      </c>
      <c r="C221" s="209" t="s">
        <v>913</v>
      </c>
      <c r="D221" s="210" t="s">
        <v>952</v>
      </c>
      <c r="E221" s="210"/>
      <c r="F221" s="210"/>
      <c r="G221" s="210"/>
      <c r="H221" s="210"/>
      <c r="I221" s="210"/>
      <c r="J221" s="211"/>
      <c r="K221" s="210"/>
    </row>
    <row r="222" spans="2:11" ht="15">
      <c r="B222" s="206" t="s">
        <v>912</v>
      </c>
      <c r="C222" s="209" t="s">
        <v>913</v>
      </c>
      <c r="D222" s="210" t="s">
        <v>953</v>
      </c>
      <c r="E222" s="210"/>
      <c r="F222" s="210"/>
      <c r="G222" s="210"/>
      <c r="H222" s="210"/>
      <c r="I222" s="210"/>
      <c r="J222" s="211"/>
      <c r="K222" s="210"/>
    </row>
    <row r="223" spans="2:11" ht="15">
      <c r="B223" s="206" t="s">
        <v>912</v>
      </c>
      <c r="C223" s="209" t="s">
        <v>913</v>
      </c>
      <c r="D223" s="210" t="s">
        <v>954</v>
      </c>
      <c r="E223" s="210"/>
      <c r="F223" s="210"/>
      <c r="G223" s="210"/>
      <c r="H223" s="210"/>
      <c r="I223" s="210"/>
      <c r="J223" s="211"/>
      <c r="K223" s="210"/>
    </row>
    <row r="224" spans="2:11" ht="15">
      <c r="B224" s="206" t="s">
        <v>912</v>
      </c>
      <c r="C224" s="209" t="s">
        <v>913</v>
      </c>
      <c r="D224" s="210" t="s">
        <v>955</v>
      </c>
      <c r="E224" s="210"/>
      <c r="F224" s="210"/>
      <c r="G224" s="210"/>
      <c r="H224" s="210"/>
      <c r="I224" s="210"/>
      <c r="J224" s="211"/>
      <c r="K224" s="210"/>
    </row>
    <row r="225" spans="2:11" ht="15">
      <c r="B225" s="206" t="s">
        <v>912</v>
      </c>
      <c r="C225" s="209" t="s">
        <v>913</v>
      </c>
      <c r="D225" s="210" t="s">
        <v>956</v>
      </c>
      <c r="E225" s="210"/>
      <c r="F225" s="210"/>
      <c r="G225" s="210"/>
      <c r="H225" s="210"/>
      <c r="I225" s="210"/>
      <c r="J225" s="211"/>
      <c r="K225" s="210"/>
    </row>
    <row r="226" spans="2:11" ht="15.75" thickBot="1">
      <c r="B226" s="206" t="s">
        <v>912</v>
      </c>
      <c r="C226" s="213" t="s">
        <v>913</v>
      </c>
      <c r="D226" s="214" t="s">
        <v>957</v>
      </c>
      <c r="E226" s="214"/>
      <c r="F226" s="214"/>
      <c r="G226" s="214"/>
      <c r="H226" s="214"/>
      <c r="I226" s="214"/>
      <c r="J226" s="215"/>
      <c r="K226" s="214"/>
    </row>
    <row r="227" spans="2:11" ht="15">
      <c r="B227" s="206" t="s">
        <v>912</v>
      </c>
      <c r="C227" s="206" t="s">
        <v>958</v>
      </c>
      <c r="D227" s="207" t="s">
        <v>959</v>
      </c>
      <c r="E227" s="207"/>
      <c r="F227" s="207"/>
      <c r="G227" s="207"/>
      <c r="H227" s="207"/>
      <c r="I227" s="207"/>
      <c r="J227" s="208"/>
      <c r="K227" s="207"/>
    </row>
    <row r="228" spans="2:11" ht="15">
      <c r="B228" s="206" t="s">
        <v>912</v>
      </c>
      <c r="C228" s="209" t="s">
        <v>958</v>
      </c>
      <c r="D228" s="210" t="s">
        <v>960</v>
      </c>
      <c r="E228" s="207"/>
      <c r="F228" s="207"/>
      <c r="G228" s="207"/>
      <c r="H228" s="207"/>
      <c r="I228" s="207"/>
      <c r="J228" s="208"/>
      <c r="K228" s="207"/>
    </row>
    <row r="229" spans="2:11" ht="15">
      <c r="B229" s="206" t="s">
        <v>912</v>
      </c>
      <c r="C229" s="209" t="s">
        <v>958</v>
      </c>
      <c r="D229" s="210" t="s">
        <v>961</v>
      </c>
      <c r="E229" s="210"/>
      <c r="F229" s="210"/>
      <c r="G229" s="210"/>
      <c r="H229" s="210"/>
      <c r="I229" s="210"/>
      <c r="J229" s="211"/>
      <c r="K229" s="210"/>
    </row>
    <row r="230" spans="2:11" ht="15">
      <c r="B230" s="206" t="s">
        <v>912</v>
      </c>
      <c r="C230" s="209" t="s">
        <v>958</v>
      </c>
      <c r="D230" s="210" t="s">
        <v>962</v>
      </c>
      <c r="E230" s="207"/>
      <c r="F230" s="207"/>
      <c r="G230" s="207"/>
      <c r="H230" s="207"/>
      <c r="I230" s="207"/>
      <c r="J230" s="208"/>
      <c r="K230" s="207"/>
    </row>
    <row r="231" spans="2:11" ht="15">
      <c r="B231" s="206" t="s">
        <v>912</v>
      </c>
      <c r="C231" s="209" t="s">
        <v>958</v>
      </c>
      <c r="D231" s="210" t="s">
        <v>963</v>
      </c>
      <c r="E231" s="210"/>
      <c r="F231" s="210"/>
      <c r="G231" s="210"/>
      <c r="H231" s="210"/>
      <c r="I231" s="210"/>
      <c r="J231" s="211"/>
      <c r="K231" s="210"/>
    </row>
    <row r="232" spans="2:11" ht="15">
      <c r="B232" s="206" t="s">
        <v>912</v>
      </c>
      <c r="C232" s="209" t="s">
        <v>958</v>
      </c>
      <c r="D232" s="210" t="s">
        <v>964</v>
      </c>
      <c r="E232" s="210"/>
      <c r="F232" s="210"/>
      <c r="G232" s="210"/>
      <c r="H232" s="210"/>
      <c r="I232" s="210"/>
      <c r="J232" s="211"/>
      <c r="K232" s="210"/>
    </row>
    <row r="233" spans="2:11" ht="15">
      <c r="B233" s="206" t="s">
        <v>912</v>
      </c>
      <c r="C233" s="209" t="s">
        <v>958</v>
      </c>
      <c r="D233" s="210" t="s">
        <v>965</v>
      </c>
      <c r="E233" s="210"/>
      <c r="F233" s="210"/>
      <c r="G233" s="210"/>
      <c r="H233" s="210"/>
      <c r="I233" s="210"/>
      <c r="J233" s="211"/>
      <c r="K233" s="210"/>
    </row>
    <row r="234" spans="2:11" ht="15">
      <c r="B234" s="206" t="s">
        <v>912</v>
      </c>
      <c r="C234" s="209" t="s">
        <v>958</v>
      </c>
      <c r="D234" s="210" t="s">
        <v>966</v>
      </c>
      <c r="E234" s="210"/>
      <c r="F234" s="210"/>
      <c r="G234" s="210"/>
      <c r="H234" s="210"/>
      <c r="I234" s="210"/>
      <c r="J234" s="211"/>
      <c r="K234" s="210"/>
    </row>
    <row r="235" spans="2:11" ht="15">
      <c r="B235" s="206" t="s">
        <v>912</v>
      </c>
      <c r="C235" s="209" t="s">
        <v>958</v>
      </c>
      <c r="D235" s="210" t="s">
        <v>967</v>
      </c>
      <c r="E235" s="210"/>
      <c r="F235" s="210"/>
      <c r="G235" s="210"/>
      <c r="H235" s="210"/>
      <c r="I235" s="210"/>
      <c r="J235" s="211"/>
      <c r="K235" s="210"/>
    </row>
    <row r="236" spans="2:11" ht="15">
      <c r="B236" s="206" t="s">
        <v>912</v>
      </c>
      <c r="C236" s="209" t="s">
        <v>958</v>
      </c>
      <c r="D236" s="210" t="s">
        <v>968</v>
      </c>
      <c r="E236" s="207"/>
      <c r="F236" s="207"/>
      <c r="G236" s="207"/>
      <c r="H236" s="207"/>
      <c r="I236" s="207"/>
      <c r="J236" s="208"/>
      <c r="K236" s="207"/>
    </row>
    <row r="237" spans="2:11" ht="15">
      <c r="B237" s="206" t="s">
        <v>912</v>
      </c>
      <c r="C237" s="209" t="s">
        <v>958</v>
      </c>
      <c r="D237" s="210" t="s">
        <v>969</v>
      </c>
      <c r="E237" s="210"/>
      <c r="F237" s="210"/>
      <c r="G237" s="210"/>
      <c r="H237" s="210"/>
      <c r="I237" s="210"/>
      <c r="J237" s="211"/>
      <c r="K237" s="210"/>
    </row>
    <row r="238" spans="2:11" ht="15">
      <c r="B238" s="206" t="s">
        <v>912</v>
      </c>
      <c r="C238" s="209" t="s">
        <v>958</v>
      </c>
      <c r="D238" s="210" t="s">
        <v>970</v>
      </c>
      <c r="E238" s="210"/>
      <c r="F238" s="210"/>
      <c r="G238" s="210"/>
      <c r="H238" s="210"/>
      <c r="I238" s="210"/>
      <c r="J238" s="211"/>
      <c r="K238" s="210"/>
    </row>
    <row r="239" spans="2:11" ht="15">
      <c r="B239" s="206" t="s">
        <v>912</v>
      </c>
      <c r="C239" s="209" t="s">
        <v>958</v>
      </c>
      <c r="D239" s="210" t="s">
        <v>971</v>
      </c>
      <c r="E239" s="210"/>
      <c r="F239" s="210"/>
      <c r="G239" s="210"/>
      <c r="H239" s="210"/>
      <c r="I239" s="210"/>
      <c r="J239" s="211"/>
      <c r="K239" s="210"/>
    </row>
    <row r="240" spans="2:11" ht="15">
      <c r="B240" s="206" t="s">
        <v>912</v>
      </c>
      <c r="C240" s="209" t="s">
        <v>958</v>
      </c>
      <c r="D240" s="210" t="s">
        <v>972</v>
      </c>
      <c r="E240" s="210"/>
      <c r="F240" s="210"/>
      <c r="G240" s="210"/>
      <c r="H240" s="210"/>
      <c r="I240" s="210"/>
      <c r="J240" s="211"/>
      <c r="K240" s="210"/>
    </row>
    <row r="241" spans="2:11" ht="15">
      <c r="B241" s="206" t="s">
        <v>912</v>
      </c>
      <c r="C241" s="209" t="s">
        <v>958</v>
      </c>
      <c r="D241" s="210" t="s">
        <v>973</v>
      </c>
      <c r="E241" s="210"/>
      <c r="F241" s="210"/>
      <c r="G241" s="210"/>
      <c r="H241" s="210"/>
      <c r="I241" s="210"/>
      <c r="J241" s="211"/>
      <c r="K241" s="210"/>
    </row>
    <row r="242" spans="2:11" ht="15">
      <c r="B242" s="206" t="s">
        <v>912</v>
      </c>
      <c r="C242" s="209" t="s">
        <v>958</v>
      </c>
      <c r="D242" s="210" t="s">
        <v>974</v>
      </c>
      <c r="E242" s="210"/>
      <c r="F242" s="210"/>
      <c r="G242" s="210"/>
      <c r="H242" s="210"/>
      <c r="I242" s="210"/>
      <c r="J242" s="211"/>
      <c r="K242" s="210"/>
    </row>
    <row r="243" spans="2:11" ht="15">
      <c r="B243" s="206" t="s">
        <v>912</v>
      </c>
      <c r="C243" s="209" t="s">
        <v>958</v>
      </c>
      <c r="D243" s="210" t="s">
        <v>975</v>
      </c>
      <c r="E243" s="210"/>
      <c r="F243" s="210"/>
      <c r="G243" s="210"/>
      <c r="H243" s="210"/>
      <c r="I243" s="210"/>
      <c r="J243" s="211"/>
      <c r="K243" s="210"/>
    </row>
    <row r="244" spans="2:11" ht="15">
      <c r="B244" s="206" t="s">
        <v>912</v>
      </c>
      <c r="C244" s="209" t="s">
        <v>958</v>
      </c>
      <c r="D244" s="210" t="s">
        <v>976</v>
      </c>
      <c r="E244" s="210"/>
      <c r="F244" s="210"/>
      <c r="G244" s="210"/>
      <c r="H244" s="210"/>
      <c r="I244" s="210"/>
      <c r="J244" s="211"/>
      <c r="K244" s="210"/>
    </row>
    <row r="245" spans="2:11" ht="15">
      <c r="B245" s="206" t="s">
        <v>912</v>
      </c>
      <c r="C245" s="209" t="s">
        <v>958</v>
      </c>
      <c r="D245" s="210" t="s">
        <v>977</v>
      </c>
      <c r="E245" s="210"/>
      <c r="F245" s="210"/>
      <c r="G245" s="210"/>
      <c r="H245" s="210"/>
      <c r="I245" s="210"/>
      <c r="J245" s="211"/>
      <c r="K245" s="210"/>
    </row>
    <row r="246" spans="2:11" ht="15">
      <c r="B246" s="206" t="s">
        <v>912</v>
      </c>
      <c r="C246" s="209" t="s">
        <v>958</v>
      </c>
      <c r="D246" s="210" t="s">
        <v>978</v>
      </c>
      <c r="E246" s="210"/>
      <c r="F246" s="210"/>
      <c r="G246" s="210"/>
      <c r="H246" s="210"/>
      <c r="I246" s="210"/>
      <c r="J246" s="211"/>
      <c r="K246" s="210"/>
    </row>
    <row r="247" spans="2:11" ht="15">
      <c r="B247" s="206" t="s">
        <v>912</v>
      </c>
      <c r="C247" s="209" t="s">
        <v>958</v>
      </c>
      <c r="D247" s="210" t="s">
        <v>979</v>
      </c>
      <c r="E247" s="210"/>
      <c r="F247" s="210"/>
      <c r="G247" s="210"/>
      <c r="H247" s="210"/>
      <c r="I247" s="210"/>
      <c r="J247" s="211"/>
      <c r="K247" s="210"/>
    </row>
    <row r="248" spans="2:11" ht="15">
      <c r="B248" s="206" t="s">
        <v>912</v>
      </c>
      <c r="C248" s="209" t="s">
        <v>958</v>
      </c>
      <c r="D248" s="210" t="s">
        <v>980</v>
      </c>
      <c r="E248" s="210"/>
      <c r="F248" s="210"/>
      <c r="G248" s="210"/>
      <c r="H248" s="210"/>
      <c r="I248" s="210"/>
      <c r="J248" s="211"/>
      <c r="K248" s="210"/>
    </row>
    <row r="249" spans="2:11" ht="15">
      <c r="B249" s="206" t="s">
        <v>912</v>
      </c>
      <c r="C249" s="209" t="s">
        <v>958</v>
      </c>
      <c r="D249" s="210" t="s">
        <v>981</v>
      </c>
      <c r="E249" s="210"/>
      <c r="F249" s="210"/>
      <c r="G249" s="210"/>
      <c r="H249" s="210"/>
      <c r="I249" s="210"/>
      <c r="J249" s="211"/>
      <c r="K249" s="210"/>
    </row>
    <row r="250" spans="2:11" ht="15">
      <c r="B250" s="206" t="s">
        <v>912</v>
      </c>
      <c r="C250" s="209" t="s">
        <v>958</v>
      </c>
      <c r="D250" s="210" t="s">
        <v>982</v>
      </c>
      <c r="E250" s="210"/>
      <c r="F250" s="210"/>
      <c r="G250" s="210"/>
      <c r="H250" s="210"/>
      <c r="I250" s="210"/>
      <c r="J250" s="211"/>
      <c r="K250" s="210"/>
    </row>
    <row r="251" spans="2:11" ht="15">
      <c r="B251" s="206" t="s">
        <v>912</v>
      </c>
      <c r="C251" s="209" t="s">
        <v>958</v>
      </c>
      <c r="D251" s="210" t="s">
        <v>983</v>
      </c>
      <c r="E251" s="207"/>
      <c r="F251" s="207"/>
      <c r="G251" s="207"/>
      <c r="H251" s="207"/>
      <c r="I251" s="207"/>
      <c r="J251" s="208"/>
      <c r="K251" s="207"/>
    </row>
    <row r="252" spans="2:11" ht="15">
      <c r="B252" s="206" t="s">
        <v>912</v>
      </c>
      <c r="C252" s="209" t="s">
        <v>958</v>
      </c>
      <c r="D252" s="210" t="s">
        <v>984</v>
      </c>
      <c r="E252" s="210"/>
      <c r="F252" s="210"/>
      <c r="G252" s="210"/>
      <c r="H252" s="210"/>
      <c r="I252" s="210"/>
      <c r="J252" s="211"/>
      <c r="K252" s="210"/>
    </row>
    <row r="253" spans="2:11" ht="15">
      <c r="B253" s="206" t="s">
        <v>912</v>
      </c>
      <c r="C253" s="209" t="s">
        <v>958</v>
      </c>
      <c r="D253" s="210" t="s">
        <v>985</v>
      </c>
      <c r="E253" s="210"/>
      <c r="F253" s="210"/>
      <c r="G253" s="210"/>
      <c r="H253" s="210"/>
      <c r="I253" s="210"/>
      <c r="J253" s="211"/>
      <c r="K253" s="210"/>
    </row>
    <row r="254" spans="2:11" ht="15">
      <c r="B254" s="206" t="s">
        <v>912</v>
      </c>
      <c r="C254" s="209" t="s">
        <v>958</v>
      </c>
      <c r="D254" s="210" t="s">
        <v>986</v>
      </c>
      <c r="E254" s="210"/>
      <c r="F254" s="210"/>
      <c r="G254" s="210"/>
      <c r="H254" s="210"/>
      <c r="I254" s="210"/>
      <c r="J254" s="211"/>
      <c r="K254" s="210"/>
    </row>
    <row r="255" spans="2:11" ht="15">
      <c r="B255" s="206" t="s">
        <v>912</v>
      </c>
      <c r="C255" s="209" t="s">
        <v>958</v>
      </c>
      <c r="D255" s="210" t="s">
        <v>987</v>
      </c>
      <c r="E255" s="210"/>
      <c r="F255" s="210"/>
      <c r="G255" s="210"/>
      <c r="H255" s="210"/>
      <c r="I255" s="210"/>
      <c r="J255" s="211"/>
      <c r="K255" s="210"/>
    </row>
    <row r="256" spans="2:11" ht="15">
      <c r="B256" s="206" t="s">
        <v>912</v>
      </c>
      <c r="C256" s="209" t="s">
        <v>958</v>
      </c>
      <c r="D256" s="210" t="s">
        <v>988</v>
      </c>
      <c r="E256" s="210"/>
      <c r="F256" s="210"/>
      <c r="G256" s="210"/>
      <c r="H256" s="210"/>
      <c r="I256" s="210"/>
      <c r="J256" s="211"/>
      <c r="K256" s="210"/>
    </row>
    <row r="257" spans="2:11" ht="15">
      <c r="B257" s="206" t="s">
        <v>912</v>
      </c>
      <c r="C257" s="209" t="s">
        <v>958</v>
      </c>
      <c r="D257" s="210" t="s">
        <v>989</v>
      </c>
      <c r="E257" s="210"/>
      <c r="F257" s="210"/>
      <c r="G257" s="210"/>
      <c r="H257" s="210"/>
      <c r="I257" s="210"/>
      <c r="J257" s="211"/>
      <c r="K257" s="210"/>
    </row>
    <row r="258" spans="2:11" ht="15">
      <c r="B258" s="206" t="s">
        <v>912</v>
      </c>
      <c r="C258" s="209" t="s">
        <v>958</v>
      </c>
      <c r="D258" s="210" t="s">
        <v>990</v>
      </c>
      <c r="E258" s="210"/>
      <c r="F258" s="210"/>
      <c r="G258" s="210"/>
      <c r="H258" s="210"/>
      <c r="I258" s="210"/>
      <c r="J258" s="211"/>
      <c r="K258" s="210"/>
    </row>
    <row r="259" spans="2:11" ht="15">
      <c r="B259" s="206" t="s">
        <v>912</v>
      </c>
      <c r="C259" s="209" t="s">
        <v>958</v>
      </c>
      <c r="D259" s="210" t="s">
        <v>991</v>
      </c>
      <c r="E259" s="210"/>
      <c r="F259" s="210"/>
      <c r="G259" s="210"/>
      <c r="H259" s="210"/>
      <c r="I259" s="210"/>
      <c r="J259" s="211"/>
      <c r="K259" s="210"/>
    </row>
    <row r="260" spans="2:11" ht="15">
      <c r="B260" s="206" t="s">
        <v>912</v>
      </c>
      <c r="C260" s="209" t="s">
        <v>958</v>
      </c>
      <c r="D260" s="210" t="s">
        <v>992</v>
      </c>
      <c r="E260" s="210"/>
      <c r="F260" s="210"/>
      <c r="G260" s="210"/>
      <c r="H260" s="210"/>
      <c r="I260" s="210"/>
      <c r="J260" s="211"/>
      <c r="K260" s="210"/>
    </row>
    <row r="261" spans="2:11" ht="15">
      <c r="B261" s="206" t="s">
        <v>912</v>
      </c>
      <c r="C261" s="209" t="s">
        <v>958</v>
      </c>
      <c r="D261" s="210" t="s">
        <v>993</v>
      </c>
      <c r="E261" s="210"/>
      <c r="F261" s="210"/>
      <c r="G261" s="210"/>
      <c r="H261" s="210"/>
      <c r="I261" s="210"/>
      <c r="J261" s="211"/>
      <c r="K261" s="210"/>
    </row>
    <row r="262" spans="2:11" ht="15">
      <c r="B262" s="206" t="s">
        <v>912</v>
      </c>
      <c r="C262" s="209" t="s">
        <v>958</v>
      </c>
      <c r="D262" s="210" t="s">
        <v>994</v>
      </c>
      <c r="E262" s="210"/>
      <c r="F262" s="210"/>
      <c r="G262" s="210"/>
      <c r="H262" s="210"/>
      <c r="I262" s="210"/>
      <c r="J262" s="211"/>
      <c r="K262" s="210"/>
    </row>
    <row r="263" spans="2:11" ht="15">
      <c r="B263" s="206" t="s">
        <v>912</v>
      </c>
      <c r="C263" s="209" t="s">
        <v>958</v>
      </c>
      <c r="D263" s="210" t="s">
        <v>995</v>
      </c>
      <c r="E263" s="210"/>
      <c r="F263" s="210"/>
      <c r="G263" s="210"/>
      <c r="H263" s="210"/>
      <c r="I263" s="210"/>
      <c r="J263" s="211"/>
      <c r="K263" s="210"/>
    </row>
    <row r="264" spans="2:11" ht="15">
      <c r="B264" s="206" t="s">
        <v>912</v>
      </c>
      <c r="C264" s="209" t="s">
        <v>958</v>
      </c>
      <c r="D264" s="210" t="s">
        <v>996</v>
      </c>
      <c r="E264" s="210"/>
      <c r="F264" s="210"/>
      <c r="G264" s="210"/>
      <c r="H264" s="210"/>
      <c r="I264" s="210"/>
      <c r="J264" s="211"/>
      <c r="K264" s="210"/>
    </row>
    <row r="265" spans="2:11" ht="15">
      <c r="B265" s="206" t="s">
        <v>912</v>
      </c>
      <c r="C265" s="209" t="s">
        <v>958</v>
      </c>
      <c r="D265" s="210" t="s">
        <v>997</v>
      </c>
      <c r="E265" s="210"/>
      <c r="F265" s="210"/>
      <c r="G265" s="210"/>
      <c r="H265" s="210"/>
      <c r="I265" s="210"/>
      <c r="J265" s="211"/>
      <c r="K265" s="210"/>
    </row>
    <row r="266" spans="2:11" ht="15">
      <c r="B266" s="206" t="s">
        <v>912</v>
      </c>
      <c r="C266" s="209" t="s">
        <v>958</v>
      </c>
      <c r="D266" s="210" t="s">
        <v>998</v>
      </c>
      <c r="E266" s="210"/>
      <c r="F266" s="210"/>
      <c r="G266" s="210"/>
      <c r="H266" s="210"/>
      <c r="I266" s="210"/>
      <c r="J266" s="211"/>
      <c r="K266" s="210"/>
    </row>
    <row r="267" spans="2:11" ht="15">
      <c r="B267" s="206" t="s">
        <v>912</v>
      </c>
      <c r="C267" s="209" t="s">
        <v>958</v>
      </c>
      <c r="D267" s="210" t="s">
        <v>999</v>
      </c>
      <c r="E267" s="210"/>
      <c r="F267" s="210"/>
      <c r="G267" s="210"/>
      <c r="H267" s="210"/>
      <c r="I267" s="210"/>
      <c r="J267" s="211"/>
      <c r="K267" s="210"/>
    </row>
    <row r="268" spans="2:11" ht="15">
      <c r="B268" s="206" t="s">
        <v>912</v>
      </c>
      <c r="C268" s="209" t="s">
        <v>958</v>
      </c>
      <c r="D268" s="210" t="s">
        <v>1000</v>
      </c>
      <c r="E268" s="210"/>
      <c r="F268" s="210"/>
      <c r="G268" s="210"/>
      <c r="H268" s="210"/>
      <c r="I268" s="210"/>
      <c r="J268" s="211"/>
      <c r="K268" s="210"/>
    </row>
    <row r="269" spans="2:11" ht="15">
      <c r="B269" s="206" t="s">
        <v>912</v>
      </c>
      <c r="C269" s="209" t="s">
        <v>958</v>
      </c>
      <c r="D269" s="210" t="s">
        <v>1001</v>
      </c>
      <c r="E269" s="210"/>
      <c r="F269" s="210"/>
      <c r="G269" s="210"/>
      <c r="H269" s="210"/>
      <c r="I269" s="210"/>
      <c r="J269" s="211"/>
      <c r="K269" s="210"/>
    </row>
    <row r="270" spans="2:11" ht="15.75" thickBot="1">
      <c r="B270" s="206" t="s">
        <v>912</v>
      </c>
      <c r="C270" s="213" t="s">
        <v>958</v>
      </c>
      <c r="D270" s="214" t="s">
        <v>1002</v>
      </c>
      <c r="E270" s="214"/>
      <c r="F270" s="214"/>
      <c r="G270" s="214"/>
      <c r="H270" s="214"/>
      <c r="I270" s="214"/>
      <c r="J270" s="215"/>
      <c r="K270" s="214"/>
    </row>
    <row r="271" spans="2:11" ht="15">
      <c r="B271" s="206" t="s">
        <v>912</v>
      </c>
      <c r="C271" s="206" t="s">
        <v>1003</v>
      </c>
      <c r="D271" s="207" t="s">
        <v>1004</v>
      </c>
      <c r="E271" s="207"/>
      <c r="F271" s="207"/>
      <c r="G271" s="207"/>
      <c r="H271" s="207"/>
      <c r="I271" s="207"/>
      <c r="J271" s="208"/>
      <c r="K271" s="207"/>
    </row>
    <row r="272" spans="2:11" ht="15">
      <c r="B272" s="206" t="s">
        <v>912</v>
      </c>
      <c r="C272" s="209" t="s">
        <v>1003</v>
      </c>
      <c r="D272" s="210" t="s">
        <v>1005</v>
      </c>
      <c r="E272" s="207"/>
      <c r="F272" s="207"/>
      <c r="G272" s="207"/>
      <c r="H272" s="207"/>
      <c r="I272" s="207"/>
      <c r="J272" s="208"/>
      <c r="K272" s="207"/>
    </row>
    <row r="273" spans="2:11" ht="15">
      <c r="B273" s="206" t="s">
        <v>912</v>
      </c>
      <c r="C273" s="209" t="s">
        <v>1003</v>
      </c>
      <c r="D273" s="210" t="s">
        <v>1006</v>
      </c>
      <c r="E273" s="210"/>
      <c r="F273" s="210"/>
      <c r="G273" s="210"/>
      <c r="H273" s="210"/>
      <c r="I273" s="210"/>
      <c r="J273" s="211"/>
      <c r="K273" s="210"/>
    </row>
    <row r="274" spans="2:11" ht="15">
      <c r="B274" s="206" t="s">
        <v>912</v>
      </c>
      <c r="C274" s="209" t="s">
        <v>1003</v>
      </c>
      <c r="D274" s="210" t="s">
        <v>1007</v>
      </c>
      <c r="E274" s="207"/>
      <c r="F274" s="207"/>
      <c r="G274" s="207"/>
      <c r="H274" s="207"/>
      <c r="I274" s="207"/>
      <c r="J274" s="208"/>
      <c r="K274" s="207"/>
    </row>
    <row r="275" spans="2:11" ht="15">
      <c r="B275" s="206" t="s">
        <v>912</v>
      </c>
      <c r="C275" s="209" t="s">
        <v>1003</v>
      </c>
      <c r="D275" s="210" t="s">
        <v>1008</v>
      </c>
      <c r="E275" s="210"/>
      <c r="F275" s="210"/>
      <c r="G275" s="210"/>
      <c r="H275" s="210"/>
      <c r="I275" s="210"/>
      <c r="J275" s="211"/>
      <c r="K275" s="210"/>
    </row>
    <row r="276" spans="2:11" ht="15">
      <c r="B276" s="206" t="s">
        <v>912</v>
      </c>
      <c r="C276" s="209" t="s">
        <v>1003</v>
      </c>
      <c r="D276" s="210" t="s">
        <v>1009</v>
      </c>
      <c r="E276" s="210"/>
      <c r="F276" s="210"/>
      <c r="G276" s="210"/>
      <c r="H276" s="210"/>
      <c r="I276" s="210"/>
      <c r="J276" s="211"/>
      <c r="K276" s="210"/>
    </row>
    <row r="277" spans="2:11" ht="15">
      <c r="B277" s="206" t="s">
        <v>912</v>
      </c>
      <c r="C277" s="209" t="s">
        <v>1003</v>
      </c>
      <c r="D277" s="210" t="s">
        <v>1010</v>
      </c>
      <c r="E277" s="210"/>
      <c r="F277" s="210"/>
      <c r="G277" s="210"/>
      <c r="H277" s="210"/>
      <c r="I277" s="210"/>
      <c r="J277" s="211"/>
      <c r="K277" s="210"/>
    </row>
    <row r="278" spans="2:11" ht="15">
      <c r="B278" s="206" t="s">
        <v>912</v>
      </c>
      <c r="C278" s="209" t="s">
        <v>1003</v>
      </c>
      <c r="D278" s="210" t="s">
        <v>1011</v>
      </c>
      <c r="E278" s="210"/>
      <c r="F278" s="210"/>
      <c r="G278" s="210"/>
      <c r="H278" s="210"/>
      <c r="I278" s="210"/>
      <c r="J278" s="211"/>
      <c r="K278" s="210"/>
    </row>
    <row r="279" spans="2:11" ht="15">
      <c r="B279" s="206" t="s">
        <v>912</v>
      </c>
      <c r="C279" s="209" t="s">
        <v>1003</v>
      </c>
      <c r="D279" s="210" t="s">
        <v>1012</v>
      </c>
      <c r="E279" s="210"/>
      <c r="F279" s="210"/>
      <c r="G279" s="210"/>
      <c r="H279" s="210"/>
      <c r="I279" s="210"/>
      <c r="J279" s="211"/>
      <c r="K279" s="210"/>
    </row>
    <row r="280" spans="2:11" ht="15">
      <c r="B280" s="206" t="s">
        <v>912</v>
      </c>
      <c r="C280" s="209" t="s">
        <v>1003</v>
      </c>
      <c r="D280" s="210" t="s">
        <v>1013</v>
      </c>
      <c r="E280" s="210"/>
      <c r="F280" s="210"/>
      <c r="G280" s="210"/>
      <c r="H280" s="210"/>
      <c r="I280" s="210"/>
      <c r="J280" s="211"/>
      <c r="K280" s="210"/>
    </row>
    <row r="281" spans="2:11" ht="15">
      <c r="B281" s="206" t="s">
        <v>912</v>
      </c>
      <c r="C281" s="209" t="s">
        <v>1003</v>
      </c>
      <c r="D281" s="210" t="s">
        <v>1014</v>
      </c>
      <c r="E281" s="210"/>
      <c r="F281" s="210"/>
      <c r="G281" s="210"/>
      <c r="H281" s="210"/>
      <c r="I281" s="210"/>
      <c r="J281" s="211"/>
      <c r="K281" s="210"/>
    </row>
    <row r="282" spans="2:11" ht="15">
      <c r="B282" s="206" t="s">
        <v>912</v>
      </c>
      <c r="C282" s="209" t="s">
        <v>1003</v>
      </c>
      <c r="D282" s="210" t="s">
        <v>1015</v>
      </c>
      <c r="E282" s="210"/>
      <c r="F282" s="210"/>
      <c r="G282" s="210"/>
      <c r="H282" s="210"/>
      <c r="I282" s="210"/>
      <c r="J282" s="211"/>
      <c r="K282" s="210"/>
    </row>
    <row r="283" spans="2:11" ht="15">
      <c r="B283" s="206" t="s">
        <v>912</v>
      </c>
      <c r="C283" s="209" t="s">
        <v>1003</v>
      </c>
      <c r="D283" s="210" t="s">
        <v>1016</v>
      </c>
      <c r="E283" s="210"/>
      <c r="F283" s="210"/>
      <c r="G283" s="210"/>
      <c r="H283" s="210"/>
      <c r="I283" s="210"/>
      <c r="J283" s="211"/>
      <c r="K283" s="210"/>
    </row>
    <row r="284" spans="2:11" ht="15">
      <c r="B284" s="206" t="s">
        <v>912</v>
      </c>
      <c r="C284" s="209" t="s">
        <v>1003</v>
      </c>
      <c r="D284" s="210" t="s">
        <v>1017</v>
      </c>
      <c r="E284" s="210"/>
      <c r="F284" s="210"/>
      <c r="G284" s="210"/>
      <c r="H284" s="210"/>
      <c r="I284" s="210"/>
      <c r="J284" s="211"/>
      <c r="K284" s="210"/>
    </row>
    <row r="285" spans="2:11" ht="15">
      <c r="B285" s="206" t="s">
        <v>912</v>
      </c>
      <c r="C285" s="209" t="s">
        <v>1003</v>
      </c>
      <c r="D285" s="210" t="s">
        <v>1018</v>
      </c>
      <c r="E285" s="210"/>
      <c r="F285" s="210"/>
      <c r="G285" s="210"/>
      <c r="H285" s="210"/>
      <c r="I285" s="210"/>
      <c r="J285" s="211"/>
      <c r="K285" s="210"/>
    </row>
    <row r="286" spans="2:11" ht="15">
      <c r="B286" s="206" t="s">
        <v>912</v>
      </c>
      <c r="C286" s="209" t="s">
        <v>1003</v>
      </c>
      <c r="D286" s="210" t="s">
        <v>1019</v>
      </c>
      <c r="E286" s="210"/>
      <c r="F286" s="210"/>
      <c r="G286" s="210"/>
      <c r="H286" s="210"/>
      <c r="I286" s="210"/>
      <c r="J286" s="211"/>
      <c r="K286" s="210"/>
    </row>
    <row r="287" spans="2:11" ht="15">
      <c r="B287" s="206" t="s">
        <v>912</v>
      </c>
      <c r="C287" s="209" t="s">
        <v>1003</v>
      </c>
      <c r="D287" s="210" t="s">
        <v>1020</v>
      </c>
      <c r="E287" s="210"/>
      <c r="F287" s="210"/>
      <c r="G287" s="210"/>
      <c r="H287" s="210"/>
      <c r="I287" s="210"/>
      <c r="J287" s="211"/>
      <c r="K287" s="210"/>
    </row>
    <row r="288" spans="2:11" ht="15">
      <c r="B288" s="206" t="s">
        <v>912</v>
      </c>
      <c r="C288" s="209" t="s">
        <v>1003</v>
      </c>
      <c r="D288" s="210" t="s">
        <v>1021</v>
      </c>
      <c r="E288" s="210"/>
      <c r="F288" s="210"/>
      <c r="G288" s="210"/>
      <c r="H288" s="210"/>
      <c r="I288" s="210"/>
      <c r="J288" s="211"/>
      <c r="K288" s="210"/>
    </row>
    <row r="289" spans="2:11" ht="15">
      <c r="B289" s="206" t="s">
        <v>912</v>
      </c>
      <c r="C289" s="209" t="s">
        <v>1003</v>
      </c>
      <c r="D289" s="210" t="s">
        <v>1022</v>
      </c>
      <c r="E289" s="210"/>
      <c r="F289" s="210"/>
      <c r="G289" s="210"/>
      <c r="H289" s="210"/>
      <c r="I289" s="210"/>
      <c r="J289" s="211"/>
      <c r="K289" s="210"/>
    </row>
    <row r="290" spans="2:11" ht="15">
      <c r="B290" s="206" t="s">
        <v>912</v>
      </c>
      <c r="C290" s="209" t="s">
        <v>1003</v>
      </c>
      <c r="D290" s="210" t="s">
        <v>1023</v>
      </c>
      <c r="E290" s="210"/>
      <c r="F290" s="210"/>
      <c r="G290" s="210"/>
      <c r="H290" s="210"/>
      <c r="I290" s="210"/>
      <c r="J290" s="211"/>
      <c r="K290" s="210"/>
    </row>
    <row r="291" spans="2:11" ht="15">
      <c r="B291" s="206" t="s">
        <v>912</v>
      </c>
      <c r="C291" s="209" t="s">
        <v>1003</v>
      </c>
      <c r="D291" s="210" t="s">
        <v>1024</v>
      </c>
      <c r="E291" s="210"/>
      <c r="F291" s="210"/>
      <c r="G291" s="210"/>
      <c r="H291" s="210"/>
      <c r="I291" s="210"/>
      <c r="J291" s="211"/>
      <c r="K291" s="210"/>
    </row>
    <row r="292" spans="2:11" ht="15">
      <c r="B292" s="206" t="s">
        <v>912</v>
      </c>
      <c r="C292" s="209" t="s">
        <v>1003</v>
      </c>
      <c r="D292" s="210" t="s">
        <v>1025</v>
      </c>
      <c r="E292" s="210"/>
      <c r="F292" s="210"/>
      <c r="G292" s="210"/>
      <c r="H292" s="210"/>
      <c r="I292" s="210"/>
      <c r="J292" s="211"/>
      <c r="K292" s="210"/>
    </row>
    <row r="293" spans="2:11" ht="15">
      <c r="B293" s="206" t="s">
        <v>912</v>
      </c>
      <c r="C293" s="209" t="s">
        <v>1003</v>
      </c>
      <c r="D293" s="210" t="s">
        <v>1026</v>
      </c>
      <c r="E293" s="210"/>
      <c r="F293" s="210"/>
      <c r="G293" s="210"/>
      <c r="H293" s="210"/>
      <c r="I293" s="210"/>
      <c r="J293" s="211"/>
      <c r="K293" s="210"/>
    </row>
    <row r="294" spans="2:11" ht="15">
      <c r="B294" s="206" t="s">
        <v>912</v>
      </c>
      <c r="C294" s="209" t="s">
        <v>1003</v>
      </c>
      <c r="D294" s="210" t="s">
        <v>1027</v>
      </c>
      <c r="E294" s="207"/>
      <c r="F294" s="207"/>
      <c r="G294" s="222"/>
      <c r="H294" s="207"/>
      <c r="I294" s="207"/>
      <c r="J294" s="208"/>
      <c r="K294" s="207"/>
    </row>
    <row r="295" spans="2:11" ht="15">
      <c r="B295" s="206" t="s">
        <v>912</v>
      </c>
      <c r="C295" s="209" t="s">
        <v>1003</v>
      </c>
      <c r="D295" s="210" t="s">
        <v>1028</v>
      </c>
      <c r="E295" s="207"/>
      <c r="F295" s="207"/>
      <c r="G295" s="207"/>
      <c r="H295" s="207"/>
      <c r="I295" s="207"/>
      <c r="J295" s="208"/>
      <c r="K295" s="207"/>
    </row>
    <row r="296" spans="2:11" ht="15">
      <c r="B296" s="206" t="s">
        <v>912</v>
      </c>
      <c r="C296" s="209" t="s">
        <v>1003</v>
      </c>
      <c r="D296" s="210" t="s">
        <v>1029</v>
      </c>
      <c r="E296" s="207"/>
      <c r="F296" s="207"/>
      <c r="G296" s="207"/>
      <c r="H296" s="207"/>
      <c r="I296" s="207"/>
      <c r="J296" s="208"/>
      <c r="K296" s="207"/>
    </row>
    <row r="297" spans="2:11" ht="15">
      <c r="B297" s="206" t="s">
        <v>912</v>
      </c>
      <c r="C297" s="209" t="s">
        <v>1003</v>
      </c>
      <c r="D297" s="210" t="s">
        <v>1030</v>
      </c>
      <c r="E297" s="210"/>
      <c r="F297" s="210"/>
      <c r="G297" s="210"/>
      <c r="H297" s="210"/>
      <c r="I297" s="210"/>
      <c r="J297" s="211"/>
      <c r="K297" s="210"/>
    </row>
    <row r="298" spans="2:11" ht="15">
      <c r="B298" s="206" t="s">
        <v>912</v>
      </c>
      <c r="C298" s="209" t="s">
        <v>1003</v>
      </c>
      <c r="D298" s="210" t="s">
        <v>1031</v>
      </c>
      <c r="E298" s="210"/>
      <c r="F298" s="210"/>
      <c r="G298" s="210"/>
      <c r="H298" s="210"/>
      <c r="I298" s="210"/>
      <c r="J298" s="211"/>
      <c r="K298" s="210"/>
    </row>
    <row r="299" spans="2:11" ht="15">
      <c r="B299" s="206" t="s">
        <v>912</v>
      </c>
      <c r="C299" s="209" t="s">
        <v>1003</v>
      </c>
      <c r="D299" s="210" t="s">
        <v>1032</v>
      </c>
      <c r="E299" s="210"/>
      <c r="F299" s="210"/>
      <c r="G299" s="210"/>
      <c r="H299" s="210"/>
      <c r="I299" s="210"/>
      <c r="J299" s="211"/>
      <c r="K299" s="210"/>
    </row>
    <row r="300" spans="2:11" ht="15">
      <c r="B300" s="206" t="s">
        <v>912</v>
      </c>
      <c r="C300" s="209" t="s">
        <v>1003</v>
      </c>
      <c r="D300" s="210" t="s">
        <v>1033</v>
      </c>
      <c r="E300" s="210"/>
      <c r="F300" s="210"/>
      <c r="G300" s="210"/>
      <c r="H300" s="210"/>
      <c r="I300" s="210"/>
      <c r="J300" s="211"/>
      <c r="K300" s="210"/>
    </row>
    <row r="301" spans="2:11" ht="15">
      <c r="B301" s="206" t="s">
        <v>912</v>
      </c>
      <c r="C301" s="209" t="s">
        <v>1003</v>
      </c>
      <c r="D301" s="210" t="s">
        <v>1034</v>
      </c>
      <c r="E301" s="210"/>
      <c r="F301" s="212"/>
      <c r="G301" s="210"/>
      <c r="H301" s="210"/>
      <c r="I301" s="210"/>
      <c r="J301" s="211"/>
      <c r="K301" s="210"/>
    </row>
    <row r="302" spans="2:11" ht="15">
      <c r="B302" s="206" t="s">
        <v>912</v>
      </c>
      <c r="C302" s="209" t="s">
        <v>1003</v>
      </c>
      <c r="D302" s="210" t="s">
        <v>1035</v>
      </c>
      <c r="E302" s="210"/>
      <c r="F302" s="210"/>
      <c r="G302" s="210"/>
      <c r="H302" s="210"/>
      <c r="I302" s="210"/>
      <c r="J302" s="211"/>
      <c r="K302" s="210"/>
    </row>
    <row r="303" spans="2:11" ht="15">
      <c r="B303" s="206" t="s">
        <v>912</v>
      </c>
      <c r="C303" s="209" t="s">
        <v>1003</v>
      </c>
      <c r="D303" s="210" t="s">
        <v>1036</v>
      </c>
      <c r="E303" s="210"/>
      <c r="F303" s="210"/>
      <c r="G303" s="210"/>
      <c r="H303" s="210"/>
      <c r="I303" s="210"/>
      <c r="J303" s="211"/>
      <c r="K303" s="210"/>
    </row>
    <row r="304" spans="2:11" ht="15">
      <c r="B304" s="206" t="s">
        <v>912</v>
      </c>
      <c r="C304" s="209" t="s">
        <v>1003</v>
      </c>
      <c r="D304" s="210" t="s">
        <v>1037</v>
      </c>
      <c r="E304" s="210"/>
      <c r="F304" s="210"/>
      <c r="G304" s="210"/>
      <c r="H304" s="210"/>
      <c r="I304" s="210"/>
      <c r="J304" s="211"/>
      <c r="K304" s="210"/>
    </row>
    <row r="305" spans="2:11" ht="15">
      <c r="B305" s="206" t="s">
        <v>912</v>
      </c>
      <c r="C305" s="209" t="s">
        <v>1003</v>
      </c>
      <c r="D305" s="210" t="s">
        <v>1038</v>
      </c>
      <c r="E305" s="210"/>
      <c r="F305" s="210"/>
      <c r="G305" s="210"/>
      <c r="H305" s="210"/>
      <c r="I305" s="210"/>
      <c r="J305" s="211"/>
      <c r="K305" s="210"/>
    </row>
    <row r="306" spans="2:11" ht="15">
      <c r="B306" s="206" t="s">
        <v>912</v>
      </c>
      <c r="C306" s="209" t="s">
        <v>1003</v>
      </c>
      <c r="D306" s="210" t="s">
        <v>1039</v>
      </c>
      <c r="E306" s="210"/>
      <c r="F306" s="210"/>
      <c r="G306" s="210"/>
      <c r="H306" s="210"/>
      <c r="I306" s="210"/>
      <c r="J306" s="211"/>
      <c r="K306" s="210"/>
    </row>
    <row r="307" spans="2:11" ht="15">
      <c r="B307" s="206" t="s">
        <v>912</v>
      </c>
      <c r="C307" s="209" t="s">
        <v>1003</v>
      </c>
      <c r="D307" s="210" t="s">
        <v>1040</v>
      </c>
      <c r="E307" s="210"/>
      <c r="F307" s="212"/>
      <c r="G307" s="210"/>
      <c r="H307" s="210"/>
      <c r="I307" s="210"/>
      <c r="J307" s="211"/>
      <c r="K307" s="210"/>
    </row>
    <row r="308" spans="2:11" ht="15">
      <c r="B308" s="206" t="s">
        <v>912</v>
      </c>
      <c r="C308" s="209" t="s">
        <v>1003</v>
      </c>
      <c r="D308" s="210" t="s">
        <v>1041</v>
      </c>
      <c r="E308" s="210"/>
      <c r="F308" s="210"/>
      <c r="G308" s="210"/>
      <c r="H308" s="210"/>
      <c r="I308" s="210"/>
      <c r="J308" s="211"/>
      <c r="K308" s="210"/>
    </row>
    <row r="309" spans="2:11" ht="15">
      <c r="B309" s="206" t="s">
        <v>912</v>
      </c>
      <c r="C309" s="209" t="s">
        <v>1003</v>
      </c>
      <c r="D309" s="210" t="s">
        <v>1042</v>
      </c>
      <c r="E309" s="210"/>
      <c r="F309" s="210"/>
      <c r="G309" s="210"/>
      <c r="H309" s="210"/>
      <c r="I309" s="210"/>
      <c r="J309" s="211"/>
      <c r="K309" s="210"/>
    </row>
    <row r="310" spans="2:11" ht="15">
      <c r="B310" s="206" t="s">
        <v>912</v>
      </c>
      <c r="C310" s="209" t="s">
        <v>1003</v>
      </c>
      <c r="D310" s="210" t="s">
        <v>1043</v>
      </c>
      <c r="E310" s="210"/>
      <c r="F310" s="210"/>
      <c r="G310" s="210"/>
      <c r="H310" s="210"/>
      <c r="I310" s="210"/>
      <c r="J310" s="211"/>
      <c r="K310" s="210"/>
    </row>
    <row r="311" spans="2:11" ht="15">
      <c r="B311" s="206" t="s">
        <v>912</v>
      </c>
      <c r="C311" s="209" t="s">
        <v>1003</v>
      </c>
      <c r="D311" s="210" t="s">
        <v>1044</v>
      </c>
      <c r="E311" s="210"/>
      <c r="F311" s="210"/>
      <c r="G311" s="210"/>
      <c r="H311" s="210"/>
      <c r="I311" s="210"/>
      <c r="J311" s="211"/>
      <c r="K311" s="210"/>
    </row>
    <row r="312" spans="2:11" ht="15">
      <c r="B312" s="206" t="s">
        <v>912</v>
      </c>
      <c r="C312" s="209" t="s">
        <v>1003</v>
      </c>
      <c r="D312" s="210" t="s">
        <v>1045</v>
      </c>
      <c r="E312" s="210"/>
      <c r="F312" s="210"/>
      <c r="G312" s="210"/>
      <c r="H312" s="210"/>
      <c r="I312" s="210"/>
      <c r="J312" s="211"/>
      <c r="K312" s="210"/>
    </row>
    <row r="313" spans="2:11" ht="15">
      <c r="B313" s="206" t="s">
        <v>912</v>
      </c>
      <c r="C313" s="209" t="s">
        <v>1003</v>
      </c>
      <c r="D313" s="210" t="s">
        <v>1046</v>
      </c>
      <c r="E313" s="210"/>
      <c r="F313" s="210"/>
      <c r="G313" s="210"/>
      <c r="H313" s="210"/>
      <c r="I313" s="210"/>
      <c r="J313" s="211"/>
      <c r="K313" s="210"/>
    </row>
    <row r="314" spans="2:11" ht="15.75" thickBot="1">
      <c r="B314" s="206" t="s">
        <v>912</v>
      </c>
      <c r="C314" s="213" t="s">
        <v>1003</v>
      </c>
      <c r="D314" s="214" t="s">
        <v>1047</v>
      </c>
      <c r="E314" s="214"/>
      <c r="F314" s="214"/>
      <c r="G314" s="214"/>
      <c r="H314" s="214"/>
      <c r="I314" s="214"/>
      <c r="J314" s="215"/>
      <c r="K314" s="214"/>
    </row>
    <row r="315" spans="2:11" ht="15">
      <c r="B315" s="206" t="s">
        <v>912</v>
      </c>
      <c r="C315" s="206" t="s">
        <v>1048</v>
      </c>
      <c r="D315" s="207" t="s">
        <v>1049</v>
      </c>
      <c r="E315" s="210"/>
      <c r="F315" s="210"/>
      <c r="G315" s="210"/>
      <c r="H315" s="210"/>
      <c r="I315" s="210"/>
      <c r="J315" s="211"/>
      <c r="K315" s="210"/>
    </row>
    <row r="316" spans="2:11" ht="15">
      <c r="B316" s="206" t="s">
        <v>912</v>
      </c>
      <c r="C316" s="209" t="s">
        <v>1048</v>
      </c>
      <c r="D316" s="210" t="s">
        <v>1050</v>
      </c>
      <c r="E316" s="210"/>
      <c r="F316" s="210"/>
      <c r="G316" s="210"/>
      <c r="H316" s="210"/>
      <c r="I316" s="210"/>
      <c r="J316" s="211"/>
      <c r="K316" s="210"/>
    </row>
    <row r="317" spans="2:11" ht="15">
      <c r="B317" s="206" t="s">
        <v>912</v>
      </c>
      <c r="C317" s="209" t="s">
        <v>1048</v>
      </c>
      <c r="D317" s="210" t="s">
        <v>1051</v>
      </c>
      <c r="E317" s="210"/>
      <c r="F317" s="210"/>
      <c r="G317" s="210"/>
      <c r="H317" s="210"/>
      <c r="I317" s="210"/>
      <c r="J317" s="211"/>
      <c r="K317" s="210"/>
    </row>
    <row r="318" spans="2:11" ht="15">
      <c r="B318" s="206" t="s">
        <v>912</v>
      </c>
      <c r="C318" s="209" t="s">
        <v>1048</v>
      </c>
      <c r="D318" s="210" t="s">
        <v>1052</v>
      </c>
      <c r="E318" s="210"/>
      <c r="F318" s="210"/>
      <c r="G318" s="210"/>
      <c r="H318" s="210"/>
      <c r="I318" s="210"/>
      <c r="J318" s="211"/>
      <c r="K318" s="210"/>
    </row>
    <row r="319" spans="2:11" ht="15">
      <c r="B319" s="206" t="s">
        <v>912</v>
      </c>
      <c r="C319" s="209" t="s">
        <v>1048</v>
      </c>
      <c r="D319" s="210" t="s">
        <v>1053</v>
      </c>
      <c r="E319" s="210"/>
      <c r="F319" s="210"/>
      <c r="G319" s="210"/>
      <c r="H319" s="210"/>
      <c r="I319" s="210"/>
      <c r="J319" s="211"/>
      <c r="K319" s="210"/>
    </row>
    <row r="320" spans="2:11" ht="15">
      <c r="B320" s="206" t="s">
        <v>912</v>
      </c>
      <c r="C320" s="209" t="s">
        <v>1048</v>
      </c>
      <c r="D320" s="210" t="s">
        <v>1054</v>
      </c>
      <c r="E320" s="210"/>
      <c r="F320" s="210"/>
      <c r="G320" s="210"/>
      <c r="H320" s="210"/>
      <c r="I320" s="210"/>
      <c r="J320" s="211"/>
      <c r="K320" s="210"/>
    </row>
    <row r="321" spans="2:11" ht="15">
      <c r="B321" s="206" t="s">
        <v>912</v>
      </c>
      <c r="C321" s="209" t="s">
        <v>1048</v>
      </c>
      <c r="D321" s="210" t="s">
        <v>1055</v>
      </c>
      <c r="E321" s="210"/>
      <c r="F321" s="210"/>
      <c r="G321" s="210"/>
      <c r="H321" s="210"/>
      <c r="I321" s="210"/>
      <c r="J321" s="211"/>
      <c r="K321" s="210"/>
    </row>
    <row r="322" spans="2:11" ht="15">
      <c r="B322" s="206" t="s">
        <v>912</v>
      </c>
      <c r="C322" s="209" t="s">
        <v>1048</v>
      </c>
      <c r="D322" s="210" t="s">
        <v>1056</v>
      </c>
      <c r="E322" s="210"/>
      <c r="F322" s="210"/>
      <c r="G322" s="210"/>
      <c r="H322" s="210"/>
      <c r="I322" s="210"/>
      <c r="J322" s="211"/>
      <c r="K322" s="210"/>
    </row>
    <row r="323" spans="2:11" ht="15">
      <c r="B323" s="206" t="s">
        <v>912</v>
      </c>
      <c r="C323" s="209" t="s">
        <v>1048</v>
      </c>
      <c r="D323" s="210" t="s">
        <v>1057</v>
      </c>
      <c r="E323" s="210"/>
      <c r="F323" s="210"/>
      <c r="G323" s="210"/>
      <c r="H323" s="210"/>
      <c r="I323" s="210"/>
      <c r="J323" s="211"/>
      <c r="K323" s="210"/>
    </row>
    <row r="324" spans="2:11" ht="15">
      <c r="B324" s="206" t="s">
        <v>912</v>
      </c>
      <c r="C324" s="209" t="s">
        <v>1048</v>
      </c>
      <c r="D324" s="210" t="s">
        <v>1058</v>
      </c>
      <c r="E324" s="210"/>
      <c r="F324" s="210"/>
      <c r="G324" s="210"/>
      <c r="H324" s="210"/>
      <c r="I324" s="210"/>
      <c r="J324" s="211"/>
      <c r="K324" s="210"/>
    </row>
    <row r="325" spans="2:11" ht="15">
      <c r="B325" s="206" t="s">
        <v>912</v>
      </c>
      <c r="C325" s="209" t="s">
        <v>1048</v>
      </c>
      <c r="D325" s="210" t="s">
        <v>1059</v>
      </c>
      <c r="E325" s="210"/>
      <c r="F325" s="210"/>
      <c r="G325" s="210"/>
      <c r="H325" s="210"/>
      <c r="I325" s="210"/>
      <c r="J325" s="211"/>
      <c r="K325" s="210"/>
    </row>
    <row r="326" spans="2:11" ht="15">
      <c r="B326" s="206" t="s">
        <v>912</v>
      </c>
      <c r="C326" s="209" t="s">
        <v>1048</v>
      </c>
      <c r="D326" s="210" t="s">
        <v>1060</v>
      </c>
      <c r="E326" s="210"/>
      <c r="F326" s="210"/>
      <c r="G326" s="210"/>
      <c r="H326" s="210"/>
      <c r="I326" s="210"/>
      <c r="J326" s="211"/>
      <c r="K326" s="210"/>
    </row>
    <row r="327" spans="2:11" ht="15">
      <c r="B327" s="206" t="s">
        <v>912</v>
      </c>
      <c r="C327" s="209" t="s">
        <v>1048</v>
      </c>
      <c r="D327" s="210" t="s">
        <v>1061</v>
      </c>
      <c r="E327" s="210"/>
      <c r="F327" s="210"/>
      <c r="G327" s="210"/>
      <c r="H327" s="210"/>
      <c r="I327" s="210"/>
      <c r="J327" s="211"/>
      <c r="K327" s="210"/>
    </row>
    <row r="328" spans="2:11" ht="15">
      <c r="B328" s="206" t="s">
        <v>912</v>
      </c>
      <c r="C328" s="209" t="s">
        <v>1048</v>
      </c>
      <c r="D328" s="210" t="s">
        <v>1062</v>
      </c>
      <c r="E328" s="210"/>
      <c r="F328" s="210"/>
      <c r="G328" s="210"/>
      <c r="H328" s="210"/>
      <c r="I328" s="210"/>
      <c r="J328" s="211"/>
      <c r="K328" s="210"/>
    </row>
    <row r="329" spans="2:11" ht="15">
      <c r="B329" s="206" t="s">
        <v>912</v>
      </c>
      <c r="C329" s="209" t="s">
        <v>1048</v>
      </c>
      <c r="D329" s="210" t="s">
        <v>1063</v>
      </c>
      <c r="E329" s="210"/>
      <c r="F329" s="210"/>
      <c r="G329" s="210"/>
      <c r="H329" s="210"/>
      <c r="I329" s="210"/>
      <c r="J329" s="211"/>
      <c r="K329" s="210"/>
    </row>
    <row r="330" spans="2:11" ht="15">
      <c r="B330" s="206" t="s">
        <v>912</v>
      </c>
      <c r="C330" s="209" t="s">
        <v>1048</v>
      </c>
      <c r="D330" s="210" t="s">
        <v>1064</v>
      </c>
      <c r="E330" s="210"/>
      <c r="F330" s="210"/>
      <c r="G330" s="210"/>
      <c r="H330" s="210"/>
      <c r="I330" s="210"/>
      <c r="J330" s="211"/>
      <c r="K330" s="210"/>
    </row>
    <row r="331" spans="2:11" ht="15">
      <c r="B331" s="206" t="s">
        <v>912</v>
      </c>
      <c r="C331" s="209" t="s">
        <v>1048</v>
      </c>
      <c r="D331" s="210" t="s">
        <v>1065</v>
      </c>
      <c r="E331" s="210"/>
      <c r="F331" s="210"/>
      <c r="G331" s="210"/>
      <c r="H331" s="210"/>
      <c r="I331" s="210"/>
      <c r="J331" s="211"/>
      <c r="K331" s="210"/>
    </row>
    <row r="332" spans="2:11" ht="15">
      <c r="B332" s="206" t="s">
        <v>912</v>
      </c>
      <c r="C332" s="209" t="s">
        <v>1048</v>
      </c>
      <c r="D332" s="210" t="s">
        <v>1066</v>
      </c>
      <c r="E332" s="210"/>
      <c r="F332" s="210"/>
      <c r="G332" s="210"/>
      <c r="H332" s="210"/>
      <c r="I332" s="210"/>
      <c r="J332" s="211"/>
      <c r="K332" s="210"/>
    </row>
    <row r="333" spans="2:11" ht="15">
      <c r="B333" s="206" t="s">
        <v>912</v>
      </c>
      <c r="C333" s="209" t="s">
        <v>1048</v>
      </c>
      <c r="D333" s="210" t="s">
        <v>1067</v>
      </c>
      <c r="E333" s="210"/>
      <c r="F333" s="210"/>
      <c r="G333" s="210"/>
      <c r="H333" s="210"/>
      <c r="I333" s="210"/>
      <c r="J333" s="211"/>
      <c r="K333" s="210"/>
    </row>
    <row r="334" spans="2:11" ht="15">
      <c r="B334" s="206" t="s">
        <v>912</v>
      </c>
      <c r="C334" s="209" t="s">
        <v>1048</v>
      </c>
      <c r="D334" s="210" t="s">
        <v>1068</v>
      </c>
      <c r="E334" s="210"/>
      <c r="F334" s="210"/>
      <c r="G334" s="210"/>
      <c r="H334" s="210"/>
      <c r="I334" s="210"/>
      <c r="J334" s="211"/>
      <c r="K334" s="210"/>
    </row>
    <row r="335" spans="2:11" ht="15">
      <c r="B335" s="206" t="s">
        <v>912</v>
      </c>
      <c r="C335" s="209" t="s">
        <v>1048</v>
      </c>
      <c r="D335" s="210" t="s">
        <v>1069</v>
      </c>
      <c r="E335" s="210"/>
      <c r="F335" s="210"/>
      <c r="G335" s="210"/>
      <c r="H335" s="210"/>
      <c r="I335" s="210"/>
      <c r="J335" s="211"/>
      <c r="K335" s="210"/>
    </row>
    <row r="336" spans="2:11" ht="15">
      <c r="B336" s="206" t="s">
        <v>912</v>
      </c>
      <c r="C336" s="209" t="s">
        <v>1048</v>
      </c>
      <c r="D336" s="210" t="s">
        <v>1070</v>
      </c>
      <c r="E336" s="210"/>
      <c r="F336" s="210"/>
      <c r="G336" s="210"/>
      <c r="H336" s="210"/>
      <c r="I336" s="210"/>
      <c r="J336" s="211"/>
      <c r="K336" s="210"/>
    </row>
    <row r="337" spans="2:11" ht="15">
      <c r="B337" s="206" t="s">
        <v>912</v>
      </c>
      <c r="C337" s="209" t="s">
        <v>1048</v>
      </c>
      <c r="D337" s="210" t="s">
        <v>1071</v>
      </c>
      <c r="E337" s="210"/>
      <c r="F337" s="210"/>
      <c r="G337" s="210"/>
      <c r="H337" s="210"/>
      <c r="I337" s="210"/>
      <c r="J337" s="211"/>
      <c r="K337" s="210"/>
    </row>
    <row r="338" spans="2:11" ht="15">
      <c r="B338" s="206" t="s">
        <v>912</v>
      </c>
      <c r="C338" s="209" t="s">
        <v>1048</v>
      </c>
      <c r="D338" s="210" t="s">
        <v>1072</v>
      </c>
      <c r="E338" s="210"/>
      <c r="F338" s="210"/>
      <c r="G338" s="210"/>
      <c r="H338" s="210"/>
      <c r="I338" s="210"/>
      <c r="J338" s="211"/>
      <c r="K338" s="210"/>
    </row>
    <row r="339" spans="2:11" ht="15">
      <c r="B339" s="206" t="s">
        <v>912</v>
      </c>
      <c r="C339" s="209" t="s">
        <v>1048</v>
      </c>
      <c r="D339" s="210" t="s">
        <v>1073</v>
      </c>
      <c r="E339" s="210"/>
      <c r="F339" s="210"/>
      <c r="G339" s="210"/>
      <c r="H339" s="210"/>
      <c r="I339" s="210"/>
      <c r="J339" s="211"/>
      <c r="K339" s="210"/>
    </row>
    <row r="340" spans="2:11" ht="15">
      <c r="B340" s="206" t="s">
        <v>912</v>
      </c>
      <c r="C340" s="209" t="s">
        <v>1048</v>
      </c>
      <c r="D340" s="210" t="s">
        <v>1074</v>
      </c>
      <c r="E340" s="210"/>
      <c r="F340" s="210"/>
      <c r="G340" s="210"/>
      <c r="H340" s="210"/>
      <c r="I340" s="210"/>
      <c r="J340" s="211"/>
      <c r="K340" s="210"/>
    </row>
    <row r="341" spans="2:11" ht="15">
      <c r="B341" s="206" t="s">
        <v>912</v>
      </c>
      <c r="C341" s="209" t="s">
        <v>1048</v>
      </c>
      <c r="D341" s="210" t="s">
        <v>1075</v>
      </c>
      <c r="E341" s="210"/>
      <c r="F341" s="210"/>
      <c r="G341" s="210"/>
      <c r="H341" s="210"/>
      <c r="I341" s="210"/>
      <c r="J341" s="211"/>
      <c r="K341" s="210"/>
    </row>
    <row r="342" spans="2:11" ht="15">
      <c r="B342" s="206" t="s">
        <v>912</v>
      </c>
      <c r="C342" s="209" t="s">
        <v>1048</v>
      </c>
      <c r="D342" s="210" t="s">
        <v>1076</v>
      </c>
      <c r="E342" s="210"/>
      <c r="F342" s="210"/>
      <c r="G342" s="210"/>
      <c r="H342" s="210"/>
      <c r="I342" s="210"/>
      <c r="J342" s="211"/>
      <c r="K342" s="210"/>
    </row>
    <row r="343" spans="2:11" ht="15">
      <c r="B343" s="206" t="s">
        <v>912</v>
      </c>
      <c r="C343" s="209" t="s">
        <v>1048</v>
      </c>
      <c r="D343" s="210" t="s">
        <v>1077</v>
      </c>
      <c r="E343" s="210"/>
      <c r="F343" s="210"/>
      <c r="G343" s="210"/>
      <c r="H343" s="210"/>
      <c r="I343" s="210"/>
      <c r="J343" s="211"/>
      <c r="K343" s="210"/>
    </row>
    <row r="344" spans="2:11" ht="15">
      <c r="B344" s="206" t="s">
        <v>912</v>
      </c>
      <c r="C344" s="209" t="s">
        <v>1048</v>
      </c>
      <c r="D344" s="210" t="s">
        <v>1078</v>
      </c>
      <c r="E344" s="210"/>
      <c r="F344" s="212"/>
      <c r="G344" s="210"/>
      <c r="H344" s="210"/>
      <c r="I344" s="210"/>
      <c r="J344" s="211"/>
      <c r="K344" s="210"/>
    </row>
    <row r="345" spans="2:11" ht="15">
      <c r="B345" s="206" t="s">
        <v>912</v>
      </c>
      <c r="C345" s="209" t="s">
        <v>1048</v>
      </c>
      <c r="D345" s="210" t="s">
        <v>1079</v>
      </c>
      <c r="E345" s="210"/>
      <c r="F345" s="210"/>
      <c r="G345" s="210"/>
      <c r="H345" s="210"/>
      <c r="I345" s="210"/>
      <c r="J345" s="211"/>
      <c r="K345" s="210"/>
    </row>
    <row r="346" spans="2:11" ht="15">
      <c r="B346" s="206" t="s">
        <v>912</v>
      </c>
      <c r="C346" s="209" t="s">
        <v>1048</v>
      </c>
      <c r="D346" s="210" t="s">
        <v>1080</v>
      </c>
      <c r="E346" s="210"/>
      <c r="F346" s="210"/>
      <c r="G346" s="210"/>
      <c r="H346" s="210"/>
      <c r="I346" s="210"/>
      <c r="J346" s="211"/>
      <c r="K346" s="210"/>
    </row>
    <row r="347" spans="2:11" ht="15">
      <c r="B347" s="206" t="s">
        <v>912</v>
      </c>
      <c r="C347" s="209" t="s">
        <v>1048</v>
      </c>
      <c r="D347" s="210" t="s">
        <v>1081</v>
      </c>
      <c r="E347" s="210"/>
      <c r="F347" s="210"/>
      <c r="G347" s="210"/>
      <c r="H347" s="210"/>
      <c r="I347" s="210"/>
      <c r="J347" s="211"/>
      <c r="K347" s="210"/>
    </row>
    <row r="348" spans="2:11" ht="15">
      <c r="B348" s="206" t="s">
        <v>912</v>
      </c>
      <c r="C348" s="209" t="s">
        <v>1048</v>
      </c>
      <c r="D348" s="210" t="s">
        <v>1082</v>
      </c>
      <c r="E348" s="210"/>
      <c r="F348" s="210"/>
      <c r="G348" s="210"/>
      <c r="H348" s="210"/>
      <c r="I348" s="210"/>
      <c r="J348" s="211"/>
      <c r="K348" s="210"/>
    </row>
    <row r="349" spans="2:11" ht="15">
      <c r="B349" s="206" t="s">
        <v>912</v>
      </c>
      <c r="C349" s="209" t="s">
        <v>1048</v>
      </c>
      <c r="D349" s="210" t="s">
        <v>1083</v>
      </c>
      <c r="E349" s="210"/>
      <c r="F349" s="210"/>
      <c r="G349" s="210"/>
      <c r="H349" s="210"/>
      <c r="I349" s="210"/>
      <c r="J349" s="211"/>
      <c r="K349" s="210"/>
    </row>
    <row r="350" spans="2:11" ht="15">
      <c r="B350" s="206" t="s">
        <v>912</v>
      </c>
      <c r="C350" s="209" t="s">
        <v>1048</v>
      </c>
      <c r="D350" s="210" t="s">
        <v>1084</v>
      </c>
      <c r="E350" s="210"/>
      <c r="F350" s="210"/>
      <c r="G350" s="210"/>
      <c r="H350" s="210"/>
      <c r="I350" s="210"/>
      <c r="J350" s="211"/>
      <c r="K350" s="210"/>
    </row>
    <row r="351" spans="2:11" ht="15">
      <c r="B351" s="206" t="s">
        <v>912</v>
      </c>
      <c r="C351" s="209" t="s">
        <v>1048</v>
      </c>
      <c r="D351" s="210" t="s">
        <v>1085</v>
      </c>
      <c r="E351" s="210"/>
      <c r="F351" s="210"/>
      <c r="G351" s="210"/>
      <c r="H351" s="210"/>
      <c r="I351" s="210"/>
      <c r="J351" s="211"/>
      <c r="K351" s="210"/>
    </row>
    <row r="352" spans="2:11" ht="15">
      <c r="B352" s="206" t="s">
        <v>912</v>
      </c>
      <c r="C352" s="209" t="s">
        <v>1048</v>
      </c>
      <c r="D352" s="210" t="s">
        <v>1086</v>
      </c>
      <c r="E352" s="210"/>
      <c r="F352" s="210"/>
      <c r="G352" s="210"/>
      <c r="H352" s="210"/>
      <c r="I352" s="210"/>
      <c r="J352" s="211"/>
      <c r="K352" s="210"/>
    </row>
    <row r="353" spans="2:11" ht="15">
      <c r="B353" s="206" t="s">
        <v>912</v>
      </c>
      <c r="C353" s="209" t="s">
        <v>1048</v>
      </c>
      <c r="D353" s="210" t="s">
        <v>1087</v>
      </c>
      <c r="E353" s="210"/>
      <c r="F353" s="210"/>
      <c r="G353" s="210"/>
      <c r="H353" s="210"/>
      <c r="I353" s="210"/>
      <c r="J353" s="211"/>
      <c r="K353" s="210"/>
    </row>
    <row r="354" spans="2:11" ht="15">
      <c r="B354" s="206" t="s">
        <v>912</v>
      </c>
      <c r="C354" s="209" t="s">
        <v>1048</v>
      </c>
      <c r="D354" s="210" t="s">
        <v>1088</v>
      </c>
      <c r="E354" s="210"/>
      <c r="F354" s="210"/>
      <c r="G354" s="210"/>
      <c r="H354" s="210"/>
      <c r="I354" s="210"/>
      <c r="J354" s="211"/>
      <c r="K354" s="210"/>
    </row>
    <row r="355" spans="2:11" ht="15">
      <c r="B355" s="206" t="s">
        <v>912</v>
      </c>
      <c r="C355" s="209" t="s">
        <v>1048</v>
      </c>
      <c r="D355" s="210" t="s">
        <v>1089</v>
      </c>
      <c r="E355" s="210"/>
      <c r="F355" s="210"/>
      <c r="G355" s="210"/>
      <c r="H355" s="210"/>
      <c r="I355" s="210"/>
      <c r="J355" s="211"/>
      <c r="K355" s="210"/>
    </row>
    <row r="356" spans="2:11" ht="15">
      <c r="B356" s="206" t="s">
        <v>912</v>
      </c>
      <c r="C356" s="209" t="s">
        <v>1048</v>
      </c>
      <c r="D356" s="210" t="s">
        <v>1090</v>
      </c>
      <c r="E356" s="210"/>
      <c r="F356" s="210"/>
      <c r="G356" s="210"/>
      <c r="H356" s="210"/>
      <c r="I356" s="210"/>
      <c r="J356" s="211"/>
      <c r="K356" s="210"/>
    </row>
    <row r="357" spans="2:11" ht="15">
      <c r="B357" s="206" t="s">
        <v>912</v>
      </c>
      <c r="C357" s="209" t="s">
        <v>1048</v>
      </c>
      <c r="D357" s="210" t="s">
        <v>1091</v>
      </c>
      <c r="E357" s="210"/>
      <c r="F357" s="210"/>
      <c r="G357" s="210"/>
      <c r="H357" s="210"/>
      <c r="I357" s="210"/>
      <c r="J357" s="211"/>
      <c r="K357" s="210"/>
    </row>
    <row r="358" spans="2:11" ht="15.75" thickBot="1">
      <c r="B358" s="206" t="s">
        <v>912</v>
      </c>
      <c r="C358" s="213" t="s">
        <v>1048</v>
      </c>
      <c r="D358" s="214" t="s">
        <v>1092</v>
      </c>
      <c r="E358" s="214"/>
      <c r="F358" s="214"/>
      <c r="G358" s="214"/>
      <c r="H358" s="214"/>
      <c r="I358" s="214"/>
      <c r="J358" s="215"/>
      <c r="K358" s="214"/>
    </row>
    <row r="359" spans="2:11" ht="15">
      <c r="B359" s="206" t="s">
        <v>912</v>
      </c>
      <c r="C359" s="206" t="s">
        <v>1093</v>
      </c>
      <c r="D359" s="207" t="s">
        <v>1094</v>
      </c>
      <c r="E359" s="207"/>
      <c r="F359" s="207"/>
      <c r="G359" s="207"/>
      <c r="H359" s="207"/>
      <c r="I359" s="207"/>
      <c r="J359" s="208"/>
      <c r="K359" s="207"/>
    </row>
    <row r="360" spans="2:11" ht="15">
      <c r="B360" s="206" t="s">
        <v>912</v>
      </c>
      <c r="C360" s="209" t="s">
        <v>1093</v>
      </c>
      <c r="D360" s="210" t="s">
        <v>1095</v>
      </c>
      <c r="E360" s="210"/>
      <c r="F360" s="210"/>
      <c r="G360" s="210"/>
      <c r="H360" s="210"/>
      <c r="I360" s="210"/>
      <c r="J360" s="211"/>
      <c r="K360" s="210"/>
    </row>
    <row r="361" spans="2:11" ht="15">
      <c r="B361" s="206" t="s">
        <v>912</v>
      </c>
      <c r="C361" s="209" t="s">
        <v>1093</v>
      </c>
      <c r="D361" s="210" t="s">
        <v>1096</v>
      </c>
      <c r="E361" s="210"/>
      <c r="F361" s="210"/>
      <c r="G361" s="210"/>
      <c r="H361" s="210"/>
      <c r="I361" s="210"/>
      <c r="J361" s="211"/>
      <c r="K361" s="210"/>
    </row>
    <row r="362" spans="2:11" ht="15">
      <c r="B362" s="206" t="s">
        <v>912</v>
      </c>
      <c r="C362" s="209" t="s">
        <v>1093</v>
      </c>
      <c r="D362" s="210" t="s">
        <v>1097</v>
      </c>
      <c r="E362" s="210"/>
      <c r="F362" s="210"/>
      <c r="G362" s="210"/>
      <c r="H362" s="210"/>
      <c r="I362" s="210"/>
      <c r="J362" s="211"/>
      <c r="K362" s="210"/>
    </row>
    <row r="363" spans="2:11" ht="15">
      <c r="B363" s="206" t="s">
        <v>912</v>
      </c>
      <c r="C363" s="209" t="s">
        <v>1093</v>
      </c>
      <c r="D363" s="210" t="s">
        <v>1098</v>
      </c>
      <c r="E363" s="210"/>
      <c r="F363" s="210"/>
      <c r="G363" s="210"/>
      <c r="H363" s="210"/>
      <c r="I363" s="210"/>
      <c r="J363" s="211"/>
      <c r="K363" s="210"/>
    </row>
    <row r="364" spans="2:11" ht="15">
      <c r="B364" s="206" t="s">
        <v>912</v>
      </c>
      <c r="C364" s="209" t="s">
        <v>1093</v>
      </c>
      <c r="D364" s="210" t="s">
        <v>1099</v>
      </c>
      <c r="E364" s="210"/>
      <c r="F364" s="210"/>
      <c r="G364" s="210"/>
      <c r="H364" s="210"/>
      <c r="I364" s="210"/>
      <c r="J364" s="211"/>
      <c r="K364" s="210"/>
    </row>
    <row r="365" spans="2:11" ht="15">
      <c r="B365" s="206" t="s">
        <v>912</v>
      </c>
      <c r="C365" s="209" t="s">
        <v>1093</v>
      </c>
      <c r="D365" s="210" t="s">
        <v>1100</v>
      </c>
      <c r="E365" s="210"/>
      <c r="F365" s="210"/>
      <c r="G365" s="210"/>
      <c r="H365" s="210"/>
      <c r="I365" s="210"/>
      <c r="J365" s="211"/>
      <c r="K365" s="210"/>
    </row>
    <row r="366" spans="2:11" ht="15">
      <c r="B366" s="206" t="s">
        <v>912</v>
      </c>
      <c r="C366" s="209" t="s">
        <v>1093</v>
      </c>
      <c r="D366" s="210" t="s">
        <v>1101</v>
      </c>
      <c r="E366" s="210"/>
      <c r="F366" s="210"/>
      <c r="G366" s="210"/>
      <c r="H366" s="210"/>
      <c r="I366" s="210"/>
      <c r="J366" s="211"/>
      <c r="K366" s="210"/>
    </row>
    <row r="367" spans="2:11" ht="15">
      <c r="B367" s="206" t="s">
        <v>912</v>
      </c>
      <c r="C367" s="209" t="s">
        <v>1093</v>
      </c>
      <c r="D367" s="210" t="s">
        <v>1102</v>
      </c>
      <c r="E367" s="210"/>
      <c r="F367" s="210"/>
      <c r="G367" s="210"/>
      <c r="H367" s="210"/>
      <c r="I367" s="210"/>
      <c r="J367" s="211"/>
      <c r="K367" s="210"/>
    </row>
    <row r="368" spans="2:11" ht="15">
      <c r="B368" s="206" t="s">
        <v>912</v>
      </c>
      <c r="C368" s="209" t="s">
        <v>1093</v>
      </c>
      <c r="D368" s="210" t="s">
        <v>1103</v>
      </c>
      <c r="E368" s="210"/>
      <c r="F368" s="210"/>
      <c r="G368" s="210"/>
      <c r="H368" s="210"/>
      <c r="I368" s="210"/>
      <c r="J368" s="211"/>
      <c r="K368" s="210"/>
    </row>
    <row r="369" spans="2:11" ht="15">
      <c r="B369" s="206" t="s">
        <v>912</v>
      </c>
      <c r="C369" s="209" t="s">
        <v>1093</v>
      </c>
      <c r="D369" s="210" t="s">
        <v>1104</v>
      </c>
      <c r="E369" s="210"/>
      <c r="F369" s="210"/>
      <c r="G369" s="210"/>
      <c r="H369" s="210"/>
      <c r="I369" s="210"/>
      <c r="J369" s="211"/>
      <c r="K369" s="210"/>
    </row>
    <row r="370" spans="2:11" ht="15">
      <c r="B370" s="206" t="s">
        <v>912</v>
      </c>
      <c r="C370" s="209" t="s">
        <v>1093</v>
      </c>
      <c r="D370" s="210" t="s">
        <v>1105</v>
      </c>
      <c r="E370" s="210"/>
      <c r="F370" s="210"/>
      <c r="G370" s="210"/>
      <c r="H370" s="210"/>
      <c r="I370" s="210"/>
      <c r="J370" s="211"/>
      <c r="K370" s="210"/>
    </row>
    <row r="371" spans="2:11" ht="15">
      <c r="B371" s="206" t="s">
        <v>912</v>
      </c>
      <c r="C371" s="209" t="s">
        <v>1093</v>
      </c>
      <c r="D371" s="210" t="s">
        <v>1106</v>
      </c>
      <c r="E371" s="210"/>
      <c r="F371" s="210"/>
      <c r="G371" s="210"/>
      <c r="H371" s="210"/>
      <c r="I371" s="210"/>
      <c r="J371" s="211"/>
      <c r="K371" s="210"/>
    </row>
    <row r="372" spans="2:11" ht="15">
      <c r="B372" s="206" t="s">
        <v>912</v>
      </c>
      <c r="C372" s="209" t="s">
        <v>1093</v>
      </c>
      <c r="D372" s="210" t="s">
        <v>1107</v>
      </c>
      <c r="E372" s="210"/>
      <c r="F372" s="210"/>
      <c r="G372" s="210"/>
      <c r="H372" s="210"/>
      <c r="I372" s="210"/>
      <c r="J372" s="211"/>
      <c r="K372" s="210"/>
    </row>
    <row r="373" spans="2:11" ht="15">
      <c r="B373" s="206" t="s">
        <v>912</v>
      </c>
      <c r="C373" s="209" t="s">
        <v>1093</v>
      </c>
      <c r="D373" s="210" t="s">
        <v>1108</v>
      </c>
      <c r="E373" s="210"/>
      <c r="F373" s="210"/>
      <c r="G373" s="210"/>
      <c r="H373" s="210"/>
      <c r="I373" s="210"/>
      <c r="J373" s="211"/>
      <c r="K373" s="210"/>
    </row>
    <row r="374" spans="2:11" ht="15">
      <c r="B374" s="206" t="s">
        <v>912</v>
      </c>
      <c r="C374" s="209" t="s">
        <v>1093</v>
      </c>
      <c r="D374" s="210" t="s">
        <v>1109</v>
      </c>
      <c r="E374" s="210"/>
      <c r="F374" s="210"/>
      <c r="G374" s="210"/>
      <c r="H374" s="210"/>
      <c r="I374" s="210"/>
      <c r="J374" s="211"/>
      <c r="K374" s="210"/>
    </row>
    <row r="375" spans="2:11" ht="15">
      <c r="B375" s="206" t="s">
        <v>912</v>
      </c>
      <c r="C375" s="209" t="s">
        <v>1093</v>
      </c>
      <c r="D375" s="210" t="s">
        <v>1110</v>
      </c>
      <c r="E375" s="210"/>
      <c r="F375" s="210"/>
      <c r="G375" s="210"/>
      <c r="H375" s="210"/>
      <c r="I375" s="210"/>
      <c r="J375" s="211"/>
      <c r="K375" s="210"/>
    </row>
    <row r="376" spans="2:11" ht="15">
      <c r="B376" s="206" t="s">
        <v>912</v>
      </c>
      <c r="C376" s="209" t="s">
        <v>1093</v>
      </c>
      <c r="D376" s="210" t="s">
        <v>1111</v>
      </c>
      <c r="E376" s="210"/>
      <c r="F376" s="210"/>
      <c r="G376" s="210"/>
      <c r="H376" s="210"/>
      <c r="I376" s="210"/>
      <c r="J376" s="211"/>
      <c r="K376" s="210"/>
    </row>
    <row r="377" spans="2:11" ht="15">
      <c r="B377" s="206" t="s">
        <v>912</v>
      </c>
      <c r="C377" s="209" t="s">
        <v>1093</v>
      </c>
      <c r="D377" s="210" t="s">
        <v>1112</v>
      </c>
      <c r="E377" s="210"/>
      <c r="F377" s="210"/>
      <c r="G377" s="210"/>
      <c r="H377" s="210"/>
      <c r="I377" s="210"/>
      <c r="J377" s="211"/>
      <c r="K377" s="210"/>
    </row>
    <row r="378" spans="2:11" ht="15">
      <c r="B378" s="206" t="s">
        <v>912</v>
      </c>
      <c r="C378" s="209" t="s">
        <v>1093</v>
      </c>
      <c r="D378" s="210" t="s">
        <v>1113</v>
      </c>
      <c r="E378" s="210"/>
      <c r="F378" s="210"/>
      <c r="G378" s="210"/>
      <c r="H378" s="210"/>
      <c r="I378" s="210"/>
      <c r="J378" s="211"/>
      <c r="K378" s="210"/>
    </row>
    <row r="379" spans="2:11" ht="15">
      <c r="B379" s="206" t="s">
        <v>912</v>
      </c>
      <c r="C379" s="209" t="s">
        <v>1093</v>
      </c>
      <c r="D379" s="210" t="s">
        <v>1114</v>
      </c>
      <c r="E379" s="210"/>
      <c r="F379" s="210"/>
      <c r="G379" s="210"/>
      <c r="H379" s="210"/>
      <c r="I379" s="210"/>
      <c r="J379" s="211"/>
      <c r="K379" s="210"/>
    </row>
    <row r="380" spans="2:11" ht="15">
      <c r="B380" s="206" t="s">
        <v>912</v>
      </c>
      <c r="C380" s="209" t="s">
        <v>1093</v>
      </c>
      <c r="D380" s="210" t="s">
        <v>1115</v>
      </c>
      <c r="E380" s="210"/>
      <c r="F380" s="210"/>
      <c r="G380" s="210"/>
      <c r="H380" s="210"/>
      <c r="I380" s="210"/>
      <c r="J380" s="211"/>
      <c r="K380" s="210"/>
    </row>
    <row r="381" spans="2:11" ht="15">
      <c r="B381" s="206" t="s">
        <v>912</v>
      </c>
      <c r="C381" s="209" t="s">
        <v>1093</v>
      </c>
      <c r="D381" s="210" t="s">
        <v>1116</v>
      </c>
      <c r="E381" s="210"/>
      <c r="F381" s="210"/>
      <c r="G381" s="210"/>
      <c r="H381" s="210"/>
      <c r="I381" s="210"/>
      <c r="J381" s="211"/>
      <c r="K381" s="210"/>
    </row>
    <row r="382" spans="2:11" ht="15">
      <c r="B382" s="206" t="s">
        <v>912</v>
      </c>
      <c r="C382" s="209" t="s">
        <v>1093</v>
      </c>
      <c r="D382" s="210" t="s">
        <v>1117</v>
      </c>
      <c r="E382" s="210"/>
      <c r="F382" s="210"/>
      <c r="G382" s="210"/>
      <c r="H382" s="210"/>
      <c r="I382" s="210"/>
      <c r="J382" s="211"/>
      <c r="K382" s="210"/>
    </row>
    <row r="383" spans="2:11" ht="15">
      <c r="B383" s="206" t="s">
        <v>912</v>
      </c>
      <c r="C383" s="209" t="s">
        <v>1093</v>
      </c>
      <c r="D383" s="210" t="s">
        <v>1118</v>
      </c>
      <c r="E383" s="210"/>
      <c r="F383" s="210"/>
      <c r="G383" s="210"/>
      <c r="H383" s="210"/>
      <c r="I383" s="210"/>
      <c r="J383" s="211"/>
      <c r="K383" s="210"/>
    </row>
    <row r="384" spans="2:11" ht="15">
      <c r="B384" s="206" t="s">
        <v>912</v>
      </c>
      <c r="C384" s="209" t="s">
        <v>1093</v>
      </c>
      <c r="D384" s="210" t="s">
        <v>1119</v>
      </c>
      <c r="E384" s="210"/>
      <c r="F384" s="210"/>
      <c r="G384" s="210"/>
      <c r="H384" s="210"/>
      <c r="I384" s="210"/>
      <c r="J384" s="211"/>
      <c r="K384" s="210"/>
    </row>
    <row r="385" spans="2:11" ht="15">
      <c r="B385" s="206" t="s">
        <v>912</v>
      </c>
      <c r="C385" s="209" t="s">
        <v>1093</v>
      </c>
      <c r="D385" s="210" t="s">
        <v>1120</v>
      </c>
      <c r="E385" s="210"/>
      <c r="F385" s="210"/>
      <c r="G385" s="210"/>
      <c r="H385" s="210"/>
      <c r="I385" s="210"/>
      <c r="J385" s="211"/>
      <c r="K385" s="210"/>
    </row>
    <row r="386" spans="2:11" ht="15">
      <c r="B386" s="206" t="s">
        <v>912</v>
      </c>
      <c r="C386" s="209" t="s">
        <v>1093</v>
      </c>
      <c r="D386" s="210" t="s">
        <v>1121</v>
      </c>
      <c r="E386" s="210"/>
      <c r="F386" s="210"/>
      <c r="G386" s="210"/>
      <c r="H386" s="210"/>
      <c r="I386" s="210"/>
      <c r="J386" s="211"/>
      <c r="K386" s="210"/>
    </row>
    <row r="387" spans="2:11" ht="15">
      <c r="B387" s="206" t="s">
        <v>912</v>
      </c>
      <c r="C387" s="209" t="s">
        <v>1093</v>
      </c>
      <c r="D387" s="210" t="s">
        <v>1122</v>
      </c>
      <c r="E387" s="210"/>
      <c r="F387" s="210"/>
      <c r="G387" s="210"/>
      <c r="H387" s="210"/>
      <c r="I387" s="210"/>
      <c r="J387" s="211"/>
      <c r="K387" s="210"/>
    </row>
    <row r="388" spans="2:11" ht="15">
      <c r="B388" s="206" t="s">
        <v>912</v>
      </c>
      <c r="C388" s="209" t="s">
        <v>1093</v>
      </c>
      <c r="D388" s="210" t="s">
        <v>1123</v>
      </c>
      <c r="E388" s="210"/>
      <c r="F388" s="210"/>
      <c r="G388" s="210"/>
      <c r="H388" s="210"/>
      <c r="I388" s="210"/>
      <c r="J388" s="211"/>
      <c r="K388" s="210"/>
    </row>
    <row r="389" spans="2:11" ht="15">
      <c r="B389" s="206" t="s">
        <v>912</v>
      </c>
      <c r="C389" s="209" t="s">
        <v>1093</v>
      </c>
      <c r="D389" s="210" t="s">
        <v>1124</v>
      </c>
      <c r="E389" s="210"/>
      <c r="F389" s="210"/>
      <c r="G389" s="210"/>
      <c r="H389" s="210"/>
      <c r="I389" s="210"/>
      <c r="J389" s="211"/>
      <c r="K389" s="210"/>
    </row>
    <row r="390" spans="2:11" ht="15">
      <c r="B390" s="206" t="s">
        <v>912</v>
      </c>
      <c r="C390" s="209" t="s">
        <v>1093</v>
      </c>
      <c r="D390" s="210" t="s">
        <v>1125</v>
      </c>
      <c r="E390" s="210"/>
      <c r="F390" s="210"/>
      <c r="G390" s="210"/>
      <c r="H390" s="210"/>
      <c r="I390" s="210"/>
      <c r="J390" s="211"/>
      <c r="K390" s="210"/>
    </row>
    <row r="391" spans="2:11" ht="15">
      <c r="B391" s="206" t="s">
        <v>912</v>
      </c>
      <c r="C391" s="209" t="s">
        <v>1093</v>
      </c>
      <c r="D391" s="210" t="s">
        <v>1126</v>
      </c>
      <c r="E391" s="210"/>
      <c r="F391" s="210"/>
      <c r="G391" s="210"/>
      <c r="H391" s="210"/>
      <c r="I391" s="210"/>
      <c r="J391" s="211"/>
      <c r="K391" s="210"/>
    </row>
    <row r="392" spans="2:11" ht="15">
      <c r="B392" s="206" t="s">
        <v>912</v>
      </c>
      <c r="C392" s="209" t="s">
        <v>1093</v>
      </c>
      <c r="D392" s="210" t="s">
        <v>1127</v>
      </c>
      <c r="E392" s="210"/>
      <c r="F392" s="210"/>
      <c r="G392" s="210"/>
      <c r="H392" s="210"/>
      <c r="I392" s="210"/>
      <c r="J392" s="211"/>
      <c r="K392" s="210"/>
    </row>
    <row r="393" spans="2:11" ht="15">
      <c r="B393" s="206" t="s">
        <v>912</v>
      </c>
      <c r="C393" s="209" t="s">
        <v>1093</v>
      </c>
      <c r="D393" s="210" t="s">
        <v>1128</v>
      </c>
      <c r="E393" s="210"/>
      <c r="F393" s="210"/>
      <c r="G393" s="210"/>
      <c r="H393" s="210"/>
      <c r="I393" s="210"/>
      <c r="J393" s="211"/>
      <c r="K393" s="210"/>
    </row>
    <row r="394" spans="2:11" ht="15">
      <c r="B394" s="206" t="s">
        <v>912</v>
      </c>
      <c r="C394" s="209" t="s">
        <v>1093</v>
      </c>
      <c r="D394" s="210" t="s">
        <v>1129</v>
      </c>
      <c r="E394" s="210"/>
      <c r="F394" s="210"/>
      <c r="G394" s="210"/>
      <c r="H394" s="210"/>
      <c r="I394" s="210"/>
      <c r="J394" s="211"/>
      <c r="K394" s="210"/>
    </row>
    <row r="395" spans="2:11" ht="15">
      <c r="B395" s="206" t="s">
        <v>912</v>
      </c>
      <c r="C395" s="209" t="s">
        <v>1093</v>
      </c>
      <c r="D395" s="210" t="s">
        <v>1130</v>
      </c>
      <c r="E395" s="210"/>
      <c r="F395" s="210"/>
      <c r="G395" s="210"/>
      <c r="H395" s="210"/>
      <c r="I395" s="210"/>
      <c r="J395" s="211"/>
      <c r="K395" s="210"/>
    </row>
    <row r="396" spans="2:11" ht="15">
      <c r="B396" s="206" t="s">
        <v>912</v>
      </c>
      <c r="C396" s="209" t="s">
        <v>1093</v>
      </c>
      <c r="D396" s="210" t="s">
        <v>1131</v>
      </c>
      <c r="E396" s="210"/>
      <c r="F396" s="210"/>
      <c r="G396" s="210"/>
      <c r="H396" s="210"/>
      <c r="I396" s="210"/>
      <c r="J396" s="211"/>
      <c r="K396" s="210"/>
    </row>
    <row r="397" spans="2:11" ht="15">
      <c r="B397" s="206" t="s">
        <v>912</v>
      </c>
      <c r="C397" s="209" t="s">
        <v>1093</v>
      </c>
      <c r="D397" s="210" t="s">
        <v>1132</v>
      </c>
      <c r="E397" s="210"/>
      <c r="F397" s="210"/>
      <c r="G397" s="210"/>
      <c r="H397" s="210"/>
      <c r="I397" s="210"/>
      <c r="J397" s="211"/>
      <c r="K397" s="210"/>
    </row>
    <row r="398" spans="2:11" ht="15">
      <c r="B398" s="206" t="s">
        <v>912</v>
      </c>
      <c r="C398" s="209" t="s">
        <v>1093</v>
      </c>
      <c r="D398" s="210" t="s">
        <v>1133</v>
      </c>
      <c r="E398" s="210"/>
      <c r="F398" s="212"/>
      <c r="G398" s="210"/>
      <c r="H398" s="210"/>
      <c r="I398" s="210"/>
      <c r="J398" s="211"/>
      <c r="K398" s="210"/>
    </row>
    <row r="399" spans="2:11" ht="15">
      <c r="B399" s="206" t="s">
        <v>912</v>
      </c>
      <c r="C399" s="209" t="s">
        <v>1093</v>
      </c>
      <c r="D399" s="210" t="s">
        <v>1134</v>
      </c>
      <c r="E399" s="210"/>
      <c r="F399" s="210"/>
      <c r="G399" s="210"/>
      <c r="H399" s="210"/>
      <c r="I399" s="210"/>
      <c r="J399" s="211"/>
      <c r="K399" s="210"/>
    </row>
    <row r="400" spans="2:11" ht="15">
      <c r="B400" s="206" t="s">
        <v>912</v>
      </c>
      <c r="C400" s="209" t="s">
        <v>1093</v>
      </c>
      <c r="D400" s="210" t="s">
        <v>1135</v>
      </c>
      <c r="E400" s="210"/>
      <c r="F400" s="210"/>
      <c r="G400" s="210"/>
      <c r="H400" s="210"/>
      <c r="I400" s="210"/>
      <c r="J400" s="211"/>
      <c r="K400" s="210"/>
    </row>
    <row r="401" spans="2:11" ht="15">
      <c r="B401" s="206" t="s">
        <v>912</v>
      </c>
      <c r="C401" s="209" t="s">
        <v>1093</v>
      </c>
      <c r="D401" s="210" t="s">
        <v>1136</v>
      </c>
      <c r="E401" s="210"/>
      <c r="F401" s="210"/>
      <c r="G401" s="210"/>
      <c r="H401" s="210"/>
      <c r="I401" s="210"/>
      <c r="J401" s="211"/>
      <c r="K401" s="210"/>
    </row>
    <row r="402" spans="2:11" ht="15.75" thickBot="1">
      <c r="B402" s="206" t="s">
        <v>912</v>
      </c>
      <c r="C402" s="213" t="s">
        <v>1093</v>
      </c>
      <c r="D402" s="214" t="s">
        <v>1137</v>
      </c>
      <c r="E402" s="214"/>
      <c r="F402" s="214"/>
      <c r="G402" s="214"/>
      <c r="H402" s="214"/>
      <c r="I402" s="214"/>
      <c r="J402" s="215"/>
      <c r="K402" s="214"/>
    </row>
    <row r="403" spans="2:11" ht="15">
      <c r="B403" s="206" t="s">
        <v>19</v>
      </c>
      <c r="C403" s="206" t="s">
        <v>1138</v>
      </c>
      <c r="D403" s="207" t="s">
        <v>1139</v>
      </c>
      <c r="E403" s="207"/>
      <c r="F403" s="207"/>
      <c r="G403" s="207"/>
      <c r="H403" s="207"/>
      <c r="I403" s="207"/>
      <c r="J403" s="208"/>
      <c r="K403" s="207"/>
    </row>
    <row r="404" spans="2:11" ht="15">
      <c r="B404" s="206" t="s">
        <v>19</v>
      </c>
      <c r="C404" s="209" t="s">
        <v>1138</v>
      </c>
      <c r="D404" s="210" t="s">
        <v>1140</v>
      </c>
      <c r="E404" s="210"/>
      <c r="F404" s="212"/>
      <c r="G404" s="210"/>
      <c r="H404" s="210"/>
      <c r="I404" s="210"/>
      <c r="J404" s="211"/>
      <c r="K404" s="210"/>
    </row>
    <row r="405" spans="2:11" ht="15">
      <c r="B405" s="206" t="s">
        <v>19</v>
      </c>
      <c r="C405" s="209" t="s">
        <v>1138</v>
      </c>
      <c r="D405" s="210" t="s">
        <v>1141</v>
      </c>
      <c r="E405" s="210"/>
      <c r="F405" s="210"/>
      <c r="G405" s="210"/>
      <c r="H405" s="210"/>
      <c r="I405" s="210"/>
      <c r="J405" s="211"/>
      <c r="K405" s="210"/>
    </row>
    <row r="406" spans="2:11" ht="15">
      <c r="B406" s="206" t="s">
        <v>19</v>
      </c>
      <c r="C406" s="209" t="s">
        <v>1138</v>
      </c>
      <c r="D406" s="210" t="s">
        <v>1142</v>
      </c>
      <c r="E406" s="210"/>
      <c r="F406" s="210"/>
      <c r="G406" s="210"/>
      <c r="H406" s="210"/>
      <c r="I406" s="210"/>
      <c r="J406" s="211"/>
      <c r="K406" s="210"/>
    </row>
    <row r="407" spans="2:11" ht="15">
      <c r="B407" s="206" t="s">
        <v>19</v>
      </c>
      <c r="C407" s="209" t="s">
        <v>1138</v>
      </c>
      <c r="D407" s="210" t="s">
        <v>1143</v>
      </c>
      <c r="E407" s="210"/>
      <c r="F407" s="210"/>
      <c r="G407" s="210"/>
      <c r="H407" s="210"/>
      <c r="I407" s="210"/>
      <c r="J407" s="211"/>
      <c r="K407" s="210"/>
    </row>
    <row r="408" spans="2:11" ht="15">
      <c r="B408" s="206" t="s">
        <v>19</v>
      </c>
      <c r="C408" s="209" t="s">
        <v>1138</v>
      </c>
      <c r="D408" s="210" t="s">
        <v>1144</v>
      </c>
      <c r="E408" s="210"/>
      <c r="F408" s="210"/>
      <c r="G408" s="210"/>
      <c r="H408" s="210"/>
      <c r="I408" s="210"/>
      <c r="J408" s="211"/>
      <c r="K408" s="210"/>
    </row>
    <row r="409" spans="2:11" ht="15">
      <c r="B409" s="206" t="s">
        <v>19</v>
      </c>
      <c r="C409" s="209" t="s">
        <v>1138</v>
      </c>
      <c r="D409" s="210" t="s">
        <v>1145</v>
      </c>
      <c r="E409" s="210"/>
      <c r="F409" s="210"/>
      <c r="G409" s="210"/>
      <c r="H409" s="210"/>
      <c r="I409" s="210"/>
      <c r="J409" s="211"/>
      <c r="K409" s="210"/>
    </row>
    <row r="410" spans="2:11" ht="15">
      <c r="B410" s="206" t="s">
        <v>19</v>
      </c>
      <c r="C410" s="209" t="s">
        <v>1138</v>
      </c>
      <c r="D410" s="210" t="s">
        <v>1146</v>
      </c>
      <c r="E410" s="210"/>
      <c r="F410" s="210"/>
      <c r="G410" s="219"/>
      <c r="H410" s="210"/>
      <c r="I410" s="210"/>
      <c r="J410" s="211"/>
      <c r="K410" s="210"/>
    </row>
    <row r="411" spans="2:11" ht="15">
      <c r="B411" s="206" t="s">
        <v>19</v>
      </c>
      <c r="C411" s="209" t="s">
        <v>1138</v>
      </c>
      <c r="D411" s="210" t="s">
        <v>1147</v>
      </c>
      <c r="E411" s="210"/>
      <c r="F411" s="210"/>
      <c r="G411" s="219"/>
      <c r="H411" s="210"/>
      <c r="I411" s="210"/>
      <c r="J411" s="211"/>
      <c r="K411" s="210"/>
    </row>
    <row r="412" spans="2:11" ht="15">
      <c r="B412" s="206" t="s">
        <v>19</v>
      </c>
      <c r="C412" s="209" t="s">
        <v>1138</v>
      </c>
      <c r="D412" s="210" t="s">
        <v>1148</v>
      </c>
      <c r="E412" s="210"/>
      <c r="F412" s="210"/>
      <c r="G412" s="210"/>
      <c r="H412" s="210"/>
      <c r="I412" s="210"/>
      <c r="J412" s="211"/>
      <c r="K412" s="210"/>
    </row>
    <row r="413" spans="2:11" ht="15">
      <c r="B413" s="206" t="s">
        <v>19</v>
      </c>
      <c r="C413" s="209" t="s">
        <v>1138</v>
      </c>
      <c r="D413" s="210" t="s">
        <v>1149</v>
      </c>
      <c r="E413" s="210"/>
      <c r="F413" s="210"/>
      <c r="G413" s="210"/>
      <c r="H413" s="210"/>
      <c r="I413" s="210"/>
      <c r="J413" s="211"/>
      <c r="K413" s="210"/>
    </row>
    <row r="414" spans="2:11" ht="15">
      <c r="B414" s="206" t="s">
        <v>19</v>
      </c>
      <c r="C414" s="209" t="s">
        <v>1138</v>
      </c>
      <c r="D414" s="210" t="s">
        <v>1150</v>
      </c>
      <c r="E414" s="210"/>
      <c r="F414" s="210"/>
      <c r="G414" s="210"/>
      <c r="H414" s="210"/>
      <c r="I414" s="210"/>
      <c r="J414" s="211"/>
      <c r="K414" s="210"/>
    </row>
    <row r="415" spans="2:11" ht="15">
      <c r="B415" s="206" t="s">
        <v>19</v>
      </c>
      <c r="C415" s="209" t="s">
        <v>1138</v>
      </c>
      <c r="D415" s="210" t="s">
        <v>1151</v>
      </c>
      <c r="E415" s="210"/>
      <c r="F415" s="210"/>
      <c r="G415" s="210"/>
      <c r="H415" s="210"/>
      <c r="I415" s="210"/>
      <c r="J415" s="211"/>
      <c r="K415" s="210"/>
    </row>
    <row r="416" spans="2:11" ht="15">
      <c r="B416" s="206" t="s">
        <v>19</v>
      </c>
      <c r="C416" s="209" t="s">
        <v>1138</v>
      </c>
      <c r="D416" s="210" t="s">
        <v>1152</v>
      </c>
      <c r="E416" s="210"/>
      <c r="F416" s="210"/>
      <c r="G416" s="210"/>
      <c r="H416" s="210"/>
      <c r="I416" s="210"/>
      <c r="J416" s="211"/>
      <c r="K416" s="210"/>
    </row>
    <row r="417" spans="2:11" ht="15">
      <c r="B417" s="206" t="s">
        <v>19</v>
      </c>
      <c r="C417" s="209" t="s">
        <v>1138</v>
      </c>
      <c r="D417" s="210" t="s">
        <v>1153</v>
      </c>
      <c r="E417" s="210"/>
      <c r="F417" s="210"/>
      <c r="G417" s="210"/>
      <c r="H417" s="210"/>
      <c r="I417" s="210"/>
      <c r="J417" s="211"/>
      <c r="K417" s="210"/>
    </row>
    <row r="418" spans="2:11" ht="15">
      <c r="B418" s="206" t="s">
        <v>19</v>
      </c>
      <c r="C418" s="209" t="s">
        <v>1138</v>
      </c>
      <c r="D418" s="210" t="s">
        <v>1154</v>
      </c>
      <c r="E418" s="210"/>
      <c r="F418" s="210"/>
      <c r="G418" s="210"/>
      <c r="H418" s="210"/>
      <c r="I418" s="210"/>
      <c r="J418" s="211"/>
      <c r="K418" s="210"/>
    </row>
    <row r="419" spans="2:11" ht="15">
      <c r="B419" s="206" t="s">
        <v>19</v>
      </c>
      <c r="C419" s="209" t="s">
        <v>1138</v>
      </c>
      <c r="D419" s="210" t="s">
        <v>1155</v>
      </c>
      <c r="E419" s="210"/>
      <c r="F419" s="210"/>
      <c r="G419" s="210"/>
      <c r="H419" s="210"/>
      <c r="I419" s="210"/>
      <c r="J419" s="211"/>
      <c r="K419" s="210"/>
    </row>
    <row r="420" spans="2:11" ht="15">
      <c r="B420" s="206" t="s">
        <v>19</v>
      </c>
      <c r="C420" s="209" t="s">
        <v>1138</v>
      </c>
      <c r="D420" s="210" t="s">
        <v>1156</v>
      </c>
      <c r="E420" s="210"/>
      <c r="F420" s="210"/>
      <c r="G420" s="210"/>
      <c r="H420" s="210"/>
      <c r="I420" s="210"/>
      <c r="J420" s="211"/>
      <c r="K420" s="210"/>
    </row>
    <row r="421" spans="2:11" ht="15">
      <c r="B421" s="206" t="s">
        <v>19</v>
      </c>
      <c r="C421" s="209" t="s">
        <v>1138</v>
      </c>
      <c r="D421" s="210" t="s">
        <v>1157</v>
      </c>
      <c r="E421" s="210"/>
      <c r="F421" s="210"/>
      <c r="G421" s="210"/>
      <c r="H421" s="210"/>
      <c r="I421" s="210"/>
      <c r="J421" s="211"/>
      <c r="K421" s="210"/>
    </row>
    <row r="422" spans="2:11" ht="15">
      <c r="B422" s="206" t="s">
        <v>19</v>
      </c>
      <c r="C422" s="209" t="s">
        <v>1138</v>
      </c>
      <c r="D422" s="210" t="s">
        <v>1158</v>
      </c>
      <c r="E422" s="210"/>
      <c r="F422" s="210"/>
      <c r="G422" s="210"/>
      <c r="H422" s="210"/>
      <c r="I422" s="210"/>
      <c r="J422" s="211"/>
      <c r="K422" s="210"/>
    </row>
    <row r="423" spans="2:11" ht="15">
      <c r="B423" s="206" t="s">
        <v>19</v>
      </c>
      <c r="C423" s="209" t="s">
        <v>1138</v>
      </c>
      <c r="D423" s="210" t="s">
        <v>1159</v>
      </c>
      <c r="E423" s="210"/>
      <c r="F423" s="210"/>
      <c r="G423" s="210"/>
      <c r="H423" s="210"/>
      <c r="I423" s="210"/>
      <c r="J423" s="211"/>
      <c r="K423" s="210"/>
    </row>
    <row r="424" spans="2:11" ht="15">
      <c r="B424" s="206" t="s">
        <v>19</v>
      </c>
      <c r="C424" s="209" t="s">
        <v>1138</v>
      </c>
      <c r="D424" s="210" t="s">
        <v>1160</v>
      </c>
      <c r="E424" s="210"/>
      <c r="F424" s="210"/>
      <c r="G424" s="210"/>
      <c r="H424" s="210"/>
      <c r="I424" s="210"/>
      <c r="J424" s="211"/>
      <c r="K424" s="210"/>
    </row>
    <row r="425" spans="2:11" ht="15">
      <c r="B425" s="206" t="s">
        <v>19</v>
      </c>
      <c r="C425" s="209" t="s">
        <v>1138</v>
      </c>
      <c r="D425" s="210" t="s">
        <v>1161</v>
      </c>
      <c r="E425" s="210"/>
      <c r="F425" s="212"/>
      <c r="G425" s="210"/>
      <c r="H425" s="210"/>
      <c r="I425" s="210"/>
      <c r="J425" s="211"/>
      <c r="K425" s="210"/>
    </row>
    <row r="426" spans="2:11" ht="15">
      <c r="B426" s="206" t="s">
        <v>19</v>
      </c>
      <c r="C426" s="209" t="s">
        <v>1138</v>
      </c>
      <c r="D426" s="210" t="s">
        <v>1162</v>
      </c>
      <c r="E426" s="210"/>
      <c r="F426" s="210"/>
      <c r="G426" s="210"/>
      <c r="H426" s="210"/>
      <c r="I426" s="210"/>
      <c r="J426" s="211"/>
      <c r="K426" s="210"/>
    </row>
    <row r="427" spans="2:11" ht="15">
      <c r="B427" s="206" t="s">
        <v>19</v>
      </c>
      <c r="C427" s="209" t="s">
        <v>1138</v>
      </c>
      <c r="D427" s="210" t="s">
        <v>1163</v>
      </c>
      <c r="E427" s="210"/>
      <c r="F427" s="212"/>
      <c r="G427" s="210"/>
      <c r="H427" s="210"/>
      <c r="I427" s="210"/>
      <c r="J427" s="211"/>
      <c r="K427" s="210"/>
    </row>
    <row r="428" spans="2:11" ht="15">
      <c r="B428" s="206" t="s">
        <v>19</v>
      </c>
      <c r="C428" s="209" t="s">
        <v>1138</v>
      </c>
      <c r="D428" s="210" t="s">
        <v>1164</v>
      </c>
      <c r="E428" s="210"/>
      <c r="F428" s="210"/>
      <c r="G428" s="210"/>
      <c r="H428" s="210"/>
      <c r="I428" s="210"/>
      <c r="J428" s="211"/>
      <c r="K428" s="210"/>
    </row>
    <row r="429" spans="2:11" ht="15">
      <c r="B429" s="206" t="s">
        <v>19</v>
      </c>
      <c r="C429" s="209" t="s">
        <v>1138</v>
      </c>
      <c r="D429" s="210" t="s">
        <v>1165</v>
      </c>
      <c r="E429" s="210"/>
      <c r="F429" s="212"/>
      <c r="G429" s="210"/>
      <c r="H429" s="210"/>
      <c r="I429" s="210"/>
      <c r="J429" s="211"/>
      <c r="K429" s="210"/>
    </row>
    <row r="430" spans="2:11" ht="15">
      <c r="B430" s="206" t="s">
        <v>19</v>
      </c>
      <c r="C430" s="209" t="s">
        <v>1138</v>
      </c>
      <c r="D430" s="210" t="s">
        <v>1166</v>
      </c>
      <c r="E430" s="210"/>
      <c r="F430" s="210"/>
      <c r="G430" s="210"/>
      <c r="H430" s="210"/>
      <c r="I430" s="210"/>
      <c r="J430" s="211"/>
      <c r="K430" s="210"/>
    </row>
    <row r="431" spans="2:11" ht="15">
      <c r="B431" s="206" t="s">
        <v>19</v>
      </c>
      <c r="C431" s="209" t="s">
        <v>1138</v>
      </c>
      <c r="D431" s="210" t="s">
        <v>1167</v>
      </c>
      <c r="E431" s="210"/>
      <c r="F431" s="210"/>
      <c r="G431" s="210"/>
      <c r="H431" s="210"/>
      <c r="I431" s="210"/>
      <c r="J431" s="211"/>
      <c r="K431" s="210"/>
    </row>
    <row r="432" spans="2:11" ht="15">
      <c r="B432" s="206" t="s">
        <v>19</v>
      </c>
      <c r="C432" s="209" t="s">
        <v>1138</v>
      </c>
      <c r="D432" s="210" t="s">
        <v>1168</v>
      </c>
      <c r="E432" s="210"/>
      <c r="F432" s="210"/>
      <c r="G432" s="210"/>
      <c r="H432" s="210"/>
      <c r="I432" s="210"/>
      <c r="J432" s="211"/>
      <c r="K432" s="210"/>
    </row>
    <row r="433" spans="2:11" ht="15">
      <c r="B433" s="206" t="s">
        <v>19</v>
      </c>
      <c r="C433" s="209" t="s">
        <v>1138</v>
      </c>
      <c r="D433" s="210" t="s">
        <v>1169</v>
      </c>
      <c r="E433" s="210"/>
      <c r="F433" s="210"/>
      <c r="G433" s="210"/>
      <c r="H433" s="210"/>
      <c r="I433" s="210"/>
      <c r="J433" s="211"/>
      <c r="K433" s="210"/>
    </row>
    <row r="434" spans="2:11" ht="15">
      <c r="B434" s="206" t="s">
        <v>19</v>
      </c>
      <c r="C434" s="209" t="s">
        <v>1138</v>
      </c>
      <c r="D434" s="210" t="s">
        <v>1170</v>
      </c>
      <c r="E434" s="210"/>
      <c r="F434" s="210"/>
      <c r="G434" s="210"/>
      <c r="H434" s="210"/>
      <c r="I434" s="210"/>
      <c r="J434" s="211"/>
      <c r="K434" s="210"/>
    </row>
    <row r="435" spans="2:11" ht="15">
      <c r="B435" s="206" t="s">
        <v>19</v>
      </c>
      <c r="C435" s="209" t="s">
        <v>1138</v>
      </c>
      <c r="D435" s="210" t="s">
        <v>1171</v>
      </c>
      <c r="E435" s="210"/>
      <c r="F435" s="210"/>
      <c r="G435" s="210"/>
      <c r="H435" s="210"/>
      <c r="I435" s="210"/>
      <c r="J435" s="211"/>
      <c r="K435" s="210"/>
    </row>
    <row r="436" spans="2:11" ht="15">
      <c r="B436" s="206" t="s">
        <v>19</v>
      </c>
      <c r="C436" s="209" t="s">
        <v>1138</v>
      </c>
      <c r="D436" s="210" t="s">
        <v>1172</v>
      </c>
      <c r="E436" s="210"/>
      <c r="F436" s="210"/>
      <c r="G436" s="210"/>
      <c r="H436" s="210"/>
      <c r="I436" s="210"/>
      <c r="J436" s="211"/>
      <c r="K436" s="210"/>
    </row>
    <row r="437" spans="2:11" ht="15">
      <c r="B437" s="206" t="s">
        <v>19</v>
      </c>
      <c r="C437" s="209" t="s">
        <v>1138</v>
      </c>
      <c r="D437" s="210" t="s">
        <v>1173</v>
      </c>
      <c r="E437" s="210"/>
      <c r="F437" s="210"/>
      <c r="G437" s="210"/>
      <c r="H437" s="210"/>
      <c r="I437" s="210"/>
      <c r="J437" s="211"/>
      <c r="K437" s="210"/>
    </row>
    <row r="438" spans="2:11" ht="15">
      <c r="B438" s="206" t="s">
        <v>19</v>
      </c>
      <c r="C438" s="209" t="s">
        <v>1138</v>
      </c>
      <c r="D438" s="210" t="s">
        <v>1174</v>
      </c>
      <c r="E438" s="210"/>
      <c r="F438" s="210"/>
      <c r="G438" s="210"/>
      <c r="H438" s="210"/>
      <c r="I438" s="210"/>
      <c r="J438" s="211"/>
      <c r="K438" s="210"/>
    </row>
    <row r="439" spans="2:11" ht="15">
      <c r="B439" s="206" t="s">
        <v>19</v>
      </c>
      <c r="C439" s="209" t="s">
        <v>1138</v>
      </c>
      <c r="D439" s="210" t="s">
        <v>1175</v>
      </c>
      <c r="E439" s="210"/>
      <c r="F439" s="210"/>
      <c r="G439" s="210"/>
      <c r="H439" s="210"/>
      <c r="I439" s="210"/>
      <c r="J439" s="211"/>
      <c r="K439" s="210"/>
    </row>
    <row r="440" spans="2:11" ht="15">
      <c r="B440" s="206" t="s">
        <v>19</v>
      </c>
      <c r="C440" s="209" t="s">
        <v>1138</v>
      </c>
      <c r="D440" s="210" t="s">
        <v>1176</v>
      </c>
      <c r="E440" s="210"/>
      <c r="F440" s="212"/>
      <c r="G440" s="210"/>
      <c r="H440" s="210"/>
      <c r="I440" s="210"/>
      <c r="J440" s="211"/>
      <c r="K440" s="210"/>
    </row>
    <row r="441" spans="2:11" ht="15">
      <c r="B441" s="206" t="s">
        <v>19</v>
      </c>
      <c r="C441" s="209" t="s">
        <v>1138</v>
      </c>
      <c r="D441" s="210" t="s">
        <v>1177</v>
      </c>
      <c r="E441" s="210"/>
      <c r="F441" s="210"/>
      <c r="G441" s="210"/>
      <c r="H441" s="210"/>
      <c r="I441" s="210"/>
      <c r="J441" s="211"/>
      <c r="K441" s="210"/>
    </row>
    <row r="442" spans="2:11" ht="15">
      <c r="B442" s="206" t="s">
        <v>19</v>
      </c>
      <c r="C442" s="209" t="s">
        <v>1138</v>
      </c>
      <c r="D442" s="210" t="s">
        <v>1178</v>
      </c>
      <c r="E442" s="210"/>
      <c r="F442" s="210"/>
      <c r="G442" s="210"/>
      <c r="H442" s="210"/>
      <c r="I442" s="210"/>
      <c r="J442" s="211"/>
      <c r="K442" s="210"/>
    </row>
    <row r="443" spans="2:11" ht="15">
      <c r="B443" s="206" t="s">
        <v>19</v>
      </c>
      <c r="C443" s="209" t="s">
        <v>1138</v>
      </c>
      <c r="D443" s="210" t="s">
        <v>1179</v>
      </c>
      <c r="E443" s="210"/>
      <c r="F443" s="210"/>
      <c r="G443" s="210"/>
      <c r="H443" s="210"/>
      <c r="I443" s="210"/>
      <c r="J443" s="211"/>
      <c r="K443" s="210"/>
    </row>
    <row r="444" spans="2:11" ht="15">
      <c r="B444" s="206" t="s">
        <v>19</v>
      </c>
      <c r="C444" s="209" t="s">
        <v>1138</v>
      </c>
      <c r="D444" s="210" t="s">
        <v>1180</v>
      </c>
      <c r="E444" s="210"/>
      <c r="F444" s="210"/>
      <c r="G444" s="210"/>
      <c r="H444" s="210"/>
      <c r="I444" s="210"/>
      <c r="J444" s="211"/>
      <c r="K444" s="210"/>
    </row>
    <row r="445" spans="2:11" ht="15">
      <c r="B445" s="206" t="s">
        <v>19</v>
      </c>
      <c r="C445" s="209" t="s">
        <v>1138</v>
      </c>
      <c r="D445" s="210" t="s">
        <v>1181</v>
      </c>
      <c r="E445" s="210"/>
      <c r="F445" s="210"/>
      <c r="G445" s="210"/>
      <c r="H445" s="210"/>
      <c r="I445" s="210"/>
      <c r="J445" s="211"/>
      <c r="K445" s="210"/>
    </row>
    <row r="446" spans="2:11" ht="15.75" thickBot="1">
      <c r="B446" s="206" t="s">
        <v>19</v>
      </c>
      <c r="C446" s="213" t="s">
        <v>1138</v>
      </c>
      <c r="D446" s="214" t="s">
        <v>1182</v>
      </c>
      <c r="E446" s="214"/>
      <c r="F446" s="214"/>
      <c r="G446" s="214"/>
      <c r="H446" s="214"/>
      <c r="I446" s="214"/>
      <c r="J446" s="215"/>
      <c r="K446" s="214"/>
    </row>
    <row r="447" spans="2:11" ht="15">
      <c r="B447" s="206" t="s">
        <v>19</v>
      </c>
      <c r="C447" s="206" t="s">
        <v>1183</v>
      </c>
      <c r="D447" s="207" t="s">
        <v>1184</v>
      </c>
      <c r="E447" s="207"/>
      <c r="F447" s="212"/>
      <c r="G447" s="207"/>
      <c r="H447" s="207"/>
      <c r="I447" s="207"/>
      <c r="J447" s="208"/>
      <c r="K447" s="207"/>
    </row>
    <row r="448" spans="2:11" ht="15">
      <c r="B448" s="206" t="s">
        <v>19</v>
      </c>
      <c r="C448" s="209" t="s">
        <v>1183</v>
      </c>
      <c r="D448" s="210" t="s">
        <v>1185</v>
      </c>
      <c r="E448" s="210"/>
      <c r="F448" s="210"/>
      <c r="G448" s="210"/>
      <c r="H448" s="210"/>
      <c r="I448" s="210"/>
      <c r="J448" s="211"/>
      <c r="K448" s="210"/>
    </row>
    <row r="449" spans="2:11" ht="15">
      <c r="B449" s="206" t="s">
        <v>19</v>
      </c>
      <c r="C449" s="209" t="s">
        <v>1183</v>
      </c>
      <c r="D449" s="210" t="s">
        <v>1186</v>
      </c>
      <c r="E449" s="210"/>
      <c r="F449" s="210"/>
      <c r="G449" s="210"/>
      <c r="H449" s="210"/>
      <c r="I449" s="210"/>
      <c r="J449" s="211"/>
      <c r="K449" s="210"/>
    </row>
    <row r="450" spans="2:11" ht="15">
      <c r="B450" s="206" t="s">
        <v>19</v>
      </c>
      <c r="C450" s="209" t="s">
        <v>1183</v>
      </c>
      <c r="D450" s="210" t="s">
        <v>1187</v>
      </c>
      <c r="E450" s="207"/>
      <c r="F450" s="212"/>
      <c r="G450" s="207"/>
      <c r="H450" s="207"/>
      <c r="I450" s="207"/>
      <c r="J450" s="208"/>
      <c r="K450" s="207"/>
    </row>
    <row r="451" spans="2:11" ht="15">
      <c r="B451" s="206" t="s">
        <v>19</v>
      </c>
      <c r="C451" s="209" t="s">
        <v>1183</v>
      </c>
      <c r="D451" s="210" t="s">
        <v>1188</v>
      </c>
      <c r="E451" s="210"/>
      <c r="F451" s="210"/>
      <c r="G451" s="210"/>
      <c r="H451" s="210"/>
      <c r="I451" s="210"/>
      <c r="J451" s="211"/>
      <c r="K451" s="210"/>
    </row>
    <row r="452" spans="2:11" ht="15">
      <c r="B452" s="206" t="s">
        <v>19</v>
      </c>
      <c r="C452" s="209" t="s">
        <v>1183</v>
      </c>
      <c r="D452" s="210" t="s">
        <v>1189</v>
      </c>
      <c r="E452" s="210"/>
      <c r="F452" s="210"/>
      <c r="G452" s="210"/>
      <c r="H452" s="210"/>
      <c r="I452" s="210"/>
      <c r="J452" s="211"/>
      <c r="K452" s="210"/>
    </row>
    <row r="453" spans="2:11" ht="15">
      <c r="B453" s="206" t="s">
        <v>19</v>
      </c>
      <c r="C453" s="209" t="s">
        <v>1183</v>
      </c>
      <c r="D453" s="210" t="s">
        <v>1190</v>
      </c>
      <c r="E453" s="210"/>
      <c r="F453" s="210"/>
      <c r="G453" s="210"/>
      <c r="H453" s="210"/>
      <c r="I453" s="210"/>
      <c r="J453" s="211"/>
      <c r="K453" s="210"/>
    </row>
    <row r="454" spans="2:11" ht="15">
      <c r="B454" s="206" t="s">
        <v>19</v>
      </c>
      <c r="C454" s="209" t="s">
        <v>1183</v>
      </c>
      <c r="D454" s="210" t="s">
        <v>1191</v>
      </c>
      <c r="E454" s="210"/>
      <c r="F454" s="210"/>
      <c r="G454" s="210"/>
      <c r="H454" s="210"/>
      <c r="I454" s="210"/>
      <c r="J454" s="211"/>
      <c r="K454" s="210"/>
    </row>
    <row r="455" spans="2:11" ht="15">
      <c r="B455" s="206" t="s">
        <v>19</v>
      </c>
      <c r="C455" s="209" t="s">
        <v>1183</v>
      </c>
      <c r="D455" s="210" t="s">
        <v>1192</v>
      </c>
      <c r="E455" s="210"/>
      <c r="F455" s="210"/>
      <c r="G455" s="210"/>
      <c r="H455" s="210"/>
      <c r="I455" s="210"/>
      <c r="J455" s="211"/>
      <c r="K455" s="210"/>
    </row>
    <row r="456" spans="2:11" ht="15">
      <c r="B456" s="206" t="s">
        <v>19</v>
      </c>
      <c r="C456" s="209" t="s">
        <v>1183</v>
      </c>
      <c r="D456" s="210" t="s">
        <v>1193</v>
      </c>
      <c r="E456" s="210"/>
      <c r="F456" s="210"/>
      <c r="G456" s="210"/>
      <c r="H456" s="210"/>
      <c r="I456" s="210"/>
      <c r="J456" s="211"/>
      <c r="K456" s="210"/>
    </row>
    <row r="457" spans="2:11" ht="15">
      <c r="B457" s="206" t="s">
        <v>19</v>
      </c>
      <c r="C457" s="209" t="s">
        <v>1183</v>
      </c>
      <c r="D457" s="210" t="s">
        <v>1194</v>
      </c>
      <c r="E457" s="210"/>
      <c r="F457" s="210"/>
      <c r="G457" s="210"/>
      <c r="H457" s="210"/>
      <c r="I457" s="210"/>
      <c r="J457" s="211"/>
      <c r="K457" s="210"/>
    </row>
    <row r="458" spans="2:11" ht="15">
      <c r="B458" s="206" t="s">
        <v>19</v>
      </c>
      <c r="C458" s="209" t="s">
        <v>1183</v>
      </c>
      <c r="D458" s="210" t="s">
        <v>1195</v>
      </c>
      <c r="E458" s="210"/>
      <c r="F458" s="210"/>
      <c r="G458" s="210"/>
      <c r="H458" s="210"/>
      <c r="I458" s="210"/>
      <c r="J458" s="211"/>
      <c r="K458" s="210"/>
    </row>
    <row r="459" spans="2:11" ht="15">
      <c r="B459" s="206" t="s">
        <v>19</v>
      </c>
      <c r="C459" s="209" t="s">
        <v>1183</v>
      </c>
      <c r="D459" s="210" t="s">
        <v>1196</v>
      </c>
      <c r="E459" s="210"/>
      <c r="F459" s="210"/>
      <c r="G459" s="210"/>
      <c r="H459" s="210"/>
      <c r="I459" s="210"/>
      <c r="J459" s="211"/>
      <c r="K459" s="210"/>
    </row>
    <row r="460" spans="2:11" ht="15">
      <c r="B460" s="206" t="s">
        <v>19</v>
      </c>
      <c r="C460" s="209" t="s">
        <v>1183</v>
      </c>
      <c r="D460" s="210" t="s">
        <v>1197</v>
      </c>
      <c r="E460" s="210"/>
      <c r="F460" s="210"/>
      <c r="G460" s="210"/>
      <c r="H460" s="210"/>
      <c r="I460" s="210"/>
      <c r="J460" s="211"/>
      <c r="K460" s="210"/>
    </row>
    <row r="461" spans="2:11" ht="15">
      <c r="B461" s="206" t="s">
        <v>19</v>
      </c>
      <c r="C461" s="209" t="s">
        <v>1183</v>
      </c>
      <c r="D461" s="210" t="s">
        <v>1198</v>
      </c>
      <c r="E461" s="210"/>
      <c r="F461" s="210"/>
      <c r="G461" s="210"/>
      <c r="H461" s="210"/>
      <c r="I461" s="210"/>
      <c r="J461" s="211"/>
      <c r="K461" s="210"/>
    </row>
    <row r="462" spans="2:11" ht="15">
      <c r="B462" s="206" t="s">
        <v>19</v>
      </c>
      <c r="C462" s="209" t="s">
        <v>1183</v>
      </c>
      <c r="D462" s="210" t="s">
        <v>1199</v>
      </c>
      <c r="E462" s="210"/>
      <c r="F462" s="210"/>
      <c r="G462" s="210"/>
      <c r="H462" s="210"/>
      <c r="I462" s="210"/>
      <c r="J462" s="211"/>
      <c r="K462" s="210"/>
    </row>
    <row r="463" spans="2:11" ht="15">
      <c r="B463" s="206" t="s">
        <v>19</v>
      </c>
      <c r="C463" s="209" t="s">
        <v>1183</v>
      </c>
      <c r="D463" s="210" t="s">
        <v>1200</v>
      </c>
      <c r="E463" s="210"/>
      <c r="F463" s="210"/>
      <c r="G463" s="210"/>
      <c r="H463" s="210"/>
      <c r="I463" s="210"/>
      <c r="J463" s="211"/>
      <c r="K463" s="210"/>
    </row>
    <row r="464" spans="2:11" ht="15">
      <c r="B464" s="206" t="s">
        <v>19</v>
      </c>
      <c r="C464" s="209" t="s">
        <v>1183</v>
      </c>
      <c r="D464" s="210" t="s">
        <v>1201</v>
      </c>
      <c r="E464" s="210"/>
      <c r="F464" s="210"/>
      <c r="G464" s="210"/>
      <c r="H464" s="210"/>
      <c r="I464" s="210"/>
      <c r="J464" s="211"/>
      <c r="K464" s="210"/>
    </row>
    <row r="465" spans="2:11" ht="15">
      <c r="B465" s="206" t="s">
        <v>19</v>
      </c>
      <c r="C465" s="209" t="s">
        <v>1183</v>
      </c>
      <c r="D465" s="210" t="s">
        <v>1202</v>
      </c>
      <c r="E465" s="210"/>
      <c r="F465" s="210"/>
      <c r="G465" s="210"/>
      <c r="H465" s="210"/>
      <c r="I465" s="210"/>
      <c r="J465" s="211"/>
      <c r="K465" s="210"/>
    </row>
    <row r="466" spans="2:11" ht="15">
      <c r="B466" s="206" t="s">
        <v>19</v>
      </c>
      <c r="C466" s="209" t="s">
        <v>1183</v>
      </c>
      <c r="D466" s="210" t="s">
        <v>1203</v>
      </c>
      <c r="E466" s="210"/>
      <c r="F466" s="210"/>
      <c r="G466" s="210"/>
      <c r="H466" s="210"/>
      <c r="I466" s="210"/>
      <c r="J466" s="211"/>
      <c r="K466" s="210"/>
    </row>
    <row r="467" spans="2:11" ht="15">
      <c r="B467" s="206" t="s">
        <v>19</v>
      </c>
      <c r="C467" s="209" t="s">
        <v>1183</v>
      </c>
      <c r="D467" s="210" t="s">
        <v>1204</v>
      </c>
      <c r="E467" s="210"/>
      <c r="F467" s="210"/>
      <c r="G467" s="210"/>
      <c r="H467" s="210"/>
      <c r="I467" s="210"/>
      <c r="J467" s="211"/>
      <c r="K467" s="210"/>
    </row>
    <row r="468" spans="2:11" ht="15">
      <c r="B468" s="206" t="s">
        <v>19</v>
      </c>
      <c r="C468" s="209" t="s">
        <v>1183</v>
      </c>
      <c r="D468" s="210" t="s">
        <v>1205</v>
      </c>
      <c r="E468" s="210"/>
      <c r="F468" s="210"/>
      <c r="G468" s="210"/>
      <c r="H468" s="210"/>
      <c r="I468" s="210"/>
      <c r="J468" s="211"/>
      <c r="K468" s="210"/>
    </row>
    <row r="469" spans="2:11" ht="15">
      <c r="B469" s="206" t="s">
        <v>19</v>
      </c>
      <c r="C469" s="209" t="s">
        <v>1183</v>
      </c>
      <c r="D469" s="210" t="s">
        <v>1206</v>
      </c>
      <c r="E469" s="210"/>
      <c r="F469" s="210"/>
      <c r="G469" s="210"/>
      <c r="H469" s="210"/>
      <c r="I469" s="210"/>
      <c r="J469" s="211"/>
      <c r="K469" s="210"/>
    </row>
    <row r="470" spans="2:11" ht="15">
      <c r="B470" s="206" t="s">
        <v>19</v>
      </c>
      <c r="C470" s="209" t="s">
        <v>1183</v>
      </c>
      <c r="D470" s="210" t="s">
        <v>1207</v>
      </c>
      <c r="E470" s="210"/>
      <c r="F470" s="210"/>
      <c r="G470" s="210"/>
      <c r="H470" s="210"/>
      <c r="I470" s="210"/>
      <c r="J470" s="211"/>
      <c r="K470" s="210"/>
    </row>
    <row r="471" spans="2:11" ht="15">
      <c r="B471" s="206" t="s">
        <v>19</v>
      </c>
      <c r="C471" s="209" t="s">
        <v>1183</v>
      </c>
      <c r="D471" s="210" t="s">
        <v>1208</v>
      </c>
      <c r="E471" s="210"/>
      <c r="F471" s="210"/>
      <c r="G471" s="210"/>
      <c r="H471" s="210"/>
      <c r="I471" s="210"/>
      <c r="J471" s="211"/>
      <c r="K471" s="210"/>
    </row>
    <row r="472" spans="2:11" ht="15">
      <c r="B472" s="206" t="s">
        <v>19</v>
      </c>
      <c r="C472" s="209" t="s">
        <v>1183</v>
      </c>
      <c r="D472" s="210" t="s">
        <v>1209</v>
      </c>
      <c r="E472" s="210"/>
      <c r="F472" s="210"/>
      <c r="G472" s="210"/>
      <c r="H472" s="210"/>
      <c r="I472" s="210"/>
      <c r="J472" s="211"/>
      <c r="K472" s="210"/>
    </row>
    <row r="473" spans="2:11" ht="15">
      <c r="B473" s="206" t="s">
        <v>19</v>
      </c>
      <c r="C473" s="209" t="s">
        <v>1183</v>
      </c>
      <c r="D473" s="210" t="s">
        <v>1210</v>
      </c>
      <c r="E473" s="210"/>
      <c r="F473" s="210"/>
      <c r="G473" s="210"/>
      <c r="H473" s="210"/>
      <c r="I473" s="210"/>
      <c r="J473" s="211"/>
      <c r="K473" s="210"/>
    </row>
    <row r="474" spans="2:11" ht="15">
      <c r="B474" s="206" t="s">
        <v>19</v>
      </c>
      <c r="C474" s="209" t="s">
        <v>1183</v>
      </c>
      <c r="D474" s="210" t="s">
        <v>1211</v>
      </c>
      <c r="E474" s="210"/>
      <c r="F474" s="210"/>
      <c r="G474" s="210"/>
      <c r="H474" s="210"/>
      <c r="I474" s="210"/>
      <c r="J474" s="211"/>
      <c r="K474" s="210"/>
    </row>
    <row r="475" spans="2:11" ht="15">
      <c r="B475" s="206" t="s">
        <v>19</v>
      </c>
      <c r="C475" s="209" t="s">
        <v>1183</v>
      </c>
      <c r="D475" s="210" t="s">
        <v>1212</v>
      </c>
      <c r="E475" s="210"/>
      <c r="F475" s="210"/>
      <c r="G475" s="210"/>
      <c r="H475" s="210"/>
      <c r="I475" s="210"/>
      <c r="J475" s="211"/>
      <c r="K475" s="210"/>
    </row>
    <row r="476" spans="2:11" ht="15">
      <c r="B476" s="206" t="s">
        <v>19</v>
      </c>
      <c r="C476" s="209" t="s">
        <v>1183</v>
      </c>
      <c r="D476" s="210" t="s">
        <v>1213</v>
      </c>
      <c r="E476" s="210"/>
      <c r="F476" s="210"/>
      <c r="G476" s="210"/>
      <c r="H476" s="210"/>
      <c r="I476" s="210"/>
      <c r="J476" s="211"/>
      <c r="K476" s="210"/>
    </row>
    <row r="477" spans="2:11" ht="15">
      <c r="B477" s="206" t="s">
        <v>19</v>
      </c>
      <c r="C477" s="209" t="s">
        <v>1183</v>
      </c>
      <c r="D477" s="210" t="s">
        <v>1214</v>
      </c>
      <c r="E477" s="210"/>
      <c r="F477" s="210"/>
      <c r="G477" s="210"/>
      <c r="H477" s="210"/>
      <c r="I477" s="210"/>
      <c r="J477" s="211"/>
      <c r="K477" s="210"/>
    </row>
    <row r="478" spans="2:11" ht="15">
      <c r="B478" s="206" t="s">
        <v>19</v>
      </c>
      <c r="C478" s="209" t="s">
        <v>1183</v>
      </c>
      <c r="D478" s="210" t="s">
        <v>1215</v>
      </c>
      <c r="E478" s="210"/>
      <c r="F478" s="210"/>
      <c r="G478" s="210"/>
      <c r="H478" s="210"/>
      <c r="I478" s="210"/>
      <c r="J478" s="211"/>
      <c r="K478" s="210"/>
    </row>
    <row r="479" spans="2:11" ht="15">
      <c r="B479" s="206" t="s">
        <v>19</v>
      </c>
      <c r="C479" s="209" t="s">
        <v>1183</v>
      </c>
      <c r="D479" s="210" t="s">
        <v>1216</v>
      </c>
      <c r="E479" s="210"/>
      <c r="F479" s="210"/>
      <c r="G479" s="210"/>
      <c r="H479" s="210"/>
      <c r="I479" s="210"/>
      <c r="J479" s="211"/>
      <c r="K479" s="210"/>
    </row>
    <row r="480" spans="2:11" ht="15">
      <c r="B480" s="206" t="s">
        <v>19</v>
      </c>
      <c r="C480" s="209" t="s">
        <v>1183</v>
      </c>
      <c r="D480" s="210" t="s">
        <v>1217</v>
      </c>
      <c r="E480" s="210"/>
      <c r="F480" s="210"/>
      <c r="G480" s="210"/>
      <c r="H480" s="210"/>
      <c r="I480" s="210"/>
      <c r="J480" s="211"/>
      <c r="K480" s="210"/>
    </row>
    <row r="481" spans="2:11" ht="15">
      <c r="B481" s="206" t="s">
        <v>19</v>
      </c>
      <c r="C481" s="209" t="s">
        <v>1183</v>
      </c>
      <c r="D481" s="210" t="s">
        <v>1218</v>
      </c>
      <c r="E481" s="210"/>
      <c r="F481" s="210"/>
      <c r="G481" s="210"/>
      <c r="H481" s="210"/>
      <c r="I481" s="210"/>
      <c r="J481" s="211"/>
      <c r="K481" s="210"/>
    </row>
    <row r="482" spans="2:11" ht="15">
      <c r="B482" s="206" t="s">
        <v>19</v>
      </c>
      <c r="C482" s="209" t="s">
        <v>1183</v>
      </c>
      <c r="D482" s="210" t="s">
        <v>1219</v>
      </c>
      <c r="E482" s="210"/>
      <c r="F482" s="210"/>
      <c r="G482" s="210"/>
      <c r="H482" s="210"/>
      <c r="I482" s="210"/>
      <c r="J482" s="211"/>
      <c r="K482" s="210"/>
    </row>
    <row r="483" spans="2:11" ht="15">
      <c r="B483" s="206" t="s">
        <v>19</v>
      </c>
      <c r="C483" s="209" t="s">
        <v>1183</v>
      </c>
      <c r="D483" s="210" t="s">
        <v>1220</v>
      </c>
      <c r="E483" s="210"/>
      <c r="F483" s="210"/>
      <c r="G483" s="210"/>
      <c r="H483" s="210"/>
      <c r="I483" s="210"/>
      <c r="J483" s="211"/>
      <c r="K483" s="210"/>
    </row>
    <row r="484" spans="2:11" ht="15">
      <c r="B484" s="206" t="s">
        <v>19</v>
      </c>
      <c r="C484" s="209" t="s">
        <v>1183</v>
      </c>
      <c r="D484" s="210" t="s">
        <v>1221</v>
      </c>
      <c r="E484" s="210"/>
      <c r="F484" s="210"/>
      <c r="G484" s="210"/>
      <c r="H484" s="210"/>
      <c r="I484" s="210"/>
      <c r="J484" s="211"/>
      <c r="K484" s="210"/>
    </row>
    <row r="485" spans="2:11" ht="15">
      <c r="B485" s="206" t="s">
        <v>19</v>
      </c>
      <c r="C485" s="209" t="s">
        <v>1183</v>
      </c>
      <c r="D485" s="210" t="s">
        <v>1222</v>
      </c>
      <c r="E485" s="210"/>
      <c r="F485" s="210"/>
      <c r="G485" s="210"/>
      <c r="H485" s="210"/>
      <c r="I485" s="210"/>
      <c r="J485" s="211"/>
      <c r="K485" s="210"/>
    </row>
    <row r="486" spans="2:11" ht="15">
      <c r="B486" s="206" t="s">
        <v>19</v>
      </c>
      <c r="C486" s="209" t="s">
        <v>1183</v>
      </c>
      <c r="D486" s="210" t="s">
        <v>1223</v>
      </c>
      <c r="E486" s="210"/>
      <c r="F486" s="210"/>
      <c r="G486" s="210"/>
      <c r="H486" s="210"/>
      <c r="I486" s="210"/>
      <c r="J486" s="211"/>
      <c r="K486" s="210"/>
    </row>
    <row r="487" spans="2:11" ht="15">
      <c r="B487" s="206" t="s">
        <v>19</v>
      </c>
      <c r="C487" s="209" t="s">
        <v>1183</v>
      </c>
      <c r="D487" s="210" t="s">
        <v>1224</v>
      </c>
      <c r="E487" s="210"/>
      <c r="F487" s="210"/>
      <c r="G487" s="210"/>
      <c r="H487" s="210"/>
      <c r="I487" s="210"/>
      <c r="J487" s="211"/>
      <c r="K487" s="210"/>
    </row>
    <row r="488" spans="2:11" ht="15">
      <c r="B488" s="206" t="s">
        <v>19</v>
      </c>
      <c r="C488" s="209" t="s">
        <v>1183</v>
      </c>
      <c r="D488" s="210" t="s">
        <v>1225</v>
      </c>
      <c r="E488" s="210"/>
      <c r="F488" s="210"/>
      <c r="G488" s="210"/>
      <c r="H488" s="210"/>
      <c r="I488" s="210"/>
      <c r="J488" s="211"/>
      <c r="K488" s="210"/>
    </row>
    <row r="489" spans="2:11" ht="15">
      <c r="B489" s="206" t="s">
        <v>19</v>
      </c>
      <c r="C489" s="209" t="s">
        <v>1183</v>
      </c>
      <c r="D489" s="210" t="s">
        <v>1226</v>
      </c>
      <c r="E489" s="210"/>
      <c r="F489" s="210"/>
      <c r="G489" s="210"/>
      <c r="H489" s="210"/>
      <c r="I489" s="210"/>
      <c r="J489" s="211"/>
      <c r="K489" s="210"/>
    </row>
    <row r="490" spans="2:11" ht="15.75" thickBot="1">
      <c r="B490" s="206" t="s">
        <v>19</v>
      </c>
      <c r="C490" s="213" t="s">
        <v>1183</v>
      </c>
      <c r="D490" s="214" t="s">
        <v>1227</v>
      </c>
      <c r="E490" s="223"/>
      <c r="F490" s="214"/>
      <c r="G490" s="214"/>
      <c r="H490" s="214"/>
      <c r="I490" s="214"/>
      <c r="J490" s="215"/>
      <c r="K490" s="214"/>
    </row>
    <row r="491" spans="2:11" ht="15">
      <c r="B491" s="206" t="s">
        <v>19</v>
      </c>
      <c r="C491" s="206" t="s">
        <v>1228</v>
      </c>
      <c r="D491" s="207" t="s">
        <v>1229</v>
      </c>
      <c r="E491" s="207"/>
      <c r="F491" s="207"/>
      <c r="G491" s="207"/>
      <c r="H491" s="207"/>
      <c r="I491" s="207"/>
      <c r="J491" s="208"/>
      <c r="K491" s="207"/>
    </row>
    <row r="492" spans="2:11" ht="15">
      <c r="B492" s="206" t="s">
        <v>19</v>
      </c>
      <c r="C492" s="209" t="s">
        <v>1228</v>
      </c>
      <c r="D492" s="210" t="s">
        <v>1230</v>
      </c>
      <c r="E492" s="210"/>
      <c r="F492" s="210"/>
      <c r="G492" s="210"/>
      <c r="H492" s="210"/>
      <c r="I492" s="210"/>
      <c r="J492" s="211"/>
      <c r="K492" s="210"/>
    </row>
    <row r="493" spans="2:11" ht="15">
      <c r="B493" s="206" t="s">
        <v>19</v>
      </c>
      <c r="C493" s="209" t="s">
        <v>1228</v>
      </c>
      <c r="D493" s="210" t="s">
        <v>1231</v>
      </c>
      <c r="E493" s="210"/>
      <c r="F493" s="210"/>
      <c r="G493" s="210"/>
      <c r="H493" s="210"/>
      <c r="I493" s="210"/>
      <c r="J493" s="211"/>
      <c r="K493" s="210"/>
    </row>
    <row r="494" spans="2:11" ht="15">
      <c r="B494" s="206" t="s">
        <v>19</v>
      </c>
      <c r="C494" s="209" t="s">
        <v>1228</v>
      </c>
      <c r="D494" s="210" t="s">
        <v>1232</v>
      </c>
      <c r="E494" s="210"/>
      <c r="F494" s="210"/>
      <c r="G494" s="210"/>
      <c r="H494" s="210"/>
      <c r="I494" s="210"/>
      <c r="J494" s="211"/>
      <c r="K494" s="210"/>
    </row>
    <row r="495" spans="2:11" ht="15">
      <c r="B495" s="206" t="s">
        <v>19</v>
      </c>
      <c r="C495" s="209" t="s">
        <v>1228</v>
      </c>
      <c r="D495" s="210" t="s">
        <v>1233</v>
      </c>
      <c r="E495" s="210"/>
      <c r="F495" s="210"/>
      <c r="G495" s="210"/>
      <c r="H495" s="210"/>
      <c r="I495" s="210"/>
      <c r="J495" s="211"/>
      <c r="K495" s="210"/>
    </row>
    <row r="496" spans="2:11" ht="15">
      <c r="B496" s="206" t="s">
        <v>19</v>
      </c>
      <c r="C496" s="209" t="s">
        <v>1228</v>
      </c>
      <c r="D496" s="210" t="s">
        <v>1234</v>
      </c>
      <c r="E496" s="210"/>
      <c r="F496" s="210"/>
      <c r="G496" s="210"/>
      <c r="H496" s="210"/>
      <c r="I496" s="210"/>
      <c r="J496" s="211"/>
      <c r="K496" s="210"/>
    </row>
    <row r="497" spans="2:11" ht="15">
      <c r="B497" s="206" t="s">
        <v>19</v>
      </c>
      <c r="C497" s="209" t="s">
        <v>1228</v>
      </c>
      <c r="D497" s="210" t="s">
        <v>1235</v>
      </c>
      <c r="E497" s="210"/>
      <c r="F497" s="210"/>
      <c r="G497" s="210"/>
      <c r="H497" s="210"/>
      <c r="I497" s="210"/>
      <c r="J497" s="211"/>
      <c r="K497" s="210"/>
    </row>
    <row r="498" spans="2:11" ht="15">
      <c r="B498" s="206" t="s">
        <v>19</v>
      </c>
      <c r="C498" s="209" t="s">
        <v>1228</v>
      </c>
      <c r="D498" s="210" t="s">
        <v>1236</v>
      </c>
      <c r="E498" s="210"/>
      <c r="F498" s="210"/>
      <c r="G498" s="210"/>
      <c r="H498" s="210"/>
      <c r="I498" s="210"/>
      <c r="J498" s="211"/>
      <c r="K498" s="210"/>
    </row>
    <row r="499" spans="2:11" ht="15">
      <c r="B499" s="206" t="s">
        <v>19</v>
      </c>
      <c r="C499" s="209" t="s">
        <v>1228</v>
      </c>
      <c r="D499" s="210" t="s">
        <v>1237</v>
      </c>
      <c r="E499" s="210"/>
      <c r="F499" s="210"/>
      <c r="G499" s="210"/>
      <c r="H499" s="210"/>
      <c r="I499" s="210"/>
      <c r="J499" s="211"/>
      <c r="K499" s="210"/>
    </row>
    <row r="500" spans="2:11" ht="15">
      <c r="B500" s="206" t="s">
        <v>19</v>
      </c>
      <c r="C500" s="209" t="s">
        <v>1228</v>
      </c>
      <c r="D500" s="210" t="s">
        <v>1238</v>
      </c>
      <c r="E500" s="210"/>
      <c r="F500" s="210"/>
      <c r="G500" s="210"/>
      <c r="H500" s="210"/>
      <c r="I500" s="210"/>
      <c r="J500" s="211"/>
      <c r="K500" s="210"/>
    </row>
    <row r="501" spans="2:11" ht="15">
      <c r="B501" s="206" t="s">
        <v>19</v>
      </c>
      <c r="C501" s="209" t="s">
        <v>1228</v>
      </c>
      <c r="D501" s="210" t="s">
        <v>1239</v>
      </c>
      <c r="E501" s="210"/>
      <c r="F501" s="210"/>
      <c r="G501" s="210"/>
      <c r="H501" s="210"/>
      <c r="I501" s="210"/>
      <c r="J501" s="211"/>
      <c r="K501" s="210"/>
    </row>
    <row r="502" spans="2:11" ht="15">
      <c r="B502" s="206" t="s">
        <v>19</v>
      </c>
      <c r="C502" s="209" t="s">
        <v>1228</v>
      </c>
      <c r="D502" s="210" t="s">
        <v>1240</v>
      </c>
      <c r="E502" s="210"/>
      <c r="F502" s="210"/>
      <c r="G502" s="210"/>
      <c r="H502" s="210"/>
      <c r="I502" s="210"/>
      <c r="J502" s="211"/>
      <c r="K502" s="210"/>
    </row>
    <row r="503" spans="2:11" ht="15">
      <c r="B503" s="206" t="s">
        <v>19</v>
      </c>
      <c r="C503" s="209" t="s">
        <v>1228</v>
      </c>
      <c r="D503" s="210" t="s">
        <v>1241</v>
      </c>
      <c r="E503" s="210"/>
      <c r="F503" s="210"/>
      <c r="G503" s="210"/>
      <c r="H503" s="210"/>
      <c r="I503" s="210"/>
      <c r="J503" s="211"/>
      <c r="K503" s="210"/>
    </row>
    <row r="504" spans="2:11" ht="15">
      <c r="B504" s="206" t="s">
        <v>19</v>
      </c>
      <c r="C504" s="209" t="s">
        <v>1228</v>
      </c>
      <c r="D504" s="210" t="s">
        <v>1242</v>
      </c>
      <c r="E504" s="210"/>
      <c r="F504" s="210"/>
      <c r="G504" s="210"/>
      <c r="H504" s="210"/>
      <c r="I504" s="210"/>
      <c r="J504" s="211"/>
      <c r="K504" s="210"/>
    </row>
    <row r="505" spans="2:11" ht="15">
      <c r="B505" s="206" t="s">
        <v>19</v>
      </c>
      <c r="C505" s="209" t="s">
        <v>1228</v>
      </c>
      <c r="D505" s="210" t="s">
        <v>1243</v>
      </c>
      <c r="E505" s="210"/>
      <c r="F505" s="210"/>
      <c r="G505" s="210"/>
      <c r="H505" s="210"/>
      <c r="I505" s="210"/>
      <c r="J505" s="211"/>
      <c r="K505" s="210"/>
    </row>
    <row r="506" spans="2:11" ht="15">
      <c r="B506" s="206" t="s">
        <v>19</v>
      </c>
      <c r="C506" s="209" t="s">
        <v>1228</v>
      </c>
      <c r="D506" s="210" t="s">
        <v>1244</v>
      </c>
      <c r="E506" s="210"/>
      <c r="F506" s="210"/>
      <c r="G506" s="210"/>
      <c r="H506" s="210"/>
      <c r="I506" s="210"/>
      <c r="J506" s="211"/>
      <c r="K506" s="210"/>
    </row>
    <row r="507" spans="2:11" ht="15">
      <c r="B507" s="206" t="s">
        <v>19</v>
      </c>
      <c r="C507" s="209" t="s">
        <v>1228</v>
      </c>
      <c r="D507" s="210" t="s">
        <v>1245</v>
      </c>
      <c r="E507" s="210"/>
      <c r="F507" s="210"/>
      <c r="G507" s="210"/>
      <c r="H507" s="210"/>
      <c r="I507" s="210"/>
      <c r="J507" s="211"/>
      <c r="K507" s="210"/>
    </row>
    <row r="508" spans="2:11" ht="15">
      <c r="B508" s="206" t="s">
        <v>19</v>
      </c>
      <c r="C508" s="209" t="s">
        <v>1228</v>
      </c>
      <c r="D508" s="210" t="s">
        <v>1246</v>
      </c>
      <c r="E508" s="210"/>
      <c r="F508" s="210"/>
      <c r="G508" s="210"/>
      <c r="H508" s="210"/>
      <c r="I508" s="210"/>
      <c r="J508" s="211"/>
      <c r="K508" s="210"/>
    </row>
    <row r="509" spans="2:11" ht="15">
      <c r="B509" s="206" t="s">
        <v>19</v>
      </c>
      <c r="C509" s="209" t="s">
        <v>1228</v>
      </c>
      <c r="D509" s="210" t="s">
        <v>1247</v>
      </c>
      <c r="E509" s="210"/>
      <c r="F509" s="210"/>
      <c r="G509" s="210"/>
      <c r="H509" s="210"/>
      <c r="I509" s="219"/>
      <c r="J509" s="211"/>
      <c r="K509" s="210"/>
    </row>
    <row r="510" spans="2:11" ht="15">
      <c r="B510" s="206" t="s">
        <v>19</v>
      </c>
      <c r="C510" s="209" t="s">
        <v>1228</v>
      </c>
      <c r="D510" s="210" t="s">
        <v>1248</v>
      </c>
      <c r="E510" s="210"/>
      <c r="F510" s="210"/>
      <c r="G510" s="210"/>
      <c r="H510" s="210"/>
      <c r="I510" s="210"/>
      <c r="J510" s="211"/>
      <c r="K510" s="210"/>
    </row>
    <row r="511" spans="2:11" ht="15">
      <c r="B511" s="206" t="s">
        <v>19</v>
      </c>
      <c r="C511" s="209" t="s">
        <v>1228</v>
      </c>
      <c r="D511" s="210" t="s">
        <v>1249</v>
      </c>
      <c r="E511" s="210"/>
      <c r="F511" s="210"/>
      <c r="G511" s="210"/>
      <c r="H511" s="210"/>
      <c r="I511" s="210"/>
      <c r="J511" s="211"/>
      <c r="K511" s="210"/>
    </row>
    <row r="512" spans="2:11" ht="15">
      <c r="B512" s="206" t="s">
        <v>19</v>
      </c>
      <c r="C512" s="209" t="s">
        <v>1228</v>
      </c>
      <c r="D512" s="210" t="s">
        <v>1250</v>
      </c>
      <c r="E512" s="210"/>
      <c r="F512" s="210"/>
      <c r="G512" s="210"/>
      <c r="H512" s="210"/>
      <c r="I512" s="210"/>
      <c r="J512" s="211"/>
      <c r="K512" s="210"/>
    </row>
    <row r="513" spans="2:11" ht="15">
      <c r="B513" s="206" t="s">
        <v>19</v>
      </c>
      <c r="C513" s="209" t="s">
        <v>1228</v>
      </c>
      <c r="D513" s="210" t="s">
        <v>1251</v>
      </c>
      <c r="E513" s="210"/>
      <c r="F513" s="210"/>
      <c r="G513" s="210"/>
      <c r="H513" s="210"/>
      <c r="I513" s="210"/>
      <c r="J513" s="211"/>
      <c r="K513" s="210"/>
    </row>
    <row r="514" spans="2:11" ht="15">
      <c r="B514" s="206" t="s">
        <v>19</v>
      </c>
      <c r="C514" s="209" t="s">
        <v>1228</v>
      </c>
      <c r="D514" s="210" t="s">
        <v>1252</v>
      </c>
      <c r="E514" s="210"/>
      <c r="F514" s="210"/>
      <c r="G514" s="210"/>
      <c r="H514" s="210"/>
      <c r="I514" s="210"/>
      <c r="J514" s="211"/>
      <c r="K514" s="210"/>
    </row>
    <row r="515" spans="2:11" ht="15">
      <c r="B515" s="206" t="s">
        <v>19</v>
      </c>
      <c r="C515" s="209" t="s">
        <v>1228</v>
      </c>
      <c r="D515" s="210" t="s">
        <v>1253</v>
      </c>
      <c r="E515" s="210"/>
      <c r="F515" s="210"/>
      <c r="G515" s="210"/>
      <c r="H515" s="210"/>
      <c r="I515" s="210"/>
      <c r="J515" s="211"/>
      <c r="K515" s="210"/>
    </row>
    <row r="516" spans="2:11" ht="15">
      <c r="B516" s="206" t="s">
        <v>19</v>
      </c>
      <c r="C516" s="209" t="s">
        <v>1228</v>
      </c>
      <c r="D516" s="210" t="s">
        <v>1254</v>
      </c>
      <c r="E516" s="210"/>
      <c r="F516" s="210"/>
      <c r="G516" s="210"/>
      <c r="H516" s="210"/>
      <c r="I516" s="210"/>
      <c r="J516" s="211"/>
      <c r="K516" s="210"/>
    </row>
    <row r="517" spans="2:11" ht="15">
      <c r="B517" s="206" t="s">
        <v>19</v>
      </c>
      <c r="C517" s="209" t="s">
        <v>1228</v>
      </c>
      <c r="D517" s="210" t="s">
        <v>1255</v>
      </c>
      <c r="E517" s="210"/>
      <c r="F517" s="210"/>
      <c r="G517" s="210"/>
      <c r="H517" s="210"/>
      <c r="I517" s="210"/>
      <c r="J517" s="211"/>
      <c r="K517" s="210"/>
    </row>
    <row r="518" spans="2:11" ht="15">
      <c r="B518" s="206" t="s">
        <v>19</v>
      </c>
      <c r="C518" s="209" t="s">
        <v>1228</v>
      </c>
      <c r="D518" s="210" t="s">
        <v>1256</v>
      </c>
      <c r="E518" s="210"/>
      <c r="F518" s="210"/>
      <c r="G518" s="210"/>
      <c r="H518" s="210"/>
      <c r="I518" s="210"/>
      <c r="J518" s="211"/>
      <c r="K518" s="210"/>
    </row>
    <row r="519" spans="2:11" ht="15">
      <c r="B519" s="206" t="s">
        <v>19</v>
      </c>
      <c r="C519" s="209" t="s">
        <v>1228</v>
      </c>
      <c r="D519" s="210" t="s">
        <v>1257</v>
      </c>
      <c r="E519" s="210"/>
      <c r="F519" s="210"/>
      <c r="G519" s="210"/>
      <c r="H519" s="210"/>
      <c r="I519" s="210"/>
      <c r="J519" s="211"/>
      <c r="K519" s="210"/>
    </row>
    <row r="520" spans="2:11" ht="15">
      <c r="B520" s="206" t="s">
        <v>19</v>
      </c>
      <c r="C520" s="209" t="s">
        <v>1228</v>
      </c>
      <c r="D520" s="210" t="s">
        <v>1258</v>
      </c>
      <c r="E520" s="210"/>
      <c r="F520" s="210"/>
      <c r="G520" s="210"/>
      <c r="H520" s="210"/>
      <c r="I520" s="210"/>
      <c r="J520" s="211"/>
      <c r="K520" s="210"/>
    </row>
    <row r="521" spans="2:11" ht="15">
      <c r="B521" s="206" t="s">
        <v>19</v>
      </c>
      <c r="C521" s="209" t="s">
        <v>1228</v>
      </c>
      <c r="D521" s="210" t="s">
        <v>1259</v>
      </c>
      <c r="E521" s="210"/>
      <c r="F521" s="210"/>
      <c r="G521" s="210"/>
      <c r="H521" s="210"/>
      <c r="I521" s="210"/>
      <c r="J521" s="211"/>
      <c r="K521" s="210"/>
    </row>
    <row r="522" spans="2:11" ht="15">
      <c r="B522" s="206" t="s">
        <v>19</v>
      </c>
      <c r="C522" s="209" t="s">
        <v>1228</v>
      </c>
      <c r="D522" s="210" t="s">
        <v>1260</v>
      </c>
      <c r="E522" s="210"/>
      <c r="F522" s="210"/>
      <c r="G522" s="210"/>
      <c r="H522" s="210"/>
      <c r="I522" s="210"/>
      <c r="J522" s="211"/>
      <c r="K522" s="210"/>
    </row>
    <row r="523" spans="2:11" ht="15">
      <c r="B523" s="206" t="s">
        <v>19</v>
      </c>
      <c r="C523" s="209" t="s">
        <v>1228</v>
      </c>
      <c r="D523" s="210" t="s">
        <v>1261</v>
      </c>
      <c r="E523" s="210"/>
      <c r="F523" s="210"/>
      <c r="G523" s="210"/>
      <c r="H523" s="210"/>
      <c r="I523" s="210"/>
      <c r="J523" s="211"/>
      <c r="K523" s="210"/>
    </row>
    <row r="524" spans="2:11" ht="15">
      <c r="B524" s="206" t="s">
        <v>19</v>
      </c>
      <c r="C524" s="209" t="s">
        <v>1228</v>
      </c>
      <c r="D524" s="210" t="s">
        <v>1262</v>
      </c>
      <c r="E524" s="210"/>
      <c r="F524" s="210"/>
      <c r="G524" s="210"/>
      <c r="H524" s="210"/>
      <c r="I524" s="210"/>
      <c r="J524" s="211"/>
      <c r="K524" s="210"/>
    </row>
    <row r="525" spans="2:11" ht="15">
      <c r="B525" s="206" t="s">
        <v>19</v>
      </c>
      <c r="C525" s="209" t="s">
        <v>1228</v>
      </c>
      <c r="D525" s="210" t="s">
        <v>1263</v>
      </c>
      <c r="E525" s="210"/>
      <c r="F525" s="210"/>
      <c r="G525" s="210"/>
      <c r="H525" s="210"/>
      <c r="I525" s="210"/>
      <c r="J525" s="211"/>
      <c r="K525" s="210"/>
    </row>
    <row r="526" spans="2:11" ht="15">
      <c r="B526" s="206" t="s">
        <v>19</v>
      </c>
      <c r="C526" s="209" t="s">
        <v>1228</v>
      </c>
      <c r="D526" s="210" t="s">
        <v>1264</v>
      </c>
      <c r="E526" s="210"/>
      <c r="F526" s="210"/>
      <c r="G526" s="210"/>
      <c r="H526" s="210"/>
      <c r="I526" s="210"/>
      <c r="J526" s="211"/>
      <c r="K526" s="210"/>
    </row>
    <row r="527" spans="2:11" ht="15">
      <c r="B527" s="206" t="s">
        <v>19</v>
      </c>
      <c r="C527" s="209" t="s">
        <v>1228</v>
      </c>
      <c r="D527" s="210" t="s">
        <v>1265</v>
      </c>
      <c r="E527" s="210"/>
      <c r="F527" s="210"/>
      <c r="G527" s="210"/>
      <c r="H527" s="210"/>
      <c r="I527" s="210"/>
      <c r="J527" s="211"/>
      <c r="K527" s="210"/>
    </row>
    <row r="528" spans="2:11" ht="15">
      <c r="B528" s="206" t="s">
        <v>19</v>
      </c>
      <c r="C528" s="209" t="s">
        <v>1228</v>
      </c>
      <c r="D528" s="210" t="s">
        <v>1266</v>
      </c>
      <c r="E528" s="210"/>
      <c r="F528" s="210"/>
      <c r="G528" s="210"/>
      <c r="H528" s="210"/>
      <c r="I528" s="210"/>
      <c r="J528" s="211"/>
      <c r="K528" s="210"/>
    </row>
    <row r="529" spans="2:11" ht="15">
      <c r="B529" s="206" t="s">
        <v>19</v>
      </c>
      <c r="C529" s="209" t="s">
        <v>1228</v>
      </c>
      <c r="D529" s="210" t="s">
        <v>1267</v>
      </c>
      <c r="E529" s="210"/>
      <c r="F529" s="210"/>
      <c r="G529" s="210"/>
      <c r="H529" s="210"/>
      <c r="I529" s="210"/>
      <c r="J529" s="211"/>
      <c r="K529" s="210"/>
    </row>
    <row r="530" spans="2:11" ht="15">
      <c r="B530" s="206" t="s">
        <v>19</v>
      </c>
      <c r="C530" s="209" t="s">
        <v>1228</v>
      </c>
      <c r="D530" s="210" t="s">
        <v>1268</v>
      </c>
      <c r="E530" s="210"/>
      <c r="F530" s="210"/>
      <c r="G530" s="210"/>
      <c r="H530" s="210"/>
      <c r="I530" s="210"/>
      <c r="J530" s="211"/>
      <c r="K530" s="210"/>
    </row>
    <row r="531" spans="2:11" ht="15">
      <c r="B531" s="206" t="s">
        <v>19</v>
      </c>
      <c r="C531" s="209" t="s">
        <v>1228</v>
      </c>
      <c r="D531" s="210" t="s">
        <v>1269</v>
      </c>
      <c r="E531" s="210"/>
      <c r="F531" s="210"/>
      <c r="G531" s="210"/>
      <c r="H531" s="210"/>
      <c r="I531" s="210"/>
      <c r="J531" s="211"/>
      <c r="K531" s="210"/>
    </row>
    <row r="532" spans="2:11" ht="15">
      <c r="B532" s="206" t="s">
        <v>19</v>
      </c>
      <c r="C532" s="209" t="s">
        <v>1228</v>
      </c>
      <c r="D532" s="210" t="s">
        <v>1270</v>
      </c>
      <c r="E532" s="210"/>
      <c r="F532" s="210"/>
      <c r="G532" s="210"/>
      <c r="H532" s="210"/>
      <c r="I532" s="210"/>
      <c r="J532" s="211"/>
      <c r="K532" s="210"/>
    </row>
    <row r="533" spans="2:11" ht="15">
      <c r="B533" s="206" t="s">
        <v>19</v>
      </c>
      <c r="C533" s="209" t="s">
        <v>1228</v>
      </c>
      <c r="D533" s="210" t="s">
        <v>1271</v>
      </c>
      <c r="E533" s="210"/>
      <c r="F533" s="210"/>
      <c r="G533" s="210"/>
      <c r="H533" s="210"/>
      <c r="I533" s="210"/>
      <c r="J533" s="211"/>
      <c r="K533" s="210"/>
    </row>
    <row r="534" spans="2:11" ht="15.75" thickBot="1">
      <c r="B534" s="206" t="s">
        <v>19</v>
      </c>
      <c r="C534" s="213" t="s">
        <v>1228</v>
      </c>
      <c r="D534" s="214" t="s">
        <v>1272</v>
      </c>
      <c r="E534" s="214"/>
      <c r="F534" s="214"/>
      <c r="G534" s="214"/>
      <c r="H534" s="214"/>
      <c r="I534" s="214"/>
      <c r="J534" s="215"/>
      <c r="K534" s="214"/>
    </row>
    <row r="535" spans="2:11" ht="15">
      <c r="B535" s="206" t="s">
        <v>19</v>
      </c>
      <c r="C535" s="206" t="s">
        <v>1273</v>
      </c>
      <c r="D535" s="207" t="s">
        <v>1274</v>
      </c>
      <c r="E535" s="207"/>
      <c r="F535" s="207"/>
      <c r="G535" s="207"/>
      <c r="H535" s="207"/>
      <c r="I535" s="207"/>
      <c r="J535" s="208"/>
      <c r="K535" s="207"/>
    </row>
    <row r="536" spans="2:11" ht="15">
      <c r="B536" s="206" t="s">
        <v>19</v>
      </c>
      <c r="C536" s="209" t="s">
        <v>1273</v>
      </c>
      <c r="D536" s="210" t="s">
        <v>1275</v>
      </c>
      <c r="E536" s="210"/>
      <c r="F536" s="210"/>
      <c r="G536" s="210"/>
      <c r="H536" s="210"/>
      <c r="I536" s="210"/>
      <c r="J536" s="211"/>
      <c r="K536" s="210"/>
    </row>
    <row r="537" spans="2:11" ht="15">
      <c r="B537" s="206" t="s">
        <v>19</v>
      </c>
      <c r="C537" s="209" t="s">
        <v>1273</v>
      </c>
      <c r="D537" s="210" t="s">
        <v>1276</v>
      </c>
      <c r="E537" s="210"/>
      <c r="F537" s="210"/>
      <c r="G537" s="210"/>
      <c r="H537" s="210"/>
      <c r="I537" s="210"/>
      <c r="J537" s="211"/>
      <c r="K537" s="210"/>
    </row>
    <row r="538" spans="2:11" ht="15">
      <c r="B538" s="206" t="s">
        <v>19</v>
      </c>
      <c r="C538" s="209" t="s">
        <v>1273</v>
      </c>
      <c r="D538" s="210" t="s">
        <v>1277</v>
      </c>
      <c r="E538" s="210"/>
      <c r="F538" s="210"/>
      <c r="G538" s="210"/>
      <c r="H538" s="210"/>
      <c r="I538" s="210"/>
      <c r="J538" s="211"/>
      <c r="K538" s="210"/>
    </row>
    <row r="539" spans="2:11" ht="15">
      <c r="B539" s="206" t="s">
        <v>19</v>
      </c>
      <c r="C539" s="209" t="s">
        <v>1273</v>
      </c>
      <c r="D539" s="210" t="s">
        <v>1278</v>
      </c>
      <c r="E539" s="210"/>
      <c r="F539" s="210"/>
      <c r="G539" s="210"/>
      <c r="H539" s="210"/>
      <c r="I539" s="210"/>
      <c r="J539" s="211"/>
      <c r="K539" s="210"/>
    </row>
    <row r="540" spans="2:11" ht="15">
      <c r="B540" s="206" t="s">
        <v>19</v>
      </c>
      <c r="C540" s="209" t="s">
        <v>1273</v>
      </c>
      <c r="D540" s="210" t="s">
        <v>1279</v>
      </c>
      <c r="E540" s="210"/>
      <c r="F540" s="210"/>
      <c r="G540" s="210"/>
      <c r="H540" s="210"/>
      <c r="I540" s="210"/>
      <c r="J540" s="211"/>
      <c r="K540" s="210"/>
    </row>
    <row r="541" spans="2:11" ht="15">
      <c r="B541" s="206" t="s">
        <v>19</v>
      </c>
      <c r="C541" s="209" t="s">
        <v>1273</v>
      </c>
      <c r="D541" s="210" t="s">
        <v>1280</v>
      </c>
      <c r="E541" s="210"/>
      <c r="F541" s="210"/>
      <c r="G541" s="210"/>
      <c r="H541" s="210"/>
      <c r="I541" s="210"/>
      <c r="J541" s="211"/>
      <c r="K541" s="210"/>
    </row>
    <row r="542" spans="2:11" ht="15">
      <c r="B542" s="206" t="s">
        <v>19</v>
      </c>
      <c r="C542" s="209" t="s">
        <v>1273</v>
      </c>
      <c r="D542" s="210" t="s">
        <v>1281</v>
      </c>
      <c r="E542" s="210"/>
      <c r="F542" s="210"/>
      <c r="G542" s="210"/>
      <c r="H542" s="210"/>
      <c r="I542" s="210"/>
      <c r="J542" s="211"/>
      <c r="K542" s="210"/>
    </row>
    <row r="543" spans="2:11" ht="15">
      <c r="B543" s="206" t="s">
        <v>19</v>
      </c>
      <c r="C543" s="209" t="s">
        <v>1273</v>
      </c>
      <c r="D543" s="210" t="s">
        <v>1282</v>
      </c>
      <c r="E543" s="210"/>
      <c r="F543" s="210"/>
      <c r="G543" s="210"/>
      <c r="H543" s="210"/>
      <c r="I543" s="210"/>
      <c r="J543" s="211"/>
      <c r="K543" s="210"/>
    </row>
    <row r="544" spans="2:11" ht="15">
      <c r="B544" s="206" t="s">
        <v>19</v>
      </c>
      <c r="C544" s="209" t="s">
        <v>1273</v>
      </c>
      <c r="D544" s="210" t="s">
        <v>1283</v>
      </c>
      <c r="E544" s="210"/>
      <c r="F544" s="210"/>
      <c r="G544" s="210"/>
      <c r="H544" s="210"/>
      <c r="I544" s="210"/>
      <c r="J544" s="211"/>
      <c r="K544" s="210"/>
    </row>
    <row r="545" spans="2:11" ht="15">
      <c r="B545" s="206" t="s">
        <v>19</v>
      </c>
      <c r="C545" s="209" t="s">
        <v>1273</v>
      </c>
      <c r="D545" s="210" t="s">
        <v>1284</v>
      </c>
      <c r="E545" s="210"/>
      <c r="F545" s="210"/>
      <c r="G545" s="210"/>
      <c r="H545" s="210"/>
      <c r="I545" s="210"/>
      <c r="J545" s="211"/>
      <c r="K545" s="210"/>
    </row>
    <row r="546" spans="2:11" ht="15">
      <c r="B546" s="206" t="s">
        <v>19</v>
      </c>
      <c r="C546" s="209" t="s">
        <v>1273</v>
      </c>
      <c r="D546" s="210" t="s">
        <v>1285</v>
      </c>
      <c r="E546" s="210"/>
      <c r="F546" s="210"/>
      <c r="G546" s="210"/>
      <c r="H546" s="210"/>
      <c r="I546" s="210"/>
      <c r="J546" s="211"/>
      <c r="K546" s="210"/>
    </row>
    <row r="547" spans="2:11" ht="15">
      <c r="B547" s="206" t="s">
        <v>19</v>
      </c>
      <c r="C547" s="209" t="s">
        <v>1273</v>
      </c>
      <c r="D547" s="210" t="s">
        <v>1286</v>
      </c>
      <c r="E547" s="210"/>
      <c r="F547" s="210"/>
      <c r="G547" s="210"/>
      <c r="H547" s="210"/>
      <c r="I547" s="210"/>
      <c r="J547" s="211"/>
      <c r="K547" s="210"/>
    </row>
    <row r="548" spans="2:11" ht="15">
      <c r="B548" s="206" t="s">
        <v>19</v>
      </c>
      <c r="C548" s="209" t="s">
        <v>1273</v>
      </c>
      <c r="D548" s="210" t="s">
        <v>1287</v>
      </c>
      <c r="E548" s="210"/>
      <c r="F548" s="210"/>
      <c r="G548" s="210"/>
      <c r="H548" s="210"/>
      <c r="I548" s="210"/>
      <c r="J548" s="211"/>
      <c r="K548" s="210"/>
    </row>
    <row r="549" spans="2:11" ht="15">
      <c r="B549" s="206" t="s">
        <v>19</v>
      </c>
      <c r="C549" s="209" t="s">
        <v>1273</v>
      </c>
      <c r="D549" s="210" t="s">
        <v>1288</v>
      </c>
      <c r="E549" s="210"/>
      <c r="F549" s="210"/>
      <c r="G549" s="210"/>
      <c r="H549" s="210"/>
      <c r="I549" s="210"/>
      <c r="J549" s="211"/>
      <c r="K549" s="210"/>
    </row>
    <row r="550" spans="2:11" ht="15">
      <c r="B550" s="206" t="s">
        <v>19</v>
      </c>
      <c r="C550" s="209" t="s">
        <v>1273</v>
      </c>
      <c r="D550" s="210" t="s">
        <v>1289</v>
      </c>
      <c r="E550" s="210"/>
      <c r="F550" s="210"/>
      <c r="G550" s="210"/>
      <c r="H550" s="210"/>
      <c r="I550" s="210"/>
      <c r="J550" s="211"/>
      <c r="K550" s="210"/>
    </row>
    <row r="551" spans="2:11" ht="15">
      <c r="B551" s="206" t="s">
        <v>19</v>
      </c>
      <c r="C551" s="209" t="s">
        <v>1273</v>
      </c>
      <c r="D551" s="210" t="s">
        <v>1290</v>
      </c>
      <c r="E551" s="210"/>
      <c r="F551" s="210"/>
      <c r="G551" s="210"/>
      <c r="H551" s="210"/>
      <c r="I551" s="210"/>
      <c r="J551" s="211"/>
      <c r="K551" s="210"/>
    </row>
    <row r="552" spans="2:11" ht="15">
      <c r="B552" s="206" t="s">
        <v>19</v>
      </c>
      <c r="C552" s="209" t="s">
        <v>1273</v>
      </c>
      <c r="D552" s="210" t="s">
        <v>1291</v>
      </c>
      <c r="E552" s="210"/>
      <c r="F552" s="210"/>
      <c r="G552" s="210"/>
      <c r="H552" s="210"/>
      <c r="I552" s="210"/>
      <c r="J552" s="211"/>
      <c r="K552" s="210"/>
    </row>
    <row r="553" spans="2:11" ht="15">
      <c r="B553" s="206" t="s">
        <v>19</v>
      </c>
      <c r="C553" s="209" t="s">
        <v>1273</v>
      </c>
      <c r="D553" s="210" t="s">
        <v>1292</v>
      </c>
      <c r="E553" s="210"/>
      <c r="F553" s="210"/>
      <c r="G553" s="210"/>
      <c r="H553" s="210"/>
      <c r="I553" s="210"/>
      <c r="J553" s="211"/>
      <c r="K553" s="210"/>
    </row>
    <row r="554" spans="2:11" ht="15">
      <c r="B554" s="206" t="s">
        <v>19</v>
      </c>
      <c r="C554" s="209" t="s">
        <v>1273</v>
      </c>
      <c r="D554" s="210" t="s">
        <v>1293</v>
      </c>
      <c r="E554" s="210"/>
      <c r="F554" s="210"/>
      <c r="G554" s="210"/>
      <c r="H554" s="210"/>
      <c r="I554" s="210"/>
      <c r="J554" s="211"/>
      <c r="K554" s="210"/>
    </row>
    <row r="555" spans="2:11" ht="15">
      <c r="B555" s="206" t="s">
        <v>19</v>
      </c>
      <c r="C555" s="209" t="s">
        <v>1273</v>
      </c>
      <c r="D555" s="210" t="s">
        <v>1294</v>
      </c>
      <c r="E555" s="210"/>
      <c r="F555" s="210"/>
      <c r="G555" s="210"/>
      <c r="H555" s="210"/>
      <c r="I555" s="210"/>
      <c r="J555" s="211"/>
      <c r="K555" s="210"/>
    </row>
    <row r="556" spans="2:11" ht="15">
      <c r="B556" s="206" t="s">
        <v>19</v>
      </c>
      <c r="C556" s="209" t="s">
        <v>1273</v>
      </c>
      <c r="D556" s="210" t="s">
        <v>1295</v>
      </c>
      <c r="E556" s="210"/>
      <c r="F556" s="210"/>
      <c r="G556" s="210"/>
      <c r="H556" s="210"/>
      <c r="I556" s="210"/>
      <c r="J556" s="211"/>
      <c r="K556" s="210"/>
    </row>
    <row r="557" spans="2:11" ht="15">
      <c r="B557" s="206" t="s">
        <v>19</v>
      </c>
      <c r="C557" s="209" t="s">
        <v>1273</v>
      </c>
      <c r="D557" s="210" t="s">
        <v>1296</v>
      </c>
      <c r="E557" s="210"/>
      <c r="F557" s="210"/>
      <c r="G557" s="210"/>
      <c r="H557" s="210"/>
      <c r="I557" s="210"/>
      <c r="J557" s="211"/>
      <c r="K557" s="210"/>
    </row>
    <row r="558" spans="2:11" ht="15">
      <c r="B558" s="206" t="s">
        <v>19</v>
      </c>
      <c r="C558" s="209" t="s">
        <v>1273</v>
      </c>
      <c r="D558" s="210" t="s">
        <v>1297</v>
      </c>
      <c r="E558" s="210"/>
      <c r="F558" s="210"/>
      <c r="G558" s="210"/>
      <c r="H558" s="210"/>
      <c r="I558" s="210"/>
      <c r="J558" s="211"/>
      <c r="K558" s="210"/>
    </row>
    <row r="559" spans="2:11" ht="15">
      <c r="B559" s="206" t="s">
        <v>19</v>
      </c>
      <c r="C559" s="209" t="s">
        <v>1273</v>
      </c>
      <c r="D559" s="210" t="s">
        <v>1298</v>
      </c>
      <c r="E559" s="210"/>
      <c r="F559" s="210"/>
      <c r="G559" s="210"/>
      <c r="H559" s="210"/>
      <c r="I559" s="210"/>
      <c r="J559" s="211"/>
      <c r="K559" s="210"/>
    </row>
    <row r="560" spans="2:11" ht="15">
      <c r="B560" s="206" t="s">
        <v>19</v>
      </c>
      <c r="C560" s="209" t="s">
        <v>1273</v>
      </c>
      <c r="D560" s="210" t="s">
        <v>1299</v>
      </c>
      <c r="E560" s="210"/>
      <c r="F560" s="210"/>
      <c r="G560" s="210"/>
      <c r="H560" s="210"/>
      <c r="I560" s="210"/>
      <c r="J560" s="211"/>
      <c r="K560" s="210"/>
    </row>
    <row r="561" spans="2:11" ht="15">
      <c r="B561" s="206" t="s">
        <v>19</v>
      </c>
      <c r="C561" s="209" t="s">
        <v>1273</v>
      </c>
      <c r="D561" s="210" t="s">
        <v>1300</v>
      </c>
      <c r="E561" s="210"/>
      <c r="F561" s="210"/>
      <c r="G561" s="210"/>
      <c r="H561" s="210"/>
      <c r="I561" s="210"/>
      <c r="J561" s="211"/>
      <c r="K561" s="210"/>
    </row>
    <row r="562" spans="2:11" ht="15">
      <c r="B562" s="206" t="s">
        <v>19</v>
      </c>
      <c r="C562" s="209" t="s">
        <v>1273</v>
      </c>
      <c r="D562" s="210" t="s">
        <v>1301</v>
      </c>
      <c r="E562" s="210"/>
      <c r="F562" s="210"/>
      <c r="G562" s="210"/>
      <c r="H562" s="210"/>
      <c r="I562" s="210"/>
      <c r="J562" s="211"/>
      <c r="K562" s="210"/>
    </row>
    <row r="563" spans="2:11" ht="15">
      <c r="B563" s="206" t="s">
        <v>19</v>
      </c>
      <c r="C563" s="209" t="s">
        <v>1273</v>
      </c>
      <c r="D563" s="210" t="s">
        <v>1302</v>
      </c>
      <c r="E563" s="210"/>
      <c r="F563" s="210"/>
      <c r="G563" s="210"/>
      <c r="H563" s="210"/>
      <c r="I563" s="210"/>
      <c r="J563" s="211"/>
      <c r="K563" s="210"/>
    </row>
    <row r="564" spans="2:11" ht="15">
      <c r="B564" s="206" t="s">
        <v>19</v>
      </c>
      <c r="C564" s="209" t="s">
        <v>1273</v>
      </c>
      <c r="D564" s="210" t="s">
        <v>1303</v>
      </c>
      <c r="E564" s="210"/>
      <c r="F564" s="210"/>
      <c r="G564" s="210"/>
      <c r="H564" s="210"/>
      <c r="I564" s="210"/>
      <c r="J564" s="211"/>
      <c r="K564" s="210"/>
    </row>
    <row r="565" spans="2:11" ht="15">
      <c r="B565" s="206" t="s">
        <v>19</v>
      </c>
      <c r="C565" s="209" t="s">
        <v>1273</v>
      </c>
      <c r="D565" s="210" t="s">
        <v>1304</v>
      </c>
      <c r="E565" s="210"/>
      <c r="F565" s="210"/>
      <c r="G565" s="210"/>
      <c r="H565" s="210"/>
      <c r="I565" s="210"/>
      <c r="J565" s="211"/>
      <c r="K565" s="210"/>
    </row>
    <row r="566" spans="2:11" ht="15">
      <c r="B566" s="206" t="s">
        <v>19</v>
      </c>
      <c r="C566" s="209" t="s">
        <v>1273</v>
      </c>
      <c r="D566" s="210" t="s">
        <v>1305</v>
      </c>
      <c r="E566" s="210"/>
      <c r="F566" s="210"/>
      <c r="G566" s="210"/>
      <c r="H566" s="210"/>
      <c r="I566" s="210"/>
      <c r="J566" s="211"/>
      <c r="K566" s="210"/>
    </row>
    <row r="567" spans="2:11" ht="15">
      <c r="B567" s="206" t="s">
        <v>19</v>
      </c>
      <c r="C567" s="209" t="s">
        <v>1273</v>
      </c>
      <c r="D567" s="210" t="s">
        <v>1306</v>
      </c>
      <c r="E567" s="210"/>
      <c r="F567" s="210"/>
      <c r="G567" s="210"/>
      <c r="H567" s="210"/>
      <c r="I567" s="210"/>
      <c r="J567" s="211"/>
      <c r="K567" s="210"/>
    </row>
    <row r="568" spans="2:11" ht="15">
      <c r="B568" s="206" t="s">
        <v>19</v>
      </c>
      <c r="C568" s="209" t="s">
        <v>1273</v>
      </c>
      <c r="D568" s="210" t="s">
        <v>1307</v>
      </c>
      <c r="E568" s="210"/>
      <c r="F568" s="210"/>
      <c r="G568" s="210"/>
      <c r="H568" s="210"/>
      <c r="I568" s="210"/>
      <c r="J568" s="211"/>
      <c r="K568" s="210"/>
    </row>
    <row r="569" spans="2:11" ht="15">
      <c r="B569" s="206" t="s">
        <v>19</v>
      </c>
      <c r="C569" s="209" t="s">
        <v>1273</v>
      </c>
      <c r="D569" s="210" t="s">
        <v>1308</v>
      </c>
      <c r="E569" s="210"/>
      <c r="F569" s="212"/>
      <c r="G569" s="210"/>
      <c r="H569" s="210"/>
      <c r="I569" s="210"/>
      <c r="J569" s="211"/>
      <c r="K569" s="210"/>
    </row>
    <row r="570" spans="2:11" ht="15">
      <c r="B570" s="206" t="s">
        <v>19</v>
      </c>
      <c r="C570" s="209" t="s">
        <v>1273</v>
      </c>
      <c r="D570" s="210" t="s">
        <v>1309</v>
      </c>
      <c r="E570" s="210"/>
      <c r="F570" s="210"/>
      <c r="G570" s="210"/>
      <c r="H570" s="210"/>
      <c r="I570" s="210"/>
      <c r="J570" s="211"/>
      <c r="K570" s="210"/>
    </row>
    <row r="571" spans="2:11" ht="15">
      <c r="B571" s="206" t="s">
        <v>19</v>
      </c>
      <c r="C571" s="209" t="s">
        <v>1273</v>
      </c>
      <c r="D571" s="210" t="s">
        <v>1310</v>
      </c>
      <c r="E571" s="210"/>
      <c r="F571" s="210"/>
      <c r="G571" s="210"/>
      <c r="H571" s="210"/>
      <c r="I571" s="210"/>
      <c r="J571" s="211"/>
      <c r="K571" s="210"/>
    </row>
    <row r="572" spans="2:11" ht="15">
      <c r="B572" s="206" t="s">
        <v>19</v>
      </c>
      <c r="C572" s="209" t="s">
        <v>1273</v>
      </c>
      <c r="D572" s="210" t="s">
        <v>1311</v>
      </c>
      <c r="E572" s="210"/>
      <c r="F572" s="210"/>
      <c r="G572" s="210"/>
      <c r="H572" s="210"/>
      <c r="I572" s="210"/>
      <c r="J572" s="211"/>
      <c r="K572" s="210"/>
    </row>
    <row r="573" spans="2:11" ht="15">
      <c r="B573" s="206" t="s">
        <v>19</v>
      </c>
      <c r="C573" s="209" t="s">
        <v>1273</v>
      </c>
      <c r="D573" s="210" t="s">
        <v>1312</v>
      </c>
      <c r="E573" s="210"/>
      <c r="F573" s="210"/>
      <c r="G573" s="210"/>
      <c r="H573" s="210"/>
      <c r="I573" s="210"/>
      <c r="J573" s="211"/>
      <c r="K573" s="210"/>
    </row>
    <row r="574" spans="2:11" ht="15">
      <c r="B574" s="206" t="s">
        <v>19</v>
      </c>
      <c r="C574" s="209" t="s">
        <v>1273</v>
      </c>
      <c r="D574" s="210" t="s">
        <v>1313</v>
      </c>
      <c r="E574" s="210"/>
      <c r="F574" s="210"/>
      <c r="G574" s="210"/>
      <c r="H574" s="210"/>
      <c r="I574" s="210"/>
      <c r="J574" s="211"/>
      <c r="K574" s="210"/>
    </row>
    <row r="575" spans="2:11" ht="15">
      <c r="B575" s="206" t="s">
        <v>19</v>
      </c>
      <c r="C575" s="209" t="s">
        <v>1273</v>
      </c>
      <c r="D575" s="210" t="s">
        <v>1314</v>
      </c>
      <c r="E575" s="210"/>
      <c r="F575" s="210"/>
      <c r="G575" s="210"/>
      <c r="H575" s="210"/>
      <c r="I575" s="210"/>
      <c r="J575" s="211"/>
      <c r="K575" s="210"/>
    </row>
    <row r="576" spans="2:11" ht="15">
      <c r="B576" s="206" t="s">
        <v>19</v>
      </c>
      <c r="C576" s="209" t="s">
        <v>1273</v>
      </c>
      <c r="D576" s="210" t="s">
        <v>1315</v>
      </c>
      <c r="E576" s="210"/>
      <c r="F576" s="210"/>
      <c r="G576" s="210"/>
      <c r="H576" s="210"/>
      <c r="I576" s="210"/>
      <c r="J576" s="211"/>
      <c r="K576" s="210"/>
    </row>
    <row r="577" spans="2:11" ht="15">
      <c r="B577" s="206" t="s">
        <v>19</v>
      </c>
      <c r="C577" s="209" t="s">
        <v>1273</v>
      </c>
      <c r="D577" s="210" t="s">
        <v>1316</v>
      </c>
      <c r="E577" s="210"/>
      <c r="F577" s="210"/>
      <c r="G577" s="210"/>
      <c r="H577" s="210"/>
      <c r="I577" s="210"/>
      <c r="J577" s="211"/>
      <c r="K577" s="210"/>
    </row>
    <row r="578" spans="2:11" ht="15.75" thickBot="1">
      <c r="B578" s="206" t="s">
        <v>19</v>
      </c>
      <c r="C578" s="213" t="s">
        <v>1273</v>
      </c>
      <c r="D578" s="214" t="s">
        <v>1317</v>
      </c>
      <c r="E578" s="214"/>
      <c r="F578" s="214"/>
      <c r="G578" s="214"/>
      <c r="H578" s="214"/>
      <c r="I578" s="214"/>
      <c r="J578" s="215"/>
      <c r="K578" s="214"/>
    </row>
    <row r="579" spans="2:11" ht="15">
      <c r="B579" s="206" t="s">
        <v>19</v>
      </c>
      <c r="C579" s="206" t="s">
        <v>1318</v>
      </c>
      <c r="D579" s="207" t="s">
        <v>1319</v>
      </c>
      <c r="E579" s="207"/>
      <c r="F579" s="207"/>
      <c r="G579" s="207"/>
      <c r="H579" s="207"/>
      <c r="I579" s="207"/>
      <c r="J579" s="208"/>
      <c r="K579" s="207"/>
    </row>
    <row r="580" spans="2:11" ht="15">
      <c r="B580" s="206" t="s">
        <v>19</v>
      </c>
      <c r="C580" s="209" t="s">
        <v>1318</v>
      </c>
      <c r="D580" s="210" t="s">
        <v>1320</v>
      </c>
      <c r="E580" s="210"/>
      <c r="F580" s="210"/>
      <c r="G580" s="210"/>
      <c r="H580" s="210"/>
      <c r="I580" s="210"/>
      <c r="J580" s="211"/>
      <c r="K580" s="210"/>
    </row>
    <row r="581" spans="2:11" ht="15">
      <c r="B581" s="206" t="s">
        <v>19</v>
      </c>
      <c r="C581" s="209" t="s">
        <v>1318</v>
      </c>
      <c r="D581" s="210" t="s">
        <v>1321</v>
      </c>
      <c r="E581" s="210"/>
      <c r="F581" s="210"/>
      <c r="G581" s="210"/>
      <c r="H581" s="210"/>
      <c r="I581" s="210"/>
      <c r="J581" s="211"/>
      <c r="K581" s="210"/>
    </row>
    <row r="582" spans="2:11" ht="15">
      <c r="B582" s="206" t="s">
        <v>19</v>
      </c>
      <c r="C582" s="209" t="s">
        <v>1318</v>
      </c>
      <c r="D582" s="210" t="s">
        <v>1322</v>
      </c>
      <c r="E582" s="210"/>
      <c r="F582" s="210"/>
      <c r="G582" s="210"/>
      <c r="H582" s="210"/>
      <c r="I582" s="210"/>
      <c r="J582" s="211"/>
      <c r="K582" s="210"/>
    </row>
    <row r="583" spans="2:11" ht="15">
      <c r="B583" s="206" t="s">
        <v>19</v>
      </c>
      <c r="C583" s="209" t="s">
        <v>1318</v>
      </c>
      <c r="D583" s="210" t="s">
        <v>1323</v>
      </c>
      <c r="E583" s="210"/>
      <c r="F583" s="210"/>
      <c r="G583" s="210"/>
      <c r="H583" s="210"/>
      <c r="I583" s="210"/>
      <c r="J583" s="211"/>
      <c r="K583" s="210"/>
    </row>
    <row r="584" spans="2:11" ht="15">
      <c r="B584" s="206" t="s">
        <v>19</v>
      </c>
      <c r="C584" s="209" t="s">
        <v>1318</v>
      </c>
      <c r="D584" s="210" t="s">
        <v>1324</v>
      </c>
      <c r="E584" s="210"/>
      <c r="F584" s="210"/>
      <c r="G584" s="210"/>
      <c r="H584" s="210"/>
      <c r="I584" s="210"/>
      <c r="J584" s="211"/>
      <c r="K584" s="210"/>
    </row>
    <row r="585" spans="2:11" ht="15">
      <c r="B585" s="206" t="s">
        <v>19</v>
      </c>
      <c r="C585" s="209" t="s">
        <v>1318</v>
      </c>
      <c r="D585" s="210" t="s">
        <v>1325</v>
      </c>
      <c r="E585" s="210"/>
      <c r="F585" s="210"/>
      <c r="G585" s="210"/>
      <c r="H585" s="210"/>
      <c r="I585" s="210"/>
      <c r="J585" s="211"/>
      <c r="K585" s="210"/>
    </row>
    <row r="586" spans="2:11" ht="15">
      <c r="B586" s="206" t="s">
        <v>19</v>
      </c>
      <c r="C586" s="209" t="s">
        <v>1318</v>
      </c>
      <c r="D586" s="210" t="s">
        <v>1326</v>
      </c>
      <c r="E586" s="210"/>
      <c r="F586" s="210"/>
      <c r="G586" s="210"/>
      <c r="H586" s="210"/>
      <c r="I586" s="210"/>
      <c r="J586" s="211"/>
      <c r="K586" s="210"/>
    </row>
    <row r="587" spans="2:11" ht="15">
      <c r="B587" s="206" t="s">
        <v>19</v>
      </c>
      <c r="C587" s="209" t="s">
        <v>1318</v>
      </c>
      <c r="D587" s="210" t="s">
        <v>1327</v>
      </c>
      <c r="E587" s="210"/>
      <c r="F587" s="210"/>
      <c r="G587" s="210"/>
      <c r="H587" s="210"/>
      <c r="I587" s="210"/>
      <c r="J587" s="211"/>
      <c r="K587" s="210"/>
    </row>
    <row r="588" spans="2:11" ht="15">
      <c r="B588" s="206" t="s">
        <v>19</v>
      </c>
      <c r="C588" s="209" t="s">
        <v>1318</v>
      </c>
      <c r="D588" s="210" t="s">
        <v>1328</v>
      </c>
      <c r="E588" s="210"/>
      <c r="F588" s="210"/>
      <c r="G588" s="210"/>
      <c r="H588" s="210"/>
      <c r="I588" s="210"/>
      <c r="J588" s="211"/>
      <c r="K588" s="210"/>
    </row>
    <row r="589" spans="2:11" ht="15">
      <c r="B589" s="206" t="s">
        <v>19</v>
      </c>
      <c r="C589" s="209" t="s">
        <v>1318</v>
      </c>
      <c r="D589" s="210" t="s">
        <v>1329</v>
      </c>
      <c r="E589" s="210"/>
      <c r="F589" s="210"/>
      <c r="G589" s="210"/>
      <c r="H589" s="210"/>
      <c r="I589" s="210"/>
      <c r="J589" s="211"/>
      <c r="K589" s="210"/>
    </row>
    <row r="590" spans="2:11" ht="15">
      <c r="B590" s="206" t="s">
        <v>19</v>
      </c>
      <c r="C590" s="209" t="s">
        <v>1318</v>
      </c>
      <c r="D590" s="210" t="s">
        <v>1330</v>
      </c>
      <c r="E590" s="210"/>
      <c r="F590" s="210"/>
      <c r="G590" s="210"/>
      <c r="H590" s="210"/>
      <c r="I590" s="210"/>
      <c r="J590" s="211"/>
      <c r="K590" s="210"/>
    </row>
    <row r="591" spans="2:11" ht="15">
      <c r="B591" s="206" t="s">
        <v>19</v>
      </c>
      <c r="C591" s="209" t="s">
        <v>1318</v>
      </c>
      <c r="D591" s="210" t="s">
        <v>1331</v>
      </c>
      <c r="E591" s="210"/>
      <c r="F591" s="210"/>
      <c r="G591" s="210"/>
      <c r="H591" s="210"/>
      <c r="I591" s="210"/>
      <c r="J591" s="211"/>
      <c r="K591" s="210"/>
    </row>
    <row r="592" spans="2:11" ht="15">
      <c r="B592" s="206" t="s">
        <v>19</v>
      </c>
      <c r="C592" s="209" t="s">
        <v>1318</v>
      </c>
      <c r="D592" s="210" t="s">
        <v>1332</v>
      </c>
      <c r="E592" s="210"/>
      <c r="F592" s="210"/>
      <c r="G592" s="210"/>
      <c r="H592" s="210"/>
      <c r="I592" s="210"/>
      <c r="J592" s="211"/>
      <c r="K592" s="210"/>
    </row>
    <row r="593" spans="2:11" ht="15">
      <c r="B593" s="206" t="s">
        <v>19</v>
      </c>
      <c r="C593" s="209" t="s">
        <v>1318</v>
      </c>
      <c r="D593" s="210" t="s">
        <v>1333</v>
      </c>
      <c r="E593" s="210"/>
      <c r="F593" s="210"/>
      <c r="G593" s="210"/>
      <c r="H593" s="210"/>
      <c r="I593" s="210"/>
      <c r="J593" s="211"/>
      <c r="K593" s="210"/>
    </row>
    <row r="594" spans="2:11" ht="15">
      <c r="B594" s="206" t="s">
        <v>19</v>
      </c>
      <c r="C594" s="209" t="s">
        <v>1318</v>
      </c>
      <c r="D594" s="210" t="s">
        <v>1334</v>
      </c>
      <c r="E594" s="210"/>
      <c r="F594" s="210"/>
      <c r="G594" s="210"/>
      <c r="H594" s="210"/>
      <c r="I594" s="210"/>
      <c r="J594" s="211"/>
      <c r="K594" s="210"/>
    </row>
    <row r="595" spans="2:11" ht="15">
      <c r="B595" s="206" t="s">
        <v>19</v>
      </c>
      <c r="C595" s="209" t="s">
        <v>1318</v>
      </c>
      <c r="D595" s="210" t="s">
        <v>1335</v>
      </c>
      <c r="E595" s="210"/>
      <c r="F595" s="210"/>
      <c r="G595" s="210"/>
      <c r="H595" s="210"/>
      <c r="I595" s="210"/>
      <c r="J595" s="211"/>
      <c r="K595" s="210"/>
    </row>
    <row r="596" spans="2:11" ht="15">
      <c r="B596" s="206" t="s">
        <v>19</v>
      </c>
      <c r="C596" s="209" t="s">
        <v>1318</v>
      </c>
      <c r="D596" s="210" t="s">
        <v>1336</v>
      </c>
      <c r="E596" s="210"/>
      <c r="F596" s="210"/>
      <c r="G596" s="210"/>
      <c r="H596" s="210"/>
      <c r="I596" s="210"/>
      <c r="J596" s="211"/>
      <c r="K596" s="210"/>
    </row>
    <row r="597" spans="2:11" ht="15">
      <c r="B597" s="206" t="s">
        <v>19</v>
      </c>
      <c r="C597" s="209" t="s">
        <v>1318</v>
      </c>
      <c r="D597" s="210" t="s">
        <v>1337</v>
      </c>
      <c r="E597" s="210"/>
      <c r="F597" s="210"/>
      <c r="G597" s="210"/>
      <c r="H597" s="210"/>
      <c r="I597" s="210"/>
      <c r="J597" s="211"/>
      <c r="K597" s="210"/>
    </row>
    <row r="598" spans="2:11" ht="15">
      <c r="B598" s="206" t="s">
        <v>19</v>
      </c>
      <c r="C598" s="209" t="s">
        <v>1318</v>
      </c>
      <c r="D598" s="210" t="s">
        <v>1338</v>
      </c>
      <c r="E598" s="210"/>
      <c r="F598" s="210"/>
      <c r="G598" s="210"/>
      <c r="H598" s="210"/>
      <c r="I598" s="210"/>
      <c r="J598" s="211"/>
      <c r="K598" s="210"/>
    </row>
    <row r="599" spans="2:11" ht="15">
      <c r="B599" s="206" t="s">
        <v>19</v>
      </c>
      <c r="C599" s="209" t="s">
        <v>1318</v>
      </c>
      <c r="D599" s="210" t="s">
        <v>1339</v>
      </c>
      <c r="E599" s="210"/>
      <c r="F599" s="210"/>
      <c r="G599" s="210"/>
      <c r="H599" s="210"/>
      <c r="I599" s="210"/>
      <c r="J599" s="211"/>
      <c r="K599" s="210"/>
    </row>
    <row r="600" spans="2:11" ht="15">
      <c r="B600" s="206" t="s">
        <v>19</v>
      </c>
      <c r="C600" s="209" t="s">
        <v>1318</v>
      </c>
      <c r="D600" s="210" t="s">
        <v>1340</v>
      </c>
      <c r="E600" s="210"/>
      <c r="F600" s="210"/>
      <c r="G600" s="210"/>
      <c r="H600" s="210"/>
      <c r="I600" s="210"/>
      <c r="J600" s="211"/>
      <c r="K600" s="210"/>
    </row>
    <row r="601" spans="2:11" ht="15">
      <c r="B601" s="206" t="s">
        <v>19</v>
      </c>
      <c r="C601" s="209" t="s">
        <v>1318</v>
      </c>
      <c r="D601" s="210" t="s">
        <v>1341</v>
      </c>
      <c r="E601" s="210"/>
      <c r="F601" s="210"/>
      <c r="G601" s="210"/>
      <c r="H601" s="210"/>
      <c r="I601" s="210"/>
      <c r="J601" s="211"/>
      <c r="K601" s="210"/>
    </row>
    <row r="602" spans="2:11" ht="15">
      <c r="B602" s="206" t="s">
        <v>19</v>
      </c>
      <c r="C602" s="209" t="s">
        <v>1318</v>
      </c>
      <c r="D602" s="210" t="s">
        <v>1342</v>
      </c>
      <c r="E602" s="210"/>
      <c r="F602" s="210"/>
      <c r="G602" s="210"/>
      <c r="H602" s="210"/>
      <c r="I602" s="210"/>
      <c r="J602" s="211"/>
      <c r="K602" s="210"/>
    </row>
    <row r="603" spans="2:11" ht="15">
      <c r="B603" s="206" t="s">
        <v>19</v>
      </c>
      <c r="C603" s="209" t="s">
        <v>1318</v>
      </c>
      <c r="D603" s="210" t="s">
        <v>1343</v>
      </c>
      <c r="E603" s="210"/>
      <c r="F603" s="210"/>
      <c r="G603" s="210"/>
      <c r="H603" s="210"/>
      <c r="I603" s="210"/>
      <c r="J603" s="211"/>
      <c r="K603" s="210"/>
    </row>
    <row r="604" spans="2:11" ht="15">
      <c r="B604" s="206" t="s">
        <v>19</v>
      </c>
      <c r="C604" s="209" t="s">
        <v>1318</v>
      </c>
      <c r="D604" s="210" t="s">
        <v>1344</v>
      </c>
      <c r="E604" s="210"/>
      <c r="F604" s="210"/>
      <c r="G604" s="210"/>
      <c r="H604" s="210"/>
      <c r="I604" s="210"/>
      <c r="J604" s="211"/>
      <c r="K604" s="210"/>
    </row>
    <row r="605" spans="2:11" ht="15">
      <c r="B605" s="206" t="s">
        <v>19</v>
      </c>
      <c r="C605" s="209" t="s">
        <v>1318</v>
      </c>
      <c r="D605" s="210" t="s">
        <v>1345</v>
      </c>
      <c r="E605" s="210"/>
      <c r="F605" s="210"/>
      <c r="G605" s="210"/>
      <c r="H605" s="210"/>
      <c r="I605" s="210"/>
      <c r="J605" s="211"/>
      <c r="K605" s="210"/>
    </row>
    <row r="606" spans="2:11" ht="15">
      <c r="B606" s="206" t="s">
        <v>19</v>
      </c>
      <c r="C606" s="209" t="s">
        <v>1318</v>
      </c>
      <c r="D606" s="210" t="s">
        <v>1346</v>
      </c>
      <c r="E606" s="210"/>
      <c r="F606" s="210"/>
      <c r="G606" s="210"/>
      <c r="H606" s="210"/>
      <c r="I606" s="210"/>
      <c r="J606" s="211"/>
      <c r="K606" s="210"/>
    </row>
    <row r="607" spans="2:11" ht="15">
      <c r="B607" s="206" t="s">
        <v>19</v>
      </c>
      <c r="C607" s="209" t="s">
        <v>1318</v>
      </c>
      <c r="D607" s="210" t="s">
        <v>1347</v>
      </c>
      <c r="E607" s="210"/>
      <c r="F607" s="210"/>
      <c r="G607" s="210"/>
      <c r="H607" s="210"/>
      <c r="I607" s="210"/>
      <c r="J607" s="211"/>
      <c r="K607" s="210"/>
    </row>
    <row r="608" spans="2:11" ht="15">
      <c r="B608" s="206" t="s">
        <v>19</v>
      </c>
      <c r="C608" s="209" t="s">
        <v>1318</v>
      </c>
      <c r="D608" s="210" t="s">
        <v>1348</v>
      </c>
      <c r="E608" s="210"/>
      <c r="F608" s="210"/>
      <c r="G608" s="210"/>
      <c r="H608" s="210"/>
      <c r="I608" s="210"/>
      <c r="J608" s="211"/>
      <c r="K608" s="210"/>
    </row>
    <row r="609" spans="2:11" ht="15">
      <c r="B609" s="206" t="s">
        <v>19</v>
      </c>
      <c r="C609" s="209" t="s">
        <v>1318</v>
      </c>
      <c r="D609" s="210" t="s">
        <v>1349</v>
      </c>
      <c r="E609" s="210"/>
      <c r="F609" s="210"/>
      <c r="G609" s="210"/>
      <c r="H609" s="210"/>
      <c r="I609" s="210"/>
      <c r="J609" s="211"/>
      <c r="K609" s="210"/>
    </row>
    <row r="610" spans="2:11" ht="15">
      <c r="B610" s="206" t="s">
        <v>19</v>
      </c>
      <c r="C610" s="209" t="s">
        <v>1318</v>
      </c>
      <c r="D610" s="210" t="s">
        <v>1350</v>
      </c>
      <c r="E610" s="210"/>
      <c r="F610" s="210"/>
      <c r="G610" s="210"/>
      <c r="H610" s="210"/>
      <c r="I610" s="210"/>
      <c r="J610" s="211"/>
      <c r="K610" s="210"/>
    </row>
    <row r="611" spans="2:11" ht="15">
      <c r="B611" s="206" t="s">
        <v>19</v>
      </c>
      <c r="C611" s="209" t="s">
        <v>1318</v>
      </c>
      <c r="D611" s="210" t="s">
        <v>1351</v>
      </c>
      <c r="E611" s="210"/>
      <c r="F611" s="210"/>
      <c r="G611" s="210"/>
      <c r="H611" s="210"/>
      <c r="I611" s="210"/>
      <c r="J611" s="211"/>
      <c r="K611" s="210"/>
    </row>
    <row r="612" spans="2:11" ht="15">
      <c r="B612" s="206" t="s">
        <v>19</v>
      </c>
      <c r="C612" s="209" t="s">
        <v>1318</v>
      </c>
      <c r="D612" s="210" t="s">
        <v>1352</v>
      </c>
      <c r="E612" s="210"/>
      <c r="F612" s="210"/>
      <c r="G612" s="210"/>
      <c r="H612" s="210"/>
      <c r="I612" s="210"/>
      <c r="J612" s="211"/>
      <c r="K612" s="210"/>
    </row>
    <row r="613" spans="2:11" ht="15">
      <c r="B613" s="206" t="s">
        <v>19</v>
      </c>
      <c r="C613" s="209" t="s">
        <v>1318</v>
      </c>
      <c r="D613" s="210" t="s">
        <v>1353</v>
      </c>
      <c r="E613" s="210"/>
      <c r="F613" s="210"/>
      <c r="G613" s="210"/>
      <c r="H613" s="210"/>
      <c r="I613" s="210"/>
      <c r="J613" s="211"/>
      <c r="K613" s="210"/>
    </row>
    <row r="614" spans="2:11" ht="15">
      <c r="B614" s="206" t="s">
        <v>19</v>
      </c>
      <c r="C614" s="209" t="s">
        <v>1318</v>
      </c>
      <c r="D614" s="210" t="s">
        <v>1354</v>
      </c>
      <c r="E614" s="210"/>
      <c r="F614" s="210"/>
      <c r="G614" s="210"/>
      <c r="H614" s="210"/>
      <c r="I614" s="210"/>
      <c r="J614" s="211"/>
      <c r="K614" s="210"/>
    </row>
    <row r="615" spans="2:11" ht="15">
      <c r="B615" s="206" t="s">
        <v>19</v>
      </c>
      <c r="C615" s="209" t="s">
        <v>1318</v>
      </c>
      <c r="D615" s="210" t="s">
        <v>1355</v>
      </c>
      <c r="E615" s="210"/>
      <c r="F615" s="210"/>
      <c r="G615" s="210"/>
      <c r="H615" s="210"/>
      <c r="I615" s="210"/>
      <c r="J615" s="211"/>
      <c r="K615" s="210"/>
    </row>
    <row r="616" spans="2:11" ht="15">
      <c r="B616" s="206" t="s">
        <v>19</v>
      </c>
      <c r="C616" s="209" t="s">
        <v>1318</v>
      </c>
      <c r="D616" s="210" t="s">
        <v>1356</v>
      </c>
      <c r="E616" s="210"/>
      <c r="F616" s="210"/>
      <c r="G616" s="210"/>
      <c r="H616" s="210"/>
      <c r="I616" s="210"/>
      <c r="J616" s="211"/>
      <c r="K616" s="210"/>
    </row>
    <row r="617" spans="2:11" ht="15">
      <c r="B617" s="206" t="s">
        <v>19</v>
      </c>
      <c r="C617" s="209" t="s">
        <v>1318</v>
      </c>
      <c r="D617" s="210" t="s">
        <v>1357</v>
      </c>
      <c r="E617" s="210"/>
      <c r="F617" s="210"/>
      <c r="G617" s="210"/>
      <c r="H617" s="210"/>
      <c r="I617" s="210"/>
      <c r="J617" s="211"/>
      <c r="K617" s="210"/>
    </row>
    <row r="618" spans="2:11" ht="15">
      <c r="B618" s="206" t="s">
        <v>19</v>
      </c>
      <c r="C618" s="209" t="s">
        <v>1318</v>
      </c>
      <c r="D618" s="210" t="s">
        <v>1358</v>
      </c>
      <c r="E618" s="210"/>
      <c r="F618" s="210"/>
      <c r="G618" s="210"/>
      <c r="H618" s="210"/>
      <c r="I618" s="210"/>
      <c r="J618" s="211"/>
      <c r="K618" s="210"/>
    </row>
    <row r="619" spans="2:11" ht="15">
      <c r="B619" s="206" t="s">
        <v>19</v>
      </c>
      <c r="C619" s="209" t="s">
        <v>1318</v>
      </c>
      <c r="D619" s="210" t="s">
        <v>1359</v>
      </c>
      <c r="E619" s="210"/>
      <c r="F619" s="210"/>
      <c r="G619" s="210"/>
      <c r="H619" s="210"/>
      <c r="I619" s="210"/>
      <c r="J619" s="211"/>
      <c r="K619" s="210"/>
    </row>
    <row r="620" spans="2:11" ht="15">
      <c r="B620" s="206" t="s">
        <v>19</v>
      </c>
      <c r="C620" s="209" t="s">
        <v>1318</v>
      </c>
      <c r="D620" s="210" t="s">
        <v>1360</v>
      </c>
      <c r="E620" s="210"/>
      <c r="F620" s="210"/>
      <c r="G620" s="210"/>
      <c r="H620" s="210"/>
      <c r="I620" s="210"/>
      <c r="J620" s="211"/>
      <c r="K620" s="210"/>
    </row>
    <row r="621" spans="2:11" ht="15">
      <c r="B621" s="206" t="s">
        <v>19</v>
      </c>
      <c r="C621" s="209" t="s">
        <v>1318</v>
      </c>
      <c r="D621" s="210" t="s">
        <v>1361</v>
      </c>
      <c r="E621" s="210"/>
      <c r="F621" s="210"/>
      <c r="G621" s="210"/>
      <c r="H621" s="210"/>
      <c r="I621" s="210"/>
      <c r="J621" s="211"/>
      <c r="K621" s="210"/>
    </row>
    <row r="622" spans="2:11" ht="15.75" thickBot="1">
      <c r="B622" s="224" t="s">
        <v>19</v>
      </c>
      <c r="C622" s="225" t="s">
        <v>1318</v>
      </c>
      <c r="D622" s="226" t="s">
        <v>1362</v>
      </c>
      <c r="E622" s="226"/>
      <c r="F622" s="226"/>
      <c r="G622" s="226"/>
      <c r="H622" s="226"/>
      <c r="I622" s="226"/>
      <c r="J622" s="227"/>
      <c r="K622" s="226"/>
    </row>
    <row r="623" spans="2:11" ht="15">
      <c r="B623" s="228" t="s">
        <v>1363</v>
      </c>
      <c r="C623" s="228" t="s">
        <v>1364</v>
      </c>
      <c r="D623" s="229" t="s">
        <v>1365</v>
      </c>
      <c r="E623" s="229"/>
      <c r="F623" s="229"/>
      <c r="G623" s="229"/>
      <c r="H623" s="229"/>
      <c r="I623" s="229"/>
      <c r="J623" s="230"/>
      <c r="K623" s="229"/>
    </row>
    <row r="624" spans="2:11" ht="15">
      <c r="B624" s="231" t="s">
        <v>1363</v>
      </c>
      <c r="C624" s="232" t="s">
        <v>1364</v>
      </c>
      <c r="D624" s="212" t="s">
        <v>1366</v>
      </c>
      <c r="E624" s="212"/>
      <c r="F624" s="212"/>
      <c r="G624" s="212"/>
      <c r="H624" s="212"/>
      <c r="I624" s="212"/>
      <c r="J624" s="233"/>
      <c r="K624" s="212"/>
    </row>
    <row r="625" spans="2:11" ht="15">
      <c r="B625" s="231" t="s">
        <v>1363</v>
      </c>
      <c r="C625" s="232" t="s">
        <v>1364</v>
      </c>
      <c r="D625" s="212" t="s">
        <v>1367</v>
      </c>
      <c r="E625" s="212"/>
      <c r="F625" s="212"/>
      <c r="G625" s="212"/>
      <c r="H625" s="212"/>
      <c r="I625" s="212"/>
      <c r="J625" s="233"/>
      <c r="K625" s="212"/>
    </row>
    <row r="626" spans="2:11" ht="15">
      <c r="B626" s="231" t="s">
        <v>1363</v>
      </c>
      <c r="C626" s="232" t="s">
        <v>1364</v>
      </c>
      <c r="D626" s="212" t="s">
        <v>1368</v>
      </c>
      <c r="E626" s="212"/>
      <c r="F626" s="212"/>
      <c r="G626" s="212"/>
      <c r="H626" s="212"/>
      <c r="I626" s="212"/>
      <c r="J626" s="233"/>
      <c r="K626" s="212"/>
    </row>
    <row r="627" spans="2:11" ht="15">
      <c r="B627" s="231" t="s">
        <v>1363</v>
      </c>
      <c r="C627" s="232" t="s">
        <v>1364</v>
      </c>
      <c r="D627" s="212" t="s">
        <v>1369</v>
      </c>
      <c r="E627" s="212"/>
      <c r="F627" s="212"/>
      <c r="G627" s="212"/>
      <c r="H627" s="212"/>
      <c r="I627" s="212"/>
      <c r="J627" s="233"/>
      <c r="K627" s="212"/>
    </row>
    <row r="628" spans="2:11" ht="15">
      <c r="B628" s="231" t="s">
        <v>1363</v>
      </c>
      <c r="C628" s="232" t="s">
        <v>1364</v>
      </c>
      <c r="D628" s="212" t="s">
        <v>1370</v>
      </c>
      <c r="E628" s="212"/>
      <c r="F628" s="212"/>
      <c r="G628" s="212"/>
      <c r="H628" s="212"/>
      <c r="I628" s="212"/>
      <c r="J628" s="233"/>
      <c r="K628" s="212"/>
    </row>
    <row r="629" spans="2:11" ht="15">
      <c r="B629" s="231" t="s">
        <v>1363</v>
      </c>
      <c r="C629" s="232" t="s">
        <v>1364</v>
      </c>
      <c r="D629" s="212" t="s">
        <v>1371</v>
      </c>
      <c r="E629" s="212"/>
      <c r="F629" s="210"/>
      <c r="G629" s="212"/>
      <c r="H629" s="212"/>
      <c r="I629" s="212"/>
      <c r="J629" s="233"/>
      <c r="K629" s="212"/>
    </row>
    <row r="630" spans="2:11" ht="15">
      <c r="B630" s="231" t="s">
        <v>1363</v>
      </c>
      <c r="C630" s="232" t="s">
        <v>1364</v>
      </c>
      <c r="D630" s="212" t="s">
        <v>1372</v>
      </c>
      <c r="E630" s="212"/>
      <c r="F630" s="210"/>
      <c r="G630" s="212"/>
      <c r="H630" s="212"/>
      <c r="I630" s="212"/>
      <c r="J630" s="233"/>
      <c r="K630" s="212"/>
    </row>
    <row r="631" spans="2:11" ht="15">
      <c r="B631" s="231" t="s">
        <v>1363</v>
      </c>
      <c r="C631" s="232" t="s">
        <v>1364</v>
      </c>
      <c r="D631" s="212" t="s">
        <v>1373</v>
      </c>
      <c r="E631" s="210"/>
      <c r="F631" s="212"/>
      <c r="G631" s="212"/>
      <c r="H631" s="212"/>
      <c r="I631" s="212"/>
      <c r="J631" s="233"/>
      <c r="K631" s="212"/>
    </row>
    <row r="632" spans="2:11" ht="15">
      <c r="B632" s="231" t="s">
        <v>1363</v>
      </c>
      <c r="C632" s="232" t="s">
        <v>1364</v>
      </c>
      <c r="D632" s="212" t="s">
        <v>1374</v>
      </c>
      <c r="E632" s="212"/>
      <c r="F632" s="212"/>
      <c r="G632" s="212"/>
      <c r="H632" s="212"/>
      <c r="I632" s="212"/>
      <c r="J632" s="233"/>
      <c r="K632" s="212"/>
    </row>
    <row r="633" spans="2:11" ht="15">
      <c r="B633" s="231" t="s">
        <v>1363</v>
      </c>
      <c r="C633" s="232" t="s">
        <v>1364</v>
      </c>
      <c r="D633" s="212" t="s">
        <v>1375</v>
      </c>
      <c r="E633" s="210"/>
      <c r="F633" s="212"/>
      <c r="G633" s="212"/>
      <c r="H633" s="212"/>
      <c r="I633" s="212"/>
      <c r="J633" s="233"/>
      <c r="K633" s="212"/>
    </row>
    <row r="634" spans="2:11" ht="15">
      <c r="B634" s="231" t="s">
        <v>1363</v>
      </c>
      <c r="C634" s="232" t="s">
        <v>1364</v>
      </c>
      <c r="D634" s="212" t="s">
        <v>1376</v>
      </c>
      <c r="E634" s="210"/>
      <c r="F634" s="212"/>
      <c r="G634" s="212"/>
      <c r="H634" s="212"/>
      <c r="I634" s="212"/>
      <c r="J634" s="233"/>
      <c r="K634" s="212"/>
    </row>
    <row r="635" spans="2:11" ht="15">
      <c r="B635" s="231" t="s">
        <v>1363</v>
      </c>
      <c r="C635" s="232" t="s">
        <v>1364</v>
      </c>
      <c r="D635" s="212" t="s">
        <v>1377</v>
      </c>
      <c r="E635" s="212"/>
      <c r="F635" s="212"/>
      <c r="G635" s="212"/>
      <c r="H635" s="212"/>
      <c r="I635" s="212"/>
      <c r="J635" s="233"/>
      <c r="K635" s="212"/>
    </row>
    <row r="636" spans="2:11" ht="15">
      <c r="B636" s="231" t="s">
        <v>1363</v>
      </c>
      <c r="C636" s="232" t="s">
        <v>1364</v>
      </c>
      <c r="D636" s="212" t="s">
        <v>1378</v>
      </c>
      <c r="E636" s="212"/>
      <c r="F636" s="212"/>
      <c r="G636" s="212"/>
      <c r="H636" s="212"/>
      <c r="I636" s="212"/>
      <c r="J636" s="233"/>
      <c r="K636" s="212"/>
    </row>
    <row r="637" spans="2:11" ht="15">
      <c r="B637" s="231" t="s">
        <v>1363</v>
      </c>
      <c r="C637" s="232" t="s">
        <v>1364</v>
      </c>
      <c r="D637" s="212" t="s">
        <v>1379</v>
      </c>
      <c r="E637" s="212"/>
      <c r="F637" s="212"/>
      <c r="G637" s="212"/>
      <c r="H637" s="212"/>
      <c r="I637" s="212"/>
      <c r="J637" s="233"/>
      <c r="K637" s="212"/>
    </row>
    <row r="638" spans="2:11" ht="15">
      <c r="B638" s="231" t="s">
        <v>1363</v>
      </c>
      <c r="C638" s="232" t="s">
        <v>1364</v>
      </c>
      <c r="D638" s="212" t="s">
        <v>1380</v>
      </c>
      <c r="E638" s="212"/>
      <c r="F638" s="212"/>
      <c r="G638" s="212"/>
      <c r="H638" s="212"/>
      <c r="I638" s="212"/>
      <c r="J638" s="233"/>
      <c r="K638" s="212"/>
    </row>
    <row r="639" spans="2:11" ht="15">
      <c r="B639" s="231" t="s">
        <v>1363</v>
      </c>
      <c r="C639" s="232" t="s">
        <v>1364</v>
      </c>
      <c r="D639" s="212" t="s">
        <v>1381</v>
      </c>
      <c r="E639" s="212"/>
      <c r="F639" s="212"/>
      <c r="G639" s="212"/>
      <c r="H639" s="212"/>
      <c r="I639" s="212"/>
      <c r="J639" s="233"/>
      <c r="K639" s="212"/>
    </row>
    <row r="640" spans="2:11" ht="15">
      <c r="B640" s="231" t="s">
        <v>1363</v>
      </c>
      <c r="C640" s="232" t="s">
        <v>1364</v>
      </c>
      <c r="D640" s="212" t="s">
        <v>1382</v>
      </c>
      <c r="E640" s="212"/>
      <c r="F640" s="212"/>
      <c r="G640" s="212"/>
      <c r="H640" s="212"/>
      <c r="I640" s="212"/>
      <c r="J640" s="234"/>
      <c r="K640" s="212"/>
    </row>
    <row r="641" spans="2:11" ht="15">
      <c r="B641" s="231" t="s">
        <v>1363</v>
      </c>
      <c r="C641" s="232" t="s">
        <v>1364</v>
      </c>
      <c r="D641" s="212" t="s">
        <v>1383</v>
      </c>
      <c r="E641" s="212"/>
      <c r="F641" s="212"/>
      <c r="G641" s="212"/>
      <c r="H641" s="212"/>
      <c r="I641" s="212"/>
      <c r="J641" s="233"/>
      <c r="K641" s="212"/>
    </row>
    <row r="642" spans="2:11" ht="15">
      <c r="B642" s="231" t="s">
        <v>1363</v>
      </c>
      <c r="C642" s="232" t="s">
        <v>1364</v>
      </c>
      <c r="D642" s="212" t="s">
        <v>1384</v>
      </c>
      <c r="E642" s="212"/>
      <c r="F642" s="212"/>
      <c r="G642" s="212"/>
      <c r="H642" s="212"/>
      <c r="I642" s="212"/>
      <c r="J642" s="233"/>
      <c r="K642" s="212"/>
    </row>
    <row r="643" spans="2:11" ht="15">
      <c r="B643" s="231" t="s">
        <v>1363</v>
      </c>
      <c r="C643" s="232" t="s">
        <v>1364</v>
      </c>
      <c r="D643" s="212" t="s">
        <v>1385</v>
      </c>
      <c r="E643" s="212"/>
      <c r="F643" s="212"/>
      <c r="G643" s="212"/>
      <c r="H643" s="212"/>
      <c r="I643" s="212"/>
      <c r="J643" s="233"/>
      <c r="K643" s="212"/>
    </row>
    <row r="644" spans="2:11" ht="15">
      <c r="B644" s="231" t="s">
        <v>1363</v>
      </c>
      <c r="C644" s="232" t="s">
        <v>1364</v>
      </c>
      <c r="D644" s="212" t="s">
        <v>1386</v>
      </c>
      <c r="E644" s="212"/>
      <c r="F644" s="212"/>
      <c r="G644" s="212"/>
      <c r="H644" s="212"/>
      <c r="I644" s="212"/>
      <c r="J644" s="233"/>
      <c r="K644" s="212"/>
    </row>
    <row r="645" spans="2:11" ht="15">
      <c r="B645" s="231" t="s">
        <v>1363</v>
      </c>
      <c r="C645" s="232" t="s">
        <v>1364</v>
      </c>
      <c r="D645" s="212" t="s">
        <v>1387</v>
      </c>
      <c r="E645" s="212"/>
      <c r="F645" s="212"/>
      <c r="G645" s="212"/>
      <c r="H645" s="212"/>
      <c r="I645" s="212"/>
      <c r="J645" s="233"/>
      <c r="K645" s="212"/>
    </row>
    <row r="646" spans="2:11" ht="15">
      <c r="B646" s="231" t="s">
        <v>1363</v>
      </c>
      <c r="C646" s="232" t="s">
        <v>1364</v>
      </c>
      <c r="D646" s="212" t="s">
        <v>1388</v>
      </c>
      <c r="E646" s="212"/>
      <c r="F646" s="212"/>
      <c r="G646" s="212"/>
      <c r="H646" s="212"/>
      <c r="I646" s="212"/>
      <c r="J646" s="233"/>
      <c r="K646" s="212"/>
    </row>
    <row r="647" spans="2:11" ht="15">
      <c r="B647" s="231" t="s">
        <v>1363</v>
      </c>
      <c r="C647" s="232" t="s">
        <v>1364</v>
      </c>
      <c r="D647" s="212" t="s">
        <v>1389</v>
      </c>
      <c r="E647" s="212"/>
      <c r="F647" s="212"/>
      <c r="G647" s="212"/>
      <c r="H647" s="212"/>
      <c r="I647" s="212"/>
      <c r="J647" s="233"/>
      <c r="K647" s="212"/>
    </row>
    <row r="648" spans="2:11" ht="15">
      <c r="B648" s="231" t="s">
        <v>1363</v>
      </c>
      <c r="C648" s="232" t="s">
        <v>1364</v>
      </c>
      <c r="D648" s="212" t="s">
        <v>1390</v>
      </c>
      <c r="E648" s="212"/>
      <c r="F648" s="210"/>
      <c r="G648" s="212"/>
      <c r="H648" s="212"/>
      <c r="I648" s="212"/>
      <c r="J648" s="233"/>
      <c r="K648" s="212"/>
    </row>
    <row r="649" spans="2:11" ht="15">
      <c r="B649" s="231" t="s">
        <v>1363</v>
      </c>
      <c r="C649" s="232" t="s">
        <v>1364</v>
      </c>
      <c r="D649" s="212" t="s">
        <v>1391</v>
      </c>
      <c r="E649" s="212"/>
      <c r="F649" s="212"/>
      <c r="G649" s="212"/>
      <c r="H649" s="212"/>
      <c r="I649" s="212"/>
      <c r="J649" s="233"/>
      <c r="K649" s="212"/>
    </row>
    <row r="650" spans="2:11" ht="15">
      <c r="B650" s="231" t="s">
        <v>1363</v>
      </c>
      <c r="C650" s="232" t="s">
        <v>1364</v>
      </c>
      <c r="D650" s="212" t="s">
        <v>1392</v>
      </c>
      <c r="E650" s="212"/>
      <c r="F650" s="212"/>
      <c r="G650" s="212"/>
      <c r="H650" s="212"/>
      <c r="I650" s="212"/>
      <c r="J650" s="233"/>
      <c r="K650" s="212"/>
    </row>
    <row r="651" spans="2:11" ht="15">
      <c r="B651" s="231" t="s">
        <v>1363</v>
      </c>
      <c r="C651" s="232" t="s">
        <v>1364</v>
      </c>
      <c r="D651" s="212" t="s">
        <v>1393</v>
      </c>
      <c r="E651" s="210"/>
      <c r="F651" s="212"/>
      <c r="G651" s="212"/>
      <c r="H651" s="212"/>
      <c r="I651" s="212"/>
      <c r="J651" s="233"/>
      <c r="K651" s="212"/>
    </row>
    <row r="652" spans="2:11" ht="15">
      <c r="B652" s="231" t="s">
        <v>1363</v>
      </c>
      <c r="C652" s="232" t="s">
        <v>1364</v>
      </c>
      <c r="D652" s="212" t="s">
        <v>1394</v>
      </c>
      <c r="E652" s="235"/>
      <c r="F652" s="212"/>
      <c r="G652" s="212"/>
      <c r="H652" s="212"/>
      <c r="I652" s="212"/>
      <c r="J652" s="233"/>
      <c r="K652" s="212"/>
    </row>
    <row r="653" spans="2:11" ht="15">
      <c r="B653" s="231" t="s">
        <v>1363</v>
      </c>
      <c r="C653" s="232" t="s">
        <v>1364</v>
      </c>
      <c r="D653" s="212" t="s">
        <v>1395</v>
      </c>
      <c r="E653" s="212"/>
      <c r="F653" s="212"/>
      <c r="G653" s="212"/>
      <c r="H653" s="212"/>
      <c r="I653" s="212"/>
      <c r="J653" s="233"/>
      <c r="K653" s="212"/>
    </row>
    <row r="654" spans="2:11" ht="15">
      <c r="B654" s="231" t="s">
        <v>1363</v>
      </c>
      <c r="C654" s="232" t="s">
        <v>1364</v>
      </c>
      <c r="D654" s="212" t="s">
        <v>1396</v>
      </c>
      <c r="E654" s="212"/>
      <c r="F654" s="212"/>
      <c r="G654" s="212"/>
      <c r="H654" s="212"/>
      <c r="I654" s="212"/>
      <c r="J654" s="233"/>
      <c r="K654" s="212"/>
    </row>
    <row r="655" spans="2:11" ht="15">
      <c r="B655" s="231" t="s">
        <v>1363</v>
      </c>
      <c r="C655" s="232" t="s">
        <v>1364</v>
      </c>
      <c r="D655" s="212" t="s">
        <v>1397</v>
      </c>
      <c r="E655" s="235"/>
      <c r="F655" s="212"/>
      <c r="G655" s="212"/>
      <c r="H655" s="212"/>
      <c r="I655" s="212"/>
      <c r="J655" s="233"/>
      <c r="K655" s="212"/>
    </row>
    <row r="656" spans="2:11" ht="15">
      <c r="B656" s="231" t="s">
        <v>1363</v>
      </c>
      <c r="C656" s="232" t="s">
        <v>1364</v>
      </c>
      <c r="D656" s="212" t="s">
        <v>1398</v>
      </c>
      <c r="E656" s="212"/>
      <c r="F656" s="212"/>
      <c r="G656" s="212"/>
      <c r="H656" s="212"/>
      <c r="I656" s="212"/>
      <c r="J656" s="233"/>
      <c r="K656" s="212"/>
    </row>
    <row r="657" spans="2:11" ht="15">
      <c r="B657" s="231" t="s">
        <v>1363</v>
      </c>
      <c r="C657" s="232" t="s">
        <v>1364</v>
      </c>
      <c r="D657" s="212" t="s">
        <v>1399</v>
      </c>
      <c r="E657" s="212"/>
      <c r="F657" s="212"/>
      <c r="G657" s="212"/>
      <c r="H657" s="212"/>
      <c r="I657" s="212"/>
      <c r="J657" s="233"/>
      <c r="K657" s="212"/>
    </row>
    <row r="658" spans="2:11" ht="15">
      <c r="B658" s="231" t="s">
        <v>1363</v>
      </c>
      <c r="C658" s="232" t="s">
        <v>1364</v>
      </c>
      <c r="D658" s="212" t="s">
        <v>1400</v>
      </c>
      <c r="E658" s="210"/>
      <c r="F658" s="212"/>
      <c r="G658" s="212"/>
      <c r="H658" s="212"/>
      <c r="I658" s="212"/>
      <c r="J658" s="233"/>
      <c r="K658" s="212"/>
    </row>
    <row r="659" spans="2:11" ht="15">
      <c r="B659" s="231" t="s">
        <v>1363</v>
      </c>
      <c r="C659" s="232" t="s">
        <v>1364</v>
      </c>
      <c r="D659" s="212" t="s">
        <v>1401</v>
      </c>
      <c r="E659" s="210"/>
      <c r="F659" s="212"/>
      <c r="G659" s="212"/>
      <c r="H659" s="212"/>
      <c r="I659" s="212"/>
      <c r="J659" s="233"/>
      <c r="K659" s="212"/>
    </row>
    <row r="660" spans="2:11" ht="15">
      <c r="B660" s="231" t="s">
        <v>1363</v>
      </c>
      <c r="C660" s="232" t="s">
        <v>1364</v>
      </c>
      <c r="D660" s="212" t="s">
        <v>1402</v>
      </c>
      <c r="E660" s="212"/>
      <c r="F660" s="212"/>
      <c r="G660" s="212"/>
      <c r="H660" s="212"/>
      <c r="I660" s="212"/>
      <c r="J660" s="233"/>
      <c r="K660" s="212"/>
    </row>
    <row r="661" spans="2:11" ht="15">
      <c r="B661" s="231" t="s">
        <v>1363</v>
      </c>
      <c r="C661" s="232" t="s">
        <v>1364</v>
      </c>
      <c r="D661" s="212" t="s">
        <v>1403</v>
      </c>
      <c r="E661" s="212"/>
      <c r="F661" s="210"/>
      <c r="G661" s="212"/>
      <c r="H661" s="212"/>
      <c r="I661" s="212"/>
      <c r="J661" s="233"/>
      <c r="K661" s="212"/>
    </row>
    <row r="662" spans="2:11" ht="15">
      <c r="B662" s="231" t="s">
        <v>1363</v>
      </c>
      <c r="C662" s="232" t="s">
        <v>1364</v>
      </c>
      <c r="D662" s="212" t="s">
        <v>1404</v>
      </c>
      <c r="E662" s="212"/>
      <c r="F662" s="212"/>
      <c r="G662" s="212"/>
      <c r="H662" s="212"/>
      <c r="I662" s="212"/>
      <c r="J662" s="233"/>
      <c r="K662" s="212"/>
    </row>
    <row r="663" spans="2:11" ht="15">
      <c r="B663" s="231" t="s">
        <v>1363</v>
      </c>
      <c r="C663" s="232" t="s">
        <v>1364</v>
      </c>
      <c r="D663" s="212" t="s">
        <v>1405</v>
      </c>
      <c r="E663" s="212"/>
      <c r="F663" s="210"/>
      <c r="G663" s="212"/>
      <c r="H663" s="212"/>
      <c r="I663" s="212"/>
      <c r="J663" s="233"/>
      <c r="K663" s="212"/>
    </row>
    <row r="664" spans="2:11" ht="15">
      <c r="B664" s="231" t="s">
        <v>1363</v>
      </c>
      <c r="C664" s="231" t="s">
        <v>1406</v>
      </c>
      <c r="D664" s="236" t="s">
        <v>1407</v>
      </c>
      <c r="E664" s="236"/>
      <c r="F664" s="236"/>
      <c r="G664" s="236"/>
      <c r="H664" s="236"/>
      <c r="I664" s="236"/>
      <c r="J664" s="237"/>
      <c r="K664" s="236"/>
    </row>
    <row r="665" spans="2:11" ht="15">
      <c r="B665" s="231" t="s">
        <v>1363</v>
      </c>
      <c r="C665" s="232" t="s">
        <v>1406</v>
      </c>
      <c r="D665" s="212" t="s">
        <v>1408</v>
      </c>
      <c r="E665" s="212"/>
      <c r="F665" s="210"/>
      <c r="G665" s="212"/>
      <c r="H665" s="212"/>
      <c r="I665" s="212"/>
      <c r="J665" s="233"/>
      <c r="K665" s="212"/>
    </row>
    <row r="666" spans="2:11" ht="15">
      <c r="B666" s="231" t="s">
        <v>1363</v>
      </c>
      <c r="C666" s="232" t="s">
        <v>1406</v>
      </c>
      <c r="D666" s="212" t="s">
        <v>1409</v>
      </c>
      <c r="E666" s="212"/>
      <c r="F666" s="210"/>
      <c r="G666" s="212"/>
      <c r="H666" s="212"/>
      <c r="I666" s="212"/>
      <c r="J666" s="233"/>
      <c r="K666" s="212"/>
    </row>
    <row r="667" spans="2:11" ht="15">
      <c r="B667" s="231" t="s">
        <v>1363</v>
      </c>
      <c r="C667" s="232" t="s">
        <v>1406</v>
      </c>
      <c r="D667" s="212" t="s">
        <v>1410</v>
      </c>
      <c r="E667" s="212"/>
      <c r="F667" s="210"/>
      <c r="G667" s="212"/>
      <c r="H667" s="212"/>
      <c r="I667" s="212"/>
      <c r="J667" s="233"/>
      <c r="K667" s="212"/>
    </row>
    <row r="668" spans="2:11" ht="15">
      <c r="B668" s="231" t="s">
        <v>1363</v>
      </c>
      <c r="C668" s="232" t="s">
        <v>1406</v>
      </c>
      <c r="D668" s="212" t="s">
        <v>1411</v>
      </c>
      <c r="E668" s="212"/>
      <c r="F668" s="210"/>
      <c r="G668" s="212"/>
      <c r="H668" s="212"/>
      <c r="I668" s="212"/>
      <c r="J668" s="233"/>
      <c r="K668" s="212"/>
    </row>
    <row r="669" spans="2:11" ht="15">
      <c r="B669" s="231" t="s">
        <v>1363</v>
      </c>
      <c r="C669" s="232" t="s">
        <v>1406</v>
      </c>
      <c r="D669" s="212" t="s">
        <v>1412</v>
      </c>
      <c r="E669" s="212"/>
      <c r="F669" s="210"/>
      <c r="G669" s="212"/>
      <c r="H669" s="212"/>
      <c r="I669" s="212"/>
      <c r="J669" s="233"/>
      <c r="K669" s="212"/>
    </row>
    <row r="670" spans="2:11" ht="15">
      <c r="B670" s="231" t="s">
        <v>1363</v>
      </c>
      <c r="C670" s="232" t="s">
        <v>1406</v>
      </c>
      <c r="D670" s="212" t="s">
        <v>1413</v>
      </c>
      <c r="E670" s="212"/>
      <c r="F670" s="212"/>
      <c r="G670" s="212"/>
      <c r="H670" s="212"/>
      <c r="I670" s="212"/>
      <c r="J670" s="233"/>
      <c r="K670" s="212"/>
    </row>
    <row r="671" spans="2:11" ht="15">
      <c r="B671" s="231" t="s">
        <v>1363</v>
      </c>
      <c r="C671" s="232" t="s">
        <v>1406</v>
      </c>
      <c r="D671" s="212" t="s">
        <v>1414</v>
      </c>
      <c r="E671" s="210"/>
      <c r="F671" s="212"/>
      <c r="G671" s="212"/>
      <c r="H671" s="212"/>
      <c r="I671" s="212"/>
      <c r="J671" s="233"/>
      <c r="K671" s="212"/>
    </row>
    <row r="672" spans="2:11" ht="15">
      <c r="B672" s="231" t="s">
        <v>1363</v>
      </c>
      <c r="C672" s="232" t="s">
        <v>1406</v>
      </c>
      <c r="D672" s="212" t="s">
        <v>1415</v>
      </c>
      <c r="E672" s="212"/>
      <c r="F672" s="212"/>
      <c r="G672" s="212"/>
      <c r="H672" s="212"/>
      <c r="I672" s="212"/>
      <c r="J672" s="233"/>
      <c r="K672" s="212"/>
    </row>
    <row r="673" spans="2:11" ht="15">
      <c r="B673" s="231" t="s">
        <v>1363</v>
      </c>
      <c r="C673" s="232" t="s">
        <v>1406</v>
      </c>
      <c r="D673" s="212" t="s">
        <v>1416</v>
      </c>
      <c r="E673" s="210"/>
      <c r="F673" s="212"/>
      <c r="G673" s="212"/>
      <c r="H673" s="212"/>
      <c r="I673" s="212"/>
      <c r="J673" s="233"/>
      <c r="K673" s="212"/>
    </row>
    <row r="674" spans="2:11" ht="15">
      <c r="B674" s="231" t="s">
        <v>1363</v>
      </c>
      <c r="C674" s="232" t="s">
        <v>1406</v>
      </c>
      <c r="D674" s="212" t="s">
        <v>1417</v>
      </c>
      <c r="E674" s="212"/>
      <c r="F674" s="212"/>
      <c r="G674" s="212"/>
      <c r="H674" s="212"/>
      <c r="I674" s="212"/>
      <c r="J674" s="233"/>
      <c r="K674" s="212"/>
    </row>
    <row r="675" spans="2:11" ht="15">
      <c r="B675" s="231" t="s">
        <v>1363</v>
      </c>
      <c r="C675" s="232" t="s">
        <v>1406</v>
      </c>
      <c r="D675" s="212" t="s">
        <v>1418</v>
      </c>
      <c r="E675" s="212"/>
      <c r="F675" s="212"/>
      <c r="G675" s="212"/>
      <c r="H675" s="212"/>
      <c r="I675" s="212"/>
      <c r="J675" s="233"/>
      <c r="K675" s="212"/>
    </row>
    <row r="676" spans="2:11" ht="15">
      <c r="B676" s="231" t="s">
        <v>1363</v>
      </c>
      <c r="C676" s="232" t="s">
        <v>1406</v>
      </c>
      <c r="D676" s="212" t="s">
        <v>1419</v>
      </c>
      <c r="E676" s="212"/>
      <c r="F676" s="212"/>
      <c r="G676" s="212"/>
      <c r="H676" s="212"/>
      <c r="I676" s="212"/>
      <c r="J676" s="233"/>
      <c r="K676" s="212"/>
    </row>
    <row r="677" spans="2:11" ht="15">
      <c r="B677" s="231" t="s">
        <v>1363</v>
      </c>
      <c r="C677" s="232" t="s">
        <v>1406</v>
      </c>
      <c r="D677" s="212" t="s">
        <v>1420</v>
      </c>
      <c r="E677" s="212"/>
      <c r="F677" s="210"/>
      <c r="G677" s="212"/>
      <c r="H677" s="212"/>
      <c r="I677" s="212"/>
      <c r="J677" s="233"/>
      <c r="K677" s="212"/>
    </row>
    <row r="678" spans="2:11" ht="15">
      <c r="B678" s="231" t="s">
        <v>1363</v>
      </c>
      <c r="C678" s="232" t="s">
        <v>1406</v>
      </c>
      <c r="D678" s="212" t="s">
        <v>1421</v>
      </c>
      <c r="E678" s="212"/>
      <c r="F678" s="212"/>
      <c r="G678" s="212"/>
      <c r="H678" s="212"/>
      <c r="I678" s="212"/>
      <c r="J678" s="233"/>
      <c r="K678" s="212"/>
    </row>
    <row r="679" spans="2:11" ht="15">
      <c r="B679" s="231" t="s">
        <v>1363</v>
      </c>
      <c r="C679" s="232" t="s">
        <v>1406</v>
      </c>
      <c r="D679" s="212" t="s">
        <v>1422</v>
      </c>
      <c r="E679" s="212"/>
      <c r="F679" s="212"/>
      <c r="G679" s="212"/>
      <c r="H679" s="212"/>
      <c r="I679" s="212"/>
      <c r="J679" s="233"/>
      <c r="K679" s="212"/>
    </row>
    <row r="680" spans="2:11" ht="15">
      <c r="B680" s="231" t="s">
        <v>1363</v>
      </c>
      <c r="C680" s="232" t="s">
        <v>1406</v>
      </c>
      <c r="D680" s="212" t="s">
        <v>1423</v>
      </c>
      <c r="E680" s="212"/>
      <c r="F680" s="212"/>
      <c r="G680" s="212"/>
      <c r="H680" s="212"/>
      <c r="I680" s="212"/>
      <c r="J680" s="233"/>
      <c r="K680" s="212"/>
    </row>
    <row r="681" spans="2:11" ht="15">
      <c r="B681" s="231" t="s">
        <v>1363</v>
      </c>
      <c r="C681" s="232" t="s">
        <v>1406</v>
      </c>
      <c r="D681" s="212" t="s">
        <v>1424</v>
      </c>
      <c r="E681" s="212"/>
      <c r="F681" s="212"/>
      <c r="G681" s="212"/>
      <c r="H681" s="212"/>
      <c r="I681" s="212"/>
      <c r="J681" s="233"/>
      <c r="K681" s="212"/>
    </row>
    <row r="682" spans="2:11" ht="15">
      <c r="B682" s="231" t="s">
        <v>1363</v>
      </c>
      <c r="C682" s="232" t="s">
        <v>1406</v>
      </c>
      <c r="D682" s="212" t="s">
        <v>1425</v>
      </c>
      <c r="E682" s="212"/>
      <c r="F682" s="212"/>
      <c r="G682" s="212"/>
      <c r="H682" s="212"/>
      <c r="I682" s="212"/>
      <c r="J682" s="233"/>
      <c r="K682" s="212"/>
    </row>
    <row r="683" spans="2:11" ht="15">
      <c r="B683" s="231" t="s">
        <v>1363</v>
      </c>
      <c r="C683" s="232" t="s">
        <v>1406</v>
      </c>
      <c r="D683" s="212" t="s">
        <v>1426</v>
      </c>
      <c r="E683" s="212"/>
      <c r="F683" s="212"/>
      <c r="G683" s="212"/>
      <c r="H683" s="212"/>
      <c r="I683" s="212"/>
      <c r="J683" s="233"/>
      <c r="K683" s="212"/>
    </row>
    <row r="684" spans="2:11" ht="15">
      <c r="B684" s="231" t="s">
        <v>1363</v>
      </c>
      <c r="C684" s="232" t="s">
        <v>1406</v>
      </c>
      <c r="D684" s="212" t="s">
        <v>1427</v>
      </c>
      <c r="E684" s="212"/>
      <c r="F684" s="212"/>
      <c r="G684" s="212"/>
      <c r="H684" s="212"/>
      <c r="I684" s="212"/>
      <c r="J684" s="233"/>
      <c r="K684" s="212"/>
    </row>
    <row r="685" spans="2:11" ht="15">
      <c r="B685" s="231" t="s">
        <v>1363</v>
      </c>
      <c r="C685" s="232" t="s">
        <v>1406</v>
      </c>
      <c r="D685" s="212" t="s">
        <v>1428</v>
      </c>
      <c r="E685" s="212"/>
      <c r="F685" s="212"/>
      <c r="G685" s="212"/>
      <c r="H685" s="212"/>
      <c r="I685" s="212"/>
      <c r="J685" s="233"/>
      <c r="K685" s="212"/>
    </row>
    <row r="686" spans="2:11" ht="15">
      <c r="B686" s="231" t="s">
        <v>1363</v>
      </c>
      <c r="C686" s="232" t="s">
        <v>1406</v>
      </c>
      <c r="D686" s="212" t="s">
        <v>1429</v>
      </c>
      <c r="E686" s="212"/>
      <c r="F686" s="210"/>
      <c r="G686" s="212"/>
      <c r="H686" s="212"/>
      <c r="I686" s="212"/>
      <c r="J686" s="233"/>
      <c r="K686" s="212"/>
    </row>
    <row r="687" spans="2:11" ht="15">
      <c r="B687" s="231" t="s">
        <v>1363</v>
      </c>
      <c r="C687" s="232" t="s">
        <v>1406</v>
      </c>
      <c r="D687" s="212" t="s">
        <v>1430</v>
      </c>
      <c r="E687" s="212"/>
      <c r="F687" s="210"/>
      <c r="G687" s="212"/>
      <c r="H687" s="212"/>
      <c r="I687" s="212"/>
      <c r="J687" s="233"/>
      <c r="K687" s="212"/>
    </row>
    <row r="688" spans="2:11" ht="15">
      <c r="B688" s="231" t="s">
        <v>1363</v>
      </c>
      <c r="C688" s="232" t="s">
        <v>1406</v>
      </c>
      <c r="D688" s="212" t="s">
        <v>1431</v>
      </c>
      <c r="E688" s="212"/>
      <c r="F688" s="210"/>
      <c r="G688" s="212"/>
      <c r="H688" s="212"/>
      <c r="I688" s="212"/>
      <c r="J688" s="233"/>
      <c r="K688" s="212"/>
    </row>
    <row r="689" spans="2:11" ht="15">
      <c r="B689" s="231" t="s">
        <v>1363</v>
      </c>
      <c r="C689" s="232" t="s">
        <v>1406</v>
      </c>
      <c r="D689" s="212" t="s">
        <v>1432</v>
      </c>
      <c r="E689" s="212"/>
      <c r="F689" s="212"/>
      <c r="G689" s="212"/>
      <c r="H689" s="212"/>
      <c r="I689" s="212"/>
      <c r="J689" s="233"/>
      <c r="K689" s="212"/>
    </row>
    <row r="690" spans="2:11" ht="15">
      <c r="B690" s="231" t="s">
        <v>1363</v>
      </c>
      <c r="C690" s="232" t="s">
        <v>1406</v>
      </c>
      <c r="D690" s="212" t="s">
        <v>1433</v>
      </c>
      <c r="E690" s="212"/>
      <c r="F690" s="212"/>
      <c r="G690" s="212"/>
      <c r="H690" s="212"/>
      <c r="I690" s="212"/>
      <c r="J690" s="233"/>
      <c r="K690" s="212"/>
    </row>
    <row r="691" spans="2:11" ht="15">
      <c r="B691" s="231" t="s">
        <v>1363</v>
      </c>
      <c r="C691" s="232" t="s">
        <v>1406</v>
      </c>
      <c r="D691" s="212" t="s">
        <v>1434</v>
      </c>
      <c r="E691" s="212"/>
      <c r="F691" s="212"/>
      <c r="G691" s="212"/>
      <c r="H691" s="212"/>
      <c r="I691" s="212"/>
      <c r="J691" s="233"/>
      <c r="K691" s="212"/>
    </row>
    <row r="692" spans="2:11" ht="15">
      <c r="B692" s="231" t="s">
        <v>1363</v>
      </c>
      <c r="C692" s="232" t="s">
        <v>1406</v>
      </c>
      <c r="D692" s="212" t="s">
        <v>1435</v>
      </c>
      <c r="E692" s="212"/>
      <c r="F692" s="212"/>
      <c r="G692" s="212"/>
      <c r="H692" s="212"/>
      <c r="I692" s="212"/>
      <c r="J692" s="233"/>
      <c r="K692" s="212"/>
    </row>
    <row r="693" spans="2:11" ht="15">
      <c r="B693" s="231" t="s">
        <v>1363</v>
      </c>
      <c r="C693" s="232" t="s">
        <v>1406</v>
      </c>
      <c r="D693" s="212" t="s">
        <v>1436</v>
      </c>
      <c r="E693" s="212"/>
      <c r="F693" s="210"/>
      <c r="G693" s="212"/>
      <c r="H693" s="212"/>
      <c r="I693" s="212"/>
      <c r="J693" s="233"/>
      <c r="K693" s="212"/>
    </row>
    <row r="694" spans="2:11" ht="15">
      <c r="B694" s="231" t="s">
        <v>1363</v>
      </c>
      <c r="C694" s="232" t="s">
        <v>1406</v>
      </c>
      <c r="D694" s="212" t="s">
        <v>1437</v>
      </c>
      <c r="E694" s="212"/>
      <c r="F694" s="212"/>
      <c r="G694" s="212"/>
      <c r="H694" s="212"/>
      <c r="I694" s="212"/>
      <c r="J694" s="233"/>
      <c r="K694" s="212"/>
    </row>
    <row r="695" spans="2:11" ht="15">
      <c r="B695" s="231" t="s">
        <v>1363</v>
      </c>
      <c r="C695" s="232" t="s">
        <v>1406</v>
      </c>
      <c r="D695" s="212" t="s">
        <v>1438</v>
      </c>
      <c r="E695" s="212"/>
      <c r="F695" s="212"/>
      <c r="G695" s="212"/>
      <c r="H695" s="212"/>
      <c r="I695" s="212"/>
      <c r="J695" s="233"/>
      <c r="K695" s="212"/>
    </row>
    <row r="696" spans="2:11" ht="15">
      <c r="B696" s="231" t="s">
        <v>1363</v>
      </c>
      <c r="C696" s="232" t="s">
        <v>1406</v>
      </c>
      <c r="D696" s="212" t="s">
        <v>1439</v>
      </c>
      <c r="E696" s="212"/>
      <c r="F696" s="212"/>
      <c r="G696" s="212"/>
      <c r="H696" s="212"/>
      <c r="I696" s="212"/>
      <c r="J696" s="233"/>
      <c r="K696" s="212"/>
    </row>
    <row r="697" spans="2:11" ht="15">
      <c r="B697" s="231" t="s">
        <v>1363</v>
      </c>
      <c r="C697" s="232" t="s">
        <v>1406</v>
      </c>
      <c r="D697" s="212" t="s">
        <v>1440</v>
      </c>
      <c r="E697" s="212"/>
      <c r="F697" s="212"/>
      <c r="G697" s="212"/>
      <c r="H697" s="212"/>
      <c r="I697" s="212"/>
      <c r="J697" s="233"/>
      <c r="K697" s="212"/>
    </row>
    <row r="698" spans="2:11" ht="15">
      <c r="B698" s="231" t="s">
        <v>1363</v>
      </c>
      <c r="C698" s="232" t="s">
        <v>1406</v>
      </c>
      <c r="D698" s="212" t="s">
        <v>1441</v>
      </c>
      <c r="E698" s="212"/>
      <c r="F698" s="212"/>
      <c r="G698" s="212"/>
      <c r="H698" s="212"/>
      <c r="I698" s="212"/>
      <c r="J698" s="233"/>
      <c r="K698" s="212"/>
    </row>
    <row r="699" spans="2:11" ht="15">
      <c r="B699" s="231" t="s">
        <v>1363</v>
      </c>
      <c r="C699" s="232" t="s">
        <v>1406</v>
      </c>
      <c r="D699" s="212" t="s">
        <v>1442</v>
      </c>
      <c r="E699" s="212"/>
      <c r="F699" s="212"/>
      <c r="G699" s="212"/>
      <c r="H699" s="212"/>
      <c r="I699" s="212"/>
      <c r="J699" s="233"/>
      <c r="K699" s="212"/>
    </row>
    <row r="700" spans="2:11" ht="15">
      <c r="B700" s="231" t="s">
        <v>1363</v>
      </c>
      <c r="C700" s="232" t="s">
        <v>1406</v>
      </c>
      <c r="D700" s="212" t="s">
        <v>1443</v>
      </c>
      <c r="E700" s="212"/>
      <c r="F700" s="212"/>
      <c r="G700" s="212"/>
      <c r="H700" s="212"/>
      <c r="I700" s="212"/>
      <c r="J700" s="233"/>
      <c r="K700" s="212"/>
    </row>
    <row r="701" spans="2:11" ht="15">
      <c r="B701" s="231" t="s">
        <v>1363</v>
      </c>
      <c r="C701" s="232" t="s">
        <v>1406</v>
      </c>
      <c r="D701" s="212" t="s">
        <v>1444</v>
      </c>
      <c r="E701" s="212"/>
      <c r="F701" s="236"/>
      <c r="G701" s="212"/>
      <c r="H701" s="212"/>
      <c r="I701" s="212"/>
      <c r="J701" s="233"/>
      <c r="K701" s="212"/>
    </row>
    <row r="702" spans="2:11" ht="15">
      <c r="B702" s="231" t="s">
        <v>1363</v>
      </c>
      <c r="C702" s="232" t="s">
        <v>1406</v>
      </c>
      <c r="D702" s="212" t="s">
        <v>1445</v>
      </c>
      <c r="E702" s="212"/>
      <c r="F702" s="236"/>
      <c r="G702" s="212"/>
      <c r="H702" s="212"/>
      <c r="I702" s="212"/>
      <c r="J702" s="233"/>
      <c r="K702" s="212"/>
    </row>
    <row r="703" spans="2:11" ht="15">
      <c r="B703" s="231" t="s">
        <v>1363</v>
      </c>
      <c r="C703" s="232" t="s">
        <v>1406</v>
      </c>
      <c r="D703" s="212" t="s">
        <v>1446</v>
      </c>
      <c r="E703" s="212"/>
      <c r="F703" s="236"/>
      <c r="G703" s="212"/>
      <c r="H703" s="212"/>
      <c r="I703" s="212"/>
      <c r="J703" s="233"/>
      <c r="K703" s="212"/>
    </row>
    <row r="704" spans="2:11" ht="15">
      <c r="B704" s="231" t="s">
        <v>1363</v>
      </c>
      <c r="C704" s="232" t="s">
        <v>1406</v>
      </c>
      <c r="D704" s="212" t="s">
        <v>1447</v>
      </c>
      <c r="E704" s="212"/>
      <c r="F704" s="236"/>
      <c r="G704" s="212"/>
      <c r="H704" s="212"/>
      <c r="I704" s="212"/>
      <c r="J704" s="233"/>
      <c r="K704" s="212"/>
    </row>
    <row r="705" spans="2:11" ht="15">
      <c r="B705" s="231" t="s">
        <v>1363</v>
      </c>
      <c r="C705" s="231" t="s">
        <v>1448</v>
      </c>
      <c r="D705" s="236" t="s">
        <v>1449</v>
      </c>
      <c r="E705" s="212"/>
      <c r="F705" s="212"/>
      <c r="G705" s="212"/>
      <c r="H705" s="212"/>
      <c r="I705" s="212"/>
      <c r="J705" s="233"/>
      <c r="K705" s="212"/>
    </row>
    <row r="706" spans="2:11" ht="15">
      <c r="B706" s="231" t="s">
        <v>1363</v>
      </c>
      <c r="C706" s="232" t="s">
        <v>1448</v>
      </c>
      <c r="D706" s="212" t="s">
        <v>1450</v>
      </c>
      <c r="E706" s="212"/>
      <c r="F706" s="212"/>
      <c r="G706" s="212"/>
      <c r="H706" s="212"/>
      <c r="I706" s="212"/>
      <c r="J706" s="233"/>
      <c r="K706" s="212"/>
    </row>
    <row r="707" spans="2:11" ht="15">
      <c r="B707" s="231" t="s">
        <v>1363</v>
      </c>
      <c r="C707" s="232" t="s">
        <v>1448</v>
      </c>
      <c r="D707" s="212" t="s">
        <v>1451</v>
      </c>
      <c r="E707" s="212"/>
      <c r="F707" s="212"/>
      <c r="G707" s="212"/>
      <c r="H707" s="212"/>
      <c r="I707" s="212"/>
      <c r="J707" s="233"/>
      <c r="K707" s="212"/>
    </row>
    <row r="708" spans="2:11" ht="15">
      <c r="B708" s="231" t="s">
        <v>1363</v>
      </c>
      <c r="C708" s="232" t="s">
        <v>1448</v>
      </c>
      <c r="D708" s="212" t="s">
        <v>1452</v>
      </c>
      <c r="E708" s="212"/>
      <c r="F708" s="210"/>
      <c r="G708" s="212"/>
      <c r="H708" s="212"/>
      <c r="I708" s="212"/>
      <c r="J708" s="233"/>
      <c r="K708" s="212"/>
    </row>
    <row r="709" spans="2:11" ht="15">
      <c r="B709" s="231" t="s">
        <v>1363</v>
      </c>
      <c r="C709" s="232" t="s">
        <v>1448</v>
      </c>
      <c r="D709" s="212" t="s">
        <v>1453</v>
      </c>
      <c r="E709" s="212"/>
      <c r="F709" s="212"/>
      <c r="G709" s="212"/>
      <c r="H709" s="212"/>
      <c r="I709" s="212"/>
      <c r="J709" s="233"/>
      <c r="K709" s="212"/>
    </row>
    <row r="710" spans="2:11" ht="15">
      <c r="B710" s="231" t="s">
        <v>1363</v>
      </c>
      <c r="C710" s="232" t="s">
        <v>1448</v>
      </c>
      <c r="D710" s="212" t="s">
        <v>1454</v>
      </c>
      <c r="E710" s="212"/>
      <c r="F710" s="210"/>
      <c r="G710" s="212"/>
      <c r="H710" s="212"/>
      <c r="I710" s="212"/>
      <c r="J710" s="233"/>
      <c r="K710" s="212"/>
    </row>
    <row r="711" spans="2:11" ht="15">
      <c r="B711" s="231" t="s">
        <v>1363</v>
      </c>
      <c r="C711" s="232" t="s">
        <v>1448</v>
      </c>
      <c r="D711" s="212" t="s">
        <v>1455</v>
      </c>
      <c r="E711" s="212"/>
      <c r="F711" s="212"/>
      <c r="G711" s="212"/>
      <c r="H711" s="212"/>
      <c r="I711" s="212"/>
      <c r="J711" s="233"/>
      <c r="K711" s="212"/>
    </row>
    <row r="712" spans="2:11" ht="15">
      <c r="B712" s="231" t="s">
        <v>1363</v>
      </c>
      <c r="C712" s="232" t="s">
        <v>1448</v>
      </c>
      <c r="D712" s="212" t="s">
        <v>1456</v>
      </c>
      <c r="E712" s="212"/>
      <c r="F712" s="210"/>
      <c r="G712" s="212"/>
      <c r="H712" s="212"/>
      <c r="I712" s="212"/>
      <c r="J712" s="233"/>
      <c r="K712" s="212"/>
    </row>
    <row r="713" spans="2:11" ht="15">
      <c r="B713" s="231" t="s">
        <v>1363</v>
      </c>
      <c r="C713" s="232" t="s">
        <v>1448</v>
      </c>
      <c r="D713" s="212" t="s">
        <v>1457</v>
      </c>
      <c r="E713" s="212"/>
      <c r="F713" s="212"/>
      <c r="G713" s="212"/>
      <c r="H713" s="212"/>
      <c r="I713" s="212"/>
      <c r="J713" s="233"/>
      <c r="K713" s="212"/>
    </row>
    <row r="714" spans="2:11" ht="15">
      <c r="B714" s="231" t="s">
        <v>1363</v>
      </c>
      <c r="C714" s="232" t="s">
        <v>1448</v>
      </c>
      <c r="D714" s="212" t="s">
        <v>1458</v>
      </c>
      <c r="E714" s="212"/>
      <c r="F714" s="212"/>
      <c r="G714" s="212"/>
      <c r="H714" s="212"/>
      <c r="I714" s="212"/>
      <c r="J714" s="233"/>
      <c r="K714" s="212"/>
    </row>
    <row r="715" spans="2:11" ht="15">
      <c r="B715" s="231" t="s">
        <v>1363</v>
      </c>
      <c r="C715" s="232" t="s">
        <v>1448</v>
      </c>
      <c r="D715" s="212" t="s">
        <v>1459</v>
      </c>
      <c r="E715" s="212"/>
      <c r="F715" s="212"/>
      <c r="G715" s="212"/>
      <c r="H715" s="212"/>
      <c r="I715" s="212"/>
      <c r="J715" s="233"/>
      <c r="K715" s="212"/>
    </row>
    <row r="716" spans="2:11" ht="15">
      <c r="B716" s="231" t="s">
        <v>1363</v>
      </c>
      <c r="C716" s="232" t="s">
        <v>1448</v>
      </c>
      <c r="D716" s="212" t="s">
        <v>1460</v>
      </c>
      <c r="E716" s="212"/>
      <c r="F716" s="212"/>
      <c r="G716" s="212"/>
      <c r="H716" s="212"/>
      <c r="I716" s="212"/>
      <c r="J716" s="233"/>
      <c r="K716" s="212"/>
    </row>
    <row r="717" spans="2:11" ht="15">
      <c r="B717" s="231" t="s">
        <v>1363</v>
      </c>
      <c r="C717" s="232" t="s">
        <v>1448</v>
      </c>
      <c r="D717" s="212" t="s">
        <v>1461</v>
      </c>
      <c r="E717" s="212"/>
      <c r="F717" s="212"/>
      <c r="G717" s="212"/>
      <c r="H717" s="212"/>
      <c r="I717" s="212"/>
      <c r="J717" s="233"/>
      <c r="K717" s="212"/>
    </row>
    <row r="718" spans="2:11" ht="15">
      <c r="B718" s="231" t="s">
        <v>1363</v>
      </c>
      <c r="C718" s="232" t="s">
        <v>1448</v>
      </c>
      <c r="D718" s="212" t="s">
        <v>1462</v>
      </c>
      <c r="E718" s="212"/>
      <c r="F718" s="212"/>
      <c r="G718" s="212"/>
      <c r="H718" s="212"/>
      <c r="I718" s="212"/>
      <c r="J718" s="233"/>
      <c r="K718" s="212"/>
    </row>
    <row r="719" spans="2:11" ht="15">
      <c r="B719" s="231" t="s">
        <v>1363</v>
      </c>
      <c r="C719" s="232" t="s">
        <v>1448</v>
      </c>
      <c r="D719" s="212" t="s">
        <v>1463</v>
      </c>
      <c r="E719" s="212"/>
      <c r="F719" s="212"/>
      <c r="G719" s="212"/>
      <c r="H719" s="212"/>
      <c r="I719" s="212"/>
      <c r="J719" s="233"/>
      <c r="K719" s="212"/>
    </row>
    <row r="720" spans="2:11" ht="15">
      <c r="B720" s="231" t="s">
        <v>1363</v>
      </c>
      <c r="C720" s="232" t="s">
        <v>1448</v>
      </c>
      <c r="D720" s="212" t="s">
        <v>1464</v>
      </c>
      <c r="E720" s="212"/>
      <c r="F720" s="212"/>
      <c r="G720" s="212"/>
      <c r="H720" s="212"/>
      <c r="I720" s="212"/>
      <c r="J720" s="233"/>
      <c r="K720" s="212"/>
    </row>
    <row r="721" spans="2:11" ht="15">
      <c r="B721" s="231" t="s">
        <v>1363</v>
      </c>
      <c r="C721" s="232" t="s">
        <v>1448</v>
      </c>
      <c r="D721" s="212" t="s">
        <v>1465</v>
      </c>
      <c r="E721" s="212"/>
      <c r="F721" s="212"/>
      <c r="G721" s="212"/>
      <c r="H721" s="212"/>
      <c r="I721" s="212"/>
      <c r="J721" s="233"/>
      <c r="K721" s="212"/>
    </row>
    <row r="722" spans="2:11" ht="15">
      <c r="B722" s="231" t="s">
        <v>1363</v>
      </c>
      <c r="C722" s="232" t="s">
        <v>1448</v>
      </c>
      <c r="D722" s="212" t="s">
        <v>1466</v>
      </c>
      <c r="E722" s="212"/>
      <c r="F722" s="212"/>
      <c r="G722" s="212"/>
      <c r="H722" s="212"/>
      <c r="I722" s="212"/>
      <c r="J722" s="233"/>
      <c r="K722" s="212"/>
    </row>
    <row r="723" spans="2:11" ht="15">
      <c r="B723" s="231" t="s">
        <v>1363</v>
      </c>
      <c r="C723" s="232" t="s">
        <v>1448</v>
      </c>
      <c r="D723" s="212" t="s">
        <v>1467</v>
      </c>
      <c r="E723" s="212"/>
      <c r="F723" s="212"/>
      <c r="G723" s="212"/>
      <c r="H723" s="212"/>
      <c r="I723" s="212"/>
      <c r="J723" s="233"/>
      <c r="K723" s="212"/>
    </row>
    <row r="724" spans="2:11" ht="15">
      <c r="B724" s="231" t="s">
        <v>1363</v>
      </c>
      <c r="C724" s="232" t="s">
        <v>1448</v>
      </c>
      <c r="D724" s="212" t="s">
        <v>1468</v>
      </c>
      <c r="E724" s="212"/>
      <c r="F724" s="212"/>
      <c r="G724" s="212"/>
      <c r="H724" s="212"/>
      <c r="I724" s="212"/>
      <c r="J724" s="233"/>
      <c r="K724" s="212"/>
    </row>
    <row r="725" spans="2:11" ht="15">
      <c r="B725" s="231" t="s">
        <v>1363</v>
      </c>
      <c r="C725" s="232" t="s">
        <v>1448</v>
      </c>
      <c r="D725" s="212" t="s">
        <v>1469</v>
      </c>
      <c r="E725" s="212"/>
      <c r="F725" s="212"/>
      <c r="G725" s="212"/>
      <c r="H725" s="212"/>
      <c r="I725" s="212"/>
      <c r="J725" s="233"/>
      <c r="K725" s="212"/>
    </row>
    <row r="726" spans="2:11" ht="15">
      <c r="B726" s="231" t="s">
        <v>1363</v>
      </c>
      <c r="C726" s="232" t="s">
        <v>1448</v>
      </c>
      <c r="D726" s="212" t="s">
        <v>1470</v>
      </c>
      <c r="E726" s="212"/>
      <c r="F726" s="212"/>
      <c r="G726" s="212"/>
      <c r="H726" s="212"/>
      <c r="I726" s="212"/>
      <c r="J726" s="233"/>
      <c r="K726" s="212"/>
    </row>
    <row r="727" spans="2:11" ht="15">
      <c r="B727" s="231" t="s">
        <v>1363</v>
      </c>
      <c r="C727" s="232" t="s">
        <v>1448</v>
      </c>
      <c r="D727" s="212" t="s">
        <v>1471</v>
      </c>
      <c r="E727" s="212"/>
      <c r="F727" s="212"/>
      <c r="G727" s="212"/>
      <c r="H727" s="212"/>
      <c r="I727" s="212"/>
      <c r="J727" s="233"/>
      <c r="K727" s="212"/>
    </row>
    <row r="728" spans="2:11" ht="15">
      <c r="B728" s="231" t="s">
        <v>1363</v>
      </c>
      <c r="C728" s="232" t="s">
        <v>1448</v>
      </c>
      <c r="D728" s="212" t="s">
        <v>1472</v>
      </c>
      <c r="E728" s="212"/>
      <c r="F728" s="212"/>
      <c r="G728" s="212"/>
      <c r="H728" s="212"/>
      <c r="I728" s="212"/>
      <c r="J728" s="233"/>
      <c r="K728" s="212"/>
    </row>
    <row r="729" spans="2:11" ht="15">
      <c r="B729" s="231" t="s">
        <v>1363</v>
      </c>
      <c r="C729" s="232" t="s">
        <v>1448</v>
      </c>
      <c r="D729" s="212" t="s">
        <v>1473</v>
      </c>
      <c r="E729" s="212"/>
      <c r="F729" s="212"/>
      <c r="G729" s="212"/>
      <c r="H729" s="212"/>
      <c r="I729" s="212"/>
      <c r="J729" s="233"/>
      <c r="K729" s="212"/>
    </row>
    <row r="730" spans="2:11" ht="15">
      <c r="B730" s="231" t="s">
        <v>1363</v>
      </c>
      <c r="C730" s="232" t="s">
        <v>1448</v>
      </c>
      <c r="D730" s="212" t="s">
        <v>1474</v>
      </c>
      <c r="E730" s="212"/>
      <c r="F730" s="212"/>
      <c r="G730" s="212"/>
      <c r="H730" s="212"/>
      <c r="I730" s="212"/>
      <c r="J730" s="233"/>
      <c r="K730" s="212"/>
    </row>
    <row r="731" spans="2:11" ht="15">
      <c r="B731" s="231" t="s">
        <v>1363</v>
      </c>
      <c r="C731" s="232" t="s">
        <v>1448</v>
      </c>
      <c r="D731" s="212" t="s">
        <v>1475</v>
      </c>
      <c r="E731" s="212"/>
      <c r="F731" s="212"/>
      <c r="G731" s="212"/>
      <c r="H731" s="212"/>
      <c r="I731" s="212"/>
      <c r="J731" s="233"/>
      <c r="K731" s="212"/>
    </row>
    <row r="732" spans="2:11" ht="15">
      <c r="B732" s="231" t="s">
        <v>1363</v>
      </c>
      <c r="C732" s="232" t="s">
        <v>1448</v>
      </c>
      <c r="D732" s="212" t="s">
        <v>1476</v>
      </c>
      <c r="E732" s="212"/>
      <c r="F732" s="212"/>
      <c r="G732" s="212"/>
      <c r="H732" s="212"/>
      <c r="I732" s="212"/>
      <c r="J732" s="233"/>
      <c r="K732" s="212"/>
    </row>
    <row r="733" spans="2:11" ht="15">
      <c r="B733" s="231" t="s">
        <v>1363</v>
      </c>
      <c r="C733" s="232" t="s">
        <v>1448</v>
      </c>
      <c r="D733" s="212" t="s">
        <v>1477</v>
      </c>
      <c r="E733" s="212"/>
      <c r="F733" s="212"/>
      <c r="G733" s="212"/>
      <c r="H733" s="212"/>
      <c r="I733" s="212"/>
      <c r="J733" s="233"/>
      <c r="K733" s="212"/>
    </row>
    <row r="734" spans="2:11" ht="15">
      <c r="B734" s="231" t="s">
        <v>1363</v>
      </c>
      <c r="C734" s="232" t="s">
        <v>1448</v>
      </c>
      <c r="D734" s="212" t="s">
        <v>1478</v>
      </c>
      <c r="E734" s="212"/>
      <c r="F734" s="212"/>
      <c r="G734" s="212"/>
      <c r="H734" s="212"/>
      <c r="I734" s="212"/>
      <c r="J734" s="233"/>
      <c r="K734" s="212"/>
    </row>
    <row r="735" spans="2:11" ht="15">
      <c r="B735" s="231" t="s">
        <v>1363</v>
      </c>
      <c r="C735" s="232" t="s">
        <v>1448</v>
      </c>
      <c r="D735" s="212" t="s">
        <v>1479</v>
      </c>
      <c r="E735" s="212"/>
      <c r="F735" s="212"/>
      <c r="G735" s="212"/>
      <c r="H735" s="212"/>
      <c r="I735" s="212"/>
      <c r="J735" s="233"/>
      <c r="K735" s="212"/>
    </row>
    <row r="736" spans="2:11" ht="15">
      <c r="B736" s="231" t="s">
        <v>1363</v>
      </c>
      <c r="C736" s="232" t="s">
        <v>1448</v>
      </c>
      <c r="D736" s="212" t="s">
        <v>1480</v>
      </c>
      <c r="E736" s="212"/>
      <c r="F736" s="212"/>
      <c r="G736" s="212"/>
      <c r="H736" s="212"/>
      <c r="I736" s="212"/>
      <c r="J736" s="233"/>
      <c r="K736" s="212"/>
    </row>
    <row r="737" spans="2:11" ht="15">
      <c r="B737" s="231" t="s">
        <v>1363</v>
      </c>
      <c r="C737" s="232" t="s">
        <v>1448</v>
      </c>
      <c r="D737" s="212" t="s">
        <v>1481</v>
      </c>
      <c r="E737" s="212"/>
      <c r="F737" s="212"/>
      <c r="G737" s="212"/>
      <c r="H737" s="212"/>
      <c r="I737" s="212"/>
      <c r="J737" s="233"/>
      <c r="K737" s="212"/>
    </row>
    <row r="738" spans="2:11" ht="15">
      <c r="B738" s="231" t="s">
        <v>1363</v>
      </c>
      <c r="C738" s="232" t="s">
        <v>1448</v>
      </c>
      <c r="D738" s="212" t="s">
        <v>1482</v>
      </c>
      <c r="E738" s="212"/>
      <c r="F738" s="212"/>
      <c r="G738" s="212"/>
      <c r="H738" s="212"/>
      <c r="I738" s="212"/>
      <c r="J738" s="233"/>
      <c r="K738" s="212"/>
    </row>
    <row r="739" spans="2:11" ht="15">
      <c r="B739" s="231" t="s">
        <v>1363</v>
      </c>
      <c r="C739" s="232" t="s">
        <v>1448</v>
      </c>
      <c r="D739" s="212" t="s">
        <v>1483</v>
      </c>
      <c r="E739" s="212"/>
      <c r="F739" s="212"/>
      <c r="G739" s="212"/>
      <c r="H739" s="212"/>
      <c r="I739" s="212"/>
      <c r="J739" s="233"/>
      <c r="K739" s="212"/>
    </row>
    <row r="740" spans="2:11" ht="15">
      <c r="B740" s="231" t="s">
        <v>1363</v>
      </c>
      <c r="C740" s="232" t="s">
        <v>1448</v>
      </c>
      <c r="D740" s="212" t="s">
        <v>1484</v>
      </c>
      <c r="E740" s="212"/>
      <c r="F740" s="212"/>
      <c r="G740" s="212"/>
      <c r="H740" s="212"/>
      <c r="I740" s="212"/>
      <c r="J740" s="233"/>
      <c r="K740" s="212"/>
    </row>
    <row r="741" spans="2:11" ht="15">
      <c r="B741" s="231" t="s">
        <v>1363</v>
      </c>
      <c r="C741" s="232" t="s">
        <v>1448</v>
      </c>
      <c r="D741" s="212" t="s">
        <v>1485</v>
      </c>
      <c r="E741" s="212"/>
      <c r="F741" s="212"/>
      <c r="G741" s="212"/>
      <c r="H741" s="212"/>
      <c r="I741" s="212"/>
      <c r="J741" s="233"/>
      <c r="K741" s="212"/>
    </row>
    <row r="742" spans="2:11" ht="15">
      <c r="B742" s="231" t="s">
        <v>1363</v>
      </c>
      <c r="C742" s="232" t="s">
        <v>1448</v>
      </c>
      <c r="D742" s="212" t="s">
        <v>1486</v>
      </c>
      <c r="E742" s="212"/>
      <c r="F742" s="212"/>
      <c r="G742" s="212"/>
      <c r="H742" s="212"/>
      <c r="I742" s="212"/>
      <c r="J742" s="233"/>
      <c r="K742" s="212"/>
    </row>
    <row r="743" spans="2:11" ht="15">
      <c r="B743" s="231" t="s">
        <v>1363</v>
      </c>
      <c r="C743" s="232" t="s">
        <v>1448</v>
      </c>
      <c r="D743" s="212" t="s">
        <v>1487</v>
      </c>
      <c r="E743" s="212"/>
      <c r="F743" s="212"/>
      <c r="G743" s="212"/>
      <c r="H743" s="212"/>
      <c r="I743" s="212"/>
      <c r="J743" s="233"/>
      <c r="K743" s="212"/>
    </row>
    <row r="744" spans="2:11" ht="15">
      <c r="B744" s="231" t="s">
        <v>1363</v>
      </c>
      <c r="C744" s="232" t="s">
        <v>1448</v>
      </c>
      <c r="D744" s="212" t="s">
        <v>1488</v>
      </c>
      <c r="E744" s="212"/>
      <c r="F744" s="212"/>
      <c r="G744" s="212"/>
      <c r="H744" s="212"/>
      <c r="I744" s="212"/>
      <c r="J744" s="233"/>
      <c r="K744" s="212"/>
    </row>
    <row r="745" spans="2:11" ht="15">
      <c r="B745" s="231" t="s">
        <v>1363</v>
      </c>
      <c r="C745" s="232" t="s">
        <v>1448</v>
      </c>
      <c r="D745" s="212" t="s">
        <v>1489</v>
      </c>
      <c r="E745" s="212"/>
      <c r="F745" s="212"/>
      <c r="G745" s="212"/>
      <c r="H745" s="212"/>
      <c r="I745" s="212"/>
      <c r="J745" s="234"/>
      <c r="K745" s="212"/>
    </row>
    <row r="746" spans="2:11" ht="15">
      <c r="B746" s="231" t="s">
        <v>1363</v>
      </c>
      <c r="C746" s="231" t="s">
        <v>1490</v>
      </c>
      <c r="D746" s="236" t="s">
        <v>1491</v>
      </c>
      <c r="E746" s="212"/>
      <c r="F746" s="212"/>
      <c r="G746" s="212"/>
      <c r="H746" s="212"/>
      <c r="I746" s="212"/>
      <c r="J746" s="233"/>
      <c r="K746" s="212"/>
    </row>
    <row r="747" spans="2:11" ht="15">
      <c r="B747" s="231" t="s">
        <v>1363</v>
      </c>
      <c r="C747" s="232" t="s">
        <v>1490</v>
      </c>
      <c r="D747" s="212" t="s">
        <v>1492</v>
      </c>
      <c r="E747" s="212"/>
      <c r="F747" s="212"/>
      <c r="G747" s="212"/>
      <c r="H747" s="212"/>
      <c r="I747" s="212"/>
      <c r="J747" s="233"/>
      <c r="K747" s="212"/>
    </row>
    <row r="748" spans="2:11" ht="15">
      <c r="B748" s="231" t="s">
        <v>1363</v>
      </c>
      <c r="C748" s="232" t="s">
        <v>1490</v>
      </c>
      <c r="D748" s="212" t="s">
        <v>1493</v>
      </c>
      <c r="E748" s="212"/>
      <c r="F748" s="212"/>
      <c r="G748" s="212"/>
      <c r="H748" s="212"/>
      <c r="I748" s="212"/>
      <c r="J748" s="233"/>
      <c r="K748" s="212"/>
    </row>
    <row r="749" spans="2:11" ht="15">
      <c r="B749" s="231" t="s">
        <v>1363</v>
      </c>
      <c r="C749" s="232" t="s">
        <v>1490</v>
      </c>
      <c r="D749" s="212" t="s">
        <v>1494</v>
      </c>
      <c r="E749" s="212"/>
      <c r="F749" s="212"/>
      <c r="G749" s="212"/>
      <c r="H749" s="212"/>
      <c r="I749" s="212"/>
      <c r="J749" s="233"/>
      <c r="K749" s="212"/>
    </row>
    <row r="750" spans="2:11" ht="15">
      <c r="B750" s="231" t="s">
        <v>1363</v>
      </c>
      <c r="C750" s="232" t="s">
        <v>1490</v>
      </c>
      <c r="D750" s="212" t="s">
        <v>1495</v>
      </c>
      <c r="E750" s="212"/>
      <c r="F750" s="212"/>
      <c r="G750" s="212"/>
      <c r="H750" s="212"/>
      <c r="I750" s="212"/>
      <c r="J750" s="233"/>
      <c r="K750" s="212"/>
    </row>
    <row r="751" spans="2:11" ht="15">
      <c r="B751" s="231" t="s">
        <v>1363</v>
      </c>
      <c r="C751" s="232" t="s">
        <v>1490</v>
      </c>
      <c r="D751" s="212" t="s">
        <v>1496</v>
      </c>
      <c r="E751" s="212"/>
      <c r="F751" s="212"/>
      <c r="G751" s="212"/>
      <c r="H751" s="212"/>
      <c r="I751" s="212"/>
      <c r="J751" s="233"/>
      <c r="K751" s="212"/>
    </row>
    <row r="752" spans="2:11" ht="15">
      <c r="B752" s="231" t="s">
        <v>1363</v>
      </c>
      <c r="C752" s="232" t="s">
        <v>1490</v>
      </c>
      <c r="D752" s="212" t="s">
        <v>1497</v>
      </c>
      <c r="E752" s="212"/>
      <c r="F752" s="212"/>
      <c r="G752" s="212"/>
      <c r="H752" s="212"/>
      <c r="I752" s="212"/>
      <c r="J752" s="233"/>
      <c r="K752" s="212"/>
    </row>
    <row r="753" spans="2:11" ht="15">
      <c r="B753" s="231" t="s">
        <v>1363</v>
      </c>
      <c r="C753" s="232" t="s">
        <v>1490</v>
      </c>
      <c r="D753" s="212" t="s">
        <v>1498</v>
      </c>
      <c r="E753" s="212"/>
      <c r="F753" s="212"/>
      <c r="G753" s="212"/>
      <c r="H753" s="212"/>
      <c r="I753" s="212"/>
      <c r="J753" s="233"/>
      <c r="K753" s="212"/>
    </row>
    <row r="754" spans="2:11" ht="15">
      <c r="B754" s="231" t="s">
        <v>1363</v>
      </c>
      <c r="C754" s="232" t="s">
        <v>1490</v>
      </c>
      <c r="D754" s="212" t="s">
        <v>1499</v>
      </c>
      <c r="E754" s="212"/>
      <c r="F754" s="212"/>
      <c r="G754" s="212"/>
      <c r="H754" s="212"/>
      <c r="I754" s="212"/>
      <c r="J754" s="233"/>
      <c r="K754" s="212"/>
    </row>
    <row r="755" spans="2:11" ht="15">
      <c r="B755" s="231" t="s">
        <v>1363</v>
      </c>
      <c r="C755" s="232" t="s">
        <v>1490</v>
      </c>
      <c r="D755" s="212" t="s">
        <v>1500</v>
      </c>
      <c r="E755" s="212"/>
      <c r="F755" s="238"/>
      <c r="G755" s="212"/>
      <c r="H755" s="212"/>
      <c r="I755" s="238"/>
      <c r="J755" s="233"/>
      <c r="K755" s="212"/>
    </row>
    <row r="756" spans="2:11" ht="15">
      <c r="B756" s="231" t="s">
        <v>1363</v>
      </c>
      <c r="C756" s="232" t="s">
        <v>1490</v>
      </c>
      <c r="D756" s="212" t="s">
        <v>1501</v>
      </c>
      <c r="E756" s="212"/>
      <c r="F756" s="212"/>
      <c r="G756" s="212"/>
      <c r="H756" s="212"/>
      <c r="I756" s="212"/>
      <c r="J756" s="233"/>
      <c r="K756" s="212"/>
    </row>
    <row r="757" spans="2:11" ht="15">
      <c r="B757" s="231" t="s">
        <v>1363</v>
      </c>
      <c r="C757" s="232" t="s">
        <v>1490</v>
      </c>
      <c r="D757" s="212" t="s">
        <v>1502</v>
      </c>
      <c r="E757" s="212"/>
      <c r="F757" s="212"/>
      <c r="G757" s="212"/>
      <c r="H757" s="212"/>
      <c r="I757" s="212"/>
      <c r="J757" s="233"/>
      <c r="K757" s="212"/>
    </row>
    <row r="758" spans="2:11" ht="15">
      <c r="B758" s="231" t="s">
        <v>1363</v>
      </c>
      <c r="C758" s="232" t="s">
        <v>1490</v>
      </c>
      <c r="D758" s="212" t="s">
        <v>1503</v>
      </c>
      <c r="E758" s="212"/>
      <c r="F758" s="212"/>
      <c r="G758" s="212"/>
      <c r="H758" s="212"/>
      <c r="I758" s="212"/>
      <c r="J758" s="233"/>
      <c r="K758" s="212"/>
    </row>
    <row r="759" spans="2:11" ht="15">
      <c r="B759" s="231" t="s">
        <v>1363</v>
      </c>
      <c r="C759" s="232" t="s">
        <v>1490</v>
      </c>
      <c r="D759" s="212" t="s">
        <v>1504</v>
      </c>
      <c r="E759" s="212"/>
      <c r="F759" s="212"/>
      <c r="G759" s="212"/>
      <c r="H759" s="212"/>
      <c r="I759" s="212"/>
      <c r="J759" s="233"/>
      <c r="K759" s="212"/>
    </row>
    <row r="760" spans="2:11" ht="15">
      <c r="B760" s="231" t="s">
        <v>1363</v>
      </c>
      <c r="C760" s="232" t="s">
        <v>1490</v>
      </c>
      <c r="D760" s="212" t="s">
        <v>1505</v>
      </c>
      <c r="E760" s="212"/>
      <c r="F760" s="212"/>
      <c r="G760" s="212"/>
      <c r="H760" s="212"/>
      <c r="I760" s="212"/>
      <c r="J760" s="233"/>
      <c r="K760" s="212"/>
    </row>
    <row r="761" spans="2:11" ht="15">
      <c r="B761" s="231" t="s">
        <v>1363</v>
      </c>
      <c r="C761" s="232" t="s">
        <v>1490</v>
      </c>
      <c r="D761" s="212" t="s">
        <v>1506</v>
      </c>
      <c r="E761" s="212"/>
      <c r="F761" s="212"/>
      <c r="G761" s="212"/>
      <c r="H761" s="212"/>
      <c r="I761" s="212"/>
      <c r="J761" s="233"/>
      <c r="K761" s="212"/>
    </row>
    <row r="762" spans="2:11" ht="15">
      <c r="B762" s="231" t="s">
        <v>1363</v>
      </c>
      <c r="C762" s="232" t="s">
        <v>1490</v>
      </c>
      <c r="D762" s="212" t="s">
        <v>1507</v>
      </c>
      <c r="E762" s="212"/>
      <c r="F762" s="210"/>
      <c r="G762" s="212"/>
      <c r="H762" s="212"/>
      <c r="I762" s="212"/>
      <c r="J762" s="233"/>
      <c r="K762" s="212"/>
    </row>
    <row r="763" spans="2:11" ht="15">
      <c r="B763" s="231" t="s">
        <v>1363</v>
      </c>
      <c r="C763" s="232" t="s">
        <v>1490</v>
      </c>
      <c r="D763" s="212" t="s">
        <v>1508</v>
      </c>
      <c r="E763" s="212"/>
      <c r="F763" s="210"/>
      <c r="G763" s="212"/>
      <c r="H763" s="212"/>
      <c r="I763" s="212"/>
      <c r="J763" s="233"/>
      <c r="K763" s="212"/>
    </row>
    <row r="764" spans="2:11" ht="15">
      <c r="B764" s="231" t="s">
        <v>1363</v>
      </c>
      <c r="C764" s="232" t="s">
        <v>1490</v>
      </c>
      <c r="D764" s="212" t="s">
        <v>1509</v>
      </c>
      <c r="E764" s="212"/>
      <c r="F764" s="212"/>
      <c r="G764" s="212"/>
      <c r="H764" s="212"/>
      <c r="I764" s="212"/>
      <c r="J764" s="233"/>
      <c r="K764" s="212"/>
    </row>
    <row r="765" spans="2:11" ht="15">
      <c r="B765" s="231" t="s">
        <v>1363</v>
      </c>
      <c r="C765" s="232" t="s">
        <v>1490</v>
      </c>
      <c r="D765" s="212" t="s">
        <v>1510</v>
      </c>
      <c r="E765" s="212"/>
      <c r="F765" s="212"/>
      <c r="G765" s="212"/>
      <c r="H765" s="212"/>
      <c r="I765" s="212"/>
      <c r="J765" s="233"/>
      <c r="K765" s="212"/>
    </row>
    <row r="766" spans="2:11" ht="15">
      <c r="B766" s="231" t="s">
        <v>1363</v>
      </c>
      <c r="C766" s="232" t="s">
        <v>1490</v>
      </c>
      <c r="D766" s="212" t="s">
        <v>1511</v>
      </c>
      <c r="E766" s="212"/>
      <c r="F766" s="212"/>
      <c r="G766" s="212"/>
      <c r="H766" s="212"/>
      <c r="I766" s="212"/>
      <c r="J766" s="233"/>
      <c r="K766" s="212"/>
    </row>
    <row r="767" spans="2:11" ht="15">
      <c r="B767" s="231" t="s">
        <v>1363</v>
      </c>
      <c r="C767" s="232" t="s">
        <v>1490</v>
      </c>
      <c r="D767" s="212" t="s">
        <v>1512</v>
      </c>
      <c r="E767" s="212"/>
      <c r="F767" s="212"/>
      <c r="G767" s="212"/>
      <c r="H767" s="212"/>
      <c r="I767" s="212"/>
      <c r="J767" s="233"/>
      <c r="K767" s="212"/>
    </row>
    <row r="768" spans="2:11" ht="15">
      <c r="B768" s="231" t="s">
        <v>1363</v>
      </c>
      <c r="C768" s="232" t="s">
        <v>1490</v>
      </c>
      <c r="D768" s="212" t="s">
        <v>1513</v>
      </c>
      <c r="E768" s="212"/>
      <c r="F768" s="212"/>
      <c r="G768" s="212"/>
      <c r="H768" s="212"/>
      <c r="I768" s="212"/>
      <c r="J768" s="233"/>
      <c r="K768" s="212"/>
    </row>
    <row r="769" spans="2:11" ht="15">
      <c r="B769" s="231" t="s">
        <v>1363</v>
      </c>
      <c r="C769" s="232" t="s">
        <v>1490</v>
      </c>
      <c r="D769" s="212" t="s">
        <v>1514</v>
      </c>
      <c r="E769" s="212"/>
      <c r="F769" s="212"/>
      <c r="G769" s="212"/>
      <c r="H769" s="212"/>
      <c r="I769" s="212"/>
      <c r="J769" s="233"/>
      <c r="K769" s="212"/>
    </row>
    <row r="770" spans="2:11" ht="15">
      <c r="B770" s="231" t="s">
        <v>1363</v>
      </c>
      <c r="C770" s="232" t="s">
        <v>1490</v>
      </c>
      <c r="D770" s="212" t="s">
        <v>1515</v>
      </c>
      <c r="E770" s="212"/>
      <c r="F770" s="212"/>
      <c r="G770" s="212"/>
      <c r="H770" s="212"/>
      <c r="I770" s="212"/>
      <c r="J770" s="233"/>
      <c r="K770" s="212"/>
    </row>
    <row r="771" spans="2:11" ht="15">
      <c r="B771" s="231" t="s">
        <v>1363</v>
      </c>
      <c r="C771" s="232" t="s">
        <v>1490</v>
      </c>
      <c r="D771" s="212" t="s">
        <v>1516</v>
      </c>
      <c r="E771" s="212"/>
      <c r="F771" s="212"/>
      <c r="G771" s="212"/>
      <c r="H771" s="212"/>
      <c r="I771" s="212"/>
      <c r="J771" s="233"/>
      <c r="K771" s="212"/>
    </row>
    <row r="772" spans="2:11" ht="15">
      <c r="B772" s="231" t="s">
        <v>1363</v>
      </c>
      <c r="C772" s="232" t="s">
        <v>1490</v>
      </c>
      <c r="D772" s="212" t="s">
        <v>1517</v>
      </c>
      <c r="E772" s="212"/>
      <c r="F772" s="212"/>
      <c r="G772" s="212"/>
      <c r="H772" s="212"/>
      <c r="I772" s="212"/>
      <c r="J772" s="233"/>
      <c r="K772" s="212"/>
    </row>
    <row r="773" spans="2:11" ht="15">
      <c r="B773" s="231" t="s">
        <v>1363</v>
      </c>
      <c r="C773" s="232" t="s">
        <v>1490</v>
      </c>
      <c r="D773" s="212" t="s">
        <v>1518</v>
      </c>
      <c r="E773" s="212"/>
      <c r="F773" s="212"/>
      <c r="G773" s="212"/>
      <c r="H773" s="212"/>
      <c r="I773" s="212"/>
      <c r="J773" s="233"/>
      <c r="K773" s="212"/>
    </row>
    <row r="774" spans="2:11" ht="15">
      <c r="B774" s="231" t="s">
        <v>1363</v>
      </c>
      <c r="C774" s="232" t="s">
        <v>1490</v>
      </c>
      <c r="D774" s="212" t="s">
        <v>1519</v>
      </c>
      <c r="E774" s="212"/>
      <c r="F774" s="212"/>
      <c r="G774" s="212"/>
      <c r="H774" s="212"/>
      <c r="I774" s="212"/>
      <c r="J774" s="233"/>
      <c r="K774" s="212"/>
    </row>
    <row r="775" spans="2:11" ht="15">
      <c r="B775" s="231" t="s">
        <v>1363</v>
      </c>
      <c r="C775" s="232" t="s">
        <v>1490</v>
      </c>
      <c r="D775" s="212" t="s">
        <v>1520</v>
      </c>
      <c r="E775" s="212"/>
      <c r="F775" s="212"/>
      <c r="G775" s="212"/>
      <c r="H775" s="212"/>
      <c r="I775" s="212"/>
      <c r="J775" s="233"/>
      <c r="K775" s="212"/>
    </row>
    <row r="776" spans="2:11" ht="15">
      <c r="B776" s="231" t="s">
        <v>1363</v>
      </c>
      <c r="C776" s="232" t="s">
        <v>1490</v>
      </c>
      <c r="D776" s="212" t="s">
        <v>1521</v>
      </c>
      <c r="E776" s="212"/>
      <c r="F776" s="212"/>
      <c r="G776" s="212"/>
      <c r="H776" s="212"/>
      <c r="I776" s="212"/>
      <c r="J776" s="233"/>
      <c r="K776" s="212"/>
    </row>
    <row r="777" spans="2:11" ht="15">
      <c r="B777" s="231" t="s">
        <v>1363</v>
      </c>
      <c r="C777" s="232" t="s">
        <v>1490</v>
      </c>
      <c r="D777" s="212" t="s">
        <v>1522</v>
      </c>
      <c r="E777" s="212"/>
      <c r="F777" s="212"/>
      <c r="G777" s="212"/>
      <c r="H777" s="212"/>
      <c r="I777" s="212"/>
      <c r="J777" s="233"/>
      <c r="K777" s="212"/>
    </row>
    <row r="778" spans="2:11" ht="15">
      <c r="B778" s="231" t="s">
        <v>1363</v>
      </c>
      <c r="C778" s="232" t="s">
        <v>1490</v>
      </c>
      <c r="D778" s="212" t="s">
        <v>1523</v>
      </c>
      <c r="E778" s="212"/>
      <c r="F778" s="212"/>
      <c r="G778" s="212"/>
      <c r="H778" s="212"/>
      <c r="I778" s="212"/>
      <c r="J778" s="233"/>
      <c r="K778" s="212"/>
    </row>
    <row r="779" spans="2:11" ht="15">
      <c r="B779" s="231" t="s">
        <v>1363</v>
      </c>
      <c r="C779" s="232" t="s">
        <v>1490</v>
      </c>
      <c r="D779" s="212" t="s">
        <v>1524</v>
      </c>
      <c r="E779" s="212"/>
      <c r="F779" s="212"/>
      <c r="G779" s="212"/>
      <c r="H779" s="212"/>
      <c r="I779" s="212"/>
      <c r="J779" s="233"/>
      <c r="K779" s="212"/>
    </row>
    <row r="780" spans="2:11" ht="15">
      <c r="B780" s="231" t="s">
        <v>1363</v>
      </c>
      <c r="C780" s="232" t="s">
        <v>1490</v>
      </c>
      <c r="D780" s="212" t="s">
        <v>1525</v>
      </c>
      <c r="E780" s="212"/>
      <c r="F780" s="212"/>
      <c r="G780" s="212"/>
      <c r="H780" s="212"/>
      <c r="I780" s="212"/>
      <c r="J780" s="233"/>
      <c r="K780" s="212"/>
    </row>
    <row r="781" spans="2:11" ht="15">
      <c r="B781" s="231" t="s">
        <v>1363</v>
      </c>
      <c r="C781" s="232" t="s">
        <v>1490</v>
      </c>
      <c r="D781" s="212" t="s">
        <v>1526</v>
      </c>
      <c r="E781" s="212"/>
      <c r="F781" s="212"/>
      <c r="G781" s="212"/>
      <c r="H781" s="212"/>
      <c r="I781" s="212"/>
      <c r="J781" s="233"/>
      <c r="K781" s="212"/>
    </row>
    <row r="782" spans="2:11" ht="15">
      <c r="B782" s="231" t="s">
        <v>1363</v>
      </c>
      <c r="C782" s="232" t="s">
        <v>1490</v>
      </c>
      <c r="D782" s="212" t="s">
        <v>1527</v>
      </c>
      <c r="E782" s="212"/>
      <c r="F782" s="212"/>
      <c r="G782" s="212"/>
      <c r="H782" s="212"/>
      <c r="I782" s="212"/>
      <c r="J782" s="233"/>
      <c r="K782" s="212"/>
    </row>
    <row r="783" spans="2:11" ht="15">
      <c r="B783" s="231" t="s">
        <v>1363</v>
      </c>
      <c r="C783" s="232" t="s">
        <v>1490</v>
      </c>
      <c r="D783" s="212" t="s">
        <v>1528</v>
      </c>
      <c r="E783" s="212"/>
      <c r="F783" s="212"/>
      <c r="G783" s="212"/>
      <c r="H783" s="212"/>
      <c r="I783" s="212"/>
      <c r="J783" s="233"/>
      <c r="K783" s="212"/>
    </row>
    <row r="784" spans="2:11" ht="15">
      <c r="B784" s="231" t="s">
        <v>1363</v>
      </c>
      <c r="C784" s="232" t="s">
        <v>1490</v>
      </c>
      <c r="D784" s="212" t="s">
        <v>1529</v>
      </c>
      <c r="E784" s="212"/>
      <c r="F784" s="212"/>
      <c r="G784" s="212"/>
      <c r="H784" s="212"/>
      <c r="I784" s="212"/>
      <c r="J784" s="233"/>
      <c r="K784" s="212"/>
    </row>
    <row r="785" spans="2:11" ht="15">
      <c r="B785" s="231" t="s">
        <v>1363</v>
      </c>
      <c r="C785" s="232" t="s">
        <v>1490</v>
      </c>
      <c r="D785" s="212" t="s">
        <v>1530</v>
      </c>
      <c r="E785" s="212"/>
      <c r="F785" s="212"/>
      <c r="G785" s="212"/>
      <c r="H785" s="212"/>
      <c r="I785" s="212"/>
      <c r="J785" s="233"/>
      <c r="K785" s="212"/>
    </row>
    <row r="786" spans="2:11" ht="15">
      <c r="B786" s="231" t="s">
        <v>1363</v>
      </c>
      <c r="C786" s="232" t="s">
        <v>1490</v>
      </c>
      <c r="D786" s="212" t="s">
        <v>1531</v>
      </c>
      <c r="E786" s="212"/>
      <c r="F786" s="212"/>
      <c r="G786" s="212"/>
      <c r="H786" s="212"/>
      <c r="I786" s="212"/>
      <c r="J786" s="233"/>
      <c r="K786" s="212"/>
    </row>
    <row r="787" spans="2:11" ht="15">
      <c r="B787" s="231" t="s">
        <v>1363</v>
      </c>
      <c r="C787" s="231" t="s">
        <v>1532</v>
      </c>
      <c r="D787" s="236" t="s">
        <v>1533</v>
      </c>
      <c r="E787" s="236"/>
      <c r="F787" s="236"/>
      <c r="G787" s="236"/>
      <c r="H787" s="236"/>
      <c r="I787" s="236"/>
      <c r="J787" s="237"/>
      <c r="K787" s="236"/>
    </row>
    <row r="788" spans="2:11" ht="15">
      <c r="B788" s="231" t="s">
        <v>1363</v>
      </c>
      <c r="C788" s="232" t="s">
        <v>1532</v>
      </c>
      <c r="D788" s="212" t="s">
        <v>1534</v>
      </c>
      <c r="E788" s="236"/>
      <c r="F788" s="236"/>
      <c r="G788" s="236"/>
      <c r="H788" s="236"/>
      <c r="I788" s="236"/>
      <c r="J788" s="237"/>
      <c r="K788" s="236"/>
    </row>
    <row r="789" spans="2:11" ht="15">
      <c r="B789" s="231" t="s">
        <v>1363</v>
      </c>
      <c r="C789" s="232" t="s">
        <v>1532</v>
      </c>
      <c r="D789" s="212" t="s">
        <v>1535</v>
      </c>
      <c r="E789" s="236"/>
      <c r="F789" s="236"/>
      <c r="G789" s="236"/>
      <c r="H789" s="236"/>
      <c r="I789" s="236"/>
      <c r="J789" s="237"/>
      <c r="K789" s="236"/>
    </row>
    <row r="790" spans="2:11" ht="15">
      <c r="B790" s="231" t="s">
        <v>1363</v>
      </c>
      <c r="C790" s="232" t="s">
        <v>1532</v>
      </c>
      <c r="D790" s="212" t="s">
        <v>1536</v>
      </c>
      <c r="E790" s="236"/>
      <c r="F790" s="236"/>
      <c r="G790" s="236"/>
      <c r="H790" s="236"/>
      <c r="I790" s="236"/>
      <c r="J790" s="237"/>
      <c r="K790" s="236"/>
    </row>
    <row r="791" spans="2:11" ht="15">
      <c r="B791" s="231" t="s">
        <v>1363</v>
      </c>
      <c r="C791" s="232" t="s">
        <v>1532</v>
      </c>
      <c r="D791" s="212" t="s">
        <v>1537</v>
      </c>
      <c r="E791" s="236"/>
      <c r="F791" s="236"/>
      <c r="G791" s="236"/>
      <c r="H791" s="236"/>
      <c r="I791" s="236"/>
      <c r="J791" s="237"/>
      <c r="K791" s="236"/>
    </row>
    <row r="792" spans="2:11" ht="15">
      <c r="B792" s="231" t="s">
        <v>1363</v>
      </c>
      <c r="C792" s="232" t="s">
        <v>1532</v>
      </c>
      <c r="D792" s="212" t="s">
        <v>1538</v>
      </c>
      <c r="E792" s="236"/>
      <c r="F792" s="236"/>
      <c r="G792" s="236"/>
      <c r="H792" s="236"/>
      <c r="I792" s="236"/>
      <c r="J792" s="237"/>
      <c r="K792" s="236"/>
    </row>
    <row r="793" spans="2:11" ht="15">
      <c r="B793" s="231" t="s">
        <v>1363</v>
      </c>
      <c r="C793" s="232" t="s">
        <v>1532</v>
      </c>
      <c r="D793" s="212" t="s">
        <v>1539</v>
      </c>
      <c r="E793" s="236"/>
      <c r="F793" s="236"/>
      <c r="G793" s="236"/>
      <c r="H793" s="236"/>
      <c r="I793" s="236"/>
      <c r="J793" s="237"/>
      <c r="K793" s="236"/>
    </row>
    <row r="794" spans="2:11" ht="15">
      <c r="B794" s="231" t="s">
        <v>1363</v>
      </c>
      <c r="C794" s="232" t="s">
        <v>1532</v>
      </c>
      <c r="D794" s="212" t="s">
        <v>1540</v>
      </c>
      <c r="E794" s="236"/>
      <c r="F794" s="236"/>
      <c r="G794" s="236"/>
      <c r="H794" s="236"/>
      <c r="I794" s="236"/>
      <c r="J794" s="237"/>
      <c r="K794" s="236"/>
    </row>
    <row r="795" spans="2:11" ht="15">
      <c r="B795" s="231" t="s">
        <v>1363</v>
      </c>
      <c r="C795" s="232" t="s">
        <v>1532</v>
      </c>
      <c r="D795" s="212" t="s">
        <v>1541</v>
      </c>
      <c r="E795" s="236"/>
      <c r="F795" s="236"/>
      <c r="G795" s="236"/>
      <c r="H795" s="236"/>
      <c r="I795" s="236"/>
      <c r="J795" s="237"/>
      <c r="K795" s="236"/>
    </row>
    <row r="796" spans="2:11" ht="15">
      <c r="B796" s="231" t="s">
        <v>1363</v>
      </c>
      <c r="C796" s="232" t="s">
        <v>1532</v>
      </c>
      <c r="D796" s="212" t="s">
        <v>1542</v>
      </c>
      <c r="E796" s="236"/>
      <c r="F796" s="236"/>
      <c r="G796" s="236"/>
      <c r="H796" s="236"/>
      <c r="I796" s="236"/>
      <c r="J796" s="237"/>
      <c r="K796" s="236"/>
    </row>
    <row r="797" spans="2:11" ht="15">
      <c r="B797" s="231" t="s">
        <v>1363</v>
      </c>
      <c r="C797" s="232" t="s">
        <v>1532</v>
      </c>
      <c r="D797" s="212" t="s">
        <v>1543</v>
      </c>
      <c r="E797" s="236"/>
      <c r="F797" s="236"/>
      <c r="G797" s="236"/>
      <c r="H797" s="236"/>
      <c r="I797" s="236"/>
      <c r="J797" s="237"/>
      <c r="K797" s="236"/>
    </row>
    <row r="798" spans="2:11" ht="15">
      <c r="B798" s="231" t="s">
        <v>1363</v>
      </c>
      <c r="C798" s="232" t="s">
        <v>1532</v>
      </c>
      <c r="D798" s="212" t="s">
        <v>1544</v>
      </c>
      <c r="E798" s="236"/>
      <c r="F798" s="236"/>
      <c r="G798" s="236"/>
      <c r="H798" s="236"/>
      <c r="I798" s="236"/>
      <c r="J798" s="237"/>
      <c r="K798" s="236"/>
    </row>
    <row r="799" spans="2:11" ht="15">
      <c r="B799" s="231" t="s">
        <v>1363</v>
      </c>
      <c r="C799" s="232" t="s">
        <v>1532</v>
      </c>
      <c r="D799" s="212" t="s">
        <v>1545</v>
      </c>
      <c r="E799" s="236"/>
      <c r="F799" s="236"/>
      <c r="G799" s="236"/>
      <c r="H799" s="236"/>
      <c r="I799" s="236"/>
      <c r="J799" s="237"/>
      <c r="K799" s="236"/>
    </row>
    <row r="800" spans="2:11" ht="15">
      <c r="B800" s="231" t="s">
        <v>1363</v>
      </c>
      <c r="C800" s="232" t="s">
        <v>1532</v>
      </c>
      <c r="D800" s="212" t="s">
        <v>1546</v>
      </c>
      <c r="E800" s="236"/>
      <c r="F800" s="236"/>
      <c r="G800" s="236"/>
      <c r="H800" s="236"/>
      <c r="I800" s="236"/>
      <c r="J800" s="237"/>
      <c r="K800" s="236"/>
    </row>
    <row r="801" spans="2:11" ht="15">
      <c r="B801" s="231" t="s">
        <v>1363</v>
      </c>
      <c r="C801" s="232" t="s">
        <v>1532</v>
      </c>
      <c r="D801" s="212" t="s">
        <v>1547</v>
      </c>
      <c r="E801" s="236"/>
      <c r="F801" s="236"/>
      <c r="G801" s="236"/>
      <c r="H801" s="236"/>
      <c r="I801" s="236"/>
      <c r="J801" s="237"/>
      <c r="K801" s="236"/>
    </row>
    <row r="802" spans="2:11" ht="15">
      <c r="B802" s="231" t="s">
        <v>1363</v>
      </c>
      <c r="C802" s="232" t="s">
        <v>1532</v>
      </c>
      <c r="D802" s="212" t="s">
        <v>1548</v>
      </c>
      <c r="E802" s="236"/>
      <c r="F802" s="236"/>
      <c r="G802" s="236"/>
      <c r="H802" s="236"/>
      <c r="I802" s="236"/>
      <c r="J802" s="237"/>
      <c r="K802" s="236"/>
    </row>
    <row r="803" spans="2:11" ht="15">
      <c r="B803" s="231" t="s">
        <v>1363</v>
      </c>
      <c r="C803" s="232" t="s">
        <v>1532</v>
      </c>
      <c r="D803" s="212" t="s">
        <v>1549</v>
      </c>
      <c r="E803" s="212"/>
      <c r="F803" s="212"/>
      <c r="G803" s="212"/>
      <c r="H803" s="212"/>
      <c r="I803" s="212"/>
      <c r="J803" s="233"/>
      <c r="K803" s="212"/>
    </row>
    <row r="804" spans="2:11" ht="15">
      <c r="B804" s="231" t="s">
        <v>1363</v>
      </c>
      <c r="C804" s="232" t="s">
        <v>1532</v>
      </c>
      <c r="D804" s="212" t="s">
        <v>1550</v>
      </c>
      <c r="E804" s="212"/>
      <c r="F804" s="212"/>
      <c r="G804" s="212"/>
      <c r="H804" s="212"/>
      <c r="I804" s="212"/>
      <c r="J804" s="233"/>
      <c r="K804" s="212"/>
    </row>
    <row r="805" spans="2:11" ht="15">
      <c r="B805" s="231" t="s">
        <v>1363</v>
      </c>
      <c r="C805" s="232" t="s">
        <v>1532</v>
      </c>
      <c r="D805" s="212" t="s">
        <v>1551</v>
      </c>
      <c r="E805" s="212"/>
      <c r="F805" s="212"/>
      <c r="G805" s="212"/>
      <c r="H805" s="212"/>
      <c r="I805" s="212"/>
      <c r="J805" s="233"/>
      <c r="K805" s="212"/>
    </row>
    <row r="806" spans="2:11" ht="15">
      <c r="B806" s="231" t="s">
        <v>1363</v>
      </c>
      <c r="C806" s="232" t="s">
        <v>1532</v>
      </c>
      <c r="D806" s="212" t="s">
        <v>1552</v>
      </c>
      <c r="E806" s="236"/>
      <c r="F806" s="236"/>
      <c r="G806" s="236"/>
      <c r="H806" s="236"/>
      <c r="I806" s="236"/>
      <c r="J806" s="237"/>
      <c r="K806" s="236"/>
    </row>
    <row r="807" spans="2:11" ht="15">
      <c r="B807" s="231" t="s">
        <v>1363</v>
      </c>
      <c r="C807" s="232" t="s">
        <v>1532</v>
      </c>
      <c r="D807" s="212" t="s">
        <v>1553</v>
      </c>
      <c r="E807" s="236"/>
      <c r="F807" s="236"/>
      <c r="G807" s="236"/>
      <c r="H807" s="236"/>
      <c r="I807" s="236"/>
      <c r="J807" s="237"/>
      <c r="K807" s="236"/>
    </row>
    <row r="808" spans="2:11" ht="15">
      <c r="B808" s="231" t="s">
        <v>1363</v>
      </c>
      <c r="C808" s="232" t="s">
        <v>1532</v>
      </c>
      <c r="D808" s="212" t="s">
        <v>1554</v>
      </c>
      <c r="E808" s="212"/>
      <c r="F808" s="212"/>
      <c r="G808" s="212"/>
      <c r="H808" s="212"/>
      <c r="I808" s="212"/>
      <c r="J808" s="233"/>
      <c r="K808" s="212"/>
    </row>
    <row r="809" spans="2:11" ht="15">
      <c r="B809" s="231" t="s">
        <v>1363</v>
      </c>
      <c r="C809" s="232" t="s">
        <v>1532</v>
      </c>
      <c r="D809" s="212" t="s">
        <v>1555</v>
      </c>
      <c r="E809" s="212"/>
      <c r="F809" s="212"/>
      <c r="G809" s="212"/>
      <c r="H809" s="212"/>
      <c r="I809" s="212"/>
      <c r="J809" s="233"/>
      <c r="K809" s="212"/>
    </row>
    <row r="810" spans="2:11" ht="15">
      <c r="B810" s="231" t="s">
        <v>1363</v>
      </c>
      <c r="C810" s="232" t="s">
        <v>1532</v>
      </c>
      <c r="D810" s="212" t="s">
        <v>1556</v>
      </c>
      <c r="E810" s="212"/>
      <c r="F810" s="212"/>
      <c r="G810" s="212"/>
      <c r="H810" s="212"/>
      <c r="I810" s="212"/>
      <c r="J810" s="233"/>
      <c r="K810" s="212"/>
    </row>
    <row r="811" spans="2:11" ht="15">
      <c r="B811" s="231" t="s">
        <v>1363</v>
      </c>
      <c r="C811" s="232" t="s">
        <v>1532</v>
      </c>
      <c r="D811" s="212" t="s">
        <v>1557</v>
      </c>
      <c r="E811" s="212"/>
      <c r="F811" s="212"/>
      <c r="G811" s="212"/>
      <c r="H811" s="212"/>
      <c r="I811" s="212"/>
      <c r="J811" s="233"/>
      <c r="K811" s="212"/>
    </row>
    <row r="812" spans="2:11" ht="15">
      <c r="B812" s="231" t="s">
        <v>1363</v>
      </c>
      <c r="C812" s="232" t="s">
        <v>1532</v>
      </c>
      <c r="D812" s="212" t="s">
        <v>1558</v>
      </c>
      <c r="E812" s="212"/>
      <c r="F812" s="212"/>
      <c r="G812" s="212"/>
      <c r="H812" s="212"/>
      <c r="I812" s="212"/>
      <c r="J812" s="233"/>
      <c r="K812" s="212"/>
    </row>
    <row r="813" spans="2:11" ht="15">
      <c r="B813" s="231" t="s">
        <v>1363</v>
      </c>
      <c r="C813" s="232" t="s">
        <v>1532</v>
      </c>
      <c r="D813" s="212" t="s">
        <v>1559</v>
      </c>
      <c r="E813" s="212"/>
      <c r="F813" s="212"/>
      <c r="G813" s="212"/>
      <c r="H813" s="212"/>
      <c r="I813" s="212"/>
      <c r="J813" s="233"/>
      <c r="K813" s="212"/>
    </row>
    <row r="814" spans="2:11" ht="15">
      <c r="B814" s="231" t="s">
        <v>1363</v>
      </c>
      <c r="C814" s="232" t="s">
        <v>1532</v>
      </c>
      <c r="D814" s="212" t="s">
        <v>1560</v>
      </c>
      <c r="E814" s="212"/>
      <c r="F814" s="212"/>
      <c r="G814" s="212"/>
      <c r="H814" s="212"/>
      <c r="I814" s="212"/>
      <c r="J814" s="233"/>
      <c r="K814" s="212"/>
    </row>
    <row r="815" spans="2:11" ht="15">
      <c r="B815" s="231" t="s">
        <v>1363</v>
      </c>
      <c r="C815" s="232" t="s">
        <v>1532</v>
      </c>
      <c r="D815" s="212" t="s">
        <v>1561</v>
      </c>
      <c r="E815" s="212"/>
      <c r="F815" s="212"/>
      <c r="G815" s="212"/>
      <c r="H815" s="212"/>
      <c r="I815" s="212"/>
      <c r="J815" s="233"/>
      <c r="K815" s="212"/>
    </row>
    <row r="816" spans="2:11" ht="15">
      <c r="B816" s="231" t="s">
        <v>1363</v>
      </c>
      <c r="C816" s="232" t="s">
        <v>1532</v>
      </c>
      <c r="D816" s="212" t="s">
        <v>1562</v>
      </c>
      <c r="E816" s="212"/>
      <c r="F816" s="212"/>
      <c r="G816" s="212"/>
      <c r="H816" s="212"/>
      <c r="I816" s="212"/>
      <c r="J816" s="233"/>
      <c r="K816" s="212"/>
    </row>
    <row r="817" spans="2:11" ht="15">
      <c r="B817" s="231" t="s">
        <v>1363</v>
      </c>
      <c r="C817" s="232" t="s">
        <v>1532</v>
      </c>
      <c r="D817" s="212" t="s">
        <v>1563</v>
      </c>
      <c r="E817" s="212"/>
      <c r="F817" s="212"/>
      <c r="G817" s="212"/>
      <c r="H817" s="212"/>
      <c r="I817" s="212"/>
      <c r="J817" s="233"/>
      <c r="K817" s="212"/>
    </row>
    <row r="818" spans="2:11" ht="15">
      <c r="B818" s="231" t="s">
        <v>1363</v>
      </c>
      <c r="C818" s="232" t="s">
        <v>1532</v>
      </c>
      <c r="D818" s="212" t="s">
        <v>1564</v>
      </c>
      <c r="E818" s="212"/>
      <c r="F818" s="212"/>
      <c r="G818" s="212"/>
      <c r="H818" s="212"/>
      <c r="I818" s="212"/>
      <c r="J818" s="233"/>
      <c r="K818" s="212"/>
    </row>
    <row r="819" spans="2:11" ht="15">
      <c r="B819" s="231" t="s">
        <v>1363</v>
      </c>
      <c r="C819" s="232" t="s">
        <v>1532</v>
      </c>
      <c r="D819" s="212" t="s">
        <v>1565</v>
      </c>
      <c r="E819" s="212"/>
      <c r="F819" s="212"/>
      <c r="G819" s="212"/>
      <c r="H819" s="212"/>
      <c r="I819" s="212"/>
      <c r="J819" s="233"/>
      <c r="K819" s="212"/>
    </row>
    <row r="820" spans="2:11" ht="15">
      <c r="B820" s="231" t="s">
        <v>1363</v>
      </c>
      <c r="C820" s="232" t="s">
        <v>1532</v>
      </c>
      <c r="D820" s="212" t="s">
        <v>1566</v>
      </c>
      <c r="E820" s="212"/>
      <c r="F820" s="212"/>
      <c r="G820" s="212"/>
      <c r="H820" s="212"/>
      <c r="I820" s="212"/>
      <c r="J820" s="233"/>
      <c r="K820" s="212"/>
    </row>
    <row r="821" spans="2:11" ht="15">
      <c r="B821" s="231" t="s">
        <v>1363</v>
      </c>
      <c r="C821" s="232" t="s">
        <v>1532</v>
      </c>
      <c r="D821" s="212" t="s">
        <v>1567</v>
      </c>
      <c r="E821" s="212"/>
      <c r="F821" s="212"/>
      <c r="G821" s="212"/>
      <c r="H821" s="212"/>
      <c r="I821" s="212"/>
      <c r="J821" s="233"/>
      <c r="K821" s="212"/>
    </row>
    <row r="822" spans="2:11" ht="15">
      <c r="B822" s="231" t="s">
        <v>1363</v>
      </c>
      <c r="C822" s="232" t="s">
        <v>1532</v>
      </c>
      <c r="D822" s="212" t="s">
        <v>1568</v>
      </c>
      <c r="E822" s="212"/>
      <c r="F822" s="212"/>
      <c r="G822" s="212"/>
      <c r="H822" s="212"/>
      <c r="I822" s="212"/>
      <c r="J822" s="233"/>
      <c r="K822" s="212"/>
    </row>
    <row r="823" spans="2:11" ht="15">
      <c r="B823" s="231" t="s">
        <v>1363</v>
      </c>
      <c r="C823" s="232" t="s">
        <v>1532</v>
      </c>
      <c r="D823" s="212" t="s">
        <v>1569</v>
      </c>
      <c r="E823" s="212"/>
      <c r="F823" s="212"/>
      <c r="G823" s="212"/>
      <c r="H823" s="212"/>
      <c r="I823" s="212"/>
      <c r="J823" s="233"/>
      <c r="K823" s="212"/>
    </row>
    <row r="824" spans="2:11" ht="15">
      <c r="B824" s="231" t="s">
        <v>1363</v>
      </c>
      <c r="C824" s="232" t="s">
        <v>1532</v>
      </c>
      <c r="D824" s="212" t="s">
        <v>1570</v>
      </c>
      <c r="E824" s="212"/>
      <c r="F824" s="212"/>
      <c r="G824" s="212"/>
      <c r="H824" s="212"/>
      <c r="I824" s="212"/>
      <c r="J824" s="233"/>
      <c r="K824" s="212"/>
    </row>
    <row r="825" spans="2:11" ht="15">
      <c r="B825" s="231" t="s">
        <v>1363</v>
      </c>
      <c r="C825" s="232" t="s">
        <v>1532</v>
      </c>
      <c r="D825" s="212" t="s">
        <v>1571</v>
      </c>
      <c r="E825" s="212"/>
      <c r="F825" s="212"/>
      <c r="G825" s="212"/>
      <c r="H825" s="212"/>
      <c r="I825" s="212"/>
      <c r="J825" s="233"/>
      <c r="K825" s="212"/>
    </row>
    <row r="826" spans="2:11" ht="15">
      <c r="B826" s="231" t="s">
        <v>1363</v>
      </c>
      <c r="C826" s="232" t="s">
        <v>1532</v>
      </c>
      <c r="D826" s="212" t="s">
        <v>1572</v>
      </c>
      <c r="E826" s="212"/>
      <c r="F826" s="212"/>
      <c r="G826" s="212"/>
      <c r="H826" s="212"/>
      <c r="I826" s="212"/>
      <c r="J826" s="233"/>
      <c r="K826" s="212"/>
    </row>
    <row r="827" spans="2:11" ht="15.75" thickBot="1">
      <c r="B827" s="239" t="s">
        <v>1363</v>
      </c>
      <c r="C827" s="240" t="s">
        <v>1532</v>
      </c>
      <c r="D827" s="241" t="s">
        <v>1573</v>
      </c>
      <c r="E827" s="241"/>
      <c r="F827" s="241"/>
      <c r="G827" s="241"/>
      <c r="H827" s="241"/>
      <c r="I827" s="241"/>
      <c r="J827" s="242"/>
      <c r="K827" s="241"/>
    </row>
    <row r="828" spans="2:11" ht="15">
      <c r="B828" s="216" t="s">
        <v>1574</v>
      </c>
      <c r="C828" s="216" t="s">
        <v>1575</v>
      </c>
      <c r="D828" s="217" t="s">
        <v>1576</v>
      </c>
      <c r="E828" s="217"/>
      <c r="F828" s="217"/>
      <c r="G828" s="217"/>
      <c r="H828" s="217"/>
      <c r="I828" s="217"/>
      <c r="J828" s="218"/>
      <c r="K828" s="217"/>
    </row>
    <row r="829" spans="2:11" ht="15">
      <c r="B829" s="206" t="s">
        <v>1574</v>
      </c>
      <c r="C829" s="209" t="s">
        <v>1575</v>
      </c>
      <c r="D829" s="210" t="s">
        <v>1577</v>
      </c>
      <c r="E829" s="207"/>
      <c r="F829" s="207"/>
      <c r="G829" s="207"/>
      <c r="H829" s="207"/>
      <c r="I829" s="207"/>
      <c r="J829" s="208"/>
      <c r="K829" s="207"/>
    </row>
    <row r="830" spans="2:11" ht="15">
      <c r="B830" s="206" t="s">
        <v>1574</v>
      </c>
      <c r="C830" s="209" t="s">
        <v>1575</v>
      </c>
      <c r="D830" s="210" t="s">
        <v>1578</v>
      </c>
      <c r="E830" s="207"/>
      <c r="F830" s="207"/>
      <c r="G830" s="207"/>
      <c r="H830" s="207"/>
      <c r="I830" s="207"/>
      <c r="J830" s="208"/>
      <c r="K830" s="207"/>
    </row>
    <row r="831" spans="2:11" ht="15">
      <c r="B831" s="206" t="s">
        <v>1574</v>
      </c>
      <c r="C831" s="209" t="s">
        <v>1575</v>
      </c>
      <c r="D831" s="210" t="s">
        <v>1579</v>
      </c>
      <c r="E831" s="207"/>
      <c r="F831" s="207"/>
      <c r="G831" s="207"/>
      <c r="H831" s="207"/>
      <c r="I831" s="207"/>
      <c r="J831" s="208"/>
      <c r="K831" s="207"/>
    </row>
    <row r="832" spans="2:11" ht="15">
      <c r="B832" s="206" t="s">
        <v>1574</v>
      </c>
      <c r="C832" s="209" t="s">
        <v>1575</v>
      </c>
      <c r="D832" s="210" t="s">
        <v>1580</v>
      </c>
      <c r="E832" s="210"/>
      <c r="F832" s="210"/>
      <c r="G832" s="210"/>
      <c r="H832" s="210"/>
      <c r="I832" s="210"/>
      <c r="J832" s="211"/>
      <c r="K832" s="210"/>
    </row>
    <row r="833" spans="2:11" ht="15">
      <c r="B833" s="206" t="s">
        <v>1574</v>
      </c>
      <c r="C833" s="209" t="s">
        <v>1575</v>
      </c>
      <c r="D833" s="210" t="s">
        <v>1581</v>
      </c>
      <c r="E833" s="210"/>
      <c r="F833" s="210"/>
      <c r="G833" s="210"/>
      <c r="H833" s="210"/>
      <c r="I833" s="210"/>
      <c r="J833" s="211"/>
      <c r="K833" s="210"/>
    </row>
    <row r="834" spans="2:11" ht="15">
      <c r="B834" s="206" t="s">
        <v>1574</v>
      </c>
      <c r="C834" s="209" t="s">
        <v>1575</v>
      </c>
      <c r="D834" s="210" t="s">
        <v>1582</v>
      </c>
      <c r="E834" s="210"/>
      <c r="F834" s="210"/>
      <c r="G834" s="210"/>
      <c r="H834" s="210"/>
      <c r="I834" s="210"/>
      <c r="J834" s="211"/>
      <c r="K834" s="210"/>
    </row>
    <row r="835" spans="2:11" ht="15">
      <c r="B835" s="206" t="s">
        <v>1574</v>
      </c>
      <c r="C835" s="209" t="s">
        <v>1575</v>
      </c>
      <c r="D835" s="210" t="s">
        <v>1583</v>
      </c>
      <c r="E835" s="210"/>
      <c r="F835" s="210"/>
      <c r="G835" s="210"/>
      <c r="H835" s="210"/>
      <c r="I835" s="210"/>
      <c r="J835" s="211"/>
      <c r="K835" s="210"/>
    </row>
    <row r="836" spans="2:11" ht="15">
      <c r="B836" s="206" t="s">
        <v>1574</v>
      </c>
      <c r="C836" s="209" t="s">
        <v>1575</v>
      </c>
      <c r="D836" s="210" t="s">
        <v>1584</v>
      </c>
      <c r="E836" s="210"/>
      <c r="F836" s="210"/>
      <c r="G836" s="210"/>
      <c r="H836" s="210"/>
      <c r="I836" s="210"/>
      <c r="J836" s="211"/>
      <c r="K836" s="210"/>
    </row>
    <row r="837" spans="2:11" ht="15">
      <c r="B837" s="206" t="s">
        <v>1574</v>
      </c>
      <c r="C837" s="209" t="s">
        <v>1575</v>
      </c>
      <c r="D837" s="210" t="s">
        <v>1585</v>
      </c>
      <c r="E837" s="210"/>
      <c r="F837" s="210"/>
      <c r="G837" s="210"/>
      <c r="H837" s="210"/>
      <c r="I837" s="210"/>
      <c r="J837" s="211"/>
      <c r="K837" s="210"/>
    </row>
    <row r="838" spans="2:11" ht="15">
      <c r="B838" s="206" t="s">
        <v>1574</v>
      </c>
      <c r="C838" s="209" t="s">
        <v>1575</v>
      </c>
      <c r="D838" s="210" t="s">
        <v>1586</v>
      </c>
      <c r="E838" s="210"/>
      <c r="F838" s="210"/>
      <c r="G838" s="210"/>
      <c r="H838" s="210"/>
      <c r="I838" s="210"/>
      <c r="J838" s="211"/>
      <c r="K838" s="210"/>
    </row>
    <row r="839" spans="2:11" ht="15">
      <c r="B839" s="206" t="s">
        <v>1574</v>
      </c>
      <c r="C839" s="209" t="s">
        <v>1575</v>
      </c>
      <c r="D839" s="210" t="s">
        <v>1587</v>
      </c>
      <c r="E839" s="210"/>
      <c r="F839" s="210"/>
      <c r="G839" s="210"/>
      <c r="H839" s="210"/>
      <c r="I839" s="210"/>
      <c r="J839" s="211"/>
      <c r="K839" s="210"/>
    </row>
    <row r="840" spans="2:11" ht="15">
      <c r="B840" s="206" t="s">
        <v>1574</v>
      </c>
      <c r="C840" s="209" t="s">
        <v>1575</v>
      </c>
      <c r="D840" s="210" t="s">
        <v>1588</v>
      </c>
      <c r="E840" s="210"/>
      <c r="F840" s="210"/>
      <c r="G840" s="210"/>
      <c r="H840" s="210"/>
      <c r="I840" s="210"/>
      <c r="J840" s="211"/>
      <c r="K840" s="210"/>
    </row>
    <row r="841" spans="2:11" ht="15">
      <c r="B841" s="206" t="s">
        <v>1574</v>
      </c>
      <c r="C841" s="209" t="s">
        <v>1575</v>
      </c>
      <c r="D841" s="210" t="s">
        <v>1589</v>
      </c>
      <c r="E841" s="210"/>
      <c r="F841" s="210"/>
      <c r="G841" s="210"/>
      <c r="H841" s="210"/>
      <c r="I841" s="210"/>
      <c r="J841" s="211"/>
      <c r="K841" s="210"/>
    </row>
    <row r="842" spans="2:11" ht="15">
      <c r="B842" s="206" t="s">
        <v>1574</v>
      </c>
      <c r="C842" s="209" t="s">
        <v>1575</v>
      </c>
      <c r="D842" s="210" t="s">
        <v>1590</v>
      </c>
      <c r="E842" s="210"/>
      <c r="F842" s="210"/>
      <c r="G842" s="210"/>
      <c r="H842" s="210"/>
      <c r="I842" s="210"/>
      <c r="J842" s="211"/>
      <c r="K842" s="210"/>
    </row>
    <row r="843" spans="2:11" ht="15">
      <c r="B843" s="206" t="s">
        <v>1574</v>
      </c>
      <c r="C843" s="209" t="s">
        <v>1575</v>
      </c>
      <c r="D843" s="210" t="s">
        <v>1591</v>
      </c>
      <c r="E843" s="210"/>
      <c r="F843" s="210"/>
      <c r="G843" s="210"/>
      <c r="H843" s="210"/>
      <c r="I843" s="210"/>
      <c r="J843" s="211"/>
      <c r="K843" s="210"/>
    </row>
    <row r="844" spans="2:11" ht="15">
      <c r="B844" s="206" t="s">
        <v>1574</v>
      </c>
      <c r="C844" s="209" t="s">
        <v>1575</v>
      </c>
      <c r="D844" s="210" t="s">
        <v>1592</v>
      </c>
      <c r="E844" s="210"/>
      <c r="F844" s="210"/>
      <c r="G844" s="210"/>
      <c r="H844" s="210"/>
      <c r="I844" s="210"/>
      <c r="J844" s="211"/>
      <c r="K844" s="210"/>
    </row>
    <row r="845" spans="2:11" ht="15">
      <c r="B845" s="206" t="s">
        <v>1574</v>
      </c>
      <c r="C845" s="209" t="s">
        <v>1575</v>
      </c>
      <c r="D845" s="210" t="s">
        <v>1593</v>
      </c>
      <c r="E845" s="210"/>
      <c r="F845" s="210"/>
      <c r="G845" s="210"/>
      <c r="H845" s="210"/>
      <c r="I845" s="210"/>
      <c r="J845" s="211"/>
      <c r="K845" s="210"/>
    </row>
    <row r="846" spans="2:11" ht="15">
      <c r="B846" s="206" t="s">
        <v>1574</v>
      </c>
      <c r="C846" s="209" t="s">
        <v>1575</v>
      </c>
      <c r="D846" s="210" t="s">
        <v>1594</v>
      </c>
      <c r="E846" s="210"/>
      <c r="F846" s="210"/>
      <c r="G846" s="210"/>
      <c r="H846" s="210"/>
      <c r="I846" s="210"/>
      <c r="J846" s="211"/>
      <c r="K846" s="210"/>
    </row>
    <row r="847" spans="2:11" ht="15">
      <c r="B847" s="206" t="s">
        <v>1574</v>
      </c>
      <c r="C847" s="209" t="s">
        <v>1575</v>
      </c>
      <c r="D847" s="210" t="s">
        <v>1595</v>
      </c>
      <c r="E847" s="210"/>
      <c r="F847" s="210"/>
      <c r="G847" s="210"/>
      <c r="H847" s="210"/>
      <c r="I847" s="210"/>
      <c r="J847" s="211"/>
      <c r="K847" s="210"/>
    </row>
    <row r="848" spans="2:11" ht="15">
      <c r="B848" s="206" t="s">
        <v>1574</v>
      </c>
      <c r="C848" s="209" t="s">
        <v>1575</v>
      </c>
      <c r="D848" s="210" t="s">
        <v>1596</v>
      </c>
      <c r="E848" s="210"/>
      <c r="F848" s="210"/>
      <c r="G848" s="210"/>
      <c r="H848" s="210"/>
      <c r="I848" s="210"/>
      <c r="J848" s="211"/>
      <c r="K848" s="210"/>
    </row>
    <row r="849" spans="2:11" ht="15">
      <c r="B849" s="206" t="s">
        <v>1574</v>
      </c>
      <c r="C849" s="209" t="s">
        <v>1575</v>
      </c>
      <c r="D849" s="210" t="s">
        <v>1597</v>
      </c>
      <c r="E849" s="207"/>
      <c r="F849" s="207"/>
      <c r="G849" s="207"/>
      <c r="H849" s="207"/>
      <c r="I849" s="207"/>
      <c r="J849" s="208"/>
      <c r="K849" s="207"/>
    </row>
    <row r="850" spans="2:11" ht="15">
      <c r="B850" s="206" t="s">
        <v>1574</v>
      </c>
      <c r="C850" s="209" t="s">
        <v>1575</v>
      </c>
      <c r="D850" s="210" t="s">
        <v>1598</v>
      </c>
      <c r="E850" s="210"/>
      <c r="F850" s="210"/>
      <c r="G850" s="210"/>
      <c r="H850" s="210"/>
      <c r="I850" s="210"/>
      <c r="J850" s="211"/>
      <c r="K850" s="210"/>
    </row>
    <row r="851" spans="2:11" ht="15">
      <c r="B851" s="206" t="s">
        <v>1574</v>
      </c>
      <c r="C851" s="209" t="s">
        <v>1575</v>
      </c>
      <c r="D851" s="210" t="s">
        <v>1599</v>
      </c>
      <c r="E851" s="210"/>
      <c r="F851" s="210"/>
      <c r="G851" s="210"/>
      <c r="H851" s="210"/>
      <c r="I851" s="210"/>
      <c r="J851" s="211"/>
      <c r="K851" s="210"/>
    </row>
    <row r="852" spans="2:11" ht="15">
      <c r="B852" s="206" t="s">
        <v>1574</v>
      </c>
      <c r="C852" s="209" t="s">
        <v>1575</v>
      </c>
      <c r="D852" s="210" t="s">
        <v>1600</v>
      </c>
      <c r="E852" s="210"/>
      <c r="F852" s="210"/>
      <c r="G852" s="210"/>
      <c r="H852" s="210"/>
      <c r="I852" s="210"/>
      <c r="J852" s="211"/>
      <c r="K852" s="210"/>
    </row>
    <row r="853" spans="2:11" ht="15">
      <c r="B853" s="206" t="s">
        <v>1574</v>
      </c>
      <c r="C853" s="209" t="s">
        <v>1575</v>
      </c>
      <c r="D853" s="210" t="s">
        <v>1601</v>
      </c>
      <c r="E853" s="210"/>
      <c r="F853" s="210"/>
      <c r="G853" s="210"/>
      <c r="H853" s="210"/>
      <c r="I853" s="210"/>
      <c r="J853" s="211"/>
      <c r="K853" s="210"/>
    </row>
    <row r="854" spans="2:11" ht="15">
      <c r="B854" s="206" t="s">
        <v>1574</v>
      </c>
      <c r="C854" s="209" t="s">
        <v>1575</v>
      </c>
      <c r="D854" s="210" t="s">
        <v>1602</v>
      </c>
      <c r="E854" s="210"/>
      <c r="F854" s="210"/>
      <c r="G854" s="210"/>
      <c r="H854" s="210"/>
      <c r="I854" s="210"/>
      <c r="J854" s="211"/>
      <c r="K854" s="210"/>
    </row>
    <row r="855" spans="2:11" ht="15">
      <c r="B855" s="206" t="s">
        <v>1574</v>
      </c>
      <c r="C855" s="209" t="s">
        <v>1575</v>
      </c>
      <c r="D855" s="210" t="s">
        <v>1603</v>
      </c>
      <c r="E855" s="210"/>
      <c r="F855" s="210"/>
      <c r="G855" s="210"/>
      <c r="H855" s="210"/>
      <c r="I855" s="210"/>
      <c r="J855" s="211"/>
      <c r="K855" s="210"/>
    </row>
    <row r="856" spans="2:11" ht="15">
      <c r="B856" s="206" t="s">
        <v>1574</v>
      </c>
      <c r="C856" s="209" t="s">
        <v>1575</v>
      </c>
      <c r="D856" s="210" t="s">
        <v>1604</v>
      </c>
      <c r="E856" s="210"/>
      <c r="F856" s="210"/>
      <c r="G856" s="210"/>
      <c r="H856" s="210"/>
      <c r="I856" s="210"/>
      <c r="J856" s="211"/>
      <c r="K856" s="210"/>
    </row>
    <row r="857" spans="2:11" ht="15">
      <c r="B857" s="206" t="s">
        <v>1574</v>
      </c>
      <c r="C857" s="209" t="s">
        <v>1575</v>
      </c>
      <c r="D857" s="210" t="s">
        <v>1605</v>
      </c>
      <c r="E857" s="210"/>
      <c r="F857" s="210"/>
      <c r="G857" s="210"/>
      <c r="H857" s="210"/>
      <c r="I857" s="210"/>
      <c r="J857" s="211"/>
      <c r="K857" s="210"/>
    </row>
    <row r="858" spans="2:11" ht="15">
      <c r="B858" s="206" t="s">
        <v>1574</v>
      </c>
      <c r="C858" s="209" t="s">
        <v>1575</v>
      </c>
      <c r="D858" s="210" t="s">
        <v>1606</v>
      </c>
      <c r="E858" s="210"/>
      <c r="F858" s="210"/>
      <c r="G858" s="210"/>
      <c r="H858" s="210"/>
      <c r="I858" s="210"/>
      <c r="J858" s="211"/>
      <c r="K858" s="210"/>
    </row>
    <row r="859" spans="2:11" ht="15">
      <c r="B859" s="206" t="s">
        <v>1574</v>
      </c>
      <c r="C859" s="209" t="s">
        <v>1575</v>
      </c>
      <c r="D859" s="210" t="s">
        <v>1607</v>
      </c>
      <c r="E859" s="210"/>
      <c r="F859" s="210"/>
      <c r="G859" s="210"/>
      <c r="H859" s="210"/>
      <c r="I859" s="210"/>
      <c r="J859" s="211"/>
      <c r="K859" s="210"/>
    </row>
    <row r="860" spans="2:11" ht="15">
      <c r="B860" s="206" t="s">
        <v>1574</v>
      </c>
      <c r="C860" s="209" t="s">
        <v>1575</v>
      </c>
      <c r="D860" s="210" t="s">
        <v>1608</v>
      </c>
      <c r="E860" s="210"/>
      <c r="F860" s="210"/>
      <c r="G860" s="210"/>
      <c r="H860" s="210"/>
      <c r="I860" s="210"/>
      <c r="J860" s="211"/>
      <c r="K860" s="210"/>
    </row>
    <row r="861" spans="2:11" ht="15">
      <c r="B861" s="206" t="s">
        <v>1574</v>
      </c>
      <c r="C861" s="209" t="s">
        <v>1575</v>
      </c>
      <c r="D861" s="210" t="s">
        <v>1609</v>
      </c>
      <c r="E861" s="210"/>
      <c r="F861" s="210"/>
      <c r="G861" s="210"/>
      <c r="H861" s="210"/>
      <c r="I861" s="210"/>
      <c r="J861" s="211"/>
      <c r="K861" s="210"/>
    </row>
    <row r="862" spans="2:11" ht="15">
      <c r="B862" s="206" t="s">
        <v>1574</v>
      </c>
      <c r="C862" s="209" t="s">
        <v>1575</v>
      </c>
      <c r="D862" s="210" t="s">
        <v>1610</v>
      </c>
      <c r="E862" s="210"/>
      <c r="F862" s="210"/>
      <c r="G862" s="210"/>
      <c r="H862" s="210"/>
      <c r="I862" s="210"/>
      <c r="J862" s="211"/>
      <c r="K862" s="210"/>
    </row>
    <row r="863" spans="2:11" ht="15">
      <c r="B863" s="206" t="s">
        <v>1574</v>
      </c>
      <c r="C863" s="209" t="s">
        <v>1575</v>
      </c>
      <c r="D863" s="210" t="s">
        <v>1611</v>
      </c>
      <c r="E863" s="210"/>
      <c r="F863" s="210"/>
      <c r="G863" s="210"/>
      <c r="H863" s="210"/>
      <c r="I863" s="210"/>
      <c r="J863" s="211"/>
      <c r="K863" s="210"/>
    </row>
    <row r="864" spans="2:11" ht="15">
      <c r="B864" s="206" t="s">
        <v>1574</v>
      </c>
      <c r="C864" s="209" t="s">
        <v>1575</v>
      </c>
      <c r="D864" s="210" t="s">
        <v>1612</v>
      </c>
      <c r="E864" s="210"/>
      <c r="F864" s="212"/>
      <c r="G864" s="210"/>
      <c r="H864" s="210"/>
      <c r="I864" s="219"/>
      <c r="J864" s="211"/>
      <c r="K864" s="210"/>
    </row>
    <row r="865" spans="2:11" ht="15">
      <c r="B865" s="206" t="s">
        <v>1574</v>
      </c>
      <c r="C865" s="209" t="s">
        <v>1575</v>
      </c>
      <c r="D865" s="210" t="s">
        <v>1613</v>
      </c>
      <c r="E865" s="219"/>
      <c r="F865" s="210"/>
      <c r="G865" s="210"/>
      <c r="H865" s="210"/>
      <c r="I865" s="210"/>
      <c r="J865" s="211"/>
      <c r="K865" s="210"/>
    </row>
    <row r="866" spans="2:11" ht="15">
      <c r="B866" s="206" t="s">
        <v>1574</v>
      </c>
      <c r="C866" s="209" t="s">
        <v>1575</v>
      </c>
      <c r="D866" s="210" t="s">
        <v>1614</v>
      </c>
      <c r="E866" s="210"/>
      <c r="F866" s="210"/>
      <c r="G866" s="210"/>
      <c r="H866" s="210"/>
      <c r="I866" s="210"/>
      <c r="J866" s="211"/>
      <c r="K866" s="210"/>
    </row>
    <row r="867" spans="2:11" ht="15">
      <c r="B867" s="206" t="s">
        <v>1574</v>
      </c>
      <c r="C867" s="209" t="s">
        <v>1575</v>
      </c>
      <c r="D867" s="210" t="s">
        <v>1615</v>
      </c>
      <c r="E867" s="210"/>
      <c r="F867" s="210"/>
      <c r="G867" s="210"/>
      <c r="H867" s="210"/>
      <c r="I867" s="210"/>
      <c r="J867" s="211"/>
      <c r="K867" s="210"/>
    </row>
    <row r="868" spans="2:11" ht="15">
      <c r="B868" s="206" t="s">
        <v>1574</v>
      </c>
      <c r="C868" s="209" t="s">
        <v>1575</v>
      </c>
      <c r="D868" s="210" t="s">
        <v>1616</v>
      </c>
      <c r="E868" s="219"/>
      <c r="F868" s="219"/>
      <c r="G868" s="210"/>
      <c r="H868" s="210"/>
      <c r="I868" s="210"/>
      <c r="J868" s="211"/>
      <c r="K868" s="210"/>
    </row>
    <row r="869" spans="2:11" ht="15">
      <c r="B869" s="206" t="s">
        <v>1574</v>
      </c>
      <c r="C869" s="209" t="s">
        <v>1575</v>
      </c>
      <c r="D869" s="210" t="s">
        <v>1617</v>
      </c>
      <c r="E869" s="210"/>
      <c r="F869" s="210"/>
      <c r="G869" s="210"/>
      <c r="H869" s="210"/>
      <c r="I869" s="210"/>
      <c r="J869" s="221"/>
      <c r="K869" s="210"/>
    </row>
    <row r="870" spans="2:11" ht="15">
      <c r="B870" s="206" t="s">
        <v>1574</v>
      </c>
      <c r="C870" s="209" t="s">
        <v>1575</v>
      </c>
      <c r="D870" s="210" t="s">
        <v>1618</v>
      </c>
      <c r="E870" s="219"/>
      <c r="F870" s="210"/>
      <c r="G870" s="210"/>
      <c r="H870" s="210"/>
      <c r="I870" s="210"/>
      <c r="J870" s="211"/>
      <c r="K870" s="210"/>
    </row>
    <row r="871" spans="2:11" ht="15">
      <c r="B871" s="206" t="s">
        <v>1574</v>
      </c>
      <c r="C871" s="209" t="s">
        <v>1575</v>
      </c>
      <c r="D871" s="210" t="s">
        <v>1619</v>
      </c>
      <c r="E871" s="210"/>
      <c r="F871" s="210"/>
      <c r="G871" s="210"/>
      <c r="H871" s="210"/>
      <c r="I871" s="210"/>
      <c r="J871" s="211"/>
      <c r="K871" s="210"/>
    </row>
    <row r="872" spans="2:11" ht="15">
      <c r="B872" s="206" t="s">
        <v>1574</v>
      </c>
      <c r="C872" s="206" t="s">
        <v>1620</v>
      </c>
      <c r="D872" s="207" t="s">
        <v>1621</v>
      </c>
      <c r="E872" s="207"/>
      <c r="F872" s="207"/>
      <c r="G872" s="207"/>
      <c r="H872" s="207"/>
      <c r="I872" s="207"/>
      <c r="J872" s="208"/>
      <c r="K872" s="207"/>
    </row>
    <row r="873" spans="2:11" ht="15">
      <c r="B873" s="206" t="s">
        <v>1574</v>
      </c>
      <c r="C873" s="209" t="s">
        <v>1620</v>
      </c>
      <c r="D873" s="210" t="s">
        <v>1622</v>
      </c>
      <c r="E873" s="210"/>
      <c r="F873" s="210"/>
      <c r="G873" s="210"/>
      <c r="H873" s="210"/>
      <c r="I873" s="210"/>
      <c r="J873" s="211"/>
      <c r="K873" s="210"/>
    </row>
    <row r="874" spans="2:11" ht="15">
      <c r="B874" s="206" t="s">
        <v>1574</v>
      </c>
      <c r="C874" s="209" t="s">
        <v>1620</v>
      </c>
      <c r="D874" s="210" t="s">
        <v>1623</v>
      </c>
      <c r="E874" s="210"/>
      <c r="F874" s="210"/>
      <c r="G874" s="210"/>
      <c r="H874" s="210"/>
      <c r="I874" s="210"/>
      <c r="J874" s="211"/>
      <c r="K874" s="210"/>
    </row>
    <row r="875" spans="2:11" ht="15">
      <c r="B875" s="206" t="s">
        <v>1574</v>
      </c>
      <c r="C875" s="209" t="s">
        <v>1620</v>
      </c>
      <c r="D875" s="210" t="s">
        <v>1624</v>
      </c>
      <c r="E875" s="210"/>
      <c r="F875" s="210"/>
      <c r="G875" s="210"/>
      <c r="H875" s="210"/>
      <c r="I875" s="210"/>
      <c r="J875" s="211"/>
      <c r="K875" s="210"/>
    </row>
    <row r="876" spans="2:11" ht="15">
      <c r="B876" s="206" t="s">
        <v>1574</v>
      </c>
      <c r="C876" s="209" t="s">
        <v>1620</v>
      </c>
      <c r="D876" s="210" t="s">
        <v>1625</v>
      </c>
      <c r="E876" s="210"/>
      <c r="F876" s="210"/>
      <c r="G876" s="210"/>
      <c r="H876" s="210"/>
      <c r="I876" s="210"/>
      <c r="J876" s="211"/>
      <c r="K876" s="210"/>
    </row>
    <row r="877" spans="2:11" ht="15">
      <c r="B877" s="206" t="s">
        <v>1574</v>
      </c>
      <c r="C877" s="209" t="s">
        <v>1620</v>
      </c>
      <c r="D877" s="210" t="s">
        <v>1626</v>
      </c>
      <c r="E877" s="210"/>
      <c r="F877" s="210"/>
      <c r="G877" s="210"/>
      <c r="H877" s="210"/>
      <c r="I877" s="210"/>
      <c r="J877" s="211"/>
      <c r="K877" s="210"/>
    </row>
    <row r="878" spans="2:11" ht="15">
      <c r="B878" s="206" t="s">
        <v>1574</v>
      </c>
      <c r="C878" s="209" t="s">
        <v>1620</v>
      </c>
      <c r="D878" s="210" t="s">
        <v>1627</v>
      </c>
      <c r="E878" s="210"/>
      <c r="F878" s="210"/>
      <c r="G878" s="210"/>
      <c r="H878" s="210"/>
      <c r="I878" s="210"/>
      <c r="J878" s="211"/>
      <c r="K878" s="210"/>
    </row>
    <row r="879" spans="2:11" ht="15">
      <c r="B879" s="206" t="s">
        <v>1574</v>
      </c>
      <c r="C879" s="209" t="s">
        <v>1620</v>
      </c>
      <c r="D879" s="210" t="s">
        <v>1628</v>
      </c>
      <c r="E879" s="210"/>
      <c r="F879" s="210"/>
      <c r="G879" s="210"/>
      <c r="H879" s="210"/>
      <c r="I879" s="210"/>
      <c r="J879" s="211"/>
      <c r="K879" s="210"/>
    </row>
    <row r="880" spans="2:11" ht="15">
      <c r="B880" s="206" t="s">
        <v>1574</v>
      </c>
      <c r="C880" s="209" t="s">
        <v>1620</v>
      </c>
      <c r="D880" s="210" t="s">
        <v>1629</v>
      </c>
      <c r="E880" s="219"/>
      <c r="F880" s="210"/>
      <c r="G880" s="210"/>
      <c r="H880" s="210"/>
      <c r="I880" s="210"/>
      <c r="J880" s="211"/>
      <c r="K880" s="210"/>
    </row>
    <row r="881" spans="2:11" ht="15">
      <c r="B881" s="206" t="s">
        <v>1574</v>
      </c>
      <c r="C881" s="209" t="s">
        <v>1620</v>
      </c>
      <c r="D881" s="210" t="s">
        <v>1630</v>
      </c>
      <c r="E881" s="219"/>
      <c r="F881" s="210"/>
      <c r="G881" s="210"/>
      <c r="H881" s="210"/>
      <c r="I881" s="210"/>
      <c r="J881" s="211"/>
      <c r="K881" s="210"/>
    </row>
    <row r="882" spans="2:11" ht="15">
      <c r="B882" s="206" t="s">
        <v>1574</v>
      </c>
      <c r="C882" s="209" t="s">
        <v>1620</v>
      </c>
      <c r="D882" s="210" t="s">
        <v>1631</v>
      </c>
      <c r="E882" s="210"/>
      <c r="F882" s="210"/>
      <c r="G882" s="210"/>
      <c r="H882" s="210"/>
      <c r="I882" s="210"/>
      <c r="J882" s="211"/>
      <c r="K882" s="210"/>
    </row>
    <row r="883" spans="2:11" ht="15">
      <c r="B883" s="206" t="s">
        <v>1574</v>
      </c>
      <c r="C883" s="209" t="s">
        <v>1620</v>
      </c>
      <c r="D883" s="210" t="s">
        <v>1632</v>
      </c>
      <c r="E883" s="210"/>
      <c r="F883" s="210"/>
      <c r="G883" s="210"/>
      <c r="H883" s="210"/>
      <c r="I883" s="210"/>
      <c r="J883" s="211"/>
      <c r="K883" s="210"/>
    </row>
    <row r="884" spans="2:11" ht="15">
      <c r="B884" s="206" t="s">
        <v>1574</v>
      </c>
      <c r="C884" s="209" t="s">
        <v>1620</v>
      </c>
      <c r="D884" s="210" t="s">
        <v>1633</v>
      </c>
      <c r="E884" s="210"/>
      <c r="F884" s="210"/>
      <c r="G884" s="210"/>
      <c r="H884" s="210"/>
      <c r="I884" s="210"/>
      <c r="J884" s="211"/>
      <c r="K884" s="210"/>
    </row>
    <row r="885" spans="2:11" ht="15">
      <c r="B885" s="206" t="s">
        <v>1574</v>
      </c>
      <c r="C885" s="209" t="s">
        <v>1620</v>
      </c>
      <c r="D885" s="210" t="s">
        <v>1634</v>
      </c>
      <c r="E885" s="210"/>
      <c r="F885" s="210"/>
      <c r="G885" s="210"/>
      <c r="H885" s="210"/>
      <c r="I885" s="210"/>
      <c r="J885" s="211"/>
      <c r="K885" s="210"/>
    </row>
    <row r="886" spans="2:11" ht="15">
      <c r="B886" s="206" t="s">
        <v>1574</v>
      </c>
      <c r="C886" s="209" t="s">
        <v>1620</v>
      </c>
      <c r="D886" s="210" t="s">
        <v>1635</v>
      </c>
      <c r="E886" s="210"/>
      <c r="F886" s="210"/>
      <c r="G886" s="210"/>
      <c r="H886" s="210"/>
      <c r="I886" s="210"/>
      <c r="J886" s="211"/>
      <c r="K886" s="210"/>
    </row>
    <row r="887" spans="2:11" ht="15">
      <c r="B887" s="206" t="s">
        <v>1574</v>
      </c>
      <c r="C887" s="209" t="s">
        <v>1620</v>
      </c>
      <c r="D887" s="210" t="s">
        <v>1636</v>
      </c>
      <c r="E887" s="210"/>
      <c r="F887" s="210"/>
      <c r="G887" s="210"/>
      <c r="H887" s="210"/>
      <c r="I887" s="210"/>
      <c r="J887" s="211"/>
      <c r="K887" s="210"/>
    </row>
    <row r="888" spans="2:11" ht="15">
      <c r="B888" s="206" t="s">
        <v>1574</v>
      </c>
      <c r="C888" s="209" t="s">
        <v>1620</v>
      </c>
      <c r="D888" s="210" t="s">
        <v>1637</v>
      </c>
      <c r="E888" s="210"/>
      <c r="F888" s="210"/>
      <c r="G888" s="210"/>
      <c r="H888" s="210"/>
      <c r="I888" s="210"/>
      <c r="J888" s="211"/>
      <c r="K888" s="210"/>
    </row>
    <row r="889" spans="2:11" ht="15">
      <c r="B889" s="206" t="s">
        <v>1574</v>
      </c>
      <c r="C889" s="209" t="s">
        <v>1620</v>
      </c>
      <c r="D889" s="210" t="s">
        <v>1638</v>
      </c>
      <c r="E889" s="210"/>
      <c r="F889" s="210"/>
      <c r="G889" s="210"/>
      <c r="H889" s="210"/>
      <c r="I889" s="210"/>
      <c r="J889" s="211"/>
      <c r="K889" s="210"/>
    </row>
    <row r="890" spans="2:11" ht="15">
      <c r="B890" s="206" t="s">
        <v>1574</v>
      </c>
      <c r="C890" s="209" t="s">
        <v>1620</v>
      </c>
      <c r="D890" s="210" t="s">
        <v>1639</v>
      </c>
      <c r="E890" s="210"/>
      <c r="F890" s="210"/>
      <c r="G890" s="210"/>
      <c r="H890" s="210"/>
      <c r="I890" s="210"/>
      <c r="J890" s="211"/>
      <c r="K890" s="210"/>
    </row>
    <row r="891" spans="2:11" ht="15">
      <c r="B891" s="206" t="s">
        <v>1574</v>
      </c>
      <c r="C891" s="209" t="s">
        <v>1620</v>
      </c>
      <c r="D891" s="210" t="s">
        <v>1640</v>
      </c>
      <c r="E891" s="210"/>
      <c r="F891" s="210"/>
      <c r="G891" s="210"/>
      <c r="H891" s="210"/>
      <c r="I891" s="210"/>
      <c r="J891" s="211"/>
      <c r="K891" s="210"/>
    </row>
    <row r="892" spans="2:11" ht="15">
      <c r="B892" s="206" t="s">
        <v>1574</v>
      </c>
      <c r="C892" s="209" t="s">
        <v>1620</v>
      </c>
      <c r="D892" s="210" t="s">
        <v>1641</v>
      </c>
      <c r="E892" s="210"/>
      <c r="F892" s="210"/>
      <c r="G892" s="210"/>
      <c r="H892" s="210"/>
      <c r="I892" s="210"/>
      <c r="J892" s="211"/>
      <c r="K892" s="210"/>
    </row>
    <row r="893" spans="2:11" ht="15">
      <c r="B893" s="206" t="s">
        <v>1574</v>
      </c>
      <c r="C893" s="209" t="s">
        <v>1620</v>
      </c>
      <c r="D893" s="210" t="s">
        <v>1642</v>
      </c>
      <c r="E893" s="210"/>
      <c r="F893" s="210"/>
      <c r="G893" s="210"/>
      <c r="H893" s="210"/>
      <c r="I893" s="210"/>
      <c r="J893" s="211"/>
      <c r="K893" s="210"/>
    </row>
    <row r="894" spans="2:11" ht="15">
      <c r="B894" s="206" t="s">
        <v>1574</v>
      </c>
      <c r="C894" s="209" t="s">
        <v>1620</v>
      </c>
      <c r="D894" s="210" t="s">
        <v>1643</v>
      </c>
      <c r="E894" s="210"/>
      <c r="F894" s="210"/>
      <c r="G894" s="210"/>
      <c r="H894" s="210"/>
      <c r="I894" s="210"/>
      <c r="J894" s="211"/>
      <c r="K894" s="210"/>
    </row>
    <row r="895" spans="2:11" ht="15">
      <c r="B895" s="206" t="s">
        <v>1574</v>
      </c>
      <c r="C895" s="209" t="s">
        <v>1620</v>
      </c>
      <c r="D895" s="210" t="s">
        <v>1644</v>
      </c>
      <c r="E895" s="210"/>
      <c r="F895" s="210"/>
      <c r="G895" s="210"/>
      <c r="H895" s="210"/>
      <c r="I895" s="210"/>
      <c r="J895" s="211"/>
      <c r="K895" s="210"/>
    </row>
    <row r="896" spans="2:11" ht="15">
      <c r="B896" s="206" t="s">
        <v>1574</v>
      </c>
      <c r="C896" s="209" t="s">
        <v>1620</v>
      </c>
      <c r="D896" s="210" t="s">
        <v>1645</v>
      </c>
      <c r="E896" s="210"/>
      <c r="F896" s="210"/>
      <c r="G896" s="210"/>
      <c r="H896" s="210"/>
      <c r="I896" s="219"/>
      <c r="J896" s="211"/>
      <c r="K896" s="210"/>
    </row>
    <row r="897" spans="2:11" ht="15">
      <c r="B897" s="206" t="s">
        <v>1574</v>
      </c>
      <c r="C897" s="209" t="s">
        <v>1620</v>
      </c>
      <c r="D897" s="210" t="s">
        <v>1646</v>
      </c>
      <c r="E897" s="210"/>
      <c r="F897" s="210"/>
      <c r="G897" s="210"/>
      <c r="H897" s="210"/>
      <c r="I897" s="210"/>
      <c r="J897" s="211"/>
      <c r="K897" s="210"/>
    </row>
    <row r="898" spans="2:11" ht="15">
      <c r="B898" s="206" t="s">
        <v>1574</v>
      </c>
      <c r="C898" s="209" t="s">
        <v>1620</v>
      </c>
      <c r="D898" s="210" t="s">
        <v>1647</v>
      </c>
      <c r="E898" s="219"/>
      <c r="F898" s="219"/>
      <c r="G898" s="219"/>
      <c r="H898" s="219"/>
      <c r="I898" s="219"/>
      <c r="J898" s="221"/>
      <c r="K898" s="210"/>
    </row>
    <row r="899" spans="2:11" ht="15">
      <c r="B899" s="206" t="s">
        <v>1574</v>
      </c>
      <c r="C899" s="209" t="s">
        <v>1620</v>
      </c>
      <c r="D899" s="210" t="s">
        <v>1648</v>
      </c>
      <c r="E899" s="210"/>
      <c r="F899" s="210"/>
      <c r="G899" s="210"/>
      <c r="H899" s="210"/>
      <c r="I899" s="210"/>
      <c r="J899" s="211"/>
      <c r="K899" s="210"/>
    </row>
    <row r="900" spans="2:11" ht="15">
      <c r="B900" s="206" t="s">
        <v>1574</v>
      </c>
      <c r="C900" s="209" t="s">
        <v>1620</v>
      </c>
      <c r="D900" s="210" t="s">
        <v>1649</v>
      </c>
      <c r="E900" s="210"/>
      <c r="F900" s="210"/>
      <c r="G900" s="210"/>
      <c r="H900" s="210"/>
      <c r="I900" s="210"/>
      <c r="J900" s="211"/>
      <c r="K900" s="210"/>
    </row>
    <row r="901" spans="2:11" ht="15">
      <c r="B901" s="206" t="s">
        <v>1574</v>
      </c>
      <c r="C901" s="209" t="s">
        <v>1620</v>
      </c>
      <c r="D901" s="210" t="s">
        <v>1650</v>
      </c>
      <c r="E901" s="210"/>
      <c r="F901" s="210"/>
      <c r="G901" s="210"/>
      <c r="H901" s="210"/>
      <c r="I901" s="210"/>
      <c r="J901" s="211"/>
      <c r="K901" s="210"/>
    </row>
    <row r="902" spans="2:11" ht="15">
      <c r="B902" s="206" t="s">
        <v>1574</v>
      </c>
      <c r="C902" s="209" t="s">
        <v>1620</v>
      </c>
      <c r="D902" s="210" t="s">
        <v>1651</v>
      </c>
      <c r="E902" s="210"/>
      <c r="F902" s="210"/>
      <c r="G902" s="210"/>
      <c r="H902" s="210"/>
      <c r="I902" s="210"/>
      <c r="J902" s="211"/>
      <c r="K902" s="210"/>
    </row>
    <row r="903" spans="2:11" ht="15">
      <c r="B903" s="206" t="s">
        <v>1574</v>
      </c>
      <c r="C903" s="209" t="s">
        <v>1620</v>
      </c>
      <c r="D903" s="210" t="s">
        <v>1652</v>
      </c>
      <c r="E903" s="210"/>
      <c r="F903" s="210"/>
      <c r="G903" s="210"/>
      <c r="H903" s="210"/>
      <c r="I903" s="219"/>
      <c r="J903" s="211"/>
      <c r="K903" s="210"/>
    </row>
    <row r="904" spans="2:11" ht="15">
      <c r="B904" s="206" t="s">
        <v>1574</v>
      </c>
      <c r="C904" s="209" t="s">
        <v>1620</v>
      </c>
      <c r="D904" s="210" t="s">
        <v>1653</v>
      </c>
      <c r="E904" s="210"/>
      <c r="F904" s="212"/>
      <c r="G904" s="210"/>
      <c r="H904" s="210"/>
      <c r="I904" s="210"/>
      <c r="J904" s="211"/>
      <c r="K904" s="210"/>
    </row>
    <row r="905" spans="2:11" ht="15">
      <c r="B905" s="206" t="s">
        <v>1574</v>
      </c>
      <c r="C905" s="209" t="s">
        <v>1620</v>
      </c>
      <c r="D905" s="210" t="s">
        <v>1654</v>
      </c>
      <c r="E905" s="210"/>
      <c r="F905" s="212"/>
      <c r="G905" s="210"/>
      <c r="H905" s="210"/>
      <c r="I905" s="210"/>
      <c r="J905" s="211"/>
      <c r="K905" s="210"/>
    </row>
    <row r="906" spans="2:11" ht="15">
      <c r="B906" s="206" t="s">
        <v>1574</v>
      </c>
      <c r="C906" s="209" t="s">
        <v>1620</v>
      </c>
      <c r="D906" s="210" t="s">
        <v>1655</v>
      </c>
      <c r="E906" s="210"/>
      <c r="F906" s="210"/>
      <c r="G906" s="210"/>
      <c r="H906" s="210"/>
      <c r="I906" s="210"/>
      <c r="J906" s="211"/>
      <c r="K906" s="210"/>
    </row>
    <row r="907" spans="2:11" ht="15">
      <c r="B907" s="206" t="s">
        <v>1574</v>
      </c>
      <c r="C907" s="209" t="s">
        <v>1620</v>
      </c>
      <c r="D907" s="210" t="s">
        <v>1656</v>
      </c>
      <c r="E907" s="210"/>
      <c r="F907" s="210"/>
      <c r="G907" s="210"/>
      <c r="H907" s="210"/>
      <c r="I907" s="210"/>
      <c r="J907" s="211"/>
      <c r="K907" s="210"/>
    </row>
    <row r="908" spans="2:11" ht="15">
      <c r="B908" s="206" t="s">
        <v>1574</v>
      </c>
      <c r="C908" s="209" t="s">
        <v>1620</v>
      </c>
      <c r="D908" s="210" t="s">
        <v>1657</v>
      </c>
      <c r="E908" s="219"/>
      <c r="F908" s="219"/>
      <c r="G908" s="219"/>
      <c r="H908" s="219"/>
      <c r="I908" s="219"/>
      <c r="J908" s="221"/>
      <c r="K908" s="210"/>
    </row>
    <row r="909" spans="2:11" ht="15">
      <c r="B909" s="206" t="s">
        <v>1574</v>
      </c>
      <c r="C909" s="209" t="s">
        <v>1620</v>
      </c>
      <c r="D909" s="210" t="s">
        <v>1658</v>
      </c>
      <c r="E909" s="219"/>
      <c r="F909" s="219"/>
      <c r="G909" s="219"/>
      <c r="H909" s="219"/>
      <c r="I909" s="219"/>
      <c r="J909" s="221"/>
      <c r="K909" s="210"/>
    </row>
    <row r="910" spans="2:11" ht="15">
      <c r="B910" s="206" t="s">
        <v>1574</v>
      </c>
      <c r="C910" s="209" t="s">
        <v>1620</v>
      </c>
      <c r="D910" s="210" t="s">
        <v>1659</v>
      </c>
      <c r="E910" s="219"/>
      <c r="F910" s="219"/>
      <c r="G910" s="219"/>
      <c r="H910" s="219"/>
      <c r="I910" s="219"/>
      <c r="J910" s="221"/>
      <c r="K910" s="210"/>
    </row>
    <row r="911" spans="2:11" ht="15">
      <c r="B911" s="206" t="s">
        <v>1574</v>
      </c>
      <c r="C911" s="209" t="s">
        <v>1620</v>
      </c>
      <c r="D911" s="210" t="s">
        <v>1660</v>
      </c>
      <c r="E911" s="219"/>
      <c r="F911" s="219"/>
      <c r="G911" s="219"/>
      <c r="H911" s="219"/>
      <c r="I911" s="219"/>
      <c r="J911" s="221"/>
      <c r="K911" s="210"/>
    </row>
    <row r="912" spans="2:11" ht="15">
      <c r="B912" s="206" t="s">
        <v>1574</v>
      </c>
      <c r="C912" s="209" t="s">
        <v>1620</v>
      </c>
      <c r="D912" s="210" t="s">
        <v>1661</v>
      </c>
      <c r="E912" s="210"/>
      <c r="F912" s="210"/>
      <c r="G912" s="210"/>
      <c r="H912" s="210"/>
      <c r="I912" s="210"/>
      <c r="J912" s="211"/>
      <c r="K912" s="210"/>
    </row>
    <row r="913" spans="2:11" ht="15">
      <c r="B913" s="206" t="s">
        <v>1574</v>
      </c>
      <c r="C913" s="209" t="s">
        <v>1620</v>
      </c>
      <c r="D913" s="210" t="s">
        <v>1662</v>
      </c>
      <c r="E913" s="219"/>
      <c r="F913" s="219"/>
      <c r="G913" s="219"/>
      <c r="H913" s="219"/>
      <c r="I913" s="219"/>
      <c r="J913" s="221"/>
      <c r="K913" s="210"/>
    </row>
    <row r="914" spans="2:11" ht="15">
      <c r="B914" s="206" t="s">
        <v>1574</v>
      </c>
      <c r="C914" s="209" t="s">
        <v>1620</v>
      </c>
      <c r="D914" s="210" t="s">
        <v>1663</v>
      </c>
      <c r="E914" s="210"/>
      <c r="F914" s="210"/>
      <c r="G914" s="210"/>
      <c r="H914" s="210"/>
      <c r="I914" s="210"/>
      <c r="J914" s="211"/>
      <c r="K914" s="210"/>
    </row>
    <row r="915" spans="2:11" ht="15">
      <c r="B915" s="206" t="s">
        <v>1574</v>
      </c>
      <c r="C915" s="209" t="s">
        <v>1620</v>
      </c>
      <c r="D915" s="210" t="s">
        <v>1664</v>
      </c>
      <c r="E915" s="210"/>
      <c r="F915" s="210"/>
      <c r="G915" s="210"/>
      <c r="H915" s="210"/>
      <c r="I915" s="210"/>
      <c r="J915" s="211"/>
      <c r="K915" s="210"/>
    </row>
    <row r="916" spans="2:11" ht="15">
      <c r="B916" s="206" t="s">
        <v>1574</v>
      </c>
      <c r="C916" s="206" t="s">
        <v>1665</v>
      </c>
      <c r="D916" s="207" t="s">
        <v>1666</v>
      </c>
      <c r="E916" s="210"/>
      <c r="F916" s="210"/>
      <c r="G916" s="210"/>
      <c r="H916" s="210"/>
      <c r="I916" s="210"/>
      <c r="J916" s="211"/>
      <c r="K916" s="210"/>
    </row>
    <row r="917" spans="2:11" ht="15">
      <c r="B917" s="206" t="s">
        <v>1574</v>
      </c>
      <c r="C917" s="209" t="s">
        <v>1665</v>
      </c>
      <c r="D917" s="210" t="s">
        <v>1667</v>
      </c>
      <c r="E917" s="219"/>
      <c r="F917" s="219"/>
      <c r="G917" s="219"/>
      <c r="H917" s="219"/>
      <c r="I917" s="219"/>
      <c r="J917" s="221"/>
      <c r="K917" s="210"/>
    </row>
    <row r="918" spans="2:11" ht="15">
      <c r="B918" s="206" t="s">
        <v>1574</v>
      </c>
      <c r="C918" s="209" t="s">
        <v>1665</v>
      </c>
      <c r="D918" s="210" t="s">
        <v>1668</v>
      </c>
      <c r="E918" s="210"/>
      <c r="F918" s="210"/>
      <c r="G918" s="210"/>
      <c r="H918" s="210"/>
      <c r="I918" s="210"/>
      <c r="J918" s="211"/>
      <c r="K918" s="210"/>
    </row>
    <row r="919" spans="2:11" ht="15">
      <c r="B919" s="206" t="s">
        <v>1574</v>
      </c>
      <c r="C919" s="209" t="s">
        <v>1665</v>
      </c>
      <c r="D919" s="210" t="s">
        <v>1669</v>
      </c>
      <c r="E919" s="210"/>
      <c r="F919" s="210"/>
      <c r="G919" s="210"/>
      <c r="H919" s="210"/>
      <c r="I919" s="210"/>
      <c r="J919" s="211"/>
      <c r="K919" s="210"/>
    </row>
    <row r="920" spans="2:11" ht="15">
      <c r="B920" s="206" t="s">
        <v>1574</v>
      </c>
      <c r="C920" s="209" t="s">
        <v>1665</v>
      </c>
      <c r="D920" s="210" t="s">
        <v>1670</v>
      </c>
      <c r="E920" s="210"/>
      <c r="F920" s="210"/>
      <c r="G920" s="210"/>
      <c r="H920" s="210"/>
      <c r="I920" s="210"/>
      <c r="J920" s="211"/>
      <c r="K920" s="210"/>
    </row>
    <row r="921" spans="2:11" ht="15">
      <c r="B921" s="206" t="s">
        <v>1574</v>
      </c>
      <c r="C921" s="209" t="s">
        <v>1665</v>
      </c>
      <c r="D921" s="210" t="s">
        <v>1671</v>
      </c>
      <c r="E921" s="210"/>
      <c r="F921" s="210"/>
      <c r="G921" s="210"/>
      <c r="H921" s="210"/>
      <c r="I921" s="210"/>
      <c r="J921" s="211"/>
      <c r="K921" s="210"/>
    </row>
    <row r="922" spans="2:11" ht="15">
      <c r="B922" s="206" t="s">
        <v>1574</v>
      </c>
      <c r="C922" s="209" t="s">
        <v>1665</v>
      </c>
      <c r="D922" s="210" t="s">
        <v>1672</v>
      </c>
      <c r="E922" s="219"/>
      <c r="F922" s="219"/>
      <c r="G922" s="219"/>
      <c r="H922" s="219"/>
      <c r="I922" s="219"/>
      <c r="J922" s="221"/>
      <c r="K922" s="210"/>
    </row>
    <row r="923" spans="2:11" ht="15">
      <c r="B923" s="206" t="s">
        <v>1574</v>
      </c>
      <c r="C923" s="209" t="s">
        <v>1665</v>
      </c>
      <c r="D923" s="210" t="s">
        <v>1673</v>
      </c>
      <c r="E923" s="210"/>
      <c r="F923" s="210"/>
      <c r="G923" s="219"/>
      <c r="H923" s="219"/>
      <c r="I923" s="210"/>
      <c r="J923" s="211"/>
      <c r="K923" s="210"/>
    </row>
    <row r="924" spans="2:11" ht="15">
      <c r="B924" s="206" t="s">
        <v>1574</v>
      </c>
      <c r="C924" s="209" t="s">
        <v>1665</v>
      </c>
      <c r="D924" s="210" t="s">
        <v>1674</v>
      </c>
      <c r="E924" s="210"/>
      <c r="F924" s="210"/>
      <c r="G924" s="210"/>
      <c r="H924" s="210"/>
      <c r="I924" s="219"/>
      <c r="J924" s="211"/>
      <c r="K924" s="210"/>
    </row>
    <row r="925" spans="2:11" ht="15">
      <c r="B925" s="206" t="s">
        <v>1574</v>
      </c>
      <c r="C925" s="209" t="s">
        <v>1665</v>
      </c>
      <c r="D925" s="210" t="s">
        <v>1675</v>
      </c>
      <c r="E925" s="210"/>
      <c r="F925" s="210"/>
      <c r="G925" s="210"/>
      <c r="H925" s="210"/>
      <c r="I925" s="210"/>
      <c r="J925" s="211"/>
      <c r="K925" s="210"/>
    </row>
    <row r="926" spans="2:11" ht="15">
      <c r="B926" s="206" t="s">
        <v>1574</v>
      </c>
      <c r="C926" s="209" t="s">
        <v>1665</v>
      </c>
      <c r="D926" s="210" t="s">
        <v>1676</v>
      </c>
      <c r="E926" s="210"/>
      <c r="F926" s="210"/>
      <c r="G926" s="210"/>
      <c r="H926" s="210"/>
      <c r="I926" s="210"/>
      <c r="J926" s="211"/>
      <c r="K926" s="210"/>
    </row>
    <row r="927" spans="2:11" ht="15">
      <c r="B927" s="206" t="s">
        <v>1574</v>
      </c>
      <c r="C927" s="209" t="s">
        <v>1665</v>
      </c>
      <c r="D927" s="210" t="s">
        <v>1677</v>
      </c>
      <c r="E927" s="210"/>
      <c r="F927" s="210"/>
      <c r="G927" s="210"/>
      <c r="H927" s="210"/>
      <c r="I927" s="210"/>
      <c r="J927" s="211"/>
      <c r="K927" s="210"/>
    </row>
    <row r="928" spans="2:11" ht="15">
      <c r="B928" s="206" t="s">
        <v>1574</v>
      </c>
      <c r="C928" s="209" t="s">
        <v>1665</v>
      </c>
      <c r="D928" s="210" t="s">
        <v>1678</v>
      </c>
      <c r="E928" s="210"/>
      <c r="F928" s="210"/>
      <c r="G928" s="210"/>
      <c r="H928" s="210"/>
      <c r="I928" s="210"/>
      <c r="J928" s="211"/>
      <c r="K928" s="210"/>
    </row>
    <row r="929" spans="2:11" ht="15">
      <c r="B929" s="206" t="s">
        <v>1574</v>
      </c>
      <c r="C929" s="209" t="s">
        <v>1665</v>
      </c>
      <c r="D929" s="210" t="s">
        <v>1679</v>
      </c>
      <c r="E929" s="210"/>
      <c r="F929" s="210"/>
      <c r="G929" s="210"/>
      <c r="H929" s="210"/>
      <c r="I929" s="210"/>
      <c r="J929" s="211"/>
      <c r="K929" s="210"/>
    </row>
    <row r="930" spans="2:11" ht="15">
      <c r="B930" s="206" t="s">
        <v>1574</v>
      </c>
      <c r="C930" s="209" t="s">
        <v>1665</v>
      </c>
      <c r="D930" s="210" t="s">
        <v>1680</v>
      </c>
      <c r="E930" s="210"/>
      <c r="F930" s="210"/>
      <c r="G930" s="210"/>
      <c r="H930" s="210"/>
      <c r="I930" s="210"/>
      <c r="J930" s="211"/>
      <c r="K930" s="210"/>
    </row>
    <row r="931" spans="2:11" ht="15">
      <c r="B931" s="206" t="s">
        <v>1574</v>
      </c>
      <c r="C931" s="209" t="s">
        <v>1665</v>
      </c>
      <c r="D931" s="210" t="s">
        <v>1681</v>
      </c>
      <c r="E931" s="210"/>
      <c r="F931" s="210"/>
      <c r="G931" s="210"/>
      <c r="H931" s="210"/>
      <c r="I931" s="210"/>
      <c r="J931" s="211"/>
      <c r="K931" s="210"/>
    </row>
    <row r="932" spans="2:11" ht="15">
      <c r="B932" s="206" t="s">
        <v>1574</v>
      </c>
      <c r="C932" s="209" t="s">
        <v>1665</v>
      </c>
      <c r="D932" s="210" t="s">
        <v>1682</v>
      </c>
      <c r="E932" s="210"/>
      <c r="F932" s="210"/>
      <c r="G932" s="210"/>
      <c r="H932" s="210"/>
      <c r="I932" s="210"/>
      <c r="J932" s="211"/>
      <c r="K932" s="210"/>
    </row>
    <row r="933" spans="2:11" ht="15">
      <c r="B933" s="206" t="s">
        <v>1574</v>
      </c>
      <c r="C933" s="209" t="s">
        <v>1665</v>
      </c>
      <c r="D933" s="210" t="s">
        <v>1683</v>
      </c>
      <c r="E933" s="210"/>
      <c r="F933" s="210"/>
      <c r="G933" s="210"/>
      <c r="H933" s="210"/>
      <c r="I933" s="210"/>
      <c r="J933" s="211"/>
      <c r="K933" s="210"/>
    </row>
    <row r="934" spans="2:11" ht="15">
      <c r="B934" s="206" t="s">
        <v>1574</v>
      </c>
      <c r="C934" s="209" t="s">
        <v>1665</v>
      </c>
      <c r="D934" s="210" t="s">
        <v>1684</v>
      </c>
      <c r="E934" s="210"/>
      <c r="F934" s="210"/>
      <c r="G934" s="210"/>
      <c r="H934" s="210"/>
      <c r="I934" s="220"/>
      <c r="J934" s="211"/>
      <c r="K934" s="210"/>
    </row>
    <row r="935" spans="2:11" ht="15">
      <c r="B935" s="206" t="s">
        <v>1574</v>
      </c>
      <c r="C935" s="209" t="s">
        <v>1665</v>
      </c>
      <c r="D935" s="210" t="s">
        <v>1685</v>
      </c>
      <c r="E935" s="210"/>
      <c r="F935" s="210"/>
      <c r="G935" s="210"/>
      <c r="H935" s="210"/>
      <c r="I935" s="210"/>
      <c r="J935" s="211"/>
      <c r="K935" s="210"/>
    </row>
    <row r="936" spans="2:11" ht="15">
      <c r="B936" s="206" t="s">
        <v>1574</v>
      </c>
      <c r="C936" s="209" t="s">
        <v>1665</v>
      </c>
      <c r="D936" s="210" t="s">
        <v>1686</v>
      </c>
      <c r="E936" s="210"/>
      <c r="F936" s="210"/>
      <c r="G936" s="210"/>
      <c r="H936" s="210"/>
      <c r="I936" s="210"/>
      <c r="J936" s="211"/>
      <c r="K936" s="210"/>
    </row>
    <row r="937" spans="2:11" ht="15">
      <c r="B937" s="206" t="s">
        <v>1574</v>
      </c>
      <c r="C937" s="209" t="s">
        <v>1665</v>
      </c>
      <c r="D937" s="210" t="s">
        <v>1687</v>
      </c>
      <c r="E937" s="210"/>
      <c r="F937" s="210"/>
      <c r="G937" s="210"/>
      <c r="H937" s="210"/>
      <c r="I937" s="210"/>
      <c r="J937" s="211"/>
      <c r="K937" s="210"/>
    </row>
    <row r="938" spans="2:11" ht="15">
      <c r="B938" s="206" t="s">
        <v>1574</v>
      </c>
      <c r="C938" s="209" t="s">
        <v>1665</v>
      </c>
      <c r="D938" s="210" t="s">
        <v>1688</v>
      </c>
      <c r="E938" s="210"/>
      <c r="F938" s="210"/>
      <c r="G938" s="210"/>
      <c r="H938" s="210"/>
      <c r="I938" s="210"/>
      <c r="J938" s="211"/>
      <c r="K938" s="210"/>
    </row>
    <row r="939" spans="2:11" ht="15">
      <c r="B939" s="206" t="s">
        <v>1574</v>
      </c>
      <c r="C939" s="209" t="s">
        <v>1665</v>
      </c>
      <c r="D939" s="210" t="s">
        <v>1689</v>
      </c>
      <c r="E939" s="210"/>
      <c r="F939" s="210"/>
      <c r="G939" s="210"/>
      <c r="H939" s="210"/>
      <c r="I939" s="210"/>
      <c r="J939" s="211"/>
      <c r="K939" s="210"/>
    </row>
    <row r="940" spans="2:11" ht="15">
      <c r="B940" s="206" t="s">
        <v>1574</v>
      </c>
      <c r="C940" s="209" t="s">
        <v>1665</v>
      </c>
      <c r="D940" s="210" t="s">
        <v>1690</v>
      </c>
      <c r="E940" s="210"/>
      <c r="F940" s="210"/>
      <c r="G940" s="210"/>
      <c r="H940" s="210"/>
      <c r="I940" s="210"/>
      <c r="J940" s="211"/>
      <c r="K940" s="210"/>
    </row>
    <row r="941" spans="2:11" ht="15">
      <c r="B941" s="206" t="s">
        <v>1574</v>
      </c>
      <c r="C941" s="209" t="s">
        <v>1665</v>
      </c>
      <c r="D941" s="210" t="s">
        <v>1691</v>
      </c>
      <c r="E941" s="210"/>
      <c r="F941" s="210"/>
      <c r="G941" s="210"/>
      <c r="H941" s="210"/>
      <c r="I941" s="210"/>
      <c r="J941" s="211"/>
      <c r="K941" s="210"/>
    </row>
    <row r="942" spans="2:11" ht="15">
      <c r="B942" s="206" t="s">
        <v>1574</v>
      </c>
      <c r="C942" s="209" t="s">
        <v>1665</v>
      </c>
      <c r="D942" s="210" t="s">
        <v>1692</v>
      </c>
      <c r="E942" s="210"/>
      <c r="F942" s="210"/>
      <c r="G942" s="210"/>
      <c r="H942" s="210"/>
      <c r="I942" s="210"/>
      <c r="J942" s="211"/>
      <c r="K942" s="210"/>
    </row>
    <row r="943" spans="2:11" ht="15">
      <c r="B943" s="206" t="s">
        <v>1574</v>
      </c>
      <c r="C943" s="209" t="s">
        <v>1665</v>
      </c>
      <c r="D943" s="210" t="s">
        <v>1693</v>
      </c>
      <c r="E943" s="210"/>
      <c r="F943" s="210"/>
      <c r="G943" s="210"/>
      <c r="H943" s="210"/>
      <c r="I943" s="210"/>
      <c r="J943" s="211"/>
      <c r="K943" s="210"/>
    </row>
    <row r="944" spans="2:11" ht="15">
      <c r="B944" s="206" t="s">
        <v>1574</v>
      </c>
      <c r="C944" s="209" t="s">
        <v>1665</v>
      </c>
      <c r="D944" s="210" t="s">
        <v>1694</v>
      </c>
      <c r="E944" s="210"/>
      <c r="F944" s="210"/>
      <c r="G944" s="210"/>
      <c r="H944" s="210"/>
      <c r="I944" s="210"/>
      <c r="J944" s="211"/>
      <c r="K944" s="210"/>
    </row>
    <row r="945" spans="2:11" ht="15">
      <c r="B945" s="206" t="s">
        <v>1574</v>
      </c>
      <c r="C945" s="209" t="s">
        <v>1665</v>
      </c>
      <c r="D945" s="210" t="s">
        <v>1695</v>
      </c>
      <c r="E945" s="210"/>
      <c r="F945" s="210"/>
      <c r="G945" s="210"/>
      <c r="H945" s="210"/>
      <c r="I945" s="210"/>
      <c r="J945" s="211"/>
      <c r="K945" s="210"/>
    </row>
    <row r="946" spans="2:11" ht="15">
      <c r="B946" s="206" t="s">
        <v>1574</v>
      </c>
      <c r="C946" s="209" t="s">
        <v>1665</v>
      </c>
      <c r="D946" s="210" t="s">
        <v>1696</v>
      </c>
      <c r="E946" s="210"/>
      <c r="F946" s="210"/>
      <c r="G946" s="210"/>
      <c r="H946" s="210"/>
      <c r="I946" s="210"/>
      <c r="J946" s="211"/>
      <c r="K946" s="210"/>
    </row>
    <row r="947" spans="2:11" ht="15">
      <c r="B947" s="206" t="s">
        <v>1574</v>
      </c>
      <c r="C947" s="209" t="s">
        <v>1665</v>
      </c>
      <c r="D947" s="210" t="s">
        <v>1697</v>
      </c>
      <c r="E947" s="210"/>
      <c r="F947" s="210"/>
      <c r="G947" s="210"/>
      <c r="H947" s="210"/>
      <c r="I947" s="210"/>
      <c r="J947" s="211"/>
      <c r="K947" s="210"/>
    </row>
    <row r="948" spans="2:11" ht="15">
      <c r="B948" s="206" t="s">
        <v>1574</v>
      </c>
      <c r="C948" s="209" t="s">
        <v>1665</v>
      </c>
      <c r="D948" s="210" t="s">
        <v>1698</v>
      </c>
      <c r="E948" s="210"/>
      <c r="F948" s="210"/>
      <c r="G948" s="210"/>
      <c r="H948" s="210"/>
      <c r="I948" s="210"/>
      <c r="J948" s="211"/>
      <c r="K948" s="210"/>
    </row>
    <row r="949" spans="2:11" ht="15">
      <c r="B949" s="206" t="s">
        <v>1574</v>
      </c>
      <c r="C949" s="209" t="s">
        <v>1665</v>
      </c>
      <c r="D949" s="210" t="s">
        <v>1699</v>
      </c>
      <c r="E949" s="210"/>
      <c r="F949" s="210"/>
      <c r="G949" s="210"/>
      <c r="H949" s="210"/>
      <c r="I949" s="210"/>
      <c r="J949" s="211"/>
      <c r="K949" s="210"/>
    </row>
    <row r="950" spans="2:11" ht="15">
      <c r="B950" s="206" t="s">
        <v>1574</v>
      </c>
      <c r="C950" s="209" t="s">
        <v>1665</v>
      </c>
      <c r="D950" s="210" t="s">
        <v>1700</v>
      </c>
      <c r="E950" s="210"/>
      <c r="F950" s="210"/>
      <c r="G950" s="210"/>
      <c r="H950" s="210"/>
      <c r="I950" s="210"/>
      <c r="J950" s="211"/>
      <c r="K950" s="210"/>
    </row>
    <row r="951" spans="2:11" ht="15">
      <c r="B951" s="206" t="s">
        <v>1574</v>
      </c>
      <c r="C951" s="209" t="s">
        <v>1665</v>
      </c>
      <c r="D951" s="210" t="s">
        <v>1701</v>
      </c>
      <c r="E951" s="210"/>
      <c r="F951" s="210"/>
      <c r="G951" s="210"/>
      <c r="H951" s="210"/>
      <c r="I951" s="210"/>
      <c r="J951" s="211"/>
      <c r="K951" s="210"/>
    </row>
    <row r="952" spans="2:11" ht="15">
      <c r="B952" s="206" t="s">
        <v>1574</v>
      </c>
      <c r="C952" s="209" t="s">
        <v>1665</v>
      </c>
      <c r="D952" s="210" t="s">
        <v>1702</v>
      </c>
      <c r="E952" s="210"/>
      <c r="F952" s="210"/>
      <c r="G952" s="210"/>
      <c r="H952" s="210"/>
      <c r="I952" s="210"/>
      <c r="J952" s="211"/>
      <c r="K952" s="210"/>
    </row>
    <row r="953" spans="2:11" ht="15">
      <c r="B953" s="206" t="s">
        <v>1574</v>
      </c>
      <c r="C953" s="209" t="s">
        <v>1665</v>
      </c>
      <c r="D953" s="210" t="s">
        <v>1703</v>
      </c>
      <c r="E953" s="210"/>
      <c r="F953" s="210"/>
      <c r="G953" s="210"/>
      <c r="H953" s="210"/>
      <c r="I953" s="210"/>
      <c r="J953" s="211"/>
      <c r="K953" s="210"/>
    </row>
    <row r="954" spans="2:11" ht="15">
      <c r="B954" s="206" t="s">
        <v>1574</v>
      </c>
      <c r="C954" s="209" t="s">
        <v>1665</v>
      </c>
      <c r="D954" s="210" t="s">
        <v>1704</v>
      </c>
      <c r="E954" s="210"/>
      <c r="F954" s="210"/>
      <c r="G954" s="210"/>
      <c r="H954" s="210"/>
      <c r="I954" s="210"/>
      <c r="J954" s="211"/>
      <c r="K954" s="210"/>
    </row>
    <row r="955" spans="2:11" ht="15">
      <c r="B955" s="206" t="s">
        <v>1574</v>
      </c>
      <c r="C955" s="209" t="s">
        <v>1665</v>
      </c>
      <c r="D955" s="210" t="s">
        <v>1705</v>
      </c>
      <c r="E955" s="210"/>
      <c r="F955" s="210"/>
      <c r="G955" s="210"/>
      <c r="H955" s="210"/>
      <c r="I955" s="210"/>
      <c r="J955" s="211"/>
      <c r="K955" s="210"/>
    </row>
    <row r="956" spans="2:11" ht="15">
      <c r="B956" s="206" t="s">
        <v>1574</v>
      </c>
      <c r="C956" s="209" t="s">
        <v>1665</v>
      </c>
      <c r="D956" s="210" t="s">
        <v>1706</v>
      </c>
      <c r="E956" s="210"/>
      <c r="F956" s="210"/>
      <c r="G956" s="210"/>
      <c r="H956" s="210"/>
      <c r="I956" s="210"/>
      <c r="J956" s="211"/>
      <c r="K956" s="210"/>
    </row>
    <row r="957" spans="2:11" ht="15">
      <c r="B957" s="206" t="s">
        <v>1574</v>
      </c>
      <c r="C957" s="209" t="s">
        <v>1665</v>
      </c>
      <c r="D957" s="210" t="s">
        <v>1707</v>
      </c>
      <c r="E957" s="210"/>
      <c r="F957" s="210"/>
      <c r="G957" s="210"/>
      <c r="H957" s="210"/>
      <c r="I957" s="210"/>
      <c r="J957" s="211"/>
      <c r="K957" s="210"/>
    </row>
    <row r="958" spans="2:11" ht="15">
      <c r="B958" s="206" t="s">
        <v>1574</v>
      </c>
      <c r="C958" s="209" t="s">
        <v>1665</v>
      </c>
      <c r="D958" s="210" t="s">
        <v>1708</v>
      </c>
      <c r="E958" s="210"/>
      <c r="F958" s="210"/>
      <c r="G958" s="210"/>
      <c r="H958" s="210"/>
      <c r="I958" s="210"/>
      <c r="J958" s="211"/>
      <c r="K958" s="210"/>
    </row>
    <row r="959" spans="2:11" ht="15">
      <c r="B959" s="206" t="s">
        <v>1574</v>
      </c>
      <c r="C959" s="209" t="s">
        <v>1665</v>
      </c>
      <c r="D959" s="210" t="s">
        <v>1709</v>
      </c>
      <c r="E959" s="210"/>
      <c r="F959" s="210"/>
      <c r="G959" s="210"/>
      <c r="H959" s="210"/>
      <c r="I959" s="210"/>
      <c r="J959" s="211"/>
      <c r="K959" s="210"/>
    </row>
    <row r="960" spans="2:11" ht="15">
      <c r="B960" s="206" t="s">
        <v>1574</v>
      </c>
      <c r="C960" s="206" t="s">
        <v>1710</v>
      </c>
      <c r="D960" s="207" t="s">
        <v>1711</v>
      </c>
      <c r="E960" s="207"/>
      <c r="F960" s="207"/>
      <c r="G960" s="207"/>
      <c r="H960" s="207"/>
      <c r="I960" s="207"/>
      <c r="J960" s="208"/>
      <c r="K960" s="207"/>
    </row>
    <row r="961" spans="2:11" ht="15">
      <c r="B961" s="206" t="s">
        <v>1574</v>
      </c>
      <c r="C961" s="209" t="s">
        <v>1710</v>
      </c>
      <c r="D961" s="210" t="s">
        <v>1712</v>
      </c>
      <c r="E961" s="207"/>
      <c r="F961" s="207"/>
      <c r="G961" s="207"/>
      <c r="H961" s="207"/>
      <c r="I961" s="207"/>
      <c r="J961" s="208"/>
      <c r="K961" s="207"/>
    </row>
    <row r="962" spans="2:11" ht="15">
      <c r="B962" s="206" t="s">
        <v>1574</v>
      </c>
      <c r="C962" s="209" t="s">
        <v>1710</v>
      </c>
      <c r="D962" s="210" t="s">
        <v>1713</v>
      </c>
      <c r="E962" s="210"/>
      <c r="F962" s="210"/>
      <c r="G962" s="210"/>
      <c r="H962" s="210"/>
      <c r="I962" s="210"/>
      <c r="J962" s="211"/>
      <c r="K962" s="210"/>
    </row>
    <row r="963" spans="2:11" ht="15">
      <c r="B963" s="206" t="s">
        <v>1574</v>
      </c>
      <c r="C963" s="209" t="s">
        <v>1710</v>
      </c>
      <c r="D963" s="210" t="s">
        <v>1714</v>
      </c>
      <c r="E963" s="210"/>
      <c r="F963" s="210"/>
      <c r="G963" s="210"/>
      <c r="H963" s="210"/>
      <c r="I963" s="210"/>
      <c r="J963" s="211"/>
      <c r="K963" s="210"/>
    </row>
    <row r="964" spans="2:11" ht="15">
      <c r="B964" s="206" t="s">
        <v>1574</v>
      </c>
      <c r="C964" s="209" t="s">
        <v>1710</v>
      </c>
      <c r="D964" s="210" t="s">
        <v>1715</v>
      </c>
      <c r="E964" s="210"/>
      <c r="F964" s="210"/>
      <c r="G964" s="210"/>
      <c r="H964" s="210"/>
      <c r="I964" s="210"/>
      <c r="J964" s="211"/>
      <c r="K964" s="210"/>
    </row>
    <row r="965" spans="2:11" ht="15">
      <c r="B965" s="206" t="s">
        <v>1574</v>
      </c>
      <c r="C965" s="209" t="s">
        <v>1710</v>
      </c>
      <c r="D965" s="210" t="s">
        <v>1716</v>
      </c>
      <c r="E965" s="210"/>
      <c r="F965" s="210"/>
      <c r="G965" s="210"/>
      <c r="H965" s="210"/>
      <c r="I965" s="210"/>
      <c r="J965" s="211"/>
      <c r="K965" s="210"/>
    </row>
    <row r="966" spans="2:11" ht="15">
      <c r="B966" s="206" t="s">
        <v>1574</v>
      </c>
      <c r="C966" s="209" t="s">
        <v>1710</v>
      </c>
      <c r="D966" s="210" t="s">
        <v>1717</v>
      </c>
      <c r="E966" s="210"/>
      <c r="F966" s="210"/>
      <c r="G966" s="210"/>
      <c r="H966" s="210"/>
      <c r="I966" s="210"/>
      <c r="J966" s="211"/>
      <c r="K966" s="210"/>
    </row>
    <row r="967" spans="2:11" ht="15">
      <c r="B967" s="206" t="s">
        <v>1574</v>
      </c>
      <c r="C967" s="209" t="s">
        <v>1710</v>
      </c>
      <c r="D967" s="210" t="s">
        <v>1718</v>
      </c>
      <c r="E967" s="210"/>
      <c r="F967" s="210"/>
      <c r="G967" s="219"/>
      <c r="H967" s="210"/>
      <c r="I967" s="219"/>
      <c r="J967" s="211"/>
      <c r="K967" s="210"/>
    </row>
    <row r="968" spans="2:11" ht="15">
      <c r="B968" s="206" t="s">
        <v>1574</v>
      </c>
      <c r="C968" s="209" t="s">
        <v>1710</v>
      </c>
      <c r="D968" s="210" t="s">
        <v>1719</v>
      </c>
      <c r="E968" s="210"/>
      <c r="F968" s="210"/>
      <c r="G968" s="210"/>
      <c r="H968" s="210"/>
      <c r="I968" s="210"/>
      <c r="J968" s="211"/>
      <c r="K968" s="210"/>
    </row>
    <row r="969" spans="2:11" ht="15">
      <c r="B969" s="206" t="s">
        <v>1574</v>
      </c>
      <c r="C969" s="209" t="s">
        <v>1710</v>
      </c>
      <c r="D969" s="210" t="s">
        <v>1720</v>
      </c>
      <c r="E969" s="210"/>
      <c r="F969" s="210"/>
      <c r="G969" s="210"/>
      <c r="H969" s="210"/>
      <c r="I969" s="210"/>
      <c r="J969" s="211"/>
      <c r="K969" s="210"/>
    </row>
    <row r="970" spans="2:11" ht="15">
      <c r="B970" s="206" t="s">
        <v>1574</v>
      </c>
      <c r="C970" s="209" t="s">
        <v>1710</v>
      </c>
      <c r="D970" s="210" t="s">
        <v>1721</v>
      </c>
      <c r="E970" s="207"/>
      <c r="F970" s="207"/>
      <c r="G970" s="207"/>
      <c r="H970" s="207"/>
      <c r="I970" s="207"/>
      <c r="J970" s="208"/>
      <c r="K970" s="207"/>
    </row>
    <row r="971" spans="2:11" ht="15">
      <c r="B971" s="206" t="s">
        <v>1574</v>
      </c>
      <c r="C971" s="209" t="s">
        <v>1710</v>
      </c>
      <c r="D971" s="210" t="s">
        <v>1722</v>
      </c>
      <c r="E971" s="222"/>
      <c r="F971" s="207"/>
      <c r="G971" s="207"/>
      <c r="H971" s="207"/>
      <c r="I971" s="207"/>
      <c r="J971" s="208"/>
      <c r="K971" s="207"/>
    </row>
    <row r="972" spans="2:11" ht="15">
      <c r="B972" s="206" t="s">
        <v>1574</v>
      </c>
      <c r="C972" s="209" t="s">
        <v>1710</v>
      </c>
      <c r="D972" s="210" t="s">
        <v>1723</v>
      </c>
      <c r="E972" s="210"/>
      <c r="F972" s="210"/>
      <c r="G972" s="210"/>
      <c r="H972" s="210"/>
      <c r="I972" s="210"/>
      <c r="J972" s="211"/>
      <c r="K972" s="210"/>
    </row>
    <row r="973" spans="2:11" ht="15">
      <c r="B973" s="206" t="s">
        <v>1574</v>
      </c>
      <c r="C973" s="209" t="s">
        <v>1710</v>
      </c>
      <c r="D973" s="210" t="s">
        <v>1724</v>
      </c>
      <c r="E973" s="210"/>
      <c r="F973" s="210"/>
      <c r="G973" s="210"/>
      <c r="H973" s="210"/>
      <c r="I973" s="210"/>
      <c r="J973" s="211"/>
      <c r="K973" s="210"/>
    </row>
    <row r="974" spans="2:11" ht="15">
      <c r="B974" s="206" t="s">
        <v>1574</v>
      </c>
      <c r="C974" s="209" t="s">
        <v>1710</v>
      </c>
      <c r="D974" s="210" t="s">
        <v>1725</v>
      </c>
      <c r="E974" s="210"/>
      <c r="F974" s="210"/>
      <c r="G974" s="210"/>
      <c r="H974" s="210"/>
      <c r="I974" s="210"/>
      <c r="J974" s="211"/>
      <c r="K974" s="210"/>
    </row>
    <row r="975" spans="2:11" ht="15">
      <c r="B975" s="206" t="s">
        <v>1574</v>
      </c>
      <c r="C975" s="209" t="s">
        <v>1710</v>
      </c>
      <c r="D975" s="210" t="s">
        <v>1726</v>
      </c>
      <c r="E975" s="210"/>
      <c r="F975" s="210"/>
      <c r="G975" s="210"/>
      <c r="H975" s="210"/>
      <c r="I975" s="210"/>
      <c r="J975" s="211"/>
      <c r="K975" s="210"/>
    </row>
    <row r="976" spans="2:11" ht="15">
      <c r="B976" s="206" t="s">
        <v>1574</v>
      </c>
      <c r="C976" s="209" t="s">
        <v>1710</v>
      </c>
      <c r="D976" s="210" t="s">
        <v>1727</v>
      </c>
      <c r="E976" s="210"/>
      <c r="F976" s="210"/>
      <c r="G976" s="210"/>
      <c r="H976" s="210"/>
      <c r="I976" s="210"/>
      <c r="J976" s="211"/>
      <c r="K976" s="210"/>
    </row>
    <row r="977" spans="2:11" ht="15">
      <c r="B977" s="206" t="s">
        <v>1574</v>
      </c>
      <c r="C977" s="209" t="s">
        <v>1710</v>
      </c>
      <c r="D977" s="210" t="s">
        <v>1728</v>
      </c>
      <c r="E977" s="210"/>
      <c r="F977" s="210"/>
      <c r="G977" s="210"/>
      <c r="H977" s="210"/>
      <c r="I977" s="210"/>
      <c r="J977" s="211"/>
      <c r="K977" s="210"/>
    </row>
    <row r="978" spans="2:11" ht="15">
      <c r="B978" s="206" t="s">
        <v>1574</v>
      </c>
      <c r="C978" s="209" t="s">
        <v>1710</v>
      </c>
      <c r="D978" s="210" t="s">
        <v>1729</v>
      </c>
      <c r="E978" s="210"/>
      <c r="F978" s="210"/>
      <c r="G978" s="210"/>
      <c r="H978" s="210"/>
      <c r="I978" s="210"/>
      <c r="J978" s="211"/>
      <c r="K978" s="210"/>
    </row>
    <row r="979" spans="2:11" ht="15">
      <c r="B979" s="206" t="s">
        <v>1574</v>
      </c>
      <c r="C979" s="209" t="s">
        <v>1710</v>
      </c>
      <c r="D979" s="210" t="s">
        <v>1730</v>
      </c>
      <c r="E979" s="210"/>
      <c r="F979" s="210"/>
      <c r="G979" s="210"/>
      <c r="H979" s="210"/>
      <c r="I979" s="210"/>
      <c r="J979" s="211"/>
      <c r="K979" s="210"/>
    </row>
    <row r="980" spans="2:11" ht="15">
      <c r="B980" s="206" t="s">
        <v>1574</v>
      </c>
      <c r="C980" s="209" t="s">
        <v>1710</v>
      </c>
      <c r="D980" s="210" t="s">
        <v>1731</v>
      </c>
      <c r="E980" s="210"/>
      <c r="F980" s="210"/>
      <c r="G980" s="210"/>
      <c r="H980" s="210"/>
      <c r="I980" s="210"/>
      <c r="J980" s="211"/>
      <c r="K980" s="210"/>
    </row>
    <row r="981" spans="2:11" ht="15">
      <c r="B981" s="206" t="s">
        <v>1574</v>
      </c>
      <c r="C981" s="209" t="s">
        <v>1710</v>
      </c>
      <c r="D981" s="210" t="s">
        <v>1732</v>
      </c>
      <c r="E981" s="210"/>
      <c r="F981" s="210"/>
      <c r="G981" s="210"/>
      <c r="H981" s="210"/>
      <c r="I981" s="210"/>
      <c r="J981" s="211"/>
      <c r="K981" s="210"/>
    </row>
    <row r="982" spans="2:11" ht="15">
      <c r="B982" s="206" t="s">
        <v>1574</v>
      </c>
      <c r="C982" s="209" t="s">
        <v>1710</v>
      </c>
      <c r="D982" s="210" t="s">
        <v>1733</v>
      </c>
      <c r="E982" s="210"/>
      <c r="F982" s="210"/>
      <c r="G982" s="210"/>
      <c r="H982" s="210"/>
      <c r="I982" s="210"/>
      <c r="J982" s="211"/>
      <c r="K982" s="210"/>
    </row>
    <row r="983" spans="2:11" ht="15">
      <c r="B983" s="206" t="s">
        <v>1574</v>
      </c>
      <c r="C983" s="209" t="s">
        <v>1710</v>
      </c>
      <c r="D983" s="210" t="s">
        <v>1734</v>
      </c>
      <c r="E983" s="222"/>
      <c r="F983" s="219"/>
      <c r="G983" s="219"/>
      <c r="H983" s="219"/>
      <c r="I983" s="219"/>
      <c r="J983" s="221"/>
      <c r="K983" s="210"/>
    </row>
    <row r="984" spans="2:11" ht="15">
      <c r="B984" s="206" t="s">
        <v>1574</v>
      </c>
      <c r="C984" s="209" t="s">
        <v>1710</v>
      </c>
      <c r="D984" s="210" t="s">
        <v>1735</v>
      </c>
      <c r="E984" s="219"/>
      <c r="F984" s="212"/>
      <c r="G984" s="219"/>
      <c r="H984" s="219"/>
      <c r="I984" s="219"/>
      <c r="J984" s="221"/>
      <c r="K984" s="210"/>
    </row>
    <row r="985" spans="2:11" ht="15">
      <c r="B985" s="206" t="s">
        <v>1574</v>
      </c>
      <c r="C985" s="209" t="s">
        <v>1710</v>
      </c>
      <c r="D985" s="210" t="s">
        <v>1736</v>
      </c>
      <c r="E985" s="219"/>
      <c r="F985" s="219"/>
      <c r="G985" s="219"/>
      <c r="H985" s="219"/>
      <c r="I985" s="219"/>
      <c r="J985" s="221"/>
      <c r="K985" s="210"/>
    </row>
    <row r="986" spans="2:11" ht="15">
      <c r="B986" s="206" t="s">
        <v>1574</v>
      </c>
      <c r="C986" s="209" t="s">
        <v>1710</v>
      </c>
      <c r="D986" s="210" t="s">
        <v>1737</v>
      </c>
      <c r="E986" s="219"/>
      <c r="F986" s="219"/>
      <c r="G986" s="219"/>
      <c r="H986" s="219"/>
      <c r="I986" s="219"/>
      <c r="J986" s="221"/>
      <c r="K986" s="210"/>
    </row>
    <row r="987" spans="2:11" ht="15">
      <c r="B987" s="206" t="s">
        <v>1574</v>
      </c>
      <c r="C987" s="209" t="s">
        <v>1710</v>
      </c>
      <c r="D987" s="210" t="s">
        <v>1738</v>
      </c>
      <c r="E987" s="219"/>
      <c r="F987" s="219"/>
      <c r="G987" s="219"/>
      <c r="H987" s="219"/>
      <c r="I987" s="219"/>
      <c r="J987" s="221"/>
      <c r="K987" s="210"/>
    </row>
    <row r="988" spans="2:11" ht="15">
      <c r="B988" s="206" t="s">
        <v>1574</v>
      </c>
      <c r="C988" s="209" t="s">
        <v>1710</v>
      </c>
      <c r="D988" s="210" t="s">
        <v>1739</v>
      </c>
      <c r="E988" s="219"/>
      <c r="F988" s="219"/>
      <c r="G988" s="219"/>
      <c r="H988" s="219"/>
      <c r="I988" s="219"/>
      <c r="J988" s="221"/>
      <c r="K988" s="210"/>
    </row>
    <row r="989" spans="2:11" ht="15">
      <c r="B989" s="206" t="s">
        <v>1574</v>
      </c>
      <c r="C989" s="209" t="s">
        <v>1710</v>
      </c>
      <c r="D989" s="210" t="s">
        <v>1740</v>
      </c>
      <c r="E989" s="219"/>
      <c r="F989" s="219"/>
      <c r="G989" s="219"/>
      <c r="H989" s="219"/>
      <c r="I989" s="219"/>
      <c r="J989" s="221"/>
      <c r="K989" s="219"/>
    </row>
    <row r="990" spans="2:11" ht="15">
      <c r="B990" s="206" t="s">
        <v>1574</v>
      </c>
      <c r="C990" s="209" t="s">
        <v>1710</v>
      </c>
      <c r="D990" s="210" t="s">
        <v>1741</v>
      </c>
      <c r="E990" s="219"/>
      <c r="F990" s="219"/>
      <c r="G990" s="219"/>
      <c r="H990" s="219"/>
      <c r="I990" s="219"/>
      <c r="J990" s="221"/>
      <c r="K990" s="219"/>
    </row>
    <row r="991" spans="2:11" ht="15">
      <c r="B991" s="206" t="s">
        <v>1574</v>
      </c>
      <c r="C991" s="209" t="s">
        <v>1710</v>
      </c>
      <c r="D991" s="210" t="s">
        <v>1742</v>
      </c>
      <c r="E991" s="219"/>
      <c r="F991" s="219"/>
      <c r="G991" s="219"/>
      <c r="H991" s="219"/>
      <c r="I991" s="219"/>
      <c r="J991" s="221"/>
      <c r="K991" s="219"/>
    </row>
    <row r="992" spans="2:11" ht="15">
      <c r="B992" s="206" t="s">
        <v>1574</v>
      </c>
      <c r="C992" s="209" t="s">
        <v>1710</v>
      </c>
      <c r="D992" s="210" t="s">
        <v>1743</v>
      </c>
      <c r="E992" s="222"/>
      <c r="F992" s="219"/>
      <c r="G992" s="219"/>
      <c r="H992" s="219"/>
      <c r="I992" s="219"/>
      <c r="J992" s="221"/>
      <c r="K992" s="219"/>
    </row>
    <row r="993" spans="2:11" ht="15">
      <c r="B993" s="206" t="s">
        <v>1574</v>
      </c>
      <c r="C993" s="209" t="s">
        <v>1710</v>
      </c>
      <c r="D993" s="210" t="s">
        <v>1744</v>
      </c>
      <c r="E993" s="219"/>
      <c r="F993" s="212"/>
      <c r="G993" s="219"/>
      <c r="H993" s="219"/>
      <c r="I993" s="219"/>
      <c r="J993" s="221"/>
      <c r="K993" s="219"/>
    </row>
    <row r="994" spans="2:11" ht="15">
      <c r="B994" s="206" t="s">
        <v>1574</v>
      </c>
      <c r="C994" s="209" t="s">
        <v>1710</v>
      </c>
      <c r="D994" s="210" t="s">
        <v>1745</v>
      </c>
      <c r="E994" s="219"/>
      <c r="F994" s="219"/>
      <c r="G994" s="219"/>
      <c r="H994" s="219"/>
      <c r="I994" s="219"/>
      <c r="J994" s="221"/>
      <c r="K994" s="210"/>
    </row>
    <row r="995" spans="2:11" ht="15">
      <c r="B995" s="206" t="s">
        <v>1574</v>
      </c>
      <c r="C995" s="209" t="s">
        <v>1710</v>
      </c>
      <c r="D995" s="210" t="s">
        <v>1746</v>
      </c>
      <c r="E995" s="219"/>
      <c r="F995" s="219"/>
      <c r="G995" s="219"/>
      <c r="H995" s="219"/>
      <c r="I995" s="219"/>
      <c r="J995" s="221"/>
      <c r="K995" s="210"/>
    </row>
    <row r="996" spans="2:11" ht="15">
      <c r="B996" s="206" t="s">
        <v>1574</v>
      </c>
      <c r="C996" s="209" t="s">
        <v>1710</v>
      </c>
      <c r="D996" s="210" t="s">
        <v>1747</v>
      </c>
      <c r="E996" s="219"/>
      <c r="F996" s="210"/>
      <c r="G996" s="210"/>
      <c r="H996" s="210"/>
      <c r="I996" s="210"/>
      <c r="J996" s="211"/>
      <c r="K996" s="210"/>
    </row>
    <row r="997" spans="2:11" ht="15">
      <c r="B997" s="206" t="s">
        <v>1574</v>
      </c>
      <c r="C997" s="209" t="s">
        <v>1710</v>
      </c>
      <c r="D997" s="210" t="s">
        <v>1748</v>
      </c>
      <c r="E997" s="219"/>
      <c r="F997" s="219"/>
      <c r="G997" s="219"/>
      <c r="H997" s="219"/>
      <c r="I997" s="219"/>
      <c r="J997" s="221"/>
      <c r="K997" s="210"/>
    </row>
    <row r="998" spans="2:11" ht="15">
      <c r="B998" s="206" t="s">
        <v>1574</v>
      </c>
      <c r="C998" s="209" t="s">
        <v>1710</v>
      </c>
      <c r="D998" s="210" t="s">
        <v>1749</v>
      </c>
      <c r="E998" s="219"/>
      <c r="F998" s="210"/>
      <c r="G998" s="219"/>
      <c r="H998" s="219"/>
      <c r="I998" s="219"/>
      <c r="J998" s="221"/>
      <c r="K998" s="210"/>
    </row>
    <row r="999" spans="2:11" ht="15">
      <c r="B999" s="206" t="s">
        <v>1574</v>
      </c>
      <c r="C999" s="209" t="s">
        <v>1710</v>
      </c>
      <c r="D999" s="210" t="s">
        <v>1750</v>
      </c>
      <c r="E999" s="219"/>
      <c r="F999" s="210"/>
      <c r="G999" s="210"/>
      <c r="H999" s="210"/>
      <c r="I999" s="210"/>
      <c r="J999" s="211"/>
      <c r="K999" s="210"/>
    </row>
    <row r="1000" spans="2:11" ht="15">
      <c r="B1000" s="206" t="s">
        <v>1574</v>
      </c>
      <c r="C1000" s="209" t="s">
        <v>1710</v>
      </c>
      <c r="D1000" s="210" t="s">
        <v>1751</v>
      </c>
      <c r="E1000" s="210"/>
      <c r="F1000" s="210"/>
      <c r="G1000" s="210"/>
      <c r="H1000" s="210"/>
      <c r="I1000" s="210"/>
      <c r="J1000" s="211"/>
      <c r="K1000" s="210"/>
    </row>
    <row r="1001" spans="2:11" ht="15">
      <c r="B1001" s="206" t="s">
        <v>1574</v>
      </c>
      <c r="C1001" s="209" t="s">
        <v>1710</v>
      </c>
      <c r="D1001" s="210" t="s">
        <v>1752</v>
      </c>
      <c r="E1001" s="219"/>
      <c r="F1001" s="210"/>
      <c r="G1001" s="210"/>
      <c r="H1001" s="210"/>
      <c r="I1001" s="210"/>
      <c r="J1001" s="211"/>
      <c r="K1001" s="210"/>
    </row>
    <row r="1002" spans="2:11" ht="15">
      <c r="B1002" s="206" t="s">
        <v>1574</v>
      </c>
      <c r="C1002" s="209" t="s">
        <v>1710</v>
      </c>
      <c r="D1002" s="210" t="s">
        <v>1753</v>
      </c>
      <c r="E1002" s="210"/>
      <c r="F1002" s="210"/>
      <c r="G1002" s="210"/>
      <c r="H1002" s="210"/>
      <c r="I1002" s="210"/>
      <c r="J1002" s="211"/>
      <c r="K1002" s="210"/>
    </row>
    <row r="1003" spans="2:11" ht="15">
      <c r="B1003" s="206" t="s">
        <v>1574</v>
      </c>
      <c r="C1003" s="209" t="s">
        <v>1710</v>
      </c>
      <c r="D1003" s="210" t="s">
        <v>1754</v>
      </c>
      <c r="E1003" s="219"/>
      <c r="F1003" s="210"/>
      <c r="G1003" s="210"/>
      <c r="H1003" s="210"/>
      <c r="I1003" s="210"/>
      <c r="J1003" s="211"/>
      <c r="K1003" s="210"/>
    </row>
    <row r="1004" spans="2:11" ht="15">
      <c r="B1004" s="206" t="s">
        <v>1574</v>
      </c>
      <c r="C1004" s="206" t="s">
        <v>1755</v>
      </c>
      <c r="D1004" s="207" t="s">
        <v>1756</v>
      </c>
      <c r="E1004" s="207"/>
      <c r="F1004" s="207"/>
      <c r="G1004" s="207"/>
      <c r="H1004" s="207"/>
      <c r="I1004" s="207"/>
      <c r="J1004" s="208"/>
      <c r="K1004" s="207"/>
    </row>
    <row r="1005" spans="2:11" ht="15">
      <c r="B1005" s="206" t="s">
        <v>1574</v>
      </c>
      <c r="C1005" s="209" t="s">
        <v>1755</v>
      </c>
      <c r="D1005" s="210" t="s">
        <v>1757</v>
      </c>
      <c r="E1005" s="210"/>
      <c r="F1005" s="210"/>
      <c r="G1005" s="210"/>
      <c r="H1005" s="210"/>
      <c r="I1005" s="210"/>
      <c r="J1005" s="211"/>
      <c r="K1005" s="210"/>
    </row>
    <row r="1006" spans="2:11" ht="15">
      <c r="B1006" s="206" t="s">
        <v>1574</v>
      </c>
      <c r="C1006" s="209" t="s">
        <v>1755</v>
      </c>
      <c r="D1006" s="210" t="s">
        <v>1758</v>
      </c>
      <c r="E1006" s="210"/>
      <c r="F1006" s="210"/>
      <c r="G1006" s="210"/>
      <c r="H1006" s="210"/>
      <c r="I1006" s="210"/>
      <c r="J1006" s="211"/>
      <c r="K1006" s="210"/>
    </row>
    <row r="1007" spans="2:11" ht="15">
      <c r="B1007" s="206" t="s">
        <v>1574</v>
      </c>
      <c r="C1007" s="209" t="s">
        <v>1755</v>
      </c>
      <c r="D1007" s="210" t="s">
        <v>1759</v>
      </c>
      <c r="E1007" s="210"/>
      <c r="F1007" s="210"/>
      <c r="G1007" s="210"/>
      <c r="H1007" s="210"/>
      <c r="I1007" s="210"/>
      <c r="J1007" s="211"/>
      <c r="K1007" s="210"/>
    </row>
    <row r="1008" spans="2:11" ht="15">
      <c r="B1008" s="206" t="s">
        <v>1574</v>
      </c>
      <c r="C1008" s="209" t="s">
        <v>1755</v>
      </c>
      <c r="D1008" s="210" t="s">
        <v>1760</v>
      </c>
      <c r="E1008" s="210"/>
      <c r="F1008" s="210"/>
      <c r="G1008" s="210"/>
      <c r="H1008" s="210"/>
      <c r="I1008" s="210"/>
      <c r="J1008" s="211"/>
      <c r="K1008" s="210"/>
    </row>
    <row r="1009" spans="2:11" ht="15">
      <c r="B1009" s="206" t="s">
        <v>1574</v>
      </c>
      <c r="C1009" s="209" t="s">
        <v>1755</v>
      </c>
      <c r="D1009" s="210" t="s">
        <v>1761</v>
      </c>
      <c r="E1009" s="210"/>
      <c r="F1009" s="210"/>
      <c r="G1009" s="210"/>
      <c r="H1009" s="210"/>
      <c r="I1009" s="210"/>
      <c r="J1009" s="211"/>
      <c r="K1009" s="210"/>
    </row>
    <row r="1010" spans="2:11" ht="15">
      <c r="B1010" s="206" t="s">
        <v>1574</v>
      </c>
      <c r="C1010" s="209" t="s">
        <v>1755</v>
      </c>
      <c r="D1010" s="210" t="s">
        <v>1762</v>
      </c>
      <c r="E1010" s="210"/>
      <c r="F1010" s="210"/>
      <c r="G1010" s="219"/>
      <c r="H1010" s="210"/>
      <c r="I1010" s="210"/>
      <c r="J1010" s="211"/>
      <c r="K1010" s="210"/>
    </row>
    <row r="1011" spans="2:11" ht="15">
      <c r="B1011" s="206" t="s">
        <v>1574</v>
      </c>
      <c r="C1011" s="209" t="s">
        <v>1755</v>
      </c>
      <c r="D1011" s="210" t="s">
        <v>1763</v>
      </c>
      <c r="E1011" s="210"/>
      <c r="F1011" s="210"/>
      <c r="G1011" s="210"/>
      <c r="H1011" s="210"/>
      <c r="I1011" s="210"/>
      <c r="J1011" s="211"/>
      <c r="K1011" s="210"/>
    </row>
    <row r="1012" spans="2:11" ht="15">
      <c r="B1012" s="206" t="s">
        <v>1574</v>
      </c>
      <c r="C1012" s="209" t="s">
        <v>1755</v>
      </c>
      <c r="D1012" s="210" t="s">
        <v>1764</v>
      </c>
      <c r="E1012" s="210"/>
      <c r="F1012" s="210"/>
      <c r="G1012" s="210"/>
      <c r="H1012" s="210"/>
      <c r="I1012" s="210"/>
      <c r="J1012" s="211"/>
      <c r="K1012" s="210"/>
    </row>
    <row r="1013" spans="2:11" ht="15">
      <c r="B1013" s="206" t="s">
        <v>1574</v>
      </c>
      <c r="C1013" s="209" t="s">
        <v>1755</v>
      </c>
      <c r="D1013" s="210" t="s">
        <v>1765</v>
      </c>
      <c r="E1013" s="210"/>
      <c r="F1013" s="210"/>
      <c r="G1013" s="210"/>
      <c r="H1013" s="210"/>
      <c r="I1013" s="210"/>
      <c r="J1013" s="211"/>
      <c r="K1013" s="210"/>
    </row>
    <row r="1014" spans="2:11" ht="15">
      <c r="B1014" s="206" t="s">
        <v>1574</v>
      </c>
      <c r="C1014" s="209" t="s">
        <v>1755</v>
      </c>
      <c r="D1014" s="210" t="s">
        <v>1766</v>
      </c>
      <c r="E1014" s="210"/>
      <c r="F1014" s="210"/>
      <c r="G1014" s="210"/>
      <c r="H1014" s="210"/>
      <c r="I1014" s="210"/>
      <c r="J1014" s="211"/>
      <c r="K1014" s="210"/>
    </row>
    <row r="1015" spans="2:11" ht="15">
      <c r="B1015" s="206" t="s">
        <v>1574</v>
      </c>
      <c r="C1015" s="209" t="s">
        <v>1755</v>
      </c>
      <c r="D1015" s="210" t="s">
        <v>1767</v>
      </c>
      <c r="E1015" s="210"/>
      <c r="F1015" s="210"/>
      <c r="G1015" s="210"/>
      <c r="H1015" s="210"/>
      <c r="I1015" s="210"/>
      <c r="J1015" s="211"/>
      <c r="K1015" s="210"/>
    </row>
    <row r="1016" spans="2:11" ht="15">
      <c r="B1016" s="206" t="s">
        <v>1574</v>
      </c>
      <c r="C1016" s="209" t="s">
        <v>1755</v>
      </c>
      <c r="D1016" s="210" t="s">
        <v>1768</v>
      </c>
      <c r="E1016" s="210"/>
      <c r="F1016" s="210"/>
      <c r="G1016" s="210"/>
      <c r="H1016" s="210"/>
      <c r="I1016" s="210"/>
      <c r="J1016" s="211"/>
      <c r="K1016" s="210"/>
    </row>
    <row r="1017" spans="2:11" ht="15">
      <c r="B1017" s="206" t="s">
        <v>1574</v>
      </c>
      <c r="C1017" s="209" t="s">
        <v>1755</v>
      </c>
      <c r="D1017" s="210" t="s">
        <v>1769</v>
      </c>
      <c r="E1017" s="210"/>
      <c r="F1017" s="210"/>
      <c r="G1017" s="210"/>
      <c r="H1017" s="210"/>
      <c r="I1017" s="210"/>
      <c r="J1017" s="211"/>
      <c r="K1017" s="210"/>
    </row>
    <row r="1018" spans="2:11" ht="15">
      <c r="B1018" s="206" t="s">
        <v>1574</v>
      </c>
      <c r="C1018" s="209" t="s">
        <v>1755</v>
      </c>
      <c r="D1018" s="210" t="s">
        <v>1770</v>
      </c>
      <c r="E1018" s="210"/>
      <c r="F1018" s="210"/>
      <c r="G1018" s="210"/>
      <c r="H1018" s="210"/>
      <c r="I1018" s="210"/>
      <c r="J1018" s="211"/>
      <c r="K1018" s="210"/>
    </row>
    <row r="1019" spans="2:11" ht="15">
      <c r="B1019" s="206" t="s">
        <v>1574</v>
      </c>
      <c r="C1019" s="209" t="s">
        <v>1755</v>
      </c>
      <c r="D1019" s="210" t="s">
        <v>1771</v>
      </c>
      <c r="E1019" s="210"/>
      <c r="F1019" s="210"/>
      <c r="G1019" s="210"/>
      <c r="H1019" s="210"/>
      <c r="I1019" s="210"/>
      <c r="J1019" s="211"/>
      <c r="K1019" s="210"/>
    </row>
    <row r="1020" spans="2:11" ht="15">
      <c r="B1020" s="206" t="s">
        <v>1574</v>
      </c>
      <c r="C1020" s="209" t="s">
        <v>1755</v>
      </c>
      <c r="D1020" s="210" t="s">
        <v>1772</v>
      </c>
      <c r="E1020" s="210"/>
      <c r="F1020" s="210"/>
      <c r="G1020" s="210"/>
      <c r="H1020" s="210"/>
      <c r="I1020" s="210"/>
      <c r="J1020" s="211"/>
      <c r="K1020" s="210"/>
    </row>
    <row r="1021" spans="2:11" ht="15">
      <c r="B1021" s="206" t="s">
        <v>1574</v>
      </c>
      <c r="C1021" s="209" t="s">
        <v>1755</v>
      </c>
      <c r="D1021" s="210" t="s">
        <v>1773</v>
      </c>
      <c r="E1021" s="210"/>
      <c r="F1021" s="210"/>
      <c r="G1021" s="210"/>
      <c r="H1021" s="210"/>
      <c r="I1021" s="210"/>
      <c r="J1021" s="211"/>
      <c r="K1021" s="210"/>
    </row>
    <row r="1022" spans="2:11" ht="15">
      <c r="B1022" s="206" t="s">
        <v>1574</v>
      </c>
      <c r="C1022" s="209" t="s">
        <v>1755</v>
      </c>
      <c r="D1022" s="210" t="s">
        <v>1774</v>
      </c>
      <c r="E1022" s="210"/>
      <c r="F1022" s="210"/>
      <c r="G1022" s="210"/>
      <c r="H1022" s="210"/>
      <c r="I1022" s="219"/>
      <c r="J1022" s="211"/>
      <c r="K1022" s="210"/>
    </row>
    <row r="1023" spans="2:11" ht="15">
      <c r="B1023" s="206" t="s">
        <v>1574</v>
      </c>
      <c r="C1023" s="209" t="s">
        <v>1755</v>
      </c>
      <c r="D1023" s="210" t="s">
        <v>1775</v>
      </c>
      <c r="E1023" s="210"/>
      <c r="F1023" s="210"/>
      <c r="G1023" s="210"/>
      <c r="H1023" s="210"/>
      <c r="I1023" s="210"/>
      <c r="J1023" s="211"/>
      <c r="K1023" s="210"/>
    </row>
    <row r="1024" spans="2:11" ht="15">
      <c r="B1024" s="206" t="s">
        <v>1574</v>
      </c>
      <c r="C1024" s="209" t="s">
        <v>1755</v>
      </c>
      <c r="D1024" s="210" t="s">
        <v>1776</v>
      </c>
      <c r="E1024" s="210"/>
      <c r="F1024" s="210"/>
      <c r="G1024" s="210"/>
      <c r="H1024" s="210"/>
      <c r="I1024" s="210"/>
      <c r="J1024" s="211"/>
      <c r="K1024" s="210"/>
    </row>
    <row r="1025" spans="2:11" ht="15">
      <c r="B1025" s="206" t="s">
        <v>1574</v>
      </c>
      <c r="C1025" s="209" t="s">
        <v>1755</v>
      </c>
      <c r="D1025" s="210" t="s">
        <v>1777</v>
      </c>
      <c r="E1025" s="210"/>
      <c r="F1025" s="210"/>
      <c r="G1025" s="210"/>
      <c r="H1025" s="210"/>
      <c r="I1025" s="210"/>
      <c r="J1025" s="211"/>
      <c r="K1025" s="210"/>
    </row>
    <row r="1026" spans="2:11" ht="15">
      <c r="B1026" s="206" t="s">
        <v>1574</v>
      </c>
      <c r="C1026" s="209" t="s">
        <v>1755</v>
      </c>
      <c r="D1026" s="210" t="s">
        <v>1778</v>
      </c>
      <c r="E1026" s="210"/>
      <c r="F1026" s="210"/>
      <c r="G1026" s="210"/>
      <c r="H1026" s="210"/>
      <c r="I1026" s="210"/>
      <c r="J1026" s="211"/>
      <c r="K1026" s="210"/>
    </row>
    <row r="1027" spans="2:11" ht="15">
      <c r="B1027" s="206" t="s">
        <v>1574</v>
      </c>
      <c r="C1027" s="209" t="s">
        <v>1755</v>
      </c>
      <c r="D1027" s="210" t="s">
        <v>1779</v>
      </c>
      <c r="E1027" s="210"/>
      <c r="F1027" s="210"/>
      <c r="G1027" s="210"/>
      <c r="H1027" s="210"/>
      <c r="I1027" s="210"/>
      <c r="J1027" s="211"/>
      <c r="K1027" s="210"/>
    </row>
    <row r="1028" spans="2:11" ht="15">
      <c r="B1028" s="206" t="s">
        <v>1574</v>
      </c>
      <c r="C1028" s="209" t="s">
        <v>1755</v>
      </c>
      <c r="D1028" s="210" t="s">
        <v>1780</v>
      </c>
      <c r="E1028" s="210"/>
      <c r="F1028" s="210"/>
      <c r="G1028" s="210"/>
      <c r="H1028" s="210"/>
      <c r="I1028" s="210"/>
      <c r="J1028" s="211"/>
      <c r="K1028" s="210"/>
    </row>
    <row r="1029" spans="2:11" ht="15">
      <c r="B1029" s="206" t="s">
        <v>1574</v>
      </c>
      <c r="C1029" s="209" t="s">
        <v>1755</v>
      </c>
      <c r="D1029" s="210" t="s">
        <v>1781</v>
      </c>
      <c r="E1029" s="210"/>
      <c r="F1029" s="210"/>
      <c r="G1029" s="210"/>
      <c r="H1029" s="210"/>
      <c r="I1029" s="210"/>
      <c r="J1029" s="211"/>
      <c r="K1029" s="210"/>
    </row>
    <row r="1030" spans="2:11" ht="15">
      <c r="B1030" s="206" t="s">
        <v>1574</v>
      </c>
      <c r="C1030" s="209" t="s">
        <v>1755</v>
      </c>
      <c r="D1030" s="210" t="s">
        <v>1782</v>
      </c>
      <c r="E1030" s="210"/>
      <c r="F1030" s="210"/>
      <c r="G1030" s="210"/>
      <c r="H1030" s="210"/>
      <c r="I1030" s="210"/>
      <c r="J1030" s="211"/>
      <c r="K1030" s="210"/>
    </row>
    <row r="1031" spans="2:11" ht="15">
      <c r="B1031" s="206" t="s">
        <v>1574</v>
      </c>
      <c r="C1031" s="209" t="s">
        <v>1755</v>
      </c>
      <c r="D1031" s="210" t="s">
        <v>1783</v>
      </c>
      <c r="E1031" s="210"/>
      <c r="F1031" s="210"/>
      <c r="G1031" s="210"/>
      <c r="H1031" s="210"/>
      <c r="I1031" s="210"/>
      <c r="J1031" s="211"/>
      <c r="K1031" s="210"/>
    </row>
    <row r="1032" spans="2:11" ht="15">
      <c r="B1032" s="206" t="s">
        <v>1574</v>
      </c>
      <c r="C1032" s="209" t="s">
        <v>1755</v>
      </c>
      <c r="D1032" s="210" t="s">
        <v>1784</v>
      </c>
      <c r="E1032" s="210"/>
      <c r="F1032" s="210"/>
      <c r="G1032" s="210"/>
      <c r="H1032" s="210"/>
      <c r="I1032" s="210"/>
      <c r="J1032" s="211"/>
      <c r="K1032" s="210"/>
    </row>
    <row r="1033" spans="2:11" ht="15">
      <c r="B1033" s="206" t="s">
        <v>1574</v>
      </c>
      <c r="C1033" s="209" t="s">
        <v>1755</v>
      </c>
      <c r="D1033" s="210" t="s">
        <v>1785</v>
      </c>
      <c r="E1033" s="210"/>
      <c r="F1033" s="210"/>
      <c r="G1033" s="210"/>
      <c r="H1033" s="210"/>
      <c r="I1033" s="210"/>
      <c r="J1033" s="211"/>
      <c r="K1033" s="210"/>
    </row>
    <row r="1034" spans="2:11" ht="15">
      <c r="B1034" s="206" t="s">
        <v>1574</v>
      </c>
      <c r="C1034" s="209" t="s">
        <v>1755</v>
      </c>
      <c r="D1034" s="210" t="s">
        <v>1786</v>
      </c>
      <c r="E1034" s="210"/>
      <c r="F1034" s="210"/>
      <c r="G1034" s="210"/>
      <c r="H1034" s="210"/>
      <c r="I1034" s="210"/>
      <c r="J1034" s="211"/>
      <c r="K1034" s="210"/>
    </row>
    <row r="1035" spans="2:11" ht="15">
      <c r="B1035" s="206" t="s">
        <v>1574</v>
      </c>
      <c r="C1035" s="209" t="s">
        <v>1755</v>
      </c>
      <c r="D1035" s="210" t="s">
        <v>1787</v>
      </c>
      <c r="E1035" s="210"/>
      <c r="F1035" s="210"/>
      <c r="G1035" s="210"/>
      <c r="H1035" s="210"/>
      <c r="I1035" s="210"/>
      <c r="J1035" s="211"/>
      <c r="K1035" s="210"/>
    </row>
    <row r="1036" spans="2:11" ht="15">
      <c r="B1036" s="206" t="s">
        <v>1574</v>
      </c>
      <c r="C1036" s="209" t="s">
        <v>1755</v>
      </c>
      <c r="D1036" s="210" t="s">
        <v>1788</v>
      </c>
      <c r="E1036" s="210"/>
      <c r="F1036" s="210"/>
      <c r="G1036" s="210"/>
      <c r="H1036" s="210"/>
      <c r="I1036" s="210"/>
      <c r="J1036" s="211"/>
      <c r="K1036" s="210"/>
    </row>
    <row r="1037" spans="2:11" ht="15">
      <c r="B1037" s="206" t="s">
        <v>1574</v>
      </c>
      <c r="C1037" s="209" t="s">
        <v>1755</v>
      </c>
      <c r="D1037" s="210" t="s">
        <v>1789</v>
      </c>
      <c r="E1037" s="210"/>
      <c r="F1037" s="210"/>
      <c r="G1037" s="210"/>
      <c r="H1037" s="210"/>
      <c r="I1037" s="210"/>
      <c r="J1037" s="211"/>
      <c r="K1037" s="210"/>
    </row>
    <row r="1038" spans="2:11" ht="15">
      <c r="B1038" s="206" t="s">
        <v>1574</v>
      </c>
      <c r="C1038" s="209" t="s">
        <v>1755</v>
      </c>
      <c r="D1038" s="210" t="s">
        <v>1790</v>
      </c>
      <c r="E1038" s="210"/>
      <c r="F1038" s="210"/>
      <c r="G1038" s="210"/>
      <c r="H1038" s="210"/>
      <c r="I1038" s="210"/>
      <c r="J1038" s="211"/>
      <c r="K1038" s="210"/>
    </row>
    <row r="1039" spans="2:11" ht="15">
      <c r="B1039" s="206" t="s">
        <v>1574</v>
      </c>
      <c r="C1039" s="209" t="s">
        <v>1755</v>
      </c>
      <c r="D1039" s="210" t="s">
        <v>1791</v>
      </c>
      <c r="E1039" s="210"/>
      <c r="F1039" s="210"/>
      <c r="G1039" s="210"/>
      <c r="H1039" s="210"/>
      <c r="I1039" s="210"/>
      <c r="J1039" s="211"/>
      <c r="K1039" s="210"/>
    </row>
    <row r="1040" spans="2:11" ht="15">
      <c r="B1040" s="206" t="s">
        <v>1574</v>
      </c>
      <c r="C1040" s="209" t="s">
        <v>1755</v>
      </c>
      <c r="D1040" s="210" t="s">
        <v>1792</v>
      </c>
      <c r="E1040" s="210"/>
      <c r="F1040" s="210"/>
      <c r="G1040" s="210"/>
      <c r="H1040" s="210"/>
      <c r="I1040" s="210"/>
      <c r="J1040" s="211"/>
      <c r="K1040" s="210"/>
    </row>
    <row r="1041" spans="2:11" ht="15">
      <c r="B1041" s="206" t="s">
        <v>1574</v>
      </c>
      <c r="C1041" s="209" t="s">
        <v>1755</v>
      </c>
      <c r="D1041" s="210" t="s">
        <v>1793</v>
      </c>
      <c r="E1041" s="210"/>
      <c r="F1041" s="210"/>
      <c r="G1041" s="210"/>
      <c r="H1041" s="210"/>
      <c r="I1041" s="210"/>
      <c r="J1041" s="211"/>
      <c r="K1041" s="210"/>
    </row>
    <row r="1042" spans="2:11" ht="15">
      <c r="B1042" s="206" t="s">
        <v>1574</v>
      </c>
      <c r="C1042" s="209" t="s">
        <v>1755</v>
      </c>
      <c r="D1042" s="210" t="s">
        <v>1794</v>
      </c>
      <c r="E1042" s="210"/>
      <c r="F1042" s="210"/>
      <c r="G1042" s="210"/>
      <c r="H1042" s="210"/>
      <c r="I1042" s="210"/>
      <c r="J1042" s="211"/>
      <c r="K1042" s="210"/>
    </row>
    <row r="1043" spans="2:11" ht="15">
      <c r="B1043" s="206" t="s">
        <v>1574</v>
      </c>
      <c r="C1043" s="209" t="s">
        <v>1755</v>
      </c>
      <c r="D1043" s="210" t="s">
        <v>1795</v>
      </c>
      <c r="E1043" s="210"/>
      <c r="F1043" s="210"/>
      <c r="G1043" s="210"/>
      <c r="H1043" s="210"/>
      <c r="I1043" s="210"/>
      <c r="J1043" s="211"/>
      <c r="K1043" s="210"/>
    </row>
    <row r="1044" spans="2:11" ht="15">
      <c r="B1044" s="206" t="s">
        <v>1574</v>
      </c>
      <c r="C1044" s="209" t="s">
        <v>1755</v>
      </c>
      <c r="D1044" s="210" t="s">
        <v>1796</v>
      </c>
      <c r="E1044" s="210"/>
      <c r="F1044" s="210"/>
      <c r="G1044" s="210"/>
      <c r="H1044" s="210"/>
      <c r="I1044" s="210"/>
      <c r="J1044" s="211"/>
      <c r="K1044" s="210"/>
    </row>
    <row r="1045" spans="2:11" ht="15">
      <c r="B1045" s="206" t="s">
        <v>1574</v>
      </c>
      <c r="C1045" s="209" t="s">
        <v>1755</v>
      </c>
      <c r="D1045" s="210" t="s">
        <v>1797</v>
      </c>
      <c r="E1045" s="210"/>
      <c r="F1045" s="210"/>
      <c r="G1045" s="210"/>
      <c r="H1045" s="210"/>
      <c r="I1045" s="210"/>
      <c r="J1045" s="211"/>
      <c r="K1045" s="210"/>
    </row>
    <row r="1046" spans="2:11" ht="15">
      <c r="B1046" s="206" t="s">
        <v>1574</v>
      </c>
      <c r="C1046" s="209" t="s">
        <v>1755</v>
      </c>
      <c r="D1046" s="210" t="s">
        <v>1798</v>
      </c>
      <c r="E1046" s="210"/>
      <c r="F1046" s="210"/>
      <c r="G1046" s="210"/>
      <c r="H1046" s="210"/>
      <c r="I1046" s="210"/>
      <c r="J1046" s="211"/>
      <c r="K1046" s="210"/>
    </row>
    <row r="1047" spans="2:11" ht="15.75" thickBot="1">
      <c r="B1047" s="243" t="s">
        <v>1574</v>
      </c>
      <c r="C1047" s="213" t="s">
        <v>1755</v>
      </c>
      <c r="D1047" s="214" t="s">
        <v>1799</v>
      </c>
      <c r="E1047" s="214"/>
      <c r="F1047" s="214"/>
      <c r="G1047" s="214"/>
      <c r="H1047" s="214"/>
      <c r="I1047" s="214"/>
      <c r="J1047" s="215"/>
      <c r="K1047" s="214"/>
    </row>
    <row r="1048" spans="2:11" ht="15">
      <c r="B1048" s="206" t="s">
        <v>1800</v>
      </c>
      <c r="C1048" s="209" t="s">
        <v>1800</v>
      </c>
      <c r="D1048" s="210" t="s">
        <v>1800</v>
      </c>
      <c r="E1048" s="210"/>
      <c r="F1048" s="210"/>
      <c r="G1048" s="219"/>
      <c r="H1048" s="210"/>
      <c r="I1048" s="210"/>
      <c r="J1048" s="211"/>
      <c r="K1048" s="210"/>
    </row>
    <row r="1049" spans="2:11" ht="15">
      <c r="B1049" s="206" t="s">
        <v>1800</v>
      </c>
      <c r="C1049" s="209" t="s">
        <v>1800</v>
      </c>
      <c r="D1049" s="210" t="s">
        <v>1800</v>
      </c>
      <c r="E1049" s="210"/>
      <c r="F1049" s="210"/>
      <c r="G1049" s="210"/>
      <c r="H1049" s="210"/>
      <c r="I1049" s="210"/>
      <c r="J1049" s="211"/>
      <c r="K1049" s="210"/>
    </row>
    <row r="1050" spans="2:11" ht="15">
      <c r="B1050" s="206" t="s">
        <v>1800</v>
      </c>
      <c r="C1050" s="209" t="s">
        <v>1800</v>
      </c>
      <c r="D1050" s="210" t="s">
        <v>1800</v>
      </c>
      <c r="E1050" s="210"/>
      <c r="F1050" s="210"/>
      <c r="G1050" s="210"/>
      <c r="H1050" s="210"/>
      <c r="I1050" s="210"/>
      <c r="J1050" s="211"/>
      <c r="K1050" s="210"/>
    </row>
    <row r="1051" spans="2:11" ht="15">
      <c r="B1051" s="206" t="s">
        <v>1800</v>
      </c>
      <c r="C1051" s="209" t="s">
        <v>1800</v>
      </c>
      <c r="D1051" s="210" t="s">
        <v>1800</v>
      </c>
      <c r="E1051" s="210"/>
      <c r="F1051" s="210"/>
      <c r="G1051" s="219"/>
      <c r="H1051" s="210"/>
      <c r="I1051" s="210"/>
      <c r="J1051" s="211"/>
      <c r="K1051" s="210"/>
    </row>
    <row r="1052" spans="2:11" ht="15">
      <c r="B1052" s="206" t="s">
        <v>1800</v>
      </c>
      <c r="C1052" s="209" t="s">
        <v>1800</v>
      </c>
      <c r="D1052" s="210" t="s">
        <v>1800</v>
      </c>
      <c r="E1052" s="210"/>
      <c r="F1052" s="210"/>
      <c r="G1052" s="210"/>
      <c r="H1052" s="210"/>
      <c r="I1052" s="210"/>
      <c r="J1052" s="211"/>
      <c r="K1052" s="210"/>
    </row>
    <row r="1053" spans="2:11" ht="15">
      <c r="B1053" s="206" t="s">
        <v>1800</v>
      </c>
      <c r="C1053" s="209" t="s">
        <v>1800</v>
      </c>
      <c r="D1053" s="210" t="s">
        <v>1800</v>
      </c>
      <c r="E1053" s="210"/>
      <c r="F1053" s="210"/>
      <c r="G1053" s="210"/>
      <c r="H1053" s="210"/>
      <c r="I1053" s="210"/>
      <c r="J1053" s="211"/>
      <c r="K1053" s="210"/>
    </row>
    <row r="1054" spans="2:11" ht="15">
      <c r="B1054" s="206" t="s">
        <v>1800</v>
      </c>
      <c r="C1054" s="209" t="s">
        <v>1800</v>
      </c>
      <c r="D1054" s="210" t="s">
        <v>1800</v>
      </c>
      <c r="E1054" s="210"/>
      <c r="F1054" s="210"/>
      <c r="G1054" s="210"/>
      <c r="H1054" s="210"/>
      <c r="I1054" s="210"/>
      <c r="J1054" s="211"/>
      <c r="K1054" s="210"/>
    </row>
    <row r="1055" spans="2:11" ht="15">
      <c r="B1055" s="206" t="s">
        <v>1800</v>
      </c>
      <c r="C1055" s="209" t="s">
        <v>1800</v>
      </c>
      <c r="D1055" s="210" t="s">
        <v>1800</v>
      </c>
      <c r="E1055" s="210"/>
      <c r="F1055" s="210"/>
      <c r="G1055" s="210"/>
      <c r="H1055" s="210"/>
      <c r="I1055" s="210"/>
      <c r="J1055" s="211"/>
      <c r="K1055" s="210"/>
    </row>
    <row r="1056" spans="2:11" ht="15">
      <c r="B1056" s="206" t="s">
        <v>1800</v>
      </c>
      <c r="C1056" s="209" t="s">
        <v>1800</v>
      </c>
      <c r="D1056" s="210" t="s">
        <v>1800</v>
      </c>
      <c r="E1056" s="210"/>
      <c r="F1056" s="210"/>
      <c r="G1056" s="210"/>
      <c r="H1056" s="210"/>
      <c r="I1056" s="210"/>
      <c r="J1056" s="211"/>
      <c r="K1056" s="210"/>
    </row>
    <row r="1057" spans="2:11" ht="15">
      <c r="B1057" s="206" t="s">
        <v>1800</v>
      </c>
      <c r="C1057" s="209" t="s">
        <v>1800</v>
      </c>
      <c r="D1057" s="210" t="s">
        <v>1800</v>
      </c>
      <c r="E1057" s="210"/>
      <c r="F1057" s="210"/>
      <c r="G1057" s="210"/>
      <c r="H1057" s="210"/>
      <c r="I1057" s="210"/>
      <c r="J1057" s="211"/>
      <c r="K1057" s="210"/>
    </row>
    <row r="1058" spans="2:11" ht="15">
      <c r="B1058" s="206" t="s">
        <v>1800</v>
      </c>
      <c r="C1058" s="209" t="s">
        <v>1800</v>
      </c>
      <c r="D1058" s="210" t="s">
        <v>1800</v>
      </c>
      <c r="E1058" s="210"/>
      <c r="F1058" s="210"/>
      <c r="G1058" s="210"/>
      <c r="H1058" s="210"/>
      <c r="I1058" s="210"/>
      <c r="J1058" s="211"/>
      <c r="K1058" s="210"/>
    </row>
    <row r="1059" spans="2:11" ht="15">
      <c r="B1059" s="206" t="s">
        <v>1800</v>
      </c>
      <c r="C1059" s="209" t="s">
        <v>1800</v>
      </c>
      <c r="D1059" s="210" t="s">
        <v>1800</v>
      </c>
      <c r="E1059" s="210"/>
      <c r="F1059" s="210"/>
      <c r="G1059" s="210"/>
      <c r="H1059" s="210"/>
      <c r="I1059" s="210"/>
      <c r="J1059" s="211"/>
      <c r="K1059" s="210"/>
    </row>
    <row r="1060" spans="2:11" ht="15">
      <c r="B1060" s="206" t="s">
        <v>1800</v>
      </c>
      <c r="C1060" s="209" t="s">
        <v>1800</v>
      </c>
      <c r="D1060" s="210" t="s">
        <v>1800</v>
      </c>
      <c r="E1060" s="210"/>
      <c r="F1060" s="210"/>
      <c r="G1060" s="210"/>
      <c r="H1060" s="210"/>
      <c r="I1060" s="210"/>
      <c r="J1060" s="211"/>
      <c r="K1060" s="210"/>
    </row>
    <row r="1061" spans="2:11" ht="15">
      <c r="B1061" s="206" t="s">
        <v>1800</v>
      </c>
      <c r="C1061" s="209" t="s">
        <v>1800</v>
      </c>
      <c r="D1061" s="210" t="s">
        <v>1800</v>
      </c>
      <c r="E1061" s="210"/>
      <c r="F1061" s="210"/>
      <c r="G1061" s="210"/>
      <c r="H1061" s="210"/>
      <c r="I1061" s="210"/>
      <c r="J1061" s="211"/>
      <c r="K1061" s="210"/>
    </row>
    <row r="1062" spans="2:11" ht="15">
      <c r="B1062" s="206" t="s">
        <v>1800</v>
      </c>
      <c r="C1062" s="209" t="s">
        <v>1800</v>
      </c>
      <c r="D1062" s="210" t="s">
        <v>1800</v>
      </c>
      <c r="E1062" s="210"/>
      <c r="F1062" s="210"/>
      <c r="G1062" s="210"/>
      <c r="H1062" s="210"/>
      <c r="I1062" s="210"/>
      <c r="J1062" s="211"/>
      <c r="K1062" s="210"/>
    </row>
    <row r="1063" spans="2:11" ht="15">
      <c r="B1063" s="206" t="s">
        <v>1800</v>
      </c>
      <c r="C1063" s="209" t="s">
        <v>1800</v>
      </c>
      <c r="D1063" s="210" t="s">
        <v>1800</v>
      </c>
      <c r="E1063" s="210"/>
      <c r="F1063" s="210"/>
      <c r="G1063" s="210"/>
      <c r="H1063" s="210"/>
      <c r="I1063" s="210"/>
      <c r="J1063" s="221"/>
      <c r="K1063" s="210"/>
    </row>
    <row r="1064" spans="2:11" ht="15">
      <c r="B1064" s="206" t="s">
        <v>1800</v>
      </c>
      <c r="C1064" s="209" t="s">
        <v>1800</v>
      </c>
      <c r="D1064" s="210" t="s">
        <v>1800</v>
      </c>
      <c r="E1064" s="210"/>
      <c r="F1064" s="210"/>
      <c r="G1064" s="210"/>
      <c r="H1064" s="210"/>
      <c r="I1064" s="210"/>
      <c r="J1064" s="211"/>
      <c r="K1064" s="210"/>
    </row>
    <row r="1065" spans="2:11" ht="15">
      <c r="B1065" s="206" t="s">
        <v>1800</v>
      </c>
      <c r="C1065" s="209" t="s">
        <v>1800</v>
      </c>
      <c r="D1065" s="210" t="s">
        <v>1800</v>
      </c>
      <c r="E1065" s="210"/>
      <c r="F1065" s="210"/>
      <c r="G1065" s="210"/>
      <c r="H1065" s="210"/>
      <c r="I1065" s="210"/>
      <c r="J1065" s="211"/>
      <c r="K1065" s="210"/>
    </row>
    <row r="1066" spans="2:11" ht="15">
      <c r="B1066" s="206" t="s">
        <v>1800</v>
      </c>
      <c r="C1066" s="209" t="s">
        <v>1800</v>
      </c>
      <c r="D1066" s="210" t="s">
        <v>1800</v>
      </c>
      <c r="E1066" s="210"/>
      <c r="F1066" s="210"/>
      <c r="G1066" s="210"/>
      <c r="H1066" s="210"/>
      <c r="I1066" s="210"/>
      <c r="J1066" s="211"/>
      <c r="K1066" s="210"/>
    </row>
    <row r="1067" spans="2:11" ht="15">
      <c r="B1067" s="206" t="s">
        <v>1800</v>
      </c>
      <c r="C1067" s="209" t="s">
        <v>1800</v>
      </c>
      <c r="D1067" s="210" t="s">
        <v>1800</v>
      </c>
      <c r="E1067" s="210"/>
      <c r="F1067" s="210"/>
      <c r="G1067" s="210"/>
      <c r="H1067" s="210"/>
      <c r="I1067" s="210"/>
      <c r="J1067" s="211"/>
      <c r="K1067" s="210"/>
    </row>
    <row r="1068" spans="2:11" ht="15">
      <c r="B1068" s="206" t="s">
        <v>1800</v>
      </c>
      <c r="C1068" s="209" t="s">
        <v>1800</v>
      </c>
      <c r="D1068" s="210" t="s">
        <v>1800</v>
      </c>
      <c r="E1068" s="210"/>
      <c r="F1068" s="210"/>
      <c r="G1068" s="210"/>
      <c r="H1068" s="210"/>
      <c r="I1068" s="210"/>
      <c r="J1068" s="211"/>
      <c r="K1068" s="210"/>
    </row>
    <row r="1069" spans="2:11" ht="15">
      <c r="B1069" s="206" t="s">
        <v>1800</v>
      </c>
      <c r="C1069" s="209" t="s">
        <v>1800</v>
      </c>
      <c r="D1069" s="210" t="s">
        <v>1800</v>
      </c>
      <c r="E1069" s="210"/>
      <c r="F1069" s="210"/>
      <c r="G1069" s="210"/>
      <c r="H1069" s="210"/>
      <c r="I1069" s="210"/>
      <c r="J1069" s="211"/>
      <c r="K1069" s="210"/>
    </row>
    <row r="1070" spans="2:11" ht="15">
      <c r="B1070" s="206" t="s">
        <v>1800</v>
      </c>
      <c r="C1070" s="209" t="s">
        <v>1800</v>
      </c>
      <c r="D1070" s="210" t="s">
        <v>1800</v>
      </c>
      <c r="E1070" s="210"/>
      <c r="F1070" s="210"/>
      <c r="G1070" s="210"/>
      <c r="H1070" s="210"/>
      <c r="I1070" s="210"/>
      <c r="J1070" s="211"/>
      <c r="K1070" s="210"/>
    </row>
    <row r="1071" spans="2:11" ht="15">
      <c r="B1071" s="206" t="s">
        <v>1800</v>
      </c>
      <c r="C1071" s="209" t="s">
        <v>1800</v>
      </c>
      <c r="D1071" s="210" t="s">
        <v>1800</v>
      </c>
      <c r="E1071" s="219"/>
      <c r="F1071" s="219"/>
      <c r="G1071" s="219"/>
      <c r="H1071" s="219"/>
      <c r="I1071" s="219"/>
      <c r="J1071" s="221"/>
      <c r="K1071" s="210"/>
    </row>
    <row r="1072" spans="2:11" ht="15">
      <c r="B1072" s="206" t="s">
        <v>1800</v>
      </c>
      <c r="C1072" s="209" t="s">
        <v>1800</v>
      </c>
      <c r="D1072" s="210" t="s">
        <v>1800</v>
      </c>
      <c r="E1072" s="219"/>
      <c r="F1072" s="219"/>
      <c r="G1072" s="219"/>
      <c r="H1072" s="219"/>
      <c r="I1072" s="219"/>
      <c r="J1072" s="221"/>
      <c r="K1072" s="210"/>
    </row>
    <row r="1073" spans="2:11" ht="15">
      <c r="B1073" s="206" t="s">
        <v>1800</v>
      </c>
      <c r="C1073" s="209" t="s">
        <v>1800</v>
      </c>
      <c r="D1073" s="210" t="s">
        <v>1800</v>
      </c>
      <c r="E1073" s="219"/>
      <c r="F1073" s="219"/>
      <c r="G1073" s="219"/>
      <c r="H1073" s="219"/>
      <c r="I1073" s="219"/>
      <c r="J1073" s="221"/>
      <c r="K1073" s="210"/>
    </row>
    <row r="1074" spans="2:11" ht="15">
      <c r="B1074" s="206" t="s">
        <v>1800</v>
      </c>
      <c r="C1074" s="209" t="s">
        <v>1800</v>
      </c>
      <c r="D1074" s="210" t="s">
        <v>1800</v>
      </c>
      <c r="E1074" s="219"/>
      <c r="F1074" s="219"/>
      <c r="G1074" s="219"/>
      <c r="H1074" s="219"/>
      <c r="I1074" s="219"/>
      <c r="J1074" s="221"/>
      <c r="K1074" s="210"/>
    </row>
    <row r="1075" spans="2:11" ht="15">
      <c r="B1075" s="206" t="s">
        <v>1800</v>
      </c>
      <c r="C1075" s="209" t="s">
        <v>1800</v>
      </c>
      <c r="D1075" s="210" t="s">
        <v>1800</v>
      </c>
      <c r="E1075" s="219"/>
      <c r="F1075" s="219"/>
      <c r="G1075" s="219"/>
      <c r="H1075" s="219"/>
      <c r="I1075" s="219"/>
      <c r="J1075" s="221"/>
      <c r="K1075" s="210"/>
    </row>
    <row r="1076" spans="2:11" ht="15">
      <c r="B1076" s="206" t="s">
        <v>1800</v>
      </c>
      <c r="C1076" s="209" t="s">
        <v>1800</v>
      </c>
      <c r="D1076" s="210" t="s">
        <v>1800</v>
      </c>
      <c r="E1076" s="219"/>
      <c r="F1076" s="219"/>
      <c r="G1076" s="219"/>
      <c r="H1076" s="219"/>
      <c r="I1076" s="219"/>
      <c r="J1076" s="221"/>
      <c r="K1076" s="210"/>
    </row>
    <row r="1077" spans="2:11" ht="15">
      <c r="B1077" s="206" t="s">
        <v>1800</v>
      </c>
      <c r="C1077" s="209" t="s">
        <v>1800</v>
      </c>
      <c r="D1077" s="210" t="s">
        <v>1800</v>
      </c>
      <c r="E1077" s="219"/>
      <c r="F1077" s="219"/>
      <c r="G1077" s="219"/>
      <c r="H1077" s="219"/>
      <c r="I1077" s="219"/>
      <c r="J1077" s="221"/>
      <c r="K1077" s="210"/>
    </row>
    <row r="1078" spans="2:11" ht="15">
      <c r="B1078" s="206" t="s">
        <v>1800</v>
      </c>
      <c r="C1078" s="209" t="s">
        <v>1800</v>
      </c>
      <c r="D1078" s="210" t="s">
        <v>1800</v>
      </c>
      <c r="E1078" s="219"/>
      <c r="F1078" s="219"/>
      <c r="G1078" s="219"/>
      <c r="H1078" s="219"/>
      <c r="I1078" s="219"/>
      <c r="J1078" s="221"/>
      <c r="K1078" s="210"/>
    </row>
    <row r="1079" spans="2:11" ht="15">
      <c r="B1079" s="206" t="s">
        <v>1800</v>
      </c>
      <c r="C1079" s="209" t="s">
        <v>1800</v>
      </c>
      <c r="D1079" s="210" t="s">
        <v>1800</v>
      </c>
      <c r="E1079" s="219"/>
      <c r="F1079" s="219"/>
      <c r="G1079" s="219"/>
      <c r="H1079" s="219"/>
      <c r="I1079" s="219"/>
      <c r="J1079" s="221"/>
      <c r="K1079" s="210"/>
    </row>
    <row r="1080" spans="2:11" ht="15">
      <c r="B1080" s="206" t="s">
        <v>1800</v>
      </c>
      <c r="C1080" s="209" t="s">
        <v>1800</v>
      </c>
      <c r="D1080" s="210" t="s">
        <v>1800</v>
      </c>
      <c r="E1080" s="210"/>
      <c r="F1080" s="210"/>
      <c r="G1080" s="210"/>
      <c r="H1080" s="210"/>
      <c r="I1080" s="210"/>
      <c r="J1080" s="211"/>
      <c r="K1080" s="210"/>
    </row>
    <row r="1081" spans="2:11" ht="15">
      <c r="B1081" s="206" t="s">
        <v>1800</v>
      </c>
      <c r="C1081" s="209" t="s">
        <v>1800</v>
      </c>
      <c r="D1081" s="210" t="s">
        <v>1800</v>
      </c>
      <c r="E1081" s="210"/>
      <c r="F1081" s="210"/>
      <c r="G1081" s="210"/>
      <c r="H1081" s="210"/>
      <c r="I1081" s="210"/>
      <c r="J1081" s="211"/>
      <c r="K1081" s="210"/>
    </row>
    <row r="1082" spans="2:11" ht="15">
      <c r="B1082" s="206" t="s">
        <v>1800</v>
      </c>
      <c r="C1082" s="209" t="s">
        <v>1800</v>
      </c>
      <c r="D1082" s="210" t="s">
        <v>1800</v>
      </c>
      <c r="E1082" s="210"/>
      <c r="F1082" s="210"/>
      <c r="G1082" s="210"/>
      <c r="H1082" s="210"/>
      <c r="I1082" s="210"/>
      <c r="J1082" s="211"/>
      <c r="K1082" s="210"/>
    </row>
    <row r="1083" spans="2:11" ht="15">
      <c r="B1083" s="206" t="s">
        <v>1800</v>
      </c>
      <c r="C1083" s="209" t="s">
        <v>1800</v>
      </c>
      <c r="D1083" s="210" t="s">
        <v>1800</v>
      </c>
      <c r="E1083" s="210"/>
      <c r="F1083" s="210"/>
      <c r="G1083" s="210"/>
      <c r="H1083" s="210"/>
      <c r="I1083" s="210"/>
      <c r="J1083" s="211"/>
      <c r="K1083" s="210"/>
    </row>
    <row r="1084" spans="2:11" ht="15">
      <c r="B1084" s="206" t="s">
        <v>1800</v>
      </c>
      <c r="C1084" s="209" t="s">
        <v>1800</v>
      </c>
      <c r="D1084" s="210" t="s">
        <v>1800</v>
      </c>
      <c r="E1084" s="210"/>
      <c r="F1084" s="210"/>
      <c r="G1084" s="210"/>
      <c r="H1084" s="210"/>
      <c r="I1084" s="210"/>
      <c r="J1084" s="211"/>
      <c r="K1084" s="210"/>
    </row>
    <row r="1085" spans="2:11" ht="15">
      <c r="B1085" s="206" t="s">
        <v>1800</v>
      </c>
      <c r="C1085" s="209" t="s">
        <v>1800</v>
      </c>
      <c r="D1085" s="210" t="s">
        <v>1800</v>
      </c>
      <c r="E1085" s="210"/>
      <c r="F1085" s="210"/>
      <c r="G1085" s="210"/>
      <c r="H1085" s="210"/>
      <c r="I1085" s="210"/>
      <c r="J1085" s="211"/>
      <c r="K1085" s="210"/>
    </row>
    <row r="1086" spans="2:11" ht="15">
      <c r="B1086" s="206" t="s">
        <v>1800</v>
      </c>
      <c r="C1086" s="209" t="s">
        <v>1800</v>
      </c>
      <c r="D1086" s="210" t="s">
        <v>1800</v>
      </c>
      <c r="E1086" s="210"/>
      <c r="F1086" s="210"/>
      <c r="G1086" s="210"/>
      <c r="H1086" s="210"/>
      <c r="I1086" s="210"/>
      <c r="J1086" s="211"/>
      <c r="K1086" s="210"/>
    </row>
    <row r="1087" spans="2:11" ht="15">
      <c r="B1087" s="206" t="s">
        <v>1800</v>
      </c>
      <c r="C1087" s="209" t="s">
        <v>1800</v>
      </c>
      <c r="D1087" s="210" t="s">
        <v>1800</v>
      </c>
      <c r="E1087" s="210"/>
      <c r="F1087" s="210"/>
      <c r="G1087" s="210"/>
      <c r="H1087" s="210"/>
      <c r="I1087" s="210"/>
      <c r="J1087" s="211"/>
      <c r="K1087" s="210"/>
    </row>
    <row r="1090" spans="10:10" ht="15">
      <c r="J1090" s="244"/>
    </row>
    <row r="1091" spans="10:10" ht="15">
      <c r="J1091" s="244"/>
    </row>
  </sheetData>
  <autoFilter ref="B2:K1087"/>
  <pageMargins left="0.70866141732283472" right="0.70866141732283472" top="0.74803149606299213" bottom="0.74803149606299213" header="0.31496062992125984" footer="0.31496062992125984"/>
  <pageSetup paperSize="9" scale="53" fitToHeight="0" orientation="landscape" horizontalDpi="4294967293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filterMode="1">
    <tabColor theme="4" tint="-0.249977111117893"/>
    <pageSetUpPr fitToPage="1"/>
  </sheetPr>
  <dimension ref="B1:T703"/>
  <sheetViews>
    <sheetView showWhiteSpace="0" zoomScale="77" zoomScaleNormal="77" workbookViewId="0">
      <pane xSplit="15" ySplit="8" topLeftCell="P9" activePane="bottomRight" state="frozen"/>
      <selection activeCell="S5" sqref="S5"/>
      <selection pane="topRight" activeCell="S5" sqref="S5"/>
      <selection pane="bottomLeft" activeCell="S5" sqref="S5"/>
      <selection pane="bottomRight" activeCell="S5" sqref="S5"/>
    </sheetView>
  </sheetViews>
  <sheetFormatPr baseColWidth="10" defaultRowHeight="18"/>
  <cols>
    <col min="1" max="1" width="1.125" customWidth="1"/>
    <col min="2" max="2" width="11.875" bestFit="1" customWidth="1"/>
    <col min="3" max="3" width="18.875" customWidth="1"/>
    <col min="4" max="4" width="11.125" style="2" customWidth="1"/>
    <col min="5" max="5" width="14.625" hidden="1" customWidth="1"/>
    <col min="6" max="6" width="26.125" style="3" customWidth="1"/>
    <col min="7" max="7" width="9.75" style="4" customWidth="1"/>
    <col min="8" max="8" width="37.375" hidden="1" customWidth="1"/>
    <col min="9" max="9" width="24.125" bestFit="1" customWidth="1"/>
    <col min="10" max="10" width="6.625" customWidth="1"/>
    <col min="11" max="11" width="7" customWidth="1"/>
    <col min="12" max="12" width="9.625" style="2" customWidth="1"/>
    <col min="13" max="13" width="21.25" hidden="1" customWidth="1"/>
    <col min="14" max="14" width="20.125" customWidth="1"/>
    <col min="15" max="15" width="20.75" style="199" customWidth="1"/>
    <col min="19" max="20" width="19" customWidth="1"/>
  </cols>
  <sheetData>
    <row r="1" spans="2:20">
      <c r="O1" s="5"/>
    </row>
    <row r="2" spans="2:20" ht="21.75" customHeight="1">
      <c r="C2" s="1">
        <v>45778</v>
      </c>
      <c r="O2" s="5"/>
    </row>
    <row r="3" spans="2:20" ht="21.75" customHeight="1" thickBot="1">
      <c r="O3" s="5"/>
    </row>
    <row r="4" spans="2:20" ht="39" customHeight="1" thickBot="1">
      <c r="B4" s="369" t="s">
        <v>719</v>
      </c>
      <c r="C4" s="370"/>
      <c r="D4" s="370"/>
      <c r="E4" s="371"/>
      <c r="F4" s="370"/>
      <c r="G4" s="370"/>
      <c r="H4" s="371"/>
      <c r="I4" s="370"/>
      <c r="J4" s="370"/>
      <c r="K4" s="370"/>
      <c r="L4" s="370"/>
      <c r="M4" s="370"/>
      <c r="N4" s="371"/>
      <c r="O4" s="372"/>
      <c r="S4" s="245" t="s">
        <v>1801</v>
      </c>
      <c r="T4" s="246" t="s">
        <v>1802</v>
      </c>
    </row>
    <row r="5" spans="2:20" ht="30.75" customHeight="1">
      <c r="B5" s="6"/>
      <c r="O5" s="7">
        <f>SUBTOTAL(9,O9:O703)</f>
        <v>0</v>
      </c>
      <c r="S5" s="247"/>
      <c r="T5" s="248"/>
    </row>
    <row r="6" spans="2:20" ht="16.5" customHeight="1">
      <c r="B6" s="6"/>
      <c r="O6" s="8"/>
      <c r="S6" s="247"/>
      <c r="T6" s="248"/>
    </row>
    <row r="7" spans="2:20" ht="27" customHeight="1" thickBot="1">
      <c r="B7" s="6"/>
      <c r="O7" s="9">
        <v>45807</v>
      </c>
      <c r="S7" s="247"/>
      <c r="T7" s="248"/>
    </row>
    <row r="8" spans="2:20" ht="37.5" customHeight="1" thickBot="1">
      <c r="B8" s="10" t="s">
        <v>0</v>
      </c>
      <c r="C8" s="11" t="s">
        <v>1</v>
      </c>
      <c r="D8" s="12" t="s">
        <v>2</v>
      </c>
      <c r="E8" s="12" t="s">
        <v>3</v>
      </c>
      <c r="F8" s="13" t="s">
        <v>4</v>
      </c>
      <c r="G8" s="12" t="s">
        <v>5</v>
      </c>
      <c r="H8" s="12" t="s">
        <v>6</v>
      </c>
      <c r="I8" s="12" t="s">
        <v>7</v>
      </c>
      <c r="J8" s="14" t="s">
        <v>8</v>
      </c>
      <c r="K8" s="14" t="s">
        <v>9</v>
      </c>
      <c r="L8" s="12" t="s">
        <v>10</v>
      </c>
      <c r="M8" s="15" t="s">
        <v>11</v>
      </c>
      <c r="N8" s="16" t="s">
        <v>12</v>
      </c>
      <c r="O8" s="17" t="s">
        <v>720</v>
      </c>
      <c r="S8" s="249"/>
      <c r="T8" s="250"/>
    </row>
    <row r="9" spans="2:20" ht="24" customHeight="1">
      <c r="B9" s="18" t="s">
        <v>13</v>
      </c>
      <c r="C9" s="19" t="s">
        <v>14</v>
      </c>
      <c r="D9" s="20" t="s">
        <v>15</v>
      </c>
      <c r="E9" s="21"/>
      <c r="F9" s="22" t="s">
        <v>16</v>
      </c>
      <c r="G9" s="23" t="s">
        <v>17</v>
      </c>
      <c r="H9" s="24"/>
      <c r="I9" s="25" t="s">
        <v>18</v>
      </c>
      <c r="J9" s="26">
        <v>4</v>
      </c>
      <c r="K9" s="26">
        <v>4</v>
      </c>
      <c r="L9" s="27" t="s">
        <v>19</v>
      </c>
      <c r="M9" s="28" t="s">
        <v>20</v>
      </c>
      <c r="N9" s="29" t="s">
        <v>21</v>
      </c>
      <c r="O9" s="30"/>
    </row>
    <row r="10" spans="2:20" ht="24" customHeight="1">
      <c r="B10" s="31" t="s">
        <v>13</v>
      </c>
      <c r="C10" s="32" t="s">
        <v>14</v>
      </c>
      <c r="D10" s="33" t="s">
        <v>15</v>
      </c>
      <c r="E10" s="34"/>
      <c r="F10" s="35" t="s">
        <v>22</v>
      </c>
      <c r="G10" s="36" t="s">
        <v>23</v>
      </c>
      <c r="H10" s="37"/>
      <c r="I10" s="38" t="s">
        <v>24</v>
      </c>
      <c r="J10" s="39">
        <v>4</v>
      </c>
      <c r="K10" s="39">
        <v>4</v>
      </c>
      <c r="L10" s="40" t="s">
        <v>25</v>
      </c>
      <c r="M10" s="41"/>
      <c r="N10" s="42"/>
      <c r="O10" s="30"/>
    </row>
    <row r="11" spans="2:20" ht="24" customHeight="1">
      <c r="B11" s="43" t="s">
        <v>13</v>
      </c>
      <c r="C11" s="44" t="s">
        <v>14</v>
      </c>
      <c r="D11" s="45" t="s">
        <v>15</v>
      </c>
      <c r="E11" s="46"/>
      <c r="F11" s="47" t="s">
        <v>26</v>
      </c>
      <c r="G11" s="48" t="s">
        <v>17</v>
      </c>
      <c r="H11" s="49"/>
      <c r="I11" s="50" t="s">
        <v>27</v>
      </c>
      <c r="J11" s="51">
        <v>4</v>
      </c>
      <c r="K11" s="51">
        <v>5</v>
      </c>
      <c r="L11" s="52" t="s">
        <v>19</v>
      </c>
      <c r="M11" s="53" t="s">
        <v>28</v>
      </c>
      <c r="N11" s="54" t="s">
        <v>29</v>
      </c>
      <c r="O11" s="30"/>
    </row>
    <row r="12" spans="2:20" ht="24" customHeight="1">
      <c r="B12" s="43" t="s">
        <v>13</v>
      </c>
      <c r="C12" s="44" t="s">
        <v>14</v>
      </c>
      <c r="D12" s="45" t="s">
        <v>15</v>
      </c>
      <c r="E12" s="46"/>
      <c r="F12" s="47" t="s">
        <v>30</v>
      </c>
      <c r="G12" s="48" t="s">
        <v>17</v>
      </c>
      <c r="H12" s="49"/>
      <c r="I12" s="55" t="s">
        <v>31</v>
      </c>
      <c r="J12" s="51">
        <v>5</v>
      </c>
      <c r="K12" s="51">
        <v>5</v>
      </c>
      <c r="L12" s="52" t="s">
        <v>19</v>
      </c>
      <c r="M12" s="53" t="s">
        <v>32</v>
      </c>
      <c r="N12" s="54" t="s">
        <v>33</v>
      </c>
      <c r="O12" s="30"/>
    </row>
    <row r="13" spans="2:20" ht="24" customHeight="1">
      <c r="B13" s="43" t="s">
        <v>13</v>
      </c>
      <c r="C13" s="44" t="s">
        <v>14</v>
      </c>
      <c r="D13" s="45" t="s">
        <v>15</v>
      </c>
      <c r="E13" s="46"/>
      <c r="F13" s="47" t="s">
        <v>34</v>
      </c>
      <c r="G13" s="48" t="s">
        <v>35</v>
      </c>
      <c r="H13" s="49"/>
      <c r="I13" s="50" t="s">
        <v>27</v>
      </c>
      <c r="J13" s="51">
        <v>4</v>
      </c>
      <c r="K13" s="51">
        <v>5</v>
      </c>
      <c r="L13" s="52" t="s">
        <v>19</v>
      </c>
      <c r="M13" s="53" t="s">
        <v>36</v>
      </c>
      <c r="N13" s="54" t="s">
        <v>37</v>
      </c>
      <c r="O13" s="30"/>
    </row>
    <row r="14" spans="2:20" ht="24" customHeight="1">
      <c r="B14" s="43" t="s">
        <v>13</v>
      </c>
      <c r="C14" s="44" t="s">
        <v>14</v>
      </c>
      <c r="D14" s="45" t="s">
        <v>15</v>
      </c>
      <c r="E14" s="46"/>
      <c r="F14" s="47" t="s">
        <v>38</v>
      </c>
      <c r="G14" s="48" t="s">
        <v>23</v>
      </c>
      <c r="H14" s="49"/>
      <c r="I14" s="50" t="s">
        <v>27</v>
      </c>
      <c r="J14" s="51">
        <v>4</v>
      </c>
      <c r="K14" s="51">
        <v>5</v>
      </c>
      <c r="L14" s="40" t="s">
        <v>25</v>
      </c>
      <c r="M14" s="53" t="s">
        <v>39</v>
      </c>
      <c r="N14" s="54" t="s">
        <v>40</v>
      </c>
      <c r="O14" s="30"/>
    </row>
    <row r="15" spans="2:20" ht="24" customHeight="1">
      <c r="B15" s="43" t="s">
        <v>13</v>
      </c>
      <c r="C15" s="44" t="s">
        <v>14</v>
      </c>
      <c r="D15" s="56" t="s">
        <v>15</v>
      </c>
      <c r="E15" s="46"/>
      <c r="F15" s="47" t="s">
        <v>41</v>
      </c>
      <c r="G15" s="48" t="s">
        <v>42</v>
      </c>
      <c r="H15" s="49"/>
      <c r="I15" s="25" t="s">
        <v>18</v>
      </c>
      <c r="J15" s="57">
        <v>5</v>
      </c>
      <c r="K15" s="57">
        <v>5</v>
      </c>
      <c r="L15" s="52" t="s">
        <v>19</v>
      </c>
      <c r="M15" s="53" t="s">
        <v>43</v>
      </c>
      <c r="N15" s="54" t="s">
        <v>44</v>
      </c>
      <c r="O15" s="30"/>
    </row>
    <row r="16" spans="2:20" ht="24" customHeight="1">
      <c r="B16" s="43" t="s">
        <v>13</v>
      </c>
      <c r="C16" s="44" t="s">
        <v>14</v>
      </c>
      <c r="D16" s="56" t="s">
        <v>15</v>
      </c>
      <c r="E16" s="46"/>
      <c r="F16" s="47" t="s">
        <v>45</v>
      </c>
      <c r="G16" s="48" t="s">
        <v>42</v>
      </c>
      <c r="H16" s="49"/>
      <c r="I16" s="58" t="s">
        <v>24</v>
      </c>
      <c r="J16" s="57">
        <v>5</v>
      </c>
      <c r="K16" s="57">
        <v>5</v>
      </c>
      <c r="L16" s="59" t="s">
        <v>25</v>
      </c>
      <c r="M16" s="53"/>
      <c r="N16" s="60"/>
      <c r="O16" s="30"/>
    </row>
    <row r="17" spans="2:15" ht="24" customHeight="1">
      <c r="B17" s="43" t="s">
        <v>13</v>
      </c>
      <c r="C17" s="44" t="s">
        <v>14</v>
      </c>
      <c r="D17" s="45" t="s">
        <v>15</v>
      </c>
      <c r="E17" s="46"/>
      <c r="F17" s="47" t="s">
        <v>46</v>
      </c>
      <c r="G17" s="48" t="s">
        <v>42</v>
      </c>
      <c r="H17" s="49"/>
      <c r="I17" s="50" t="s">
        <v>27</v>
      </c>
      <c r="J17" s="51">
        <v>5</v>
      </c>
      <c r="K17" s="51">
        <v>6</v>
      </c>
      <c r="L17" s="52" t="s">
        <v>19</v>
      </c>
      <c r="M17" s="53" t="s">
        <v>47</v>
      </c>
      <c r="N17" s="54" t="s">
        <v>48</v>
      </c>
      <c r="O17" s="30"/>
    </row>
    <row r="18" spans="2:15" ht="24" customHeight="1">
      <c r="B18" s="43" t="s">
        <v>13</v>
      </c>
      <c r="C18" s="44" t="s">
        <v>14</v>
      </c>
      <c r="D18" s="45" t="s">
        <v>15</v>
      </c>
      <c r="E18" s="46"/>
      <c r="F18" s="47" t="s">
        <v>49</v>
      </c>
      <c r="G18" s="48" t="s">
        <v>42</v>
      </c>
      <c r="H18" s="49"/>
      <c r="I18" s="55" t="s">
        <v>31</v>
      </c>
      <c r="J18" s="51">
        <v>6</v>
      </c>
      <c r="K18" s="51">
        <v>6</v>
      </c>
      <c r="L18" s="52" t="s">
        <v>19</v>
      </c>
      <c r="M18" s="53" t="s">
        <v>50</v>
      </c>
      <c r="N18" s="54" t="s">
        <v>51</v>
      </c>
      <c r="O18" s="30"/>
    </row>
    <row r="19" spans="2:15" ht="24" customHeight="1">
      <c r="B19" s="43" t="s">
        <v>13</v>
      </c>
      <c r="C19" s="44" t="s">
        <v>52</v>
      </c>
      <c r="D19" s="45" t="s">
        <v>15</v>
      </c>
      <c r="E19" s="46"/>
      <c r="F19" s="61" t="s">
        <v>53</v>
      </c>
      <c r="G19" s="62" t="s">
        <v>42</v>
      </c>
      <c r="H19" s="49"/>
      <c r="I19" s="55" t="s">
        <v>31</v>
      </c>
      <c r="J19" s="51">
        <v>6</v>
      </c>
      <c r="K19" s="51">
        <v>7</v>
      </c>
      <c r="L19" s="52" t="s">
        <v>19</v>
      </c>
      <c r="M19" s="53"/>
      <c r="N19" s="63" t="s">
        <v>54</v>
      </c>
      <c r="O19" s="30"/>
    </row>
    <row r="20" spans="2:15" ht="24" customHeight="1">
      <c r="B20" s="43" t="s">
        <v>13</v>
      </c>
      <c r="C20" s="44" t="s">
        <v>14</v>
      </c>
      <c r="D20" s="45" t="s">
        <v>15</v>
      </c>
      <c r="E20" s="46"/>
      <c r="F20" s="47" t="s">
        <v>55</v>
      </c>
      <c r="G20" s="48" t="s">
        <v>56</v>
      </c>
      <c r="H20" s="49"/>
      <c r="I20" s="50" t="s">
        <v>27</v>
      </c>
      <c r="J20" s="51">
        <v>5</v>
      </c>
      <c r="K20" s="51">
        <v>6</v>
      </c>
      <c r="L20" s="52" t="s">
        <v>19</v>
      </c>
      <c r="M20" s="53" t="s">
        <v>57</v>
      </c>
      <c r="N20" s="54" t="s">
        <v>58</v>
      </c>
      <c r="O20" s="30"/>
    </row>
    <row r="21" spans="2:15" ht="24" customHeight="1">
      <c r="B21" s="43" t="s">
        <v>13</v>
      </c>
      <c r="C21" s="44" t="s">
        <v>14</v>
      </c>
      <c r="D21" s="45" t="s">
        <v>15</v>
      </c>
      <c r="E21" s="46"/>
      <c r="F21" s="47" t="s">
        <v>59</v>
      </c>
      <c r="G21" s="48" t="s">
        <v>60</v>
      </c>
      <c r="H21" s="49"/>
      <c r="I21" s="25" t="s">
        <v>18</v>
      </c>
      <c r="J21" s="57">
        <v>6</v>
      </c>
      <c r="K21" s="57">
        <v>6</v>
      </c>
      <c r="L21" s="52" t="s">
        <v>19</v>
      </c>
      <c r="M21" s="53" t="s">
        <v>61</v>
      </c>
      <c r="N21" s="54" t="s">
        <v>62</v>
      </c>
      <c r="O21" s="30"/>
    </row>
    <row r="22" spans="2:15" ht="24" customHeight="1">
      <c r="B22" s="43" t="s">
        <v>13</v>
      </c>
      <c r="C22" s="44" t="s">
        <v>14</v>
      </c>
      <c r="D22" s="45" t="s">
        <v>15</v>
      </c>
      <c r="E22" s="46"/>
      <c r="F22" s="47" t="s">
        <v>63</v>
      </c>
      <c r="G22" s="48" t="s">
        <v>60</v>
      </c>
      <c r="H22" s="49"/>
      <c r="I22" s="50" t="s">
        <v>27</v>
      </c>
      <c r="J22" s="51">
        <v>6</v>
      </c>
      <c r="K22" s="51">
        <v>7</v>
      </c>
      <c r="L22" s="52" t="s">
        <v>19</v>
      </c>
      <c r="M22" s="53" t="s">
        <v>64</v>
      </c>
      <c r="N22" s="54" t="s">
        <v>65</v>
      </c>
      <c r="O22" s="30"/>
    </row>
    <row r="23" spans="2:15" ht="24" customHeight="1">
      <c r="B23" s="43" t="s">
        <v>13</v>
      </c>
      <c r="C23" s="44" t="s">
        <v>14</v>
      </c>
      <c r="D23" s="45" t="s">
        <v>15</v>
      </c>
      <c r="E23" s="46"/>
      <c r="F23" s="47" t="s">
        <v>66</v>
      </c>
      <c r="G23" s="48" t="s">
        <v>60</v>
      </c>
      <c r="H23" s="49"/>
      <c r="I23" s="55" t="s">
        <v>31</v>
      </c>
      <c r="J23" s="51">
        <v>7</v>
      </c>
      <c r="K23" s="51">
        <v>7</v>
      </c>
      <c r="L23" s="52" t="s">
        <v>19</v>
      </c>
      <c r="M23" s="53" t="s">
        <v>67</v>
      </c>
      <c r="N23" s="54" t="s">
        <v>68</v>
      </c>
      <c r="O23" s="30"/>
    </row>
    <row r="24" spans="2:15" ht="24" customHeight="1">
      <c r="B24" s="43" t="s">
        <v>13</v>
      </c>
      <c r="C24" s="44" t="s">
        <v>52</v>
      </c>
      <c r="D24" s="45" t="s">
        <v>15</v>
      </c>
      <c r="E24" s="46"/>
      <c r="F24" s="61" t="s">
        <v>69</v>
      </c>
      <c r="G24" s="62" t="s">
        <v>60</v>
      </c>
      <c r="H24" s="49"/>
      <c r="I24" s="55" t="s">
        <v>31</v>
      </c>
      <c r="J24" s="51">
        <v>7</v>
      </c>
      <c r="K24" s="51">
        <v>8</v>
      </c>
      <c r="L24" s="52" t="s">
        <v>19</v>
      </c>
      <c r="M24" s="53"/>
      <c r="N24" s="63" t="s">
        <v>70</v>
      </c>
      <c r="O24" s="30"/>
    </row>
    <row r="25" spans="2:15" ht="24" customHeight="1">
      <c r="B25" s="43" t="s">
        <v>13</v>
      </c>
      <c r="C25" s="44" t="s">
        <v>14</v>
      </c>
      <c r="D25" s="45" t="s">
        <v>15</v>
      </c>
      <c r="E25" s="46"/>
      <c r="F25" s="47" t="s">
        <v>71</v>
      </c>
      <c r="G25" s="48" t="s">
        <v>72</v>
      </c>
      <c r="H25" s="49"/>
      <c r="I25" s="50" t="s">
        <v>27</v>
      </c>
      <c r="J25" s="51">
        <v>6</v>
      </c>
      <c r="K25" s="51">
        <v>7</v>
      </c>
      <c r="L25" s="52" t="s">
        <v>19</v>
      </c>
      <c r="M25" s="53" t="s">
        <v>73</v>
      </c>
      <c r="N25" s="54" t="s">
        <v>74</v>
      </c>
      <c r="O25" s="30"/>
    </row>
    <row r="26" spans="2:15" ht="24" customHeight="1">
      <c r="B26" s="43" t="s">
        <v>13</v>
      </c>
      <c r="C26" s="44" t="s">
        <v>14</v>
      </c>
      <c r="D26" s="45" t="s">
        <v>15</v>
      </c>
      <c r="E26" s="46"/>
      <c r="F26" s="47" t="s">
        <v>75</v>
      </c>
      <c r="G26" s="48" t="s">
        <v>76</v>
      </c>
      <c r="H26" s="49"/>
      <c r="I26" s="25" t="s">
        <v>18</v>
      </c>
      <c r="J26" s="57">
        <v>8</v>
      </c>
      <c r="K26" s="57">
        <v>8</v>
      </c>
      <c r="L26" s="52" t="s">
        <v>19</v>
      </c>
      <c r="M26" s="53" t="s">
        <v>77</v>
      </c>
      <c r="N26" s="54" t="s">
        <v>78</v>
      </c>
      <c r="O26" s="30"/>
    </row>
    <row r="27" spans="2:15" ht="24" customHeight="1">
      <c r="B27" s="43" t="s">
        <v>13</v>
      </c>
      <c r="C27" s="44" t="s">
        <v>14</v>
      </c>
      <c r="D27" s="45" t="s">
        <v>15</v>
      </c>
      <c r="E27" s="46"/>
      <c r="F27" s="47" t="s">
        <v>79</v>
      </c>
      <c r="G27" s="48" t="s">
        <v>76</v>
      </c>
      <c r="H27" s="49"/>
      <c r="I27" s="55" t="s">
        <v>31</v>
      </c>
      <c r="J27" s="51">
        <v>9</v>
      </c>
      <c r="K27" s="51">
        <v>10</v>
      </c>
      <c r="L27" s="52" t="s">
        <v>19</v>
      </c>
      <c r="M27" s="53" t="s">
        <v>80</v>
      </c>
      <c r="N27" s="54" t="s">
        <v>81</v>
      </c>
      <c r="O27" s="30"/>
    </row>
    <row r="28" spans="2:15" ht="24" customHeight="1">
      <c r="B28" s="43" t="s">
        <v>13</v>
      </c>
      <c r="C28" s="44" t="s">
        <v>52</v>
      </c>
      <c r="D28" s="45" t="s">
        <v>15</v>
      </c>
      <c r="E28" s="46"/>
      <c r="F28" s="61" t="s">
        <v>82</v>
      </c>
      <c r="G28" s="62" t="s">
        <v>76</v>
      </c>
      <c r="H28" s="49"/>
      <c r="I28" s="55" t="s">
        <v>31</v>
      </c>
      <c r="J28" s="51">
        <v>10</v>
      </c>
      <c r="K28" s="51">
        <v>10</v>
      </c>
      <c r="L28" s="52" t="s">
        <v>19</v>
      </c>
      <c r="M28" s="53"/>
      <c r="N28" s="63" t="s">
        <v>83</v>
      </c>
      <c r="O28" s="30"/>
    </row>
    <row r="29" spans="2:15" ht="24" customHeight="1">
      <c r="B29" s="43" t="s">
        <v>13</v>
      </c>
      <c r="C29" s="44" t="s">
        <v>14</v>
      </c>
      <c r="D29" s="45" t="s">
        <v>15</v>
      </c>
      <c r="E29" s="46"/>
      <c r="F29" s="47" t="s">
        <v>84</v>
      </c>
      <c r="G29" s="48" t="s">
        <v>85</v>
      </c>
      <c r="H29" s="49"/>
      <c r="I29" s="55" t="s">
        <v>31</v>
      </c>
      <c r="J29" s="51">
        <v>10</v>
      </c>
      <c r="K29" s="51">
        <v>10</v>
      </c>
      <c r="L29" s="52" t="s">
        <v>19</v>
      </c>
      <c r="M29" s="53" t="s">
        <v>86</v>
      </c>
      <c r="N29" s="54" t="s">
        <v>87</v>
      </c>
      <c r="O29" s="30"/>
    </row>
    <row r="30" spans="2:15" ht="24" customHeight="1">
      <c r="B30" s="43" t="s">
        <v>13</v>
      </c>
      <c r="C30" s="44" t="s">
        <v>14</v>
      </c>
      <c r="D30" s="45" t="s">
        <v>15</v>
      </c>
      <c r="E30" s="46"/>
      <c r="F30" s="47" t="s">
        <v>88</v>
      </c>
      <c r="G30" s="48" t="s">
        <v>89</v>
      </c>
      <c r="H30" s="49"/>
      <c r="I30" s="58" t="s">
        <v>24</v>
      </c>
      <c r="J30" s="57">
        <v>5</v>
      </c>
      <c r="K30" s="57">
        <v>5</v>
      </c>
      <c r="L30" s="40" t="s">
        <v>25</v>
      </c>
      <c r="M30" s="53" t="s">
        <v>90</v>
      </c>
      <c r="N30" s="54" t="s">
        <v>91</v>
      </c>
      <c r="O30" s="30"/>
    </row>
    <row r="31" spans="2:15" ht="24" customHeight="1">
      <c r="B31" s="43" t="s">
        <v>13</v>
      </c>
      <c r="C31" s="44" t="s">
        <v>14</v>
      </c>
      <c r="D31" s="45" t="s">
        <v>15</v>
      </c>
      <c r="E31" s="46"/>
      <c r="F31" s="47" t="s">
        <v>92</v>
      </c>
      <c r="G31" s="48" t="s">
        <v>89</v>
      </c>
      <c r="H31" s="49"/>
      <c r="I31" s="50" t="s">
        <v>27</v>
      </c>
      <c r="J31" s="51">
        <v>5</v>
      </c>
      <c r="K31" s="51">
        <v>5</v>
      </c>
      <c r="L31" s="40" t="s">
        <v>25</v>
      </c>
      <c r="M31" s="53" t="s">
        <v>93</v>
      </c>
      <c r="N31" s="54" t="s">
        <v>94</v>
      </c>
      <c r="O31" s="30"/>
    </row>
    <row r="32" spans="2:15" ht="24" customHeight="1">
      <c r="B32" s="43" t="s">
        <v>13</v>
      </c>
      <c r="C32" s="44" t="s">
        <v>14</v>
      </c>
      <c r="D32" s="45" t="s">
        <v>15</v>
      </c>
      <c r="E32" s="46"/>
      <c r="F32" s="47" t="s">
        <v>95</v>
      </c>
      <c r="G32" s="48" t="s">
        <v>96</v>
      </c>
      <c r="H32" s="49"/>
      <c r="I32" s="58" t="s">
        <v>24</v>
      </c>
      <c r="J32" s="57">
        <v>7</v>
      </c>
      <c r="K32" s="57">
        <v>7</v>
      </c>
      <c r="L32" s="40" t="s">
        <v>25</v>
      </c>
      <c r="M32" s="53" t="s">
        <v>97</v>
      </c>
      <c r="N32" s="64" t="s">
        <v>98</v>
      </c>
      <c r="O32" s="30"/>
    </row>
    <row r="33" spans="2:15" ht="24" customHeight="1">
      <c r="B33" s="43" t="s">
        <v>13</v>
      </c>
      <c r="C33" s="44" t="s">
        <v>14</v>
      </c>
      <c r="D33" s="45" t="s">
        <v>15</v>
      </c>
      <c r="E33" s="46"/>
      <c r="F33" s="47" t="s">
        <v>99</v>
      </c>
      <c r="G33" s="48" t="s">
        <v>96</v>
      </c>
      <c r="H33" s="49"/>
      <c r="I33" s="50" t="s">
        <v>27</v>
      </c>
      <c r="J33" s="51">
        <v>7</v>
      </c>
      <c r="K33" s="51">
        <v>8</v>
      </c>
      <c r="L33" s="40" t="s">
        <v>25</v>
      </c>
      <c r="M33" s="53" t="s">
        <v>100</v>
      </c>
      <c r="N33" s="64" t="s">
        <v>101</v>
      </c>
      <c r="O33" s="30"/>
    </row>
    <row r="34" spans="2:15" ht="24" customHeight="1">
      <c r="B34" s="43" t="s">
        <v>13</v>
      </c>
      <c r="C34" s="44" t="s">
        <v>14</v>
      </c>
      <c r="D34" s="45" t="s">
        <v>15</v>
      </c>
      <c r="E34" s="46"/>
      <c r="F34" s="47" t="s">
        <v>102</v>
      </c>
      <c r="G34" s="48" t="s">
        <v>96</v>
      </c>
      <c r="H34" s="49"/>
      <c r="I34" s="50" t="s">
        <v>27</v>
      </c>
      <c r="J34" s="51">
        <v>7</v>
      </c>
      <c r="K34" s="51">
        <v>8</v>
      </c>
      <c r="L34" s="52" t="s">
        <v>19</v>
      </c>
      <c r="M34" s="53" t="s">
        <v>103</v>
      </c>
      <c r="N34" s="64" t="s">
        <v>104</v>
      </c>
      <c r="O34" s="30"/>
    </row>
    <row r="35" spans="2:15" ht="24" customHeight="1">
      <c r="B35" s="43" t="s">
        <v>13</v>
      </c>
      <c r="C35" s="44" t="s">
        <v>14</v>
      </c>
      <c r="D35" s="45" t="s">
        <v>15</v>
      </c>
      <c r="E35" s="46"/>
      <c r="F35" s="47" t="s">
        <v>105</v>
      </c>
      <c r="G35" s="48" t="s">
        <v>106</v>
      </c>
      <c r="H35" s="49"/>
      <c r="I35" s="58" t="s">
        <v>24</v>
      </c>
      <c r="J35" s="57">
        <v>7</v>
      </c>
      <c r="K35" s="57">
        <v>7</v>
      </c>
      <c r="L35" s="40" t="s">
        <v>25</v>
      </c>
      <c r="M35" s="53" t="s">
        <v>107</v>
      </c>
      <c r="N35" s="54" t="s">
        <v>108</v>
      </c>
      <c r="O35" s="30"/>
    </row>
    <row r="36" spans="2:15" ht="24" customHeight="1">
      <c r="B36" s="43" t="s">
        <v>13</v>
      </c>
      <c r="C36" s="44" t="s">
        <v>14</v>
      </c>
      <c r="D36" s="45" t="s">
        <v>15</v>
      </c>
      <c r="E36" s="46"/>
      <c r="F36" s="47" t="s">
        <v>109</v>
      </c>
      <c r="G36" s="48" t="s">
        <v>106</v>
      </c>
      <c r="H36" s="49"/>
      <c r="I36" s="50" t="s">
        <v>27</v>
      </c>
      <c r="J36" s="51">
        <v>8</v>
      </c>
      <c r="K36" s="51">
        <v>8</v>
      </c>
      <c r="L36" s="40" t="s">
        <v>25</v>
      </c>
      <c r="M36" s="53" t="s">
        <v>110</v>
      </c>
      <c r="N36" s="54" t="s">
        <v>111</v>
      </c>
      <c r="O36" s="30"/>
    </row>
    <row r="37" spans="2:15" ht="24" customHeight="1">
      <c r="B37" s="43" t="s">
        <v>13</v>
      </c>
      <c r="C37" s="44" t="s">
        <v>14</v>
      </c>
      <c r="D37" s="45" t="s">
        <v>15</v>
      </c>
      <c r="E37" s="46"/>
      <c r="F37" s="47" t="s">
        <v>112</v>
      </c>
      <c r="G37" s="65" t="s">
        <v>113</v>
      </c>
      <c r="H37" s="49"/>
      <c r="I37" s="66" t="s">
        <v>114</v>
      </c>
      <c r="J37" s="67">
        <v>8</v>
      </c>
      <c r="K37" s="67">
        <v>9</v>
      </c>
      <c r="L37" s="68" t="s">
        <v>25</v>
      </c>
      <c r="M37" s="53" t="s">
        <v>115</v>
      </c>
      <c r="N37" s="54" t="s">
        <v>116</v>
      </c>
      <c r="O37" s="30"/>
    </row>
    <row r="38" spans="2:15" ht="24" customHeight="1">
      <c r="B38" s="43" t="s">
        <v>13</v>
      </c>
      <c r="C38" s="44" t="s">
        <v>52</v>
      </c>
      <c r="D38" s="45" t="s">
        <v>15</v>
      </c>
      <c r="E38" s="46"/>
      <c r="F38" s="61" t="s">
        <v>117</v>
      </c>
      <c r="G38" s="62" t="s">
        <v>113</v>
      </c>
      <c r="H38" s="49"/>
      <c r="I38" s="66" t="s">
        <v>114</v>
      </c>
      <c r="J38" s="67"/>
      <c r="K38" s="67"/>
      <c r="L38" s="68" t="s">
        <v>25</v>
      </c>
      <c r="M38" s="53"/>
      <c r="N38" s="63" t="s">
        <v>118</v>
      </c>
      <c r="O38" s="30"/>
    </row>
    <row r="39" spans="2:15" ht="24" customHeight="1">
      <c r="B39" s="43" t="s">
        <v>13</v>
      </c>
      <c r="C39" s="44" t="s">
        <v>14</v>
      </c>
      <c r="D39" s="45" t="s">
        <v>15</v>
      </c>
      <c r="E39" s="46"/>
      <c r="F39" s="47" t="s">
        <v>119</v>
      </c>
      <c r="G39" s="65" t="s">
        <v>120</v>
      </c>
      <c r="H39" s="49"/>
      <c r="I39" s="66" t="s">
        <v>114</v>
      </c>
      <c r="J39" s="67">
        <v>9</v>
      </c>
      <c r="K39" s="67">
        <v>10</v>
      </c>
      <c r="L39" s="68" t="s">
        <v>25</v>
      </c>
      <c r="M39" s="53" t="s">
        <v>121</v>
      </c>
      <c r="N39" s="54" t="s">
        <v>122</v>
      </c>
      <c r="O39" s="30"/>
    </row>
    <row r="40" spans="2:15" ht="24" customHeight="1">
      <c r="B40" s="43" t="s">
        <v>13</v>
      </c>
      <c r="C40" s="44" t="s">
        <v>14</v>
      </c>
      <c r="D40" s="45" t="s">
        <v>15</v>
      </c>
      <c r="E40" s="46"/>
      <c r="F40" s="47" t="s">
        <v>123</v>
      </c>
      <c r="G40" s="65" t="s">
        <v>120</v>
      </c>
      <c r="H40" s="49"/>
      <c r="I40" s="66" t="s">
        <v>114</v>
      </c>
      <c r="J40" s="67">
        <v>11</v>
      </c>
      <c r="K40" s="67">
        <v>12</v>
      </c>
      <c r="L40" s="68" t="s">
        <v>25</v>
      </c>
      <c r="M40" s="53" t="s">
        <v>124</v>
      </c>
      <c r="N40" s="54" t="s">
        <v>125</v>
      </c>
      <c r="O40" s="30"/>
    </row>
    <row r="41" spans="2:15" ht="24" customHeight="1">
      <c r="B41" s="43" t="s">
        <v>13</v>
      </c>
      <c r="C41" s="44" t="s">
        <v>52</v>
      </c>
      <c r="D41" s="45" t="s">
        <v>15</v>
      </c>
      <c r="E41" s="46"/>
      <c r="F41" s="61" t="s">
        <v>126</v>
      </c>
      <c r="G41" s="62" t="s">
        <v>120</v>
      </c>
      <c r="H41" s="49"/>
      <c r="I41" s="66" t="s">
        <v>114</v>
      </c>
      <c r="J41" s="67">
        <v>11</v>
      </c>
      <c r="K41" s="67">
        <v>12</v>
      </c>
      <c r="L41" s="68" t="s">
        <v>25</v>
      </c>
      <c r="M41" s="53"/>
      <c r="N41" s="63" t="s">
        <v>127</v>
      </c>
      <c r="O41" s="30"/>
    </row>
    <row r="42" spans="2:15" ht="24" customHeight="1">
      <c r="B42" s="43" t="s">
        <v>13</v>
      </c>
      <c r="C42" s="44" t="s">
        <v>14</v>
      </c>
      <c r="D42" s="45" t="s">
        <v>15</v>
      </c>
      <c r="E42" s="46"/>
      <c r="F42" s="47" t="s">
        <v>128</v>
      </c>
      <c r="G42" s="48" t="s">
        <v>129</v>
      </c>
      <c r="H42" s="49"/>
      <c r="I42" s="66" t="s">
        <v>114</v>
      </c>
      <c r="J42" s="67">
        <v>13</v>
      </c>
      <c r="K42" s="67">
        <v>14</v>
      </c>
      <c r="L42" s="68" t="s">
        <v>25</v>
      </c>
      <c r="M42" s="53" t="s">
        <v>130</v>
      </c>
      <c r="N42" s="54" t="s">
        <v>131</v>
      </c>
      <c r="O42" s="30"/>
    </row>
    <row r="43" spans="2:15" ht="24" customHeight="1">
      <c r="B43" s="43" t="s">
        <v>13</v>
      </c>
      <c r="C43" s="44" t="s">
        <v>14</v>
      </c>
      <c r="D43" s="45" t="s">
        <v>15</v>
      </c>
      <c r="E43" s="46"/>
      <c r="F43" s="47" t="s">
        <v>132</v>
      </c>
      <c r="G43" s="48" t="s">
        <v>129</v>
      </c>
      <c r="H43" s="49"/>
      <c r="I43" s="66" t="s">
        <v>114</v>
      </c>
      <c r="J43" s="67">
        <v>12</v>
      </c>
      <c r="K43" s="67">
        <v>13</v>
      </c>
      <c r="L43" s="68" t="s">
        <v>25</v>
      </c>
      <c r="M43" s="53" t="s">
        <v>133</v>
      </c>
      <c r="N43" s="54" t="s">
        <v>134</v>
      </c>
      <c r="O43" s="30"/>
    </row>
    <row r="44" spans="2:15" ht="24" customHeight="1">
      <c r="B44" s="43" t="s">
        <v>13</v>
      </c>
      <c r="C44" s="44" t="s">
        <v>14</v>
      </c>
      <c r="D44" s="45" t="s">
        <v>15</v>
      </c>
      <c r="E44" s="46"/>
      <c r="F44" s="47" t="s">
        <v>135</v>
      </c>
      <c r="G44" s="48" t="s">
        <v>129</v>
      </c>
      <c r="H44" s="49"/>
      <c r="I44" s="66" t="s">
        <v>114</v>
      </c>
      <c r="J44" s="67">
        <v>12</v>
      </c>
      <c r="K44" s="67">
        <v>13</v>
      </c>
      <c r="L44" s="68" t="s">
        <v>25</v>
      </c>
      <c r="M44" s="69" t="s">
        <v>133</v>
      </c>
      <c r="N44" s="60" t="s">
        <v>136</v>
      </c>
      <c r="O44" s="30"/>
    </row>
    <row r="45" spans="2:15" ht="24" customHeight="1">
      <c r="B45" s="43" t="s">
        <v>13</v>
      </c>
      <c r="C45" s="44" t="s">
        <v>14</v>
      </c>
      <c r="D45" s="45" t="s">
        <v>15</v>
      </c>
      <c r="E45" s="46"/>
      <c r="F45" s="47" t="s">
        <v>137</v>
      </c>
      <c r="G45" s="48" t="s">
        <v>138</v>
      </c>
      <c r="H45" s="49"/>
      <c r="I45" s="70" t="s">
        <v>139</v>
      </c>
      <c r="J45" s="67">
        <v>5</v>
      </c>
      <c r="K45" s="67">
        <v>5</v>
      </c>
      <c r="L45" s="71" t="s">
        <v>19</v>
      </c>
      <c r="M45" s="72" t="s">
        <v>140</v>
      </c>
      <c r="N45" s="64" t="s">
        <v>141</v>
      </c>
      <c r="O45" s="30"/>
    </row>
    <row r="46" spans="2:15" ht="24" customHeight="1">
      <c r="B46" s="43" t="s">
        <v>13</v>
      </c>
      <c r="C46" s="44" t="s">
        <v>14</v>
      </c>
      <c r="D46" s="45" t="s">
        <v>15</v>
      </c>
      <c r="E46" s="46"/>
      <c r="F46" s="47" t="s">
        <v>142</v>
      </c>
      <c r="G46" s="48" t="s">
        <v>143</v>
      </c>
      <c r="H46" s="49"/>
      <c r="I46" s="70" t="s">
        <v>139</v>
      </c>
      <c r="J46" s="51">
        <v>5</v>
      </c>
      <c r="K46" s="51">
        <v>6</v>
      </c>
      <c r="L46" s="68" t="s">
        <v>25</v>
      </c>
      <c r="M46" s="72" t="s">
        <v>144</v>
      </c>
      <c r="N46" s="64" t="s">
        <v>145</v>
      </c>
      <c r="O46" s="30"/>
    </row>
    <row r="47" spans="2:15" ht="24" customHeight="1">
      <c r="B47" s="43" t="s">
        <v>13</v>
      </c>
      <c r="C47" s="44" t="s">
        <v>14</v>
      </c>
      <c r="D47" s="45" t="s">
        <v>15</v>
      </c>
      <c r="E47" s="46"/>
      <c r="F47" s="47" t="s">
        <v>146</v>
      </c>
      <c r="G47" s="48" t="s">
        <v>143</v>
      </c>
      <c r="H47" s="49"/>
      <c r="I47" s="70" t="s">
        <v>139</v>
      </c>
      <c r="J47" s="51">
        <v>5</v>
      </c>
      <c r="K47" s="51">
        <v>6</v>
      </c>
      <c r="L47" s="71" t="s">
        <v>19</v>
      </c>
      <c r="M47" s="72" t="s">
        <v>147</v>
      </c>
      <c r="N47" s="64" t="s">
        <v>148</v>
      </c>
      <c r="O47" s="30"/>
    </row>
    <row r="48" spans="2:15" ht="24" customHeight="1">
      <c r="B48" s="43" t="s">
        <v>13</v>
      </c>
      <c r="C48" s="44" t="s">
        <v>14</v>
      </c>
      <c r="D48" s="45" t="s">
        <v>15</v>
      </c>
      <c r="E48" s="46"/>
      <c r="F48" s="47" t="s">
        <v>149</v>
      </c>
      <c r="G48" s="48" t="s">
        <v>150</v>
      </c>
      <c r="H48" s="49"/>
      <c r="I48" s="70" t="s">
        <v>139</v>
      </c>
      <c r="J48" s="51">
        <v>7</v>
      </c>
      <c r="K48" s="51">
        <v>8</v>
      </c>
      <c r="L48" s="68" t="s">
        <v>25</v>
      </c>
      <c r="M48" s="72" t="s">
        <v>151</v>
      </c>
      <c r="N48" s="54" t="s">
        <v>152</v>
      </c>
      <c r="O48" s="30"/>
    </row>
    <row r="49" spans="2:15" ht="24" customHeight="1">
      <c r="B49" s="43" t="s">
        <v>13</v>
      </c>
      <c r="C49" s="44" t="s">
        <v>14</v>
      </c>
      <c r="D49" s="45" t="s">
        <v>15</v>
      </c>
      <c r="E49" s="46"/>
      <c r="F49" s="47" t="s">
        <v>153</v>
      </c>
      <c r="G49" s="48" t="s">
        <v>150</v>
      </c>
      <c r="H49" s="49"/>
      <c r="I49" s="70" t="s">
        <v>139</v>
      </c>
      <c r="J49" s="51">
        <v>7</v>
      </c>
      <c r="K49" s="51">
        <v>8</v>
      </c>
      <c r="L49" s="71" t="s">
        <v>19</v>
      </c>
      <c r="M49" s="72" t="s">
        <v>154</v>
      </c>
      <c r="N49" s="54" t="s">
        <v>155</v>
      </c>
      <c r="O49" s="30"/>
    </row>
    <row r="50" spans="2:15" ht="24" customHeight="1">
      <c r="B50" s="43" t="s">
        <v>13</v>
      </c>
      <c r="C50" s="44" t="s">
        <v>14</v>
      </c>
      <c r="D50" s="45" t="s">
        <v>15</v>
      </c>
      <c r="E50" s="46"/>
      <c r="F50" s="47" t="s">
        <v>156</v>
      </c>
      <c r="G50" s="48" t="s">
        <v>157</v>
      </c>
      <c r="H50" s="49"/>
      <c r="I50" s="70" t="s">
        <v>139</v>
      </c>
      <c r="J50" s="51">
        <v>4</v>
      </c>
      <c r="K50" s="51">
        <v>4</v>
      </c>
      <c r="L50" s="71" t="s">
        <v>19</v>
      </c>
      <c r="M50" s="72" t="s">
        <v>158</v>
      </c>
      <c r="N50" s="54" t="s">
        <v>159</v>
      </c>
      <c r="O50" s="30"/>
    </row>
    <row r="51" spans="2:15" ht="24" customHeight="1">
      <c r="B51" s="43" t="s">
        <v>13</v>
      </c>
      <c r="C51" s="44" t="s">
        <v>14</v>
      </c>
      <c r="D51" s="45" t="s">
        <v>15</v>
      </c>
      <c r="E51" s="46"/>
      <c r="F51" s="47" t="s">
        <v>160</v>
      </c>
      <c r="G51" s="48" t="s">
        <v>157</v>
      </c>
      <c r="H51" s="49"/>
      <c r="I51" s="70" t="s">
        <v>139</v>
      </c>
      <c r="J51" s="51">
        <v>4</v>
      </c>
      <c r="K51" s="51">
        <v>4</v>
      </c>
      <c r="L51" s="68" t="s">
        <v>25</v>
      </c>
      <c r="M51" s="72" t="s">
        <v>161</v>
      </c>
      <c r="N51" s="54" t="s">
        <v>162</v>
      </c>
      <c r="O51" s="30"/>
    </row>
    <row r="52" spans="2:15" ht="24" customHeight="1">
      <c r="B52" s="43" t="s">
        <v>13</v>
      </c>
      <c r="C52" s="44" t="s">
        <v>14</v>
      </c>
      <c r="D52" s="45" t="s">
        <v>15</v>
      </c>
      <c r="E52" s="46"/>
      <c r="F52" s="47" t="s">
        <v>163</v>
      </c>
      <c r="G52" s="48" t="s">
        <v>164</v>
      </c>
      <c r="H52" s="49"/>
      <c r="I52" s="70" t="s">
        <v>139</v>
      </c>
      <c r="J52" s="51">
        <v>4</v>
      </c>
      <c r="K52" s="51">
        <v>5</v>
      </c>
      <c r="L52" s="71" t="s">
        <v>19</v>
      </c>
      <c r="M52" s="72" t="s">
        <v>165</v>
      </c>
      <c r="N52" s="54" t="s">
        <v>166</v>
      </c>
      <c r="O52" s="30"/>
    </row>
    <row r="53" spans="2:15" ht="24" customHeight="1">
      <c r="B53" s="43" t="s">
        <v>13</v>
      </c>
      <c r="C53" s="44" t="s">
        <v>14</v>
      </c>
      <c r="D53" s="45" t="s">
        <v>15</v>
      </c>
      <c r="E53" s="46"/>
      <c r="F53" s="47" t="s">
        <v>167</v>
      </c>
      <c r="G53" s="48" t="s">
        <v>168</v>
      </c>
      <c r="H53" s="49"/>
      <c r="I53" s="73"/>
      <c r="J53" s="51">
        <v>8</v>
      </c>
      <c r="K53" s="51">
        <v>9</v>
      </c>
      <c r="L53" s="71" t="s">
        <v>19</v>
      </c>
      <c r="M53" s="72" t="s">
        <v>169</v>
      </c>
      <c r="N53" s="54" t="s">
        <v>170</v>
      </c>
      <c r="O53" s="30"/>
    </row>
    <row r="54" spans="2:15" ht="24" customHeight="1">
      <c r="B54" s="43" t="s">
        <v>13</v>
      </c>
      <c r="C54" s="44" t="s">
        <v>14</v>
      </c>
      <c r="D54" s="45" t="s">
        <v>15</v>
      </c>
      <c r="E54" s="46"/>
      <c r="F54" s="47" t="s">
        <v>156</v>
      </c>
      <c r="G54" s="48" t="s">
        <v>157</v>
      </c>
      <c r="H54" s="49"/>
      <c r="I54" s="70" t="s">
        <v>139</v>
      </c>
      <c r="J54" s="51">
        <v>4</v>
      </c>
      <c r="K54" s="51">
        <v>4</v>
      </c>
      <c r="L54" s="71" t="s">
        <v>19</v>
      </c>
      <c r="M54" s="72" t="s">
        <v>171</v>
      </c>
      <c r="N54" s="64" t="s">
        <v>172</v>
      </c>
      <c r="O54" s="30"/>
    </row>
    <row r="55" spans="2:15" ht="24" customHeight="1">
      <c r="B55" s="43" t="s">
        <v>13</v>
      </c>
      <c r="C55" s="44" t="s">
        <v>14</v>
      </c>
      <c r="D55" s="45" t="s">
        <v>15</v>
      </c>
      <c r="E55" s="46"/>
      <c r="F55" s="61" t="s">
        <v>173</v>
      </c>
      <c r="G55" s="62" t="s">
        <v>129</v>
      </c>
      <c r="H55" s="49"/>
      <c r="I55" s="66" t="s">
        <v>114</v>
      </c>
      <c r="J55" s="51">
        <v>13</v>
      </c>
      <c r="K55" s="51">
        <v>14</v>
      </c>
      <c r="L55" s="68" t="s">
        <v>25</v>
      </c>
      <c r="M55" s="74"/>
      <c r="N55" s="63" t="s">
        <v>174</v>
      </c>
      <c r="O55" s="30"/>
    </row>
    <row r="56" spans="2:15" ht="24" hidden="1" customHeight="1">
      <c r="B56" s="43" t="s">
        <v>13</v>
      </c>
      <c r="C56" s="44" t="s">
        <v>14</v>
      </c>
      <c r="D56" s="45" t="s">
        <v>15</v>
      </c>
      <c r="E56" s="46"/>
      <c r="F56" s="47"/>
      <c r="G56" s="48"/>
      <c r="H56" s="49"/>
      <c r="I56" s="75"/>
      <c r="J56" s="51"/>
      <c r="K56" s="51"/>
      <c r="L56" s="76"/>
      <c r="M56" s="74"/>
      <c r="N56" s="54"/>
      <c r="O56" s="30"/>
    </row>
    <row r="57" spans="2:15" ht="24" hidden="1" customHeight="1">
      <c r="B57" s="43" t="s">
        <v>13</v>
      </c>
      <c r="C57" s="44" t="s">
        <v>14</v>
      </c>
      <c r="D57" s="45" t="s">
        <v>15</v>
      </c>
      <c r="E57" s="46"/>
      <c r="F57" s="47"/>
      <c r="G57" s="48"/>
      <c r="H57" s="49"/>
      <c r="I57" s="75"/>
      <c r="J57" s="51"/>
      <c r="K57" s="51"/>
      <c r="L57" s="76"/>
      <c r="M57" s="74"/>
      <c r="N57" s="54"/>
      <c r="O57" s="30"/>
    </row>
    <row r="58" spans="2:15" ht="24" hidden="1" customHeight="1">
      <c r="B58" s="43" t="s">
        <v>13</v>
      </c>
      <c r="C58" s="44" t="s">
        <v>14</v>
      </c>
      <c r="D58" s="45" t="s">
        <v>15</v>
      </c>
      <c r="E58" s="46"/>
      <c r="F58" s="47"/>
      <c r="G58" s="48"/>
      <c r="H58" s="49"/>
      <c r="I58" s="75"/>
      <c r="J58" s="51"/>
      <c r="K58" s="51"/>
      <c r="L58" s="76"/>
      <c r="M58" s="74"/>
      <c r="N58" s="54"/>
      <c r="O58" s="30"/>
    </row>
    <row r="59" spans="2:15" ht="24" hidden="1" customHeight="1" thickBot="1">
      <c r="B59" s="77" t="s">
        <v>13</v>
      </c>
      <c r="C59" s="78" t="s">
        <v>14</v>
      </c>
      <c r="D59" s="79" t="s">
        <v>15</v>
      </c>
      <c r="E59" s="80"/>
      <c r="F59" s="81"/>
      <c r="G59" s="82"/>
      <c r="H59" s="83"/>
      <c r="I59" s="84"/>
      <c r="J59" s="85"/>
      <c r="K59" s="85"/>
      <c r="L59" s="86"/>
      <c r="M59" s="87"/>
      <c r="N59" s="88"/>
      <c r="O59" s="30"/>
    </row>
    <row r="60" spans="2:15" ht="24" customHeight="1">
      <c r="B60" s="89" t="s">
        <v>175</v>
      </c>
      <c r="C60" s="90" t="s">
        <v>176</v>
      </c>
      <c r="D60" s="91" t="s">
        <v>177</v>
      </c>
      <c r="E60" s="92"/>
      <c r="F60" s="92" t="s">
        <v>178</v>
      </c>
      <c r="G60" s="93" t="s">
        <v>35</v>
      </c>
      <c r="H60" s="37"/>
      <c r="I60" s="94" t="s">
        <v>24</v>
      </c>
      <c r="J60" s="95">
        <v>4</v>
      </c>
      <c r="K60" s="95">
        <v>5</v>
      </c>
      <c r="L60" s="96" t="s">
        <v>19</v>
      </c>
      <c r="M60" s="97" t="s">
        <v>179</v>
      </c>
      <c r="N60" s="98"/>
      <c r="O60" s="30"/>
    </row>
    <row r="61" spans="2:15" ht="24" customHeight="1">
      <c r="B61" s="99" t="s">
        <v>175</v>
      </c>
      <c r="C61" s="100" t="s">
        <v>176</v>
      </c>
      <c r="D61" s="101" t="s">
        <v>177</v>
      </c>
      <c r="E61" s="102"/>
      <c r="F61" s="102" t="s">
        <v>180</v>
      </c>
      <c r="G61" s="103" t="s">
        <v>35</v>
      </c>
      <c r="H61" s="49"/>
      <c r="I61" s="104" t="s">
        <v>24</v>
      </c>
      <c r="J61" s="105">
        <v>4</v>
      </c>
      <c r="K61" s="105" t="s">
        <v>181</v>
      </c>
      <c r="L61" s="106" t="s">
        <v>19</v>
      </c>
      <c r="M61" s="72" t="s">
        <v>182</v>
      </c>
      <c r="N61" s="64"/>
      <c r="O61" s="30"/>
    </row>
    <row r="62" spans="2:15" ht="24" customHeight="1">
      <c r="B62" s="99" t="s">
        <v>175</v>
      </c>
      <c r="C62" s="100" t="s">
        <v>176</v>
      </c>
      <c r="D62" s="101" t="s">
        <v>177</v>
      </c>
      <c r="E62" s="102"/>
      <c r="F62" s="102" t="s">
        <v>183</v>
      </c>
      <c r="G62" s="103" t="s">
        <v>17</v>
      </c>
      <c r="H62" s="49"/>
      <c r="I62" s="104" t="s">
        <v>24</v>
      </c>
      <c r="J62" s="105" t="s">
        <v>184</v>
      </c>
      <c r="K62" s="105" t="s">
        <v>181</v>
      </c>
      <c r="L62" s="106" t="s">
        <v>19</v>
      </c>
      <c r="M62" s="72" t="s">
        <v>185</v>
      </c>
      <c r="N62" s="64"/>
      <c r="O62" s="30"/>
    </row>
    <row r="63" spans="2:15" ht="24" customHeight="1">
      <c r="B63" s="99" t="s">
        <v>175</v>
      </c>
      <c r="C63" s="100" t="s">
        <v>176</v>
      </c>
      <c r="D63" s="101" t="s">
        <v>177</v>
      </c>
      <c r="E63" s="102"/>
      <c r="F63" s="102" t="s">
        <v>186</v>
      </c>
      <c r="G63" s="103" t="s">
        <v>17</v>
      </c>
      <c r="H63" s="49"/>
      <c r="I63" s="104" t="s">
        <v>24</v>
      </c>
      <c r="J63" s="105">
        <v>4</v>
      </c>
      <c r="K63" s="105" t="s">
        <v>181</v>
      </c>
      <c r="L63" s="106" t="s">
        <v>19</v>
      </c>
      <c r="M63" s="72" t="s">
        <v>187</v>
      </c>
      <c r="N63" s="64"/>
      <c r="O63" s="30"/>
    </row>
    <row r="64" spans="2:15" ht="24" customHeight="1">
      <c r="B64" s="99" t="s">
        <v>175</v>
      </c>
      <c r="C64" s="100" t="s">
        <v>176</v>
      </c>
      <c r="D64" s="101" t="s">
        <v>177</v>
      </c>
      <c r="E64" s="102"/>
      <c r="F64" s="102" t="s">
        <v>188</v>
      </c>
      <c r="G64" s="103" t="s">
        <v>17</v>
      </c>
      <c r="H64" s="49"/>
      <c r="I64" s="104" t="s">
        <v>24</v>
      </c>
      <c r="J64" s="105">
        <v>4</v>
      </c>
      <c r="K64" s="105">
        <v>5</v>
      </c>
      <c r="L64" s="106" t="s">
        <v>19</v>
      </c>
      <c r="M64" s="72" t="s">
        <v>189</v>
      </c>
      <c r="N64" s="64"/>
      <c r="O64" s="30"/>
    </row>
    <row r="65" spans="2:15" ht="24" customHeight="1">
      <c r="B65" s="99" t="s">
        <v>175</v>
      </c>
      <c r="C65" s="100" t="s">
        <v>176</v>
      </c>
      <c r="D65" s="101" t="s">
        <v>177</v>
      </c>
      <c r="E65" s="102"/>
      <c r="F65" s="102" t="s">
        <v>190</v>
      </c>
      <c r="G65" s="103" t="s">
        <v>17</v>
      </c>
      <c r="H65" s="49"/>
      <c r="I65" s="104" t="s">
        <v>24</v>
      </c>
      <c r="J65" s="105">
        <v>5</v>
      </c>
      <c r="K65" s="105">
        <v>5</v>
      </c>
      <c r="L65" s="106" t="s">
        <v>19</v>
      </c>
      <c r="M65" s="72" t="s">
        <v>191</v>
      </c>
      <c r="N65" s="64"/>
      <c r="O65" s="30"/>
    </row>
    <row r="66" spans="2:15" ht="24" customHeight="1">
      <c r="B66" s="99" t="s">
        <v>175</v>
      </c>
      <c r="C66" s="100" t="s">
        <v>176</v>
      </c>
      <c r="D66" s="101" t="s">
        <v>177</v>
      </c>
      <c r="E66" s="102"/>
      <c r="F66" s="102" t="s">
        <v>192</v>
      </c>
      <c r="G66" s="103" t="s">
        <v>56</v>
      </c>
      <c r="H66" s="49"/>
      <c r="I66" s="104" t="s">
        <v>24</v>
      </c>
      <c r="J66" s="105">
        <v>5</v>
      </c>
      <c r="K66" s="105">
        <v>5</v>
      </c>
      <c r="L66" s="106" t="s">
        <v>19</v>
      </c>
      <c r="M66" s="72" t="s">
        <v>193</v>
      </c>
      <c r="N66" s="64"/>
      <c r="O66" s="30"/>
    </row>
    <row r="67" spans="2:15" ht="24" customHeight="1">
      <c r="B67" s="99" t="s">
        <v>175</v>
      </c>
      <c r="C67" s="100" t="s">
        <v>176</v>
      </c>
      <c r="D67" s="101" t="s">
        <v>177</v>
      </c>
      <c r="E67" s="102"/>
      <c r="F67" s="102" t="s">
        <v>194</v>
      </c>
      <c r="G67" s="103" t="s">
        <v>56</v>
      </c>
      <c r="H67" s="49"/>
      <c r="I67" s="104" t="s">
        <v>24</v>
      </c>
      <c r="J67" s="105">
        <v>5</v>
      </c>
      <c r="K67" s="105">
        <v>6</v>
      </c>
      <c r="L67" s="106" t="s">
        <v>19</v>
      </c>
      <c r="M67" s="72" t="s">
        <v>195</v>
      </c>
      <c r="N67" s="64"/>
      <c r="O67" s="30"/>
    </row>
    <row r="68" spans="2:15" ht="24" customHeight="1">
      <c r="B68" s="99" t="s">
        <v>175</v>
      </c>
      <c r="C68" s="100" t="s">
        <v>176</v>
      </c>
      <c r="D68" s="101" t="s">
        <v>177</v>
      </c>
      <c r="E68" s="102"/>
      <c r="F68" s="102" t="s">
        <v>196</v>
      </c>
      <c r="G68" s="103" t="s">
        <v>42</v>
      </c>
      <c r="H68" s="49"/>
      <c r="I68" s="104" t="s">
        <v>24</v>
      </c>
      <c r="J68" s="105">
        <v>5</v>
      </c>
      <c r="K68" s="105">
        <v>5</v>
      </c>
      <c r="L68" s="106" t="s">
        <v>19</v>
      </c>
      <c r="M68" s="72" t="s">
        <v>43</v>
      </c>
      <c r="N68" s="64"/>
      <c r="O68" s="30"/>
    </row>
    <row r="69" spans="2:15" ht="24" customHeight="1">
      <c r="B69" s="99" t="s">
        <v>175</v>
      </c>
      <c r="C69" s="100" t="s">
        <v>176</v>
      </c>
      <c r="D69" s="101" t="s">
        <v>177</v>
      </c>
      <c r="E69" s="102"/>
      <c r="F69" s="102" t="s">
        <v>197</v>
      </c>
      <c r="G69" s="103" t="s">
        <v>42</v>
      </c>
      <c r="H69" s="49"/>
      <c r="I69" s="104" t="s">
        <v>24</v>
      </c>
      <c r="J69" s="105">
        <v>5</v>
      </c>
      <c r="K69" s="105">
        <v>6</v>
      </c>
      <c r="L69" s="106" t="s">
        <v>19</v>
      </c>
      <c r="M69" s="72" t="s">
        <v>198</v>
      </c>
      <c r="N69" s="64" t="s">
        <v>199</v>
      </c>
      <c r="O69" s="30"/>
    </row>
    <row r="70" spans="2:15" ht="24" customHeight="1">
      <c r="B70" s="99" t="s">
        <v>175</v>
      </c>
      <c r="C70" s="100" t="s">
        <v>176</v>
      </c>
      <c r="D70" s="101" t="s">
        <v>177</v>
      </c>
      <c r="E70" s="102"/>
      <c r="F70" s="102" t="s">
        <v>200</v>
      </c>
      <c r="G70" s="103" t="s">
        <v>42</v>
      </c>
      <c r="H70" s="49"/>
      <c r="I70" s="104" t="s">
        <v>24</v>
      </c>
      <c r="J70" s="105">
        <v>6</v>
      </c>
      <c r="K70" s="105">
        <v>6</v>
      </c>
      <c r="L70" s="106" t="s">
        <v>19</v>
      </c>
      <c r="M70" s="72" t="s">
        <v>201</v>
      </c>
      <c r="N70" s="64"/>
      <c r="O70" s="30"/>
    </row>
    <row r="71" spans="2:15" ht="24" customHeight="1">
      <c r="B71" s="99" t="s">
        <v>175</v>
      </c>
      <c r="C71" s="100" t="s">
        <v>176</v>
      </c>
      <c r="D71" s="101" t="s">
        <v>177</v>
      </c>
      <c r="E71" s="102"/>
      <c r="F71" s="102" t="s">
        <v>202</v>
      </c>
      <c r="G71" s="103" t="s">
        <v>72</v>
      </c>
      <c r="H71" s="49"/>
      <c r="I71" s="104" t="s">
        <v>24</v>
      </c>
      <c r="J71" s="105">
        <v>6</v>
      </c>
      <c r="K71" s="105">
        <v>6</v>
      </c>
      <c r="L71" s="106" t="s">
        <v>19</v>
      </c>
      <c r="M71" s="72" t="s">
        <v>203</v>
      </c>
      <c r="N71" s="64" t="s">
        <v>204</v>
      </c>
      <c r="O71" s="30"/>
    </row>
    <row r="72" spans="2:15" ht="24" customHeight="1">
      <c r="B72" s="99" t="s">
        <v>175</v>
      </c>
      <c r="C72" s="100" t="s">
        <v>176</v>
      </c>
      <c r="D72" s="101" t="s">
        <v>177</v>
      </c>
      <c r="E72" s="102"/>
      <c r="F72" s="102" t="s">
        <v>205</v>
      </c>
      <c r="G72" s="103" t="s">
        <v>72</v>
      </c>
      <c r="H72" s="49"/>
      <c r="I72" s="104" t="s">
        <v>24</v>
      </c>
      <c r="J72" s="105">
        <v>6</v>
      </c>
      <c r="K72" s="105">
        <v>7</v>
      </c>
      <c r="L72" s="106" t="s">
        <v>19</v>
      </c>
      <c r="M72" s="72" t="s">
        <v>206</v>
      </c>
      <c r="N72" s="64"/>
      <c r="O72" s="30"/>
    </row>
    <row r="73" spans="2:15" ht="24" customHeight="1">
      <c r="B73" s="99" t="s">
        <v>175</v>
      </c>
      <c r="C73" s="100" t="s">
        <v>176</v>
      </c>
      <c r="D73" s="101" t="s">
        <v>177</v>
      </c>
      <c r="E73" s="102"/>
      <c r="F73" s="102" t="s">
        <v>207</v>
      </c>
      <c r="G73" s="103" t="s">
        <v>72</v>
      </c>
      <c r="H73" s="49"/>
      <c r="I73" s="104" t="s">
        <v>24</v>
      </c>
      <c r="J73" s="105">
        <v>7</v>
      </c>
      <c r="K73" s="105">
        <v>7</v>
      </c>
      <c r="L73" s="106" t="s">
        <v>19</v>
      </c>
      <c r="M73" s="72" t="s">
        <v>208</v>
      </c>
      <c r="N73" s="64" t="s">
        <v>209</v>
      </c>
      <c r="O73" s="30"/>
    </row>
    <row r="74" spans="2:15" ht="24" customHeight="1">
      <c r="B74" s="99" t="s">
        <v>175</v>
      </c>
      <c r="C74" s="100" t="s">
        <v>176</v>
      </c>
      <c r="D74" s="101" t="s">
        <v>177</v>
      </c>
      <c r="E74" s="102"/>
      <c r="F74" s="102" t="s">
        <v>210</v>
      </c>
      <c r="G74" s="103" t="s">
        <v>60</v>
      </c>
      <c r="H74" s="49"/>
      <c r="I74" s="104" t="s">
        <v>24</v>
      </c>
      <c r="J74" s="105">
        <v>6</v>
      </c>
      <c r="K74" s="105" t="s">
        <v>211</v>
      </c>
      <c r="L74" s="106" t="s">
        <v>19</v>
      </c>
      <c r="M74" s="72" t="s">
        <v>61</v>
      </c>
      <c r="N74" s="64"/>
      <c r="O74" s="30"/>
    </row>
    <row r="75" spans="2:15" ht="24" customHeight="1">
      <c r="B75" s="99" t="s">
        <v>175</v>
      </c>
      <c r="C75" s="100" t="s">
        <v>176</v>
      </c>
      <c r="D75" s="101" t="s">
        <v>177</v>
      </c>
      <c r="E75" s="102"/>
      <c r="F75" s="102" t="s">
        <v>212</v>
      </c>
      <c r="G75" s="103" t="s">
        <v>60</v>
      </c>
      <c r="H75" s="49"/>
      <c r="I75" s="104" t="s">
        <v>24</v>
      </c>
      <c r="J75" s="105">
        <v>6</v>
      </c>
      <c r="K75" s="105">
        <v>7</v>
      </c>
      <c r="L75" s="106" t="s">
        <v>19</v>
      </c>
      <c r="M75" s="72" t="s">
        <v>213</v>
      </c>
      <c r="N75" s="64" t="s">
        <v>214</v>
      </c>
      <c r="O75" s="30"/>
    </row>
    <row r="76" spans="2:15" ht="24" customHeight="1">
      <c r="B76" s="99" t="s">
        <v>175</v>
      </c>
      <c r="C76" s="100" t="s">
        <v>176</v>
      </c>
      <c r="D76" s="101" t="s">
        <v>177</v>
      </c>
      <c r="E76" s="102"/>
      <c r="F76" s="102" t="s">
        <v>215</v>
      </c>
      <c r="G76" s="103" t="s">
        <v>60</v>
      </c>
      <c r="H76" s="49"/>
      <c r="I76" s="104" t="s">
        <v>24</v>
      </c>
      <c r="J76" s="105">
        <v>7</v>
      </c>
      <c r="K76" s="105">
        <v>7</v>
      </c>
      <c r="L76" s="106" t="s">
        <v>19</v>
      </c>
      <c r="M76" s="72" t="s">
        <v>216</v>
      </c>
      <c r="N76" s="64" t="s">
        <v>217</v>
      </c>
      <c r="O76" s="30"/>
    </row>
    <row r="77" spans="2:15" ht="24" customHeight="1">
      <c r="B77" s="99" t="s">
        <v>175</v>
      </c>
      <c r="C77" s="100" t="s">
        <v>176</v>
      </c>
      <c r="D77" s="101" t="s">
        <v>177</v>
      </c>
      <c r="E77" s="102"/>
      <c r="F77" s="102" t="s">
        <v>218</v>
      </c>
      <c r="G77" s="103" t="s">
        <v>60</v>
      </c>
      <c r="H77" s="49"/>
      <c r="I77" s="104" t="s">
        <v>24</v>
      </c>
      <c r="J77" s="105">
        <v>7</v>
      </c>
      <c r="K77" s="105">
        <v>8</v>
      </c>
      <c r="L77" s="106" t="s">
        <v>19</v>
      </c>
      <c r="M77" s="72" t="s">
        <v>219</v>
      </c>
      <c r="N77" s="64" t="s">
        <v>220</v>
      </c>
      <c r="O77" s="30"/>
    </row>
    <row r="78" spans="2:15" ht="24" customHeight="1">
      <c r="B78" s="99" t="s">
        <v>175</v>
      </c>
      <c r="C78" s="100" t="s">
        <v>176</v>
      </c>
      <c r="D78" s="101" t="s">
        <v>177</v>
      </c>
      <c r="E78" s="102"/>
      <c r="F78" s="102" t="s">
        <v>221</v>
      </c>
      <c r="G78" s="103" t="s">
        <v>76</v>
      </c>
      <c r="H78" s="49"/>
      <c r="I78" s="104" t="s">
        <v>24</v>
      </c>
      <c r="J78" s="105">
        <v>8</v>
      </c>
      <c r="K78" s="105">
        <v>8</v>
      </c>
      <c r="L78" s="106" t="s">
        <v>19</v>
      </c>
      <c r="M78" s="72" t="s">
        <v>77</v>
      </c>
      <c r="N78" s="64"/>
      <c r="O78" s="30"/>
    </row>
    <row r="79" spans="2:15" ht="24" customHeight="1">
      <c r="B79" s="99" t="s">
        <v>175</v>
      </c>
      <c r="C79" s="100" t="s">
        <v>176</v>
      </c>
      <c r="D79" s="101" t="s">
        <v>177</v>
      </c>
      <c r="E79" s="102"/>
      <c r="F79" s="102" t="s">
        <v>222</v>
      </c>
      <c r="G79" s="103" t="s">
        <v>223</v>
      </c>
      <c r="H79" s="49"/>
      <c r="I79" s="104" t="s">
        <v>24</v>
      </c>
      <c r="J79" s="105">
        <v>8</v>
      </c>
      <c r="K79" s="105">
        <v>8</v>
      </c>
      <c r="L79" s="106" t="s">
        <v>19</v>
      </c>
      <c r="M79" s="72" t="s">
        <v>224</v>
      </c>
      <c r="N79" s="64" t="s">
        <v>225</v>
      </c>
      <c r="O79" s="30"/>
    </row>
    <row r="80" spans="2:15" ht="24" customHeight="1">
      <c r="B80" s="99" t="s">
        <v>175</v>
      </c>
      <c r="C80" s="100" t="s">
        <v>176</v>
      </c>
      <c r="D80" s="101" t="s">
        <v>177</v>
      </c>
      <c r="E80" s="102"/>
      <c r="F80" s="102" t="s">
        <v>226</v>
      </c>
      <c r="G80" s="103" t="s">
        <v>223</v>
      </c>
      <c r="H80" s="49"/>
      <c r="I80" s="104" t="s">
        <v>24</v>
      </c>
      <c r="J80" s="105">
        <v>8</v>
      </c>
      <c r="K80" s="105" t="s">
        <v>227</v>
      </c>
      <c r="L80" s="106" t="s">
        <v>19</v>
      </c>
      <c r="M80" s="72" t="s">
        <v>228</v>
      </c>
      <c r="N80" s="64" t="s">
        <v>229</v>
      </c>
      <c r="O80" s="30"/>
    </row>
    <row r="81" spans="2:15" ht="24" customHeight="1">
      <c r="B81" s="99" t="s">
        <v>175</v>
      </c>
      <c r="C81" s="100" t="s">
        <v>176</v>
      </c>
      <c r="D81" s="101" t="s">
        <v>177</v>
      </c>
      <c r="E81" s="102"/>
      <c r="F81" s="102" t="s">
        <v>230</v>
      </c>
      <c r="G81" s="103" t="s">
        <v>76</v>
      </c>
      <c r="H81" s="49"/>
      <c r="I81" s="104" t="s">
        <v>24</v>
      </c>
      <c r="J81" s="105">
        <v>8</v>
      </c>
      <c r="K81" s="105">
        <v>9</v>
      </c>
      <c r="L81" s="106" t="s">
        <v>19</v>
      </c>
      <c r="M81" s="72" t="s">
        <v>231</v>
      </c>
      <c r="N81" s="64" t="s">
        <v>232</v>
      </c>
      <c r="O81" s="30"/>
    </row>
    <row r="82" spans="2:15" ht="24" customHeight="1">
      <c r="B82" s="99" t="s">
        <v>175</v>
      </c>
      <c r="C82" s="100" t="s">
        <v>176</v>
      </c>
      <c r="D82" s="101" t="s">
        <v>177</v>
      </c>
      <c r="E82" s="102"/>
      <c r="F82" s="102" t="s">
        <v>233</v>
      </c>
      <c r="G82" s="103" t="s">
        <v>76</v>
      </c>
      <c r="H82" s="49"/>
      <c r="I82" s="104" t="s">
        <v>24</v>
      </c>
      <c r="J82" s="105">
        <v>9</v>
      </c>
      <c r="K82" s="105">
        <v>10</v>
      </c>
      <c r="L82" s="106" t="s">
        <v>19</v>
      </c>
      <c r="M82" s="72" t="s">
        <v>234</v>
      </c>
      <c r="N82" s="64" t="s">
        <v>235</v>
      </c>
      <c r="O82" s="30"/>
    </row>
    <row r="83" spans="2:15" ht="24" customHeight="1">
      <c r="B83" s="99" t="s">
        <v>175</v>
      </c>
      <c r="C83" s="100" t="s">
        <v>176</v>
      </c>
      <c r="D83" s="101" t="s">
        <v>177</v>
      </c>
      <c r="E83" s="102"/>
      <c r="F83" s="102" t="s">
        <v>236</v>
      </c>
      <c r="G83" s="103" t="s">
        <v>76</v>
      </c>
      <c r="H83" s="49"/>
      <c r="I83" s="104" t="s">
        <v>24</v>
      </c>
      <c r="J83" s="105">
        <v>9</v>
      </c>
      <c r="K83" s="105">
        <v>9</v>
      </c>
      <c r="L83" s="106" t="s">
        <v>19</v>
      </c>
      <c r="M83" s="72" t="s">
        <v>237</v>
      </c>
      <c r="N83" s="64" t="s">
        <v>238</v>
      </c>
      <c r="O83" s="30"/>
    </row>
    <row r="84" spans="2:15" ht="24" hidden="1" customHeight="1">
      <c r="B84" s="99" t="s">
        <v>175</v>
      </c>
      <c r="C84" s="100" t="s">
        <v>176</v>
      </c>
      <c r="D84" s="101" t="s">
        <v>177</v>
      </c>
      <c r="E84" s="102"/>
      <c r="F84" s="102"/>
      <c r="G84" s="103"/>
      <c r="H84" s="49"/>
      <c r="I84" s="104"/>
      <c r="J84" s="105"/>
      <c r="K84" s="105"/>
      <c r="L84" s="107"/>
      <c r="M84" s="74"/>
      <c r="N84" s="64"/>
      <c r="O84" s="30"/>
    </row>
    <row r="85" spans="2:15" ht="24" hidden="1" customHeight="1">
      <c r="B85" s="99" t="s">
        <v>175</v>
      </c>
      <c r="C85" s="100" t="s">
        <v>176</v>
      </c>
      <c r="D85" s="101" t="s">
        <v>177</v>
      </c>
      <c r="E85" s="102"/>
      <c r="F85" s="102"/>
      <c r="G85" s="103"/>
      <c r="H85" s="49"/>
      <c r="I85" s="104"/>
      <c r="J85" s="105"/>
      <c r="K85" s="105"/>
      <c r="L85" s="107"/>
      <c r="M85" s="74"/>
      <c r="N85" s="64"/>
      <c r="O85" s="30"/>
    </row>
    <row r="86" spans="2:15" ht="24" hidden="1" customHeight="1">
      <c r="B86" s="99" t="s">
        <v>175</v>
      </c>
      <c r="C86" s="100" t="s">
        <v>176</v>
      </c>
      <c r="D86" s="101" t="s">
        <v>177</v>
      </c>
      <c r="E86" s="102"/>
      <c r="F86" s="102"/>
      <c r="G86" s="103"/>
      <c r="H86" s="49"/>
      <c r="I86" s="104"/>
      <c r="J86" s="105"/>
      <c r="K86" s="105"/>
      <c r="L86" s="107"/>
      <c r="M86" s="74"/>
      <c r="N86" s="64"/>
      <c r="O86" s="30"/>
    </row>
    <row r="87" spans="2:15" ht="24" hidden="1" customHeight="1">
      <c r="B87" s="99" t="s">
        <v>175</v>
      </c>
      <c r="C87" s="100" t="s">
        <v>176</v>
      </c>
      <c r="D87" s="101" t="s">
        <v>177</v>
      </c>
      <c r="E87" s="102"/>
      <c r="F87" s="102"/>
      <c r="G87" s="103"/>
      <c r="H87" s="49"/>
      <c r="I87" s="104"/>
      <c r="J87" s="105"/>
      <c r="K87" s="105"/>
      <c r="L87" s="107"/>
      <c r="M87" s="74"/>
      <c r="N87" s="64"/>
      <c r="O87" s="30"/>
    </row>
    <row r="88" spans="2:15" ht="24" hidden="1" customHeight="1">
      <c r="B88" s="99" t="s">
        <v>175</v>
      </c>
      <c r="C88" s="100" t="s">
        <v>176</v>
      </c>
      <c r="D88" s="101" t="s">
        <v>177</v>
      </c>
      <c r="E88" s="102"/>
      <c r="F88" s="102"/>
      <c r="G88" s="103"/>
      <c r="H88" s="49"/>
      <c r="I88" s="104"/>
      <c r="J88" s="105"/>
      <c r="K88" s="105"/>
      <c r="L88" s="107"/>
      <c r="M88" s="74"/>
      <c r="N88" s="64"/>
      <c r="O88" s="30"/>
    </row>
    <row r="89" spans="2:15" ht="24" customHeight="1">
      <c r="B89" s="99" t="s">
        <v>175</v>
      </c>
      <c r="C89" s="108" t="s">
        <v>239</v>
      </c>
      <c r="D89" s="109" t="s">
        <v>177</v>
      </c>
      <c r="E89" s="110"/>
      <c r="F89" s="110" t="s">
        <v>240</v>
      </c>
      <c r="G89" s="103" t="s">
        <v>17</v>
      </c>
      <c r="H89" s="49"/>
      <c r="I89" s="104"/>
      <c r="J89" s="105" t="s">
        <v>184</v>
      </c>
      <c r="K89" s="105" t="s">
        <v>184</v>
      </c>
      <c r="L89" s="106" t="s">
        <v>19</v>
      </c>
      <c r="M89" s="72" t="s">
        <v>241</v>
      </c>
      <c r="N89" s="64" t="s">
        <v>242</v>
      </c>
      <c r="O89" s="30"/>
    </row>
    <row r="90" spans="2:15" ht="24" customHeight="1">
      <c r="B90" s="99" t="s">
        <v>175</v>
      </c>
      <c r="C90" s="108" t="s">
        <v>239</v>
      </c>
      <c r="D90" s="109" t="s">
        <v>177</v>
      </c>
      <c r="E90" s="110"/>
      <c r="F90" s="110" t="s">
        <v>243</v>
      </c>
      <c r="G90" s="103" t="s">
        <v>42</v>
      </c>
      <c r="H90" s="49"/>
      <c r="I90" s="104"/>
      <c r="J90" s="105" t="s">
        <v>184</v>
      </c>
      <c r="K90" s="105" t="s">
        <v>181</v>
      </c>
      <c r="L90" s="59" t="s">
        <v>25</v>
      </c>
      <c r="M90" s="72" t="s">
        <v>244</v>
      </c>
      <c r="N90" s="64" t="s">
        <v>245</v>
      </c>
      <c r="O90" s="30"/>
    </row>
    <row r="91" spans="2:15" ht="24" customHeight="1">
      <c r="B91" s="99" t="s">
        <v>175</v>
      </c>
      <c r="C91" s="108" t="s">
        <v>239</v>
      </c>
      <c r="D91" s="109" t="s">
        <v>177</v>
      </c>
      <c r="E91" s="110"/>
      <c r="F91" s="110" t="s">
        <v>246</v>
      </c>
      <c r="G91" s="103" t="s">
        <v>42</v>
      </c>
      <c r="H91" s="49"/>
      <c r="I91" s="104"/>
      <c r="J91" s="105" t="s">
        <v>184</v>
      </c>
      <c r="K91" s="105" t="s">
        <v>181</v>
      </c>
      <c r="L91" s="106" t="s">
        <v>19</v>
      </c>
      <c r="M91" s="72" t="s">
        <v>247</v>
      </c>
      <c r="N91" s="64" t="s">
        <v>248</v>
      </c>
      <c r="O91" s="30"/>
    </row>
    <row r="92" spans="2:15" ht="24" customHeight="1">
      <c r="B92" s="99" t="s">
        <v>175</v>
      </c>
      <c r="C92" s="108" t="s">
        <v>239</v>
      </c>
      <c r="D92" s="109" t="s">
        <v>177</v>
      </c>
      <c r="E92" s="110"/>
      <c r="F92" s="111" t="s">
        <v>249</v>
      </c>
      <c r="G92" s="103" t="s">
        <v>42</v>
      </c>
      <c r="H92" s="49"/>
      <c r="I92" s="104" t="s">
        <v>250</v>
      </c>
      <c r="J92" s="105" t="s">
        <v>181</v>
      </c>
      <c r="K92" s="105" t="s">
        <v>251</v>
      </c>
      <c r="L92" s="106" t="s">
        <v>19</v>
      </c>
      <c r="M92" s="72" t="s">
        <v>252</v>
      </c>
      <c r="N92" s="64" t="s">
        <v>253</v>
      </c>
      <c r="O92" s="30"/>
    </row>
    <row r="93" spans="2:15" ht="24" customHeight="1">
      <c r="B93" s="99" t="s">
        <v>175</v>
      </c>
      <c r="C93" s="108" t="s">
        <v>239</v>
      </c>
      <c r="D93" s="109" t="s">
        <v>177</v>
      </c>
      <c r="E93" s="110"/>
      <c r="F93" s="111" t="s">
        <v>254</v>
      </c>
      <c r="G93" s="103" t="s">
        <v>42</v>
      </c>
      <c r="H93" s="49"/>
      <c r="I93" s="104" t="s">
        <v>250</v>
      </c>
      <c r="J93" s="105" t="s">
        <v>181</v>
      </c>
      <c r="K93" s="105" t="s">
        <v>251</v>
      </c>
      <c r="L93" s="59" t="s">
        <v>25</v>
      </c>
      <c r="M93" s="72"/>
      <c r="N93" s="64"/>
      <c r="O93" s="30"/>
    </row>
    <row r="94" spans="2:15" ht="24" customHeight="1">
      <c r="B94" s="99" t="s">
        <v>175</v>
      </c>
      <c r="C94" s="108" t="s">
        <v>239</v>
      </c>
      <c r="D94" s="109" t="s">
        <v>177</v>
      </c>
      <c r="E94" s="110"/>
      <c r="F94" s="110" t="s">
        <v>255</v>
      </c>
      <c r="G94" s="103" t="s">
        <v>96</v>
      </c>
      <c r="H94" s="49"/>
      <c r="I94" s="104"/>
      <c r="J94" s="105" t="s">
        <v>251</v>
      </c>
      <c r="K94" s="105" t="s">
        <v>211</v>
      </c>
      <c r="L94" s="106" t="s">
        <v>19</v>
      </c>
      <c r="M94" s="72" t="s">
        <v>256</v>
      </c>
      <c r="N94" s="64" t="s">
        <v>257</v>
      </c>
      <c r="O94" s="30"/>
    </row>
    <row r="95" spans="2:15" ht="24" customHeight="1">
      <c r="B95" s="99" t="s">
        <v>175</v>
      </c>
      <c r="C95" s="108" t="s">
        <v>239</v>
      </c>
      <c r="D95" s="109" t="s">
        <v>177</v>
      </c>
      <c r="E95" s="110"/>
      <c r="F95" s="110" t="s">
        <v>258</v>
      </c>
      <c r="G95" s="103" t="s">
        <v>96</v>
      </c>
      <c r="H95" s="49"/>
      <c r="I95" s="104"/>
      <c r="J95" s="105" t="s">
        <v>211</v>
      </c>
      <c r="K95" s="105" t="s">
        <v>211</v>
      </c>
      <c r="L95" s="106" t="s">
        <v>19</v>
      </c>
      <c r="M95" s="72" t="s">
        <v>259</v>
      </c>
      <c r="N95" s="64" t="s">
        <v>260</v>
      </c>
      <c r="O95" s="30"/>
    </row>
    <row r="96" spans="2:15" ht="24" customHeight="1">
      <c r="B96" s="99" t="s">
        <v>175</v>
      </c>
      <c r="C96" s="108" t="s">
        <v>239</v>
      </c>
      <c r="D96" s="109" t="s">
        <v>177</v>
      </c>
      <c r="E96" s="110"/>
      <c r="F96" s="110" t="s">
        <v>261</v>
      </c>
      <c r="G96" s="103" t="s">
        <v>60</v>
      </c>
      <c r="H96" s="49"/>
      <c r="I96" s="104"/>
      <c r="J96" s="105" t="s">
        <v>181</v>
      </c>
      <c r="K96" s="105" t="s">
        <v>251</v>
      </c>
      <c r="L96" s="106" t="s">
        <v>19</v>
      </c>
      <c r="M96" s="72" t="s">
        <v>262</v>
      </c>
      <c r="N96" s="64" t="s">
        <v>263</v>
      </c>
      <c r="O96" s="30"/>
    </row>
    <row r="97" spans="2:15" ht="24" customHeight="1">
      <c r="B97" s="99" t="s">
        <v>175</v>
      </c>
      <c r="C97" s="108" t="s">
        <v>239</v>
      </c>
      <c r="D97" s="109" t="s">
        <v>177</v>
      </c>
      <c r="E97" s="110"/>
      <c r="F97" s="110" t="s">
        <v>264</v>
      </c>
      <c r="G97" s="103" t="s">
        <v>60</v>
      </c>
      <c r="H97" s="49"/>
      <c r="I97" s="104" t="s">
        <v>250</v>
      </c>
      <c r="J97" s="105" t="s">
        <v>181</v>
      </c>
      <c r="K97" s="105" t="s">
        <v>251</v>
      </c>
      <c r="L97" s="106" t="s">
        <v>19</v>
      </c>
      <c r="M97" s="72" t="s">
        <v>265</v>
      </c>
      <c r="N97" s="64" t="s">
        <v>266</v>
      </c>
      <c r="O97" s="30"/>
    </row>
    <row r="98" spans="2:15" ht="24" customHeight="1">
      <c r="B98" s="99" t="s">
        <v>175</v>
      </c>
      <c r="C98" s="108" t="s">
        <v>239</v>
      </c>
      <c r="D98" s="109" t="s">
        <v>177</v>
      </c>
      <c r="E98" s="110"/>
      <c r="F98" s="110" t="s">
        <v>267</v>
      </c>
      <c r="G98" s="103" t="s">
        <v>60</v>
      </c>
      <c r="H98" s="49"/>
      <c r="I98" s="104"/>
      <c r="J98" s="105" t="s">
        <v>181</v>
      </c>
      <c r="K98" s="105" t="s">
        <v>181</v>
      </c>
      <c r="L98" s="106" t="s">
        <v>19</v>
      </c>
      <c r="M98" s="72" t="s">
        <v>268</v>
      </c>
      <c r="N98" s="64" t="s">
        <v>269</v>
      </c>
      <c r="O98" s="30"/>
    </row>
    <row r="99" spans="2:15" ht="24" customHeight="1">
      <c r="B99" s="99" t="s">
        <v>175</v>
      </c>
      <c r="C99" s="108" t="s">
        <v>239</v>
      </c>
      <c r="D99" s="109" t="s">
        <v>177</v>
      </c>
      <c r="E99" s="110"/>
      <c r="F99" s="110" t="s">
        <v>270</v>
      </c>
      <c r="G99" s="103" t="s">
        <v>76</v>
      </c>
      <c r="H99" s="49"/>
      <c r="I99" s="104"/>
      <c r="J99" s="105" t="s">
        <v>271</v>
      </c>
      <c r="K99" s="105" t="s">
        <v>271</v>
      </c>
      <c r="L99" s="106" t="s">
        <v>19</v>
      </c>
      <c r="M99" s="72" t="s">
        <v>272</v>
      </c>
      <c r="N99" s="64" t="s">
        <v>273</v>
      </c>
      <c r="O99" s="30"/>
    </row>
    <row r="100" spans="2:15" ht="24" customHeight="1">
      <c r="B100" s="99" t="s">
        <v>175</v>
      </c>
      <c r="C100" s="108" t="s">
        <v>239</v>
      </c>
      <c r="D100" s="109" t="s">
        <v>177</v>
      </c>
      <c r="E100" s="110"/>
      <c r="F100" s="110" t="s">
        <v>274</v>
      </c>
      <c r="G100" s="103" t="s">
        <v>76</v>
      </c>
      <c r="H100" s="49"/>
      <c r="I100" s="104"/>
      <c r="J100" s="105" t="s">
        <v>271</v>
      </c>
      <c r="K100" s="105" t="s">
        <v>275</v>
      </c>
      <c r="L100" s="106" t="s">
        <v>19</v>
      </c>
      <c r="M100" s="72" t="s">
        <v>276</v>
      </c>
      <c r="N100" s="64" t="s">
        <v>277</v>
      </c>
      <c r="O100" s="30"/>
    </row>
    <row r="101" spans="2:15" ht="24" customHeight="1">
      <c r="B101" s="99" t="s">
        <v>175</v>
      </c>
      <c r="C101" s="108" t="s">
        <v>239</v>
      </c>
      <c r="D101" s="109" t="s">
        <v>177</v>
      </c>
      <c r="E101" s="110"/>
      <c r="F101" s="110" t="s">
        <v>278</v>
      </c>
      <c r="G101" s="103" t="s">
        <v>138</v>
      </c>
      <c r="H101" s="49"/>
      <c r="I101" s="104"/>
      <c r="J101" s="105" t="s">
        <v>184</v>
      </c>
      <c r="K101" s="105" t="s">
        <v>181</v>
      </c>
      <c r="L101" s="106" t="s">
        <v>19</v>
      </c>
      <c r="M101" s="72" t="s">
        <v>279</v>
      </c>
      <c r="N101" s="64" t="s">
        <v>280</v>
      </c>
      <c r="O101" s="30"/>
    </row>
    <row r="102" spans="2:15" ht="24" customHeight="1">
      <c r="B102" s="99" t="s">
        <v>175</v>
      </c>
      <c r="C102" s="108" t="s">
        <v>239</v>
      </c>
      <c r="D102" s="109" t="s">
        <v>177</v>
      </c>
      <c r="E102" s="110"/>
      <c r="F102" s="110" t="s">
        <v>281</v>
      </c>
      <c r="G102" s="103" t="s">
        <v>138</v>
      </c>
      <c r="H102" s="49"/>
      <c r="I102" s="104"/>
      <c r="J102" s="105" t="s">
        <v>181</v>
      </c>
      <c r="K102" s="105" t="s">
        <v>181</v>
      </c>
      <c r="L102" s="106" t="s">
        <v>19</v>
      </c>
      <c r="M102" s="72" t="s">
        <v>282</v>
      </c>
      <c r="N102" s="112" t="s">
        <v>283</v>
      </c>
      <c r="O102" s="30"/>
    </row>
    <row r="103" spans="2:15" ht="24" customHeight="1">
      <c r="B103" s="99" t="s">
        <v>175</v>
      </c>
      <c r="C103" s="108" t="s">
        <v>239</v>
      </c>
      <c r="D103" s="109" t="s">
        <v>177</v>
      </c>
      <c r="E103" s="110"/>
      <c r="F103" s="110" t="s">
        <v>284</v>
      </c>
      <c r="G103" s="103" t="s">
        <v>150</v>
      </c>
      <c r="H103" s="49"/>
      <c r="I103" s="104" t="s">
        <v>285</v>
      </c>
      <c r="J103" s="105" t="s">
        <v>251</v>
      </c>
      <c r="K103" s="105" t="s">
        <v>251</v>
      </c>
      <c r="L103" s="106" t="s">
        <v>19</v>
      </c>
      <c r="M103" s="72" t="s">
        <v>286</v>
      </c>
      <c r="N103" s="64" t="s">
        <v>287</v>
      </c>
      <c r="O103" s="30"/>
    </row>
    <row r="104" spans="2:15" ht="24" customHeight="1">
      <c r="B104" s="99" t="s">
        <v>175</v>
      </c>
      <c r="C104" s="108" t="s">
        <v>239</v>
      </c>
      <c r="D104" s="109" t="s">
        <v>177</v>
      </c>
      <c r="E104" s="110"/>
      <c r="F104" s="110" t="s">
        <v>284</v>
      </c>
      <c r="G104" s="103" t="s">
        <v>150</v>
      </c>
      <c r="H104" s="49"/>
      <c r="I104" s="104" t="s">
        <v>288</v>
      </c>
      <c r="J104" s="105" t="s">
        <v>251</v>
      </c>
      <c r="K104" s="105" t="s">
        <v>251</v>
      </c>
      <c r="L104" s="106" t="s">
        <v>19</v>
      </c>
      <c r="M104" s="72" t="s">
        <v>286</v>
      </c>
      <c r="N104" s="64" t="s">
        <v>289</v>
      </c>
      <c r="O104" s="30"/>
    </row>
    <row r="105" spans="2:15" ht="24" customHeight="1">
      <c r="B105" s="99" t="s">
        <v>175</v>
      </c>
      <c r="C105" s="108" t="s">
        <v>239</v>
      </c>
      <c r="D105" s="109" t="s">
        <v>177</v>
      </c>
      <c r="E105" s="110"/>
      <c r="F105" s="110" t="s">
        <v>290</v>
      </c>
      <c r="G105" s="103" t="s">
        <v>129</v>
      </c>
      <c r="H105" s="49"/>
      <c r="I105" s="104"/>
      <c r="J105" s="105" t="s">
        <v>291</v>
      </c>
      <c r="K105" s="105" t="s">
        <v>291</v>
      </c>
      <c r="L105" s="59" t="s">
        <v>25</v>
      </c>
      <c r="M105" s="72" t="s">
        <v>292</v>
      </c>
      <c r="N105" s="64" t="s">
        <v>293</v>
      </c>
      <c r="O105" s="30"/>
    </row>
    <row r="106" spans="2:15" ht="24" customHeight="1">
      <c r="B106" s="99" t="s">
        <v>175</v>
      </c>
      <c r="C106" s="108" t="s">
        <v>239</v>
      </c>
      <c r="D106" s="109" t="s">
        <v>177</v>
      </c>
      <c r="E106" s="110"/>
      <c r="F106" s="110" t="s">
        <v>294</v>
      </c>
      <c r="G106" s="103" t="s">
        <v>129</v>
      </c>
      <c r="H106" s="49"/>
      <c r="I106" s="104"/>
      <c r="J106" s="105" t="s">
        <v>291</v>
      </c>
      <c r="K106" s="105" t="s">
        <v>295</v>
      </c>
      <c r="L106" s="59" t="s">
        <v>25</v>
      </c>
      <c r="M106" s="72" t="s">
        <v>133</v>
      </c>
      <c r="N106" s="64"/>
      <c r="O106" s="30"/>
    </row>
    <row r="107" spans="2:15" ht="24" customHeight="1">
      <c r="B107" s="99" t="s">
        <v>175</v>
      </c>
      <c r="C107" s="108" t="s">
        <v>239</v>
      </c>
      <c r="D107" s="109" t="s">
        <v>177</v>
      </c>
      <c r="E107" s="110"/>
      <c r="F107" s="110" t="s">
        <v>296</v>
      </c>
      <c r="G107" s="103" t="s">
        <v>113</v>
      </c>
      <c r="H107" s="49"/>
      <c r="I107" s="104"/>
      <c r="J107" s="105" t="s">
        <v>275</v>
      </c>
      <c r="K107" s="105" t="s">
        <v>275</v>
      </c>
      <c r="L107" s="59" t="s">
        <v>25</v>
      </c>
      <c r="M107" s="72" t="s">
        <v>297</v>
      </c>
      <c r="N107" s="64" t="s">
        <v>298</v>
      </c>
      <c r="O107" s="30"/>
    </row>
    <row r="108" spans="2:15" ht="24" customHeight="1">
      <c r="B108" s="99" t="s">
        <v>175</v>
      </c>
      <c r="C108" s="108" t="s">
        <v>239</v>
      </c>
      <c r="D108" s="109" t="s">
        <v>177</v>
      </c>
      <c r="E108" s="110"/>
      <c r="F108" s="110" t="s">
        <v>299</v>
      </c>
      <c r="G108" s="103" t="s">
        <v>120</v>
      </c>
      <c r="H108" s="49"/>
      <c r="I108" s="104"/>
      <c r="J108" s="105" t="s">
        <v>227</v>
      </c>
      <c r="K108" s="105" t="s">
        <v>227</v>
      </c>
      <c r="L108" s="59" t="s">
        <v>25</v>
      </c>
      <c r="M108" s="72" t="s">
        <v>300</v>
      </c>
      <c r="N108" s="64" t="s">
        <v>301</v>
      </c>
      <c r="O108" s="30"/>
    </row>
    <row r="109" spans="2:15" ht="24" customHeight="1">
      <c r="B109" s="99" t="s">
        <v>175</v>
      </c>
      <c r="C109" s="108" t="s">
        <v>239</v>
      </c>
      <c r="D109" s="109" t="s">
        <v>177</v>
      </c>
      <c r="E109" s="110"/>
      <c r="F109" s="110" t="s">
        <v>302</v>
      </c>
      <c r="G109" s="103" t="s">
        <v>120</v>
      </c>
      <c r="H109" s="49"/>
      <c r="I109" s="104"/>
      <c r="J109" s="105" t="s">
        <v>227</v>
      </c>
      <c r="K109" s="105" t="s">
        <v>303</v>
      </c>
      <c r="L109" s="59" t="s">
        <v>25</v>
      </c>
      <c r="M109" s="72" t="s">
        <v>121</v>
      </c>
      <c r="N109" s="64" t="s">
        <v>304</v>
      </c>
      <c r="O109" s="30"/>
    </row>
    <row r="110" spans="2:15" ht="24" customHeight="1">
      <c r="B110" s="99" t="s">
        <v>175</v>
      </c>
      <c r="C110" s="108" t="s">
        <v>239</v>
      </c>
      <c r="D110" s="109" t="s">
        <v>177</v>
      </c>
      <c r="E110" s="110"/>
      <c r="F110" s="110" t="s">
        <v>305</v>
      </c>
      <c r="G110" s="103" t="s">
        <v>120</v>
      </c>
      <c r="H110" s="49"/>
      <c r="I110" s="104"/>
      <c r="J110" s="105" t="s">
        <v>303</v>
      </c>
      <c r="K110" s="105" t="s">
        <v>303</v>
      </c>
      <c r="L110" s="59" t="s">
        <v>25</v>
      </c>
      <c r="M110" s="72" t="s">
        <v>306</v>
      </c>
      <c r="N110" s="64" t="s">
        <v>307</v>
      </c>
      <c r="O110" s="30"/>
    </row>
    <row r="111" spans="2:15" ht="24" customHeight="1">
      <c r="B111" s="99" t="s">
        <v>175</v>
      </c>
      <c r="C111" s="108" t="s">
        <v>239</v>
      </c>
      <c r="D111" s="109" t="s">
        <v>177</v>
      </c>
      <c r="E111" s="110"/>
      <c r="F111" s="110" t="s">
        <v>308</v>
      </c>
      <c r="G111" s="103" t="s">
        <v>143</v>
      </c>
      <c r="H111" s="49"/>
      <c r="I111" s="104" t="s">
        <v>309</v>
      </c>
      <c r="J111" s="105" t="s">
        <v>181</v>
      </c>
      <c r="K111" s="105" t="s">
        <v>181</v>
      </c>
      <c r="L111" s="106" t="s">
        <v>19</v>
      </c>
      <c r="M111" s="72" t="s">
        <v>310</v>
      </c>
      <c r="N111" s="64" t="s">
        <v>311</v>
      </c>
      <c r="O111" s="30"/>
    </row>
    <row r="112" spans="2:15" ht="24" customHeight="1">
      <c r="B112" s="99" t="s">
        <v>175</v>
      </c>
      <c r="C112" s="108" t="s">
        <v>239</v>
      </c>
      <c r="D112" s="109" t="s">
        <v>177</v>
      </c>
      <c r="E112" s="110"/>
      <c r="F112" s="110" t="s">
        <v>312</v>
      </c>
      <c r="G112" s="103" t="s">
        <v>143</v>
      </c>
      <c r="H112" s="49"/>
      <c r="I112" s="104" t="s">
        <v>313</v>
      </c>
      <c r="J112" s="105" t="s">
        <v>181</v>
      </c>
      <c r="K112" s="105" t="s">
        <v>181</v>
      </c>
      <c r="L112" s="106" t="s">
        <v>19</v>
      </c>
      <c r="M112" s="72" t="s">
        <v>310</v>
      </c>
      <c r="N112" s="64" t="s">
        <v>314</v>
      </c>
      <c r="O112" s="30"/>
    </row>
    <row r="113" spans="2:15" ht="24" customHeight="1">
      <c r="B113" s="99" t="s">
        <v>175</v>
      </c>
      <c r="C113" s="108" t="s">
        <v>239</v>
      </c>
      <c r="D113" s="109" t="s">
        <v>177</v>
      </c>
      <c r="E113" s="110"/>
      <c r="F113" s="110" t="s">
        <v>315</v>
      </c>
      <c r="G113" s="103" t="s">
        <v>143</v>
      </c>
      <c r="H113" s="49"/>
      <c r="I113" s="104" t="s">
        <v>316</v>
      </c>
      <c r="J113" s="105" t="s">
        <v>181</v>
      </c>
      <c r="K113" s="105" t="s">
        <v>181</v>
      </c>
      <c r="L113" s="106" t="s">
        <v>19</v>
      </c>
      <c r="M113" s="72" t="s">
        <v>310</v>
      </c>
      <c r="N113" s="64" t="s">
        <v>317</v>
      </c>
      <c r="O113" s="30"/>
    </row>
    <row r="114" spans="2:15" ht="24" customHeight="1">
      <c r="B114" s="99" t="s">
        <v>175</v>
      </c>
      <c r="C114" s="108" t="s">
        <v>239</v>
      </c>
      <c r="D114" s="109" t="s">
        <v>177</v>
      </c>
      <c r="E114" s="110"/>
      <c r="F114" s="110" t="s">
        <v>318</v>
      </c>
      <c r="G114" s="103" t="s">
        <v>157</v>
      </c>
      <c r="H114" s="49"/>
      <c r="I114" s="104"/>
      <c r="J114" s="105" t="s">
        <v>184</v>
      </c>
      <c r="K114" s="105" t="s">
        <v>181</v>
      </c>
      <c r="L114" s="106" t="s">
        <v>19</v>
      </c>
      <c r="M114" s="72" t="s">
        <v>319</v>
      </c>
      <c r="N114" s="64" t="s">
        <v>320</v>
      </c>
      <c r="O114" s="30"/>
    </row>
    <row r="115" spans="2:15" ht="24" hidden="1" customHeight="1">
      <c r="B115" s="99" t="s">
        <v>175</v>
      </c>
      <c r="C115" s="108" t="s">
        <v>239</v>
      </c>
      <c r="D115" s="109" t="s">
        <v>177</v>
      </c>
      <c r="E115" s="110"/>
      <c r="F115" s="110"/>
      <c r="G115" s="103"/>
      <c r="H115" s="49"/>
      <c r="I115" s="104"/>
      <c r="J115" s="105"/>
      <c r="K115" s="105"/>
      <c r="L115" s="107"/>
      <c r="M115" s="74"/>
      <c r="N115" s="64"/>
      <c r="O115" s="30"/>
    </row>
    <row r="116" spans="2:15" ht="24" hidden="1" customHeight="1">
      <c r="B116" s="99" t="s">
        <v>175</v>
      </c>
      <c r="C116" s="108" t="s">
        <v>239</v>
      </c>
      <c r="D116" s="109" t="s">
        <v>177</v>
      </c>
      <c r="E116" s="110"/>
      <c r="F116" s="110"/>
      <c r="G116" s="103"/>
      <c r="H116" s="49"/>
      <c r="I116" s="104"/>
      <c r="J116" s="105"/>
      <c r="K116" s="105"/>
      <c r="L116" s="107"/>
      <c r="M116" s="74"/>
      <c r="N116" s="64"/>
      <c r="O116" s="30"/>
    </row>
    <row r="117" spans="2:15" ht="24" hidden="1" customHeight="1">
      <c r="B117" s="99" t="s">
        <v>175</v>
      </c>
      <c r="C117" s="108" t="s">
        <v>239</v>
      </c>
      <c r="D117" s="109" t="s">
        <v>177</v>
      </c>
      <c r="E117" s="110"/>
      <c r="F117" s="110"/>
      <c r="G117" s="103"/>
      <c r="H117" s="49"/>
      <c r="I117" s="104"/>
      <c r="J117" s="105"/>
      <c r="K117" s="105"/>
      <c r="L117" s="107"/>
      <c r="M117" s="74"/>
      <c r="N117" s="64"/>
      <c r="O117" s="30"/>
    </row>
    <row r="118" spans="2:15" ht="24" hidden="1" customHeight="1">
      <c r="B118" s="99" t="s">
        <v>175</v>
      </c>
      <c r="C118" s="108" t="s">
        <v>239</v>
      </c>
      <c r="D118" s="109" t="s">
        <v>177</v>
      </c>
      <c r="E118" s="110"/>
      <c r="F118" s="110"/>
      <c r="G118" s="103"/>
      <c r="H118" s="49"/>
      <c r="I118" s="104"/>
      <c r="J118" s="105"/>
      <c r="K118" s="105"/>
      <c r="L118" s="107"/>
      <c r="M118" s="74"/>
      <c r="N118" s="64"/>
      <c r="O118" s="30"/>
    </row>
    <row r="119" spans="2:15" ht="24" hidden="1" customHeight="1">
      <c r="B119" s="99" t="s">
        <v>175</v>
      </c>
      <c r="C119" s="108" t="s">
        <v>239</v>
      </c>
      <c r="D119" s="109" t="s">
        <v>177</v>
      </c>
      <c r="E119" s="110"/>
      <c r="F119" s="110"/>
      <c r="G119" s="103"/>
      <c r="H119" s="49"/>
      <c r="I119" s="104"/>
      <c r="J119" s="105"/>
      <c r="K119" s="105"/>
      <c r="L119" s="107"/>
      <c r="M119" s="74"/>
      <c r="N119" s="64"/>
      <c r="O119" s="30"/>
    </row>
    <row r="120" spans="2:15" ht="24" hidden="1" customHeight="1">
      <c r="B120" s="99" t="s">
        <v>175</v>
      </c>
      <c r="C120" s="108" t="s">
        <v>239</v>
      </c>
      <c r="D120" s="109" t="s">
        <v>177</v>
      </c>
      <c r="E120" s="110"/>
      <c r="F120" s="110"/>
      <c r="G120" s="103"/>
      <c r="H120" s="49"/>
      <c r="I120" s="104"/>
      <c r="J120" s="105"/>
      <c r="K120" s="105"/>
      <c r="L120" s="107"/>
      <c r="M120" s="74"/>
      <c r="N120" s="64"/>
      <c r="O120" s="30"/>
    </row>
    <row r="121" spans="2:15" ht="24" hidden="1" customHeight="1">
      <c r="B121" s="99" t="s">
        <v>175</v>
      </c>
      <c r="C121" s="108" t="s">
        <v>239</v>
      </c>
      <c r="D121" s="109" t="s">
        <v>177</v>
      </c>
      <c r="E121" s="110"/>
      <c r="F121" s="110"/>
      <c r="G121" s="103"/>
      <c r="H121" s="49"/>
      <c r="I121" s="104"/>
      <c r="J121" s="105"/>
      <c r="K121" s="105"/>
      <c r="L121" s="107"/>
      <c r="M121" s="74"/>
      <c r="N121" s="64"/>
      <c r="O121" s="30"/>
    </row>
    <row r="122" spans="2:15" ht="24" hidden="1" customHeight="1">
      <c r="B122" s="99" t="s">
        <v>175</v>
      </c>
      <c r="C122" s="108" t="s">
        <v>239</v>
      </c>
      <c r="D122" s="109" t="s">
        <v>177</v>
      </c>
      <c r="E122" s="110"/>
      <c r="F122" s="110"/>
      <c r="G122" s="103"/>
      <c r="H122" s="49"/>
      <c r="I122" s="104"/>
      <c r="J122" s="105"/>
      <c r="K122" s="105"/>
      <c r="L122" s="107"/>
      <c r="M122" s="74"/>
      <c r="N122" s="64"/>
      <c r="O122" s="30"/>
    </row>
    <row r="123" spans="2:15" ht="24" hidden="1" customHeight="1">
      <c r="B123" s="99" t="s">
        <v>175</v>
      </c>
      <c r="C123" s="113" t="s">
        <v>321</v>
      </c>
      <c r="D123" s="114" t="s">
        <v>177</v>
      </c>
      <c r="E123" s="115"/>
      <c r="F123" s="115"/>
      <c r="G123" s="103"/>
      <c r="H123" s="49"/>
      <c r="I123" s="104"/>
      <c r="J123" s="105"/>
      <c r="K123" s="105"/>
      <c r="L123" s="107"/>
      <c r="M123" s="74"/>
      <c r="N123" s="64"/>
      <c r="O123" s="30"/>
    </row>
    <row r="124" spans="2:15" ht="24" hidden="1" customHeight="1">
      <c r="B124" s="99" t="s">
        <v>175</v>
      </c>
      <c r="C124" s="113" t="s">
        <v>321</v>
      </c>
      <c r="D124" s="114" t="s">
        <v>177</v>
      </c>
      <c r="E124" s="115"/>
      <c r="F124" s="115"/>
      <c r="G124" s="103"/>
      <c r="H124" s="49"/>
      <c r="I124" s="104"/>
      <c r="J124" s="105"/>
      <c r="K124" s="105"/>
      <c r="L124" s="107"/>
      <c r="M124" s="74"/>
      <c r="N124" s="64"/>
      <c r="O124" s="30"/>
    </row>
    <row r="125" spans="2:15" ht="24" hidden="1" customHeight="1">
      <c r="B125" s="99" t="s">
        <v>175</v>
      </c>
      <c r="C125" s="113" t="s">
        <v>321</v>
      </c>
      <c r="D125" s="114" t="s">
        <v>177</v>
      </c>
      <c r="E125" s="115"/>
      <c r="F125" s="115"/>
      <c r="G125" s="103"/>
      <c r="H125" s="49"/>
      <c r="I125" s="104"/>
      <c r="J125" s="105"/>
      <c r="K125" s="105"/>
      <c r="L125" s="107"/>
      <c r="M125" s="74"/>
      <c r="N125" s="64"/>
      <c r="O125" s="30"/>
    </row>
    <row r="126" spans="2:15" ht="24" hidden="1" customHeight="1">
      <c r="B126" s="99" t="s">
        <v>175</v>
      </c>
      <c r="C126" s="113" t="s">
        <v>321</v>
      </c>
      <c r="D126" s="114" t="s">
        <v>177</v>
      </c>
      <c r="E126" s="115"/>
      <c r="F126" s="115"/>
      <c r="G126" s="103"/>
      <c r="H126" s="49"/>
      <c r="I126" s="104"/>
      <c r="J126" s="105"/>
      <c r="K126" s="105"/>
      <c r="L126" s="107"/>
      <c r="M126" s="74"/>
      <c r="N126" s="64"/>
      <c r="O126" s="30"/>
    </row>
    <row r="127" spans="2:15" ht="24" hidden="1" customHeight="1">
      <c r="B127" s="99" t="s">
        <v>175</v>
      </c>
      <c r="C127" s="113" t="s">
        <v>321</v>
      </c>
      <c r="D127" s="114" t="s">
        <v>177</v>
      </c>
      <c r="E127" s="115"/>
      <c r="F127" s="115"/>
      <c r="G127" s="103"/>
      <c r="H127" s="49"/>
      <c r="I127" s="104"/>
      <c r="J127" s="105"/>
      <c r="K127" s="105"/>
      <c r="L127" s="107"/>
      <c r="M127" s="74"/>
      <c r="N127" s="64"/>
      <c r="O127" s="30"/>
    </row>
    <row r="128" spans="2:15" ht="24" hidden="1" customHeight="1">
      <c r="B128" s="99" t="s">
        <v>175</v>
      </c>
      <c r="C128" s="113" t="s">
        <v>321</v>
      </c>
      <c r="D128" s="114" t="s">
        <v>177</v>
      </c>
      <c r="E128" s="115"/>
      <c r="F128" s="115"/>
      <c r="G128" s="103"/>
      <c r="H128" s="49"/>
      <c r="I128" s="104"/>
      <c r="J128" s="105"/>
      <c r="K128" s="105"/>
      <c r="L128" s="107"/>
      <c r="M128" s="74"/>
      <c r="N128" s="64"/>
      <c r="O128" s="30"/>
    </row>
    <row r="129" spans="2:15" ht="24" customHeight="1">
      <c r="B129" s="99" t="s">
        <v>175</v>
      </c>
      <c r="C129" s="113" t="s">
        <v>321</v>
      </c>
      <c r="D129" s="114" t="s">
        <v>177</v>
      </c>
      <c r="E129" s="115"/>
      <c r="F129" s="115" t="s">
        <v>322</v>
      </c>
      <c r="G129" s="103" t="s">
        <v>17</v>
      </c>
      <c r="H129" s="49"/>
      <c r="I129" s="116" t="s">
        <v>323</v>
      </c>
      <c r="J129" s="105" t="s">
        <v>184</v>
      </c>
      <c r="K129" s="105" t="s">
        <v>181</v>
      </c>
      <c r="L129" s="106" t="s">
        <v>19</v>
      </c>
      <c r="M129" s="117" t="s">
        <v>185</v>
      </c>
      <c r="N129" s="118" t="s">
        <v>324</v>
      </c>
      <c r="O129" s="30"/>
    </row>
    <row r="130" spans="2:15" ht="24" customHeight="1">
      <c r="B130" s="99" t="s">
        <v>175</v>
      </c>
      <c r="C130" s="113" t="s">
        <v>321</v>
      </c>
      <c r="D130" s="114" t="s">
        <v>177</v>
      </c>
      <c r="E130" s="115"/>
      <c r="F130" s="115" t="s">
        <v>325</v>
      </c>
      <c r="G130" s="103" t="s">
        <v>17</v>
      </c>
      <c r="H130" s="49"/>
      <c r="I130" s="119" t="s">
        <v>326</v>
      </c>
      <c r="J130" s="105" t="s">
        <v>184</v>
      </c>
      <c r="K130" s="105" t="s">
        <v>184</v>
      </c>
      <c r="L130" s="106" t="s">
        <v>19</v>
      </c>
      <c r="M130" s="117" t="s">
        <v>241</v>
      </c>
      <c r="N130" s="64" t="s">
        <v>327</v>
      </c>
      <c r="O130" s="30"/>
    </row>
    <row r="131" spans="2:15" ht="24" customHeight="1">
      <c r="B131" s="99" t="s">
        <v>175</v>
      </c>
      <c r="C131" s="113" t="s">
        <v>321</v>
      </c>
      <c r="D131" s="114" t="s">
        <v>177</v>
      </c>
      <c r="E131" s="115"/>
      <c r="F131" s="115" t="s">
        <v>328</v>
      </c>
      <c r="G131" s="103" t="s">
        <v>17</v>
      </c>
      <c r="H131" s="49"/>
      <c r="I131" s="120" t="s">
        <v>329</v>
      </c>
      <c r="J131" s="105" t="s">
        <v>184</v>
      </c>
      <c r="K131" s="105" t="s">
        <v>181</v>
      </c>
      <c r="L131" s="106" t="s">
        <v>19</v>
      </c>
      <c r="M131" s="117" t="s">
        <v>185</v>
      </c>
      <c r="N131" s="64" t="s">
        <v>330</v>
      </c>
      <c r="O131" s="30"/>
    </row>
    <row r="132" spans="2:15" ht="24" customHeight="1">
      <c r="B132" s="99" t="s">
        <v>175</v>
      </c>
      <c r="C132" s="113" t="s">
        <v>321</v>
      </c>
      <c r="D132" s="114" t="s">
        <v>177</v>
      </c>
      <c r="E132" s="115"/>
      <c r="F132" s="115" t="s">
        <v>331</v>
      </c>
      <c r="G132" s="103" t="s">
        <v>17</v>
      </c>
      <c r="H132" s="49"/>
      <c r="I132" s="120" t="s">
        <v>329</v>
      </c>
      <c r="J132" s="105" t="s">
        <v>181</v>
      </c>
      <c r="K132" s="105" t="s">
        <v>181</v>
      </c>
      <c r="L132" s="106" t="s">
        <v>19</v>
      </c>
      <c r="M132" s="72"/>
      <c r="N132" s="64"/>
      <c r="O132" s="30"/>
    </row>
    <row r="133" spans="2:15" ht="24" customHeight="1">
      <c r="B133" s="99" t="s">
        <v>175</v>
      </c>
      <c r="C133" s="113" t="s">
        <v>321</v>
      </c>
      <c r="D133" s="114" t="s">
        <v>177</v>
      </c>
      <c r="E133" s="115"/>
      <c r="F133" s="115" t="s">
        <v>332</v>
      </c>
      <c r="G133" s="103" t="s">
        <v>17</v>
      </c>
      <c r="H133" s="49"/>
      <c r="I133" s="116" t="s">
        <v>323</v>
      </c>
      <c r="J133" s="105" t="s">
        <v>181</v>
      </c>
      <c r="K133" s="105" t="s">
        <v>181</v>
      </c>
      <c r="L133" s="106" t="s">
        <v>19</v>
      </c>
      <c r="M133" s="72"/>
      <c r="N133" s="64"/>
      <c r="O133" s="30"/>
    </row>
    <row r="134" spans="2:15" ht="24" customHeight="1">
      <c r="B134" s="99" t="s">
        <v>175</v>
      </c>
      <c r="C134" s="113" t="s">
        <v>321</v>
      </c>
      <c r="D134" s="114" t="s">
        <v>177</v>
      </c>
      <c r="E134" s="115"/>
      <c r="F134" s="115" t="s">
        <v>333</v>
      </c>
      <c r="G134" s="103" t="s">
        <v>42</v>
      </c>
      <c r="H134" s="49"/>
      <c r="I134" s="116" t="s">
        <v>323</v>
      </c>
      <c r="J134" s="105" t="s">
        <v>181</v>
      </c>
      <c r="K134" s="105" t="s">
        <v>251</v>
      </c>
      <c r="L134" s="106" t="s">
        <v>19</v>
      </c>
      <c r="M134" s="72" t="s">
        <v>334</v>
      </c>
      <c r="N134" s="64" t="s">
        <v>335</v>
      </c>
      <c r="O134" s="30"/>
    </row>
    <row r="135" spans="2:15" ht="24" customHeight="1">
      <c r="B135" s="99" t="s">
        <v>175</v>
      </c>
      <c r="C135" s="113" t="s">
        <v>321</v>
      </c>
      <c r="D135" s="114" t="s">
        <v>177</v>
      </c>
      <c r="E135" s="115"/>
      <c r="F135" s="115" t="s">
        <v>336</v>
      </c>
      <c r="G135" s="103" t="s">
        <v>42</v>
      </c>
      <c r="H135" s="49"/>
      <c r="I135" s="119" t="s">
        <v>326</v>
      </c>
      <c r="J135" s="105" t="s">
        <v>181</v>
      </c>
      <c r="K135" s="105" t="s">
        <v>181</v>
      </c>
      <c r="L135" s="106" t="s">
        <v>19</v>
      </c>
      <c r="M135" s="72" t="s">
        <v>337</v>
      </c>
      <c r="N135" s="64" t="s">
        <v>338</v>
      </c>
      <c r="O135" s="30"/>
    </row>
    <row r="136" spans="2:15" ht="24" customHeight="1">
      <c r="B136" s="99" t="s">
        <v>175</v>
      </c>
      <c r="C136" s="113" t="s">
        <v>321</v>
      </c>
      <c r="D136" s="114" t="s">
        <v>177</v>
      </c>
      <c r="E136" s="115"/>
      <c r="F136" s="115" t="s">
        <v>339</v>
      </c>
      <c r="G136" s="103" t="s">
        <v>42</v>
      </c>
      <c r="H136" s="49"/>
      <c r="I136" s="120" t="s">
        <v>329</v>
      </c>
      <c r="J136" s="105" t="s">
        <v>181</v>
      </c>
      <c r="K136" s="105" t="s">
        <v>251</v>
      </c>
      <c r="L136" s="106" t="s">
        <v>19</v>
      </c>
      <c r="M136" s="72" t="s">
        <v>334</v>
      </c>
      <c r="N136" s="64" t="s">
        <v>340</v>
      </c>
      <c r="O136" s="30"/>
    </row>
    <row r="137" spans="2:15" ht="24" customHeight="1">
      <c r="B137" s="99" t="s">
        <v>175</v>
      </c>
      <c r="C137" s="113" t="s">
        <v>321</v>
      </c>
      <c r="D137" s="114" t="s">
        <v>177</v>
      </c>
      <c r="E137" s="115"/>
      <c r="F137" s="115" t="s">
        <v>341</v>
      </c>
      <c r="G137" s="103" t="s">
        <v>60</v>
      </c>
      <c r="H137" s="49"/>
      <c r="I137" s="119" t="s">
        <v>326</v>
      </c>
      <c r="J137" s="105" t="s">
        <v>251</v>
      </c>
      <c r="K137" s="105" t="s">
        <v>251</v>
      </c>
      <c r="L137" s="106" t="s">
        <v>19</v>
      </c>
      <c r="M137" s="72" t="s">
        <v>342</v>
      </c>
      <c r="N137" s="64" t="s">
        <v>343</v>
      </c>
      <c r="O137" s="30"/>
    </row>
    <row r="138" spans="2:15" ht="24" customHeight="1">
      <c r="B138" s="99" t="s">
        <v>175</v>
      </c>
      <c r="C138" s="113" t="s">
        <v>321</v>
      </c>
      <c r="D138" s="114" t="s">
        <v>177</v>
      </c>
      <c r="E138" s="115"/>
      <c r="F138" s="115" t="s">
        <v>344</v>
      </c>
      <c r="G138" s="103" t="s">
        <v>42</v>
      </c>
      <c r="H138" s="49"/>
      <c r="I138" s="116" t="s">
        <v>323</v>
      </c>
      <c r="J138" s="105" t="s">
        <v>251</v>
      </c>
      <c r="K138" s="105" t="s">
        <v>251</v>
      </c>
      <c r="L138" s="106" t="s">
        <v>19</v>
      </c>
      <c r="M138" s="72" t="s">
        <v>345</v>
      </c>
      <c r="N138" s="112" t="s">
        <v>346</v>
      </c>
      <c r="O138" s="30"/>
    </row>
    <row r="139" spans="2:15" ht="24" customHeight="1">
      <c r="B139" s="99" t="s">
        <v>175</v>
      </c>
      <c r="C139" s="113" t="s">
        <v>321</v>
      </c>
      <c r="D139" s="114" t="s">
        <v>177</v>
      </c>
      <c r="E139" s="115"/>
      <c r="F139" s="115" t="s">
        <v>347</v>
      </c>
      <c r="G139" s="103" t="s">
        <v>42</v>
      </c>
      <c r="H139" s="49"/>
      <c r="I139" s="120" t="s">
        <v>329</v>
      </c>
      <c r="J139" s="105" t="s">
        <v>251</v>
      </c>
      <c r="K139" s="105" t="s">
        <v>251</v>
      </c>
      <c r="L139" s="106" t="s">
        <v>19</v>
      </c>
      <c r="M139" s="72" t="s">
        <v>345</v>
      </c>
      <c r="N139" s="112"/>
      <c r="O139" s="30"/>
    </row>
    <row r="140" spans="2:15" ht="24" customHeight="1">
      <c r="B140" s="99" t="s">
        <v>175</v>
      </c>
      <c r="C140" s="113" t="s">
        <v>321</v>
      </c>
      <c r="D140" s="114" t="s">
        <v>177</v>
      </c>
      <c r="E140" s="115"/>
      <c r="F140" s="115" t="s">
        <v>348</v>
      </c>
      <c r="G140" s="103" t="s">
        <v>42</v>
      </c>
      <c r="H140" s="49"/>
      <c r="I140" s="120" t="s">
        <v>329</v>
      </c>
      <c r="J140" s="105" t="s">
        <v>181</v>
      </c>
      <c r="K140" s="105" t="s">
        <v>251</v>
      </c>
      <c r="L140" s="59" t="s">
        <v>25</v>
      </c>
      <c r="M140" s="72" t="s">
        <v>349</v>
      </c>
      <c r="N140" s="64" t="s">
        <v>350</v>
      </c>
      <c r="O140" s="30"/>
    </row>
    <row r="141" spans="2:15" ht="24" customHeight="1">
      <c r="B141" s="99" t="s">
        <v>175</v>
      </c>
      <c r="C141" s="113" t="s">
        <v>321</v>
      </c>
      <c r="D141" s="114" t="s">
        <v>177</v>
      </c>
      <c r="E141" s="115"/>
      <c r="F141" s="115" t="s">
        <v>351</v>
      </c>
      <c r="G141" s="103" t="s">
        <v>42</v>
      </c>
      <c r="H141" s="49"/>
      <c r="I141" s="116" t="s">
        <v>323</v>
      </c>
      <c r="J141" s="105" t="s">
        <v>181</v>
      </c>
      <c r="K141" s="105" t="s">
        <v>251</v>
      </c>
      <c r="L141" s="59" t="s">
        <v>25</v>
      </c>
      <c r="M141" s="72" t="s">
        <v>349</v>
      </c>
      <c r="N141" s="64" t="s">
        <v>352</v>
      </c>
      <c r="O141" s="30"/>
    </row>
    <row r="142" spans="2:15" ht="24" customHeight="1">
      <c r="B142" s="99" t="s">
        <v>175</v>
      </c>
      <c r="C142" s="113" t="s">
        <v>321</v>
      </c>
      <c r="D142" s="114" t="s">
        <v>177</v>
      </c>
      <c r="E142" s="115"/>
      <c r="F142" s="115" t="s">
        <v>353</v>
      </c>
      <c r="G142" s="103" t="s">
        <v>42</v>
      </c>
      <c r="H142" s="49"/>
      <c r="I142" s="116" t="s">
        <v>323</v>
      </c>
      <c r="J142" s="105" t="s">
        <v>251</v>
      </c>
      <c r="K142" s="105" t="s">
        <v>211</v>
      </c>
      <c r="L142" s="59" t="s">
        <v>25</v>
      </c>
      <c r="M142" s="72" t="s">
        <v>354</v>
      </c>
      <c r="N142" s="64"/>
      <c r="O142" s="30"/>
    </row>
    <row r="143" spans="2:15" ht="24" customHeight="1">
      <c r="B143" s="99" t="s">
        <v>175</v>
      </c>
      <c r="C143" s="113" t="s">
        <v>321</v>
      </c>
      <c r="D143" s="114" t="s">
        <v>177</v>
      </c>
      <c r="E143" s="115"/>
      <c r="F143" s="115" t="s">
        <v>355</v>
      </c>
      <c r="G143" s="103" t="s">
        <v>42</v>
      </c>
      <c r="H143" s="49"/>
      <c r="I143" s="116" t="s">
        <v>323</v>
      </c>
      <c r="J143" s="105" t="s">
        <v>251</v>
      </c>
      <c r="K143" s="105" t="s">
        <v>251</v>
      </c>
      <c r="L143" s="59" t="s">
        <v>25</v>
      </c>
      <c r="M143" s="72" t="s">
        <v>356</v>
      </c>
      <c r="N143" s="112" t="s">
        <v>357</v>
      </c>
      <c r="O143" s="30"/>
    </row>
    <row r="144" spans="2:15" ht="24" customHeight="1">
      <c r="B144" s="99" t="s">
        <v>175</v>
      </c>
      <c r="C144" s="113" t="s">
        <v>321</v>
      </c>
      <c r="D144" s="114" t="s">
        <v>177</v>
      </c>
      <c r="E144" s="115"/>
      <c r="F144" s="115" t="s">
        <v>358</v>
      </c>
      <c r="G144" s="103" t="s">
        <v>42</v>
      </c>
      <c r="H144" s="49"/>
      <c r="I144" s="120" t="s">
        <v>329</v>
      </c>
      <c r="J144" s="105" t="s">
        <v>251</v>
      </c>
      <c r="K144" s="105" t="s">
        <v>251</v>
      </c>
      <c r="L144" s="59" t="s">
        <v>25</v>
      </c>
      <c r="M144" s="72" t="s">
        <v>356</v>
      </c>
      <c r="N144" s="112"/>
      <c r="O144" s="30"/>
    </row>
    <row r="145" spans="2:15" ht="24" customHeight="1">
      <c r="B145" s="99" t="s">
        <v>175</v>
      </c>
      <c r="C145" s="113" t="s">
        <v>321</v>
      </c>
      <c r="D145" s="114" t="s">
        <v>177</v>
      </c>
      <c r="E145" s="115"/>
      <c r="F145" s="115" t="s">
        <v>359</v>
      </c>
      <c r="G145" s="103" t="s">
        <v>60</v>
      </c>
      <c r="H145" s="49"/>
      <c r="I145" s="116" t="s">
        <v>323</v>
      </c>
      <c r="J145" s="105" t="s">
        <v>251</v>
      </c>
      <c r="K145" s="105" t="s">
        <v>211</v>
      </c>
      <c r="L145" s="106" t="s">
        <v>19</v>
      </c>
      <c r="M145" s="72" t="s">
        <v>360</v>
      </c>
      <c r="N145" s="64" t="s">
        <v>361</v>
      </c>
      <c r="O145" s="30"/>
    </row>
    <row r="146" spans="2:15" ht="24" customHeight="1">
      <c r="B146" s="99" t="s">
        <v>175</v>
      </c>
      <c r="C146" s="113" t="s">
        <v>321</v>
      </c>
      <c r="D146" s="114" t="s">
        <v>177</v>
      </c>
      <c r="E146" s="115"/>
      <c r="F146" s="115" t="s">
        <v>362</v>
      </c>
      <c r="G146" s="103" t="s">
        <v>60</v>
      </c>
      <c r="H146" s="49"/>
      <c r="I146" s="120" t="s">
        <v>329</v>
      </c>
      <c r="J146" s="105" t="s">
        <v>251</v>
      </c>
      <c r="K146" s="105" t="s">
        <v>211</v>
      </c>
      <c r="L146" s="106" t="s">
        <v>19</v>
      </c>
      <c r="M146" s="72" t="s">
        <v>360</v>
      </c>
      <c r="N146" s="64" t="s">
        <v>363</v>
      </c>
      <c r="O146" s="30"/>
    </row>
    <row r="147" spans="2:15" ht="24" customHeight="1">
      <c r="B147" s="99" t="s">
        <v>175</v>
      </c>
      <c r="C147" s="113" t="s">
        <v>321</v>
      </c>
      <c r="D147" s="114" t="s">
        <v>177</v>
      </c>
      <c r="E147" s="115"/>
      <c r="F147" s="115" t="s">
        <v>364</v>
      </c>
      <c r="G147" s="103" t="s">
        <v>60</v>
      </c>
      <c r="H147" s="49"/>
      <c r="I147" s="116" t="s">
        <v>323</v>
      </c>
      <c r="J147" s="105" t="s">
        <v>211</v>
      </c>
      <c r="K147" s="105" t="s">
        <v>211</v>
      </c>
      <c r="L147" s="106" t="s">
        <v>19</v>
      </c>
      <c r="M147" s="72" t="s">
        <v>365</v>
      </c>
      <c r="N147" s="64" t="s">
        <v>366</v>
      </c>
      <c r="O147" s="30"/>
    </row>
    <row r="148" spans="2:15" ht="24" customHeight="1">
      <c r="B148" s="99" t="s">
        <v>175</v>
      </c>
      <c r="C148" s="113" t="s">
        <v>321</v>
      </c>
      <c r="D148" s="114" t="s">
        <v>177</v>
      </c>
      <c r="E148" s="115"/>
      <c r="F148" s="115" t="s">
        <v>367</v>
      </c>
      <c r="G148" s="103" t="s">
        <v>60</v>
      </c>
      <c r="H148" s="49"/>
      <c r="I148" s="120" t="s">
        <v>329</v>
      </c>
      <c r="J148" s="105" t="s">
        <v>211</v>
      </c>
      <c r="K148" s="105" t="s">
        <v>211</v>
      </c>
      <c r="L148" s="106" t="s">
        <v>19</v>
      </c>
      <c r="M148" s="72" t="s">
        <v>365</v>
      </c>
      <c r="N148" s="64"/>
      <c r="O148" s="30"/>
    </row>
    <row r="149" spans="2:15" ht="24" customHeight="1">
      <c r="B149" s="99" t="s">
        <v>175</v>
      </c>
      <c r="C149" s="113" t="s">
        <v>321</v>
      </c>
      <c r="D149" s="114" t="s">
        <v>177</v>
      </c>
      <c r="E149" s="115"/>
      <c r="F149" s="115" t="s">
        <v>368</v>
      </c>
      <c r="G149" s="103" t="s">
        <v>76</v>
      </c>
      <c r="H149" s="49"/>
      <c r="I149" s="120" t="s">
        <v>329</v>
      </c>
      <c r="J149" s="105" t="s">
        <v>271</v>
      </c>
      <c r="K149" s="105" t="s">
        <v>275</v>
      </c>
      <c r="L149" s="106" t="s">
        <v>19</v>
      </c>
      <c r="M149" s="72" t="s">
        <v>276</v>
      </c>
      <c r="N149" s="64" t="s">
        <v>369</v>
      </c>
      <c r="O149" s="30"/>
    </row>
    <row r="150" spans="2:15" ht="24" customHeight="1">
      <c r="B150" s="99" t="s">
        <v>175</v>
      </c>
      <c r="C150" s="113" t="s">
        <v>321</v>
      </c>
      <c r="D150" s="114" t="s">
        <v>177</v>
      </c>
      <c r="E150" s="115"/>
      <c r="F150" s="115" t="s">
        <v>370</v>
      </c>
      <c r="G150" s="103" t="s">
        <v>76</v>
      </c>
      <c r="H150" s="49"/>
      <c r="I150" s="116" t="s">
        <v>323</v>
      </c>
      <c r="J150" s="105" t="s">
        <v>271</v>
      </c>
      <c r="K150" s="105" t="s">
        <v>275</v>
      </c>
      <c r="L150" s="106" t="s">
        <v>19</v>
      </c>
      <c r="M150" s="72" t="s">
        <v>276</v>
      </c>
      <c r="N150" s="64"/>
      <c r="O150" s="30"/>
    </row>
    <row r="151" spans="2:15" ht="24" customHeight="1">
      <c r="B151" s="99" t="s">
        <v>175</v>
      </c>
      <c r="C151" s="113" t="s">
        <v>321</v>
      </c>
      <c r="D151" s="114" t="s">
        <v>177</v>
      </c>
      <c r="E151" s="115"/>
      <c r="F151" s="115" t="s">
        <v>371</v>
      </c>
      <c r="G151" s="103" t="s">
        <v>76</v>
      </c>
      <c r="H151" s="49"/>
      <c r="I151" s="116" t="s">
        <v>323</v>
      </c>
      <c r="J151" s="105" t="s">
        <v>275</v>
      </c>
      <c r="K151" s="105" t="s">
        <v>275</v>
      </c>
      <c r="L151" s="106" t="s">
        <v>19</v>
      </c>
      <c r="M151" s="72"/>
      <c r="N151" s="64"/>
      <c r="O151" s="30"/>
    </row>
    <row r="152" spans="2:15" ht="24" customHeight="1">
      <c r="B152" s="99" t="s">
        <v>175</v>
      </c>
      <c r="C152" s="113" t="s">
        <v>321</v>
      </c>
      <c r="D152" s="114" t="s">
        <v>177</v>
      </c>
      <c r="E152" s="115"/>
      <c r="F152" s="115" t="s">
        <v>372</v>
      </c>
      <c r="G152" s="103" t="s">
        <v>76</v>
      </c>
      <c r="H152" s="49"/>
      <c r="I152" s="120" t="s">
        <v>329</v>
      </c>
      <c r="J152" s="105" t="s">
        <v>275</v>
      </c>
      <c r="K152" s="105" t="s">
        <v>275</v>
      </c>
      <c r="L152" s="106" t="s">
        <v>19</v>
      </c>
      <c r="M152" s="72"/>
      <c r="N152" s="64"/>
      <c r="O152" s="30"/>
    </row>
    <row r="153" spans="2:15" ht="24" customHeight="1">
      <c r="B153" s="99" t="s">
        <v>175</v>
      </c>
      <c r="C153" s="113" t="s">
        <v>321</v>
      </c>
      <c r="D153" s="114" t="s">
        <v>177</v>
      </c>
      <c r="E153" s="115"/>
      <c r="F153" s="115" t="s">
        <v>373</v>
      </c>
      <c r="G153" s="103" t="s">
        <v>89</v>
      </c>
      <c r="H153" s="49"/>
      <c r="I153" s="120" t="s">
        <v>329</v>
      </c>
      <c r="J153" s="105" t="s">
        <v>181</v>
      </c>
      <c r="K153" s="105" t="s">
        <v>181</v>
      </c>
      <c r="L153" s="59" t="s">
        <v>25</v>
      </c>
      <c r="M153" s="72" t="s">
        <v>374</v>
      </c>
      <c r="N153" s="112" t="s">
        <v>375</v>
      </c>
      <c r="O153" s="30"/>
    </row>
    <row r="154" spans="2:15" ht="24" customHeight="1">
      <c r="B154" s="99" t="s">
        <v>175</v>
      </c>
      <c r="C154" s="113" t="s">
        <v>321</v>
      </c>
      <c r="D154" s="114" t="s">
        <v>177</v>
      </c>
      <c r="E154" s="115"/>
      <c r="F154" s="115" t="s">
        <v>376</v>
      </c>
      <c r="G154" s="103" t="s">
        <v>89</v>
      </c>
      <c r="H154" s="49"/>
      <c r="I154" s="116" t="s">
        <v>323</v>
      </c>
      <c r="J154" s="105" t="s">
        <v>181</v>
      </c>
      <c r="K154" s="105" t="s">
        <v>181</v>
      </c>
      <c r="L154" s="59" t="s">
        <v>25</v>
      </c>
      <c r="M154" s="72" t="s">
        <v>374</v>
      </c>
      <c r="N154" s="112"/>
      <c r="O154" s="30"/>
    </row>
    <row r="155" spans="2:15" ht="24" customHeight="1">
      <c r="B155" s="99" t="s">
        <v>175</v>
      </c>
      <c r="C155" s="113" t="s">
        <v>321</v>
      </c>
      <c r="D155" s="114" t="s">
        <v>177</v>
      </c>
      <c r="E155" s="115"/>
      <c r="F155" s="115" t="s">
        <v>377</v>
      </c>
      <c r="G155" s="103" t="s">
        <v>89</v>
      </c>
      <c r="H155" s="49"/>
      <c r="I155" s="120" t="s">
        <v>329</v>
      </c>
      <c r="J155" s="105" t="s">
        <v>181</v>
      </c>
      <c r="K155" s="105" t="s">
        <v>251</v>
      </c>
      <c r="L155" s="106" t="s">
        <v>19</v>
      </c>
      <c r="M155" s="72"/>
      <c r="N155" s="64"/>
      <c r="O155" s="30"/>
    </row>
    <row r="156" spans="2:15" ht="24" customHeight="1">
      <c r="B156" s="99" t="s">
        <v>175</v>
      </c>
      <c r="C156" s="113" t="s">
        <v>321</v>
      </c>
      <c r="D156" s="114" t="s">
        <v>177</v>
      </c>
      <c r="E156" s="115"/>
      <c r="F156" s="115" t="s">
        <v>378</v>
      </c>
      <c r="G156" s="103" t="s">
        <v>89</v>
      </c>
      <c r="H156" s="49"/>
      <c r="I156" s="116" t="s">
        <v>323</v>
      </c>
      <c r="J156" s="105" t="s">
        <v>181</v>
      </c>
      <c r="K156" s="105" t="s">
        <v>251</v>
      </c>
      <c r="L156" s="106" t="s">
        <v>19</v>
      </c>
      <c r="M156" s="72"/>
      <c r="N156" s="64"/>
      <c r="O156" s="30"/>
    </row>
    <row r="157" spans="2:15" ht="24" customHeight="1">
      <c r="B157" s="99" t="s">
        <v>175</v>
      </c>
      <c r="C157" s="113" t="s">
        <v>321</v>
      </c>
      <c r="D157" s="114" t="s">
        <v>177</v>
      </c>
      <c r="E157" s="115"/>
      <c r="F157" s="115" t="s">
        <v>379</v>
      </c>
      <c r="G157" s="103" t="s">
        <v>96</v>
      </c>
      <c r="H157" s="49"/>
      <c r="I157" s="120" t="s">
        <v>329</v>
      </c>
      <c r="J157" s="105" t="s">
        <v>211</v>
      </c>
      <c r="K157" s="105" t="s">
        <v>211</v>
      </c>
      <c r="L157" s="59" t="s">
        <v>25</v>
      </c>
      <c r="M157" s="72" t="s">
        <v>380</v>
      </c>
      <c r="N157" s="112" t="s">
        <v>381</v>
      </c>
      <c r="O157" s="30"/>
    </row>
    <row r="158" spans="2:15" ht="24" customHeight="1">
      <c r="B158" s="99" t="s">
        <v>175</v>
      </c>
      <c r="C158" s="113" t="s">
        <v>321</v>
      </c>
      <c r="D158" s="114" t="s">
        <v>177</v>
      </c>
      <c r="E158" s="115"/>
      <c r="F158" s="115" t="s">
        <v>382</v>
      </c>
      <c r="G158" s="103" t="s">
        <v>96</v>
      </c>
      <c r="H158" s="49"/>
      <c r="I158" s="116" t="s">
        <v>323</v>
      </c>
      <c r="J158" s="105" t="s">
        <v>211</v>
      </c>
      <c r="K158" s="105" t="s">
        <v>211</v>
      </c>
      <c r="L158" s="59" t="s">
        <v>25</v>
      </c>
      <c r="M158" s="72" t="s">
        <v>380</v>
      </c>
      <c r="N158" s="112"/>
      <c r="O158" s="30"/>
    </row>
    <row r="159" spans="2:15" ht="24" customHeight="1">
      <c r="B159" s="99" t="s">
        <v>175</v>
      </c>
      <c r="C159" s="113" t="s">
        <v>321</v>
      </c>
      <c r="D159" s="114" t="s">
        <v>177</v>
      </c>
      <c r="E159" s="115"/>
      <c r="F159" s="115" t="s">
        <v>383</v>
      </c>
      <c r="G159" s="103" t="s">
        <v>96</v>
      </c>
      <c r="H159" s="49"/>
      <c r="I159" s="120" t="s">
        <v>329</v>
      </c>
      <c r="J159" s="105" t="s">
        <v>211</v>
      </c>
      <c r="K159" s="105" t="s">
        <v>211</v>
      </c>
      <c r="L159" s="106" t="s">
        <v>19</v>
      </c>
      <c r="M159" s="72" t="s">
        <v>259</v>
      </c>
      <c r="N159" s="112" t="s">
        <v>384</v>
      </c>
      <c r="O159" s="30"/>
    </row>
    <row r="160" spans="2:15" ht="24" customHeight="1">
      <c r="B160" s="99" t="s">
        <v>175</v>
      </c>
      <c r="C160" s="113" t="s">
        <v>321</v>
      </c>
      <c r="D160" s="114" t="s">
        <v>177</v>
      </c>
      <c r="E160" s="115"/>
      <c r="F160" s="115" t="s">
        <v>385</v>
      </c>
      <c r="G160" s="103" t="s">
        <v>96</v>
      </c>
      <c r="H160" s="49"/>
      <c r="I160" s="116" t="s">
        <v>323</v>
      </c>
      <c r="J160" s="105" t="s">
        <v>211</v>
      </c>
      <c r="K160" s="105" t="s">
        <v>211</v>
      </c>
      <c r="L160" s="106" t="s">
        <v>19</v>
      </c>
      <c r="M160" s="72" t="s">
        <v>259</v>
      </c>
      <c r="N160" s="112"/>
      <c r="O160" s="30"/>
    </row>
    <row r="161" spans="2:15" ht="24" customHeight="1">
      <c r="B161" s="99" t="s">
        <v>175</v>
      </c>
      <c r="C161" s="113" t="s">
        <v>321</v>
      </c>
      <c r="D161" s="114" t="s">
        <v>177</v>
      </c>
      <c r="E161" s="115"/>
      <c r="F161" s="115" t="s">
        <v>386</v>
      </c>
      <c r="G161" s="103" t="s">
        <v>157</v>
      </c>
      <c r="H161" s="49"/>
      <c r="I161" s="116" t="s">
        <v>323</v>
      </c>
      <c r="J161" s="105" t="s">
        <v>181</v>
      </c>
      <c r="K161" s="105" t="s">
        <v>181</v>
      </c>
      <c r="L161" s="106" t="s">
        <v>19</v>
      </c>
      <c r="M161" s="72" t="s">
        <v>171</v>
      </c>
      <c r="N161" s="64"/>
      <c r="O161" s="30"/>
    </row>
    <row r="162" spans="2:15" ht="24" customHeight="1">
      <c r="B162" s="99" t="s">
        <v>175</v>
      </c>
      <c r="C162" s="113" t="s">
        <v>321</v>
      </c>
      <c r="D162" s="114" t="s">
        <v>177</v>
      </c>
      <c r="E162" s="115"/>
      <c r="F162" s="115" t="s">
        <v>387</v>
      </c>
      <c r="G162" s="103" t="s">
        <v>138</v>
      </c>
      <c r="H162" s="49"/>
      <c r="I162" s="116" t="s">
        <v>323</v>
      </c>
      <c r="J162" s="105" t="s">
        <v>181</v>
      </c>
      <c r="K162" s="105" t="s">
        <v>181</v>
      </c>
      <c r="L162" s="106" t="s">
        <v>19</v>
      </c>
      <c r="M162" s="72" t="s">
        <v>282</v>
      </c>
      <c r="N162" s="112"/>
      <c r="O162" s="30"/>
    </row>
    <row r="163" spans="2:15" ht="24" customHeight="1">
      <c r="B163" s="99" t="s">
        <v>175</v>
      </c>
      <c r="C163" s="113" t="s">
        <v>321</v>
      </c>
      <c r="D163" s="114" t="s">
        <v>177</v>
      </c>
      <c r="E163" s="115"/>
      <c r="F163" s="115" t="s">
        <v>388</v>
      </c>
      <c r="G163" s="103" t="s">
        <v>138</v>
      </c>
      <c r="H163" s="49"/>
      <c r="I163" s="120" t="s">
        <v>329</v>
      </c>
      <c r="J163" s="105" t="s">
        <v>181</v>
      </c>
      <c r="K163" s="105" t="s">
        <v>181</v>
      </c>
      <c r="L163" s="106" t="s">
        <v>19</v>
      </c>
      <c r="M163" s="72" t="s">
        <v>282</v>
      </c>
      <c r="N163" s="112"/>
      <c r="O163" s="30"/>
    </row>
    <row r="164" spans="2:15" ht="24" customHeight="1">
      <c r="B164" s="99" t="s">
        <v>175</v>
      </c>
      <c r="C164" s="113" t="s">
        <v>321</v>
      </c>
      <c r="D164" s="114" t="s">
        <v>177</v>
      </c>
      <c r="E164" s="115"/>
      <c r="F164" s="115" t="s">
        <v>389</v>
      </c>
      <c r="G164" s="103" t="s">
        <v>129</v>
      </c>
      <c r="H164" s="49"/>
      <c r="I164" s="116" t="s">
        <v>323</v>
      </c>
      <c r="J164" s="105" t="s">
        <v>291</v>
      </c>
      <c r="K164" s="105" t="s">
        <v>291</v>
      </c>
      <c r="L164" s="59" t="s">
        <v>25</v>
      </c>
      <c r="M164" s="72" t="s">
        <v>292</v>
      </c>
      <c r="N164" s="64"/>
      <c r="O164" s="30"/>
    </row>
    <row r="165" spans="2:15" ht="24" customHeight="1">
      <c r="B165" s="99" t="s">
        <v>175</v>
      </c>
      <c r="C165" s="113" t="s">
        <v>321</v>
      </c>
      <c r="D165" s="114" t="s">
        <v>177</v>
      </c>
      <c r="E165" s="115"/>
      <c r="F165" s="115" t="s">
        <v>390</v>
      </c>
      <c r="G165" s="103" t="s">
        <v>129</v>
      </c>
      <c r="H165" s="49"/>
      <c r="I165" s="120" t="s">
        <v>329</v>
      </c>
      <c r="J165" s="105" t="s">
        <v>291</v>
      </c>
      <c r="K165" s="105" t="s">
        <v>291</v>
      </c>
      <c r="L165" s="59" t="s">
        <v>25</v>
      </c>
      <c r="M165" s="72" t="s">
        <v>292</v>
      </c>
      <c r="N165" s="64"/>
      <c r="O165" s="30"/>
    </row>
    <row r="166" spans="2:15" ht="24" customHeight="1">
      <c r="B166" s="99" t="s">
        <v>175</v>
      </c>
      <c r="C166" s="113" t="s">
        <v>321</v>
      </c>
      <c r="D166" s="114" t="s">
        <v>177</v>
      </c>
      <c r="E166" s="115"/>
      <c r="F166" s="115" t="s">
        <v>391</v>
      </c>
      <c r="G166" s="103" t="s">
        <v>113</v>
      </c>
      <c r="H166" s="49"/>
      <c r="I166" s="116" t="s">
        <v>323</v>
      </c>
      <c r="J166" s="105" t="s">
        <v>275</v>
      </c>
      <c r="K166" s="105" t="s">
        <v>275</v>
      </c>
      <c r="L166" s="59" t="s">
        <v>25</v>
      </c>
      <c r="M166" s="72" t="s">
        <v>297</v>
      </c>
      <c r="N166" s="64" t="s">
        <v>392</v>
      </c>
      <c r="O166" s="30"/>
    </row>
    <row r="167" spans="2:15" ht="24" customHeight="1">
      <c r="B167" s="99" t="s">
        <v>175</v>
      </c>
      <c r="C167" s="113" t="s">
        <v>321</v>
      </c>
      <c r="D167" s="114" t="s">
        <v>177</v>
      </c>
      <c r="E167" s="115"/>
      <c r="F167" s="115" t="s">
        <v>393</v>
      </c>
      <c r="G167" s="103" t="s">
        <v>113</v>
      </c>
      <c r="H167" s="49"/>
      <c r="I167" s="120" t="s">
        <v>329</v>
      </c>
      <c r="J167" s="105" t="s">
        <v>275</v>
      </c>
      <c r="K167" s="105" t="s">
        <v>275</v>
      </c>
      <c r="L167" s="59" t="s">
        <v>25</v>
      </c>
      <c r="M167" s="72" t="s">
        <v>297</v>
      </c>
      <c r="N167" s="64"/>
      <c r="O167" s="30"/>
    </row>
    <row r="168" spans="2:15" ht="24" customHeight="1">
      <c r="B168" s="99" t="s">
        <v>175</v>
      </c>
      <c r="C168" s="113" t="s">
        <v>321</v>
      </c>
      <c r="D168" s="114" t="s">
        <v>177</v>
      </c>
      <c r="E168" s="115"/>
      <c r="F168" s="115" t="s">
        <v>394</v>
      </c>
      <c r="G168" s="103" t="s">
        <v>120</v>
      </c>
      <c r="H168" s="49"/>
      <c r="I168" s="120" t="s">
        <v>329</v>
      </c>
      <c r="J168" s="105" t="s">
        <v>227</v>
      </c>
      <c r="K168" s="105" t="s">
        <v>227</v>
      </c>
      <c r="L168" s="59" t="s">
        <v>25</v>
      </c>
      <c r="M168" s="72" t="s">
        <v>300</v>
      </c>
      <c r="N168" s="64"/>
      <c r="O168" s="30"/>
    </row>
    <row r="169" spans="2:15" ht="24" customHeight="1">
      <c r="B169" s="99" t="s">
        <v>175</v>
      </c>
      <c r="C169" s="113" t="s">
        <v>321</v>
      </c>
      <c r="D169" s="114" t="s">
        <v>177</v>
      </c>
      <c r="E169" s="115"/>
      <c r="F169" s="115" t="s">
        <v>395</v>
      </c>
      <c r="G169" s="103" t="s">
        <v>120</v>
      </c>
      <c r="H169" s="49"/>
      <c r="I169" s="116" t="s">
        <v>323</v>
      </c>
      <c r="J169" s="105" t="s">
        <v>227</v>
      </c>
      <c r="K169" s="105" t="s">
        <v>227</v>
      </c>
      <c r="L169" s="59" t="s">
        <v>25</v>
      </c>
      <c r="M169" s="72" t="s">
        <v>300</v>
      </c>
      <c r="N169" s="64"/>
      <c r="O169" s="30"/>
    </row>
    <row r="170" spans="2:15" ht="24" hidden="1" customHeight="1">
      <c r="B170" s="99" t="s">
        <v>175</v>
      </c>
      <c r="C170" s="113" t="s">
        <v>321</v>
      </c>
      <c r="D170" s="114" t="s">
        <v>177</v>
      </c>
      <c r="E170" s="115"/>
      <c r="F170" s="115"/>
      <c r="G170" s="103"/>
      <c r="H170" s="49"/>
      <c r="I170" s="104"/>
      <c r="J170" s="105"/>
      <c r="K170" s="105"/>
      <c r="L170" s="107"/>
      <c r="M170" s="74"/>
      <c r="N170" s="64"/>
      <c r="O170" s="30"/>
    </row>
    <row r="171" spans="2:15" ht="24" hidden="1" customHeight="1">
      <c r="B171" s="99" t="s">
        <v>175</v>
      </c>
      <c r="C171" s="113" t="s">
        <v>321</v>
      </c>
      <c r="D171" s="114" t="s">
        <v>177</v>
      </c>
      <c r="E171" s="115"/>
      <c r="F171" s="115"/>
      <c r="G171" s="103"/>
      <c r="H171" s="49"/>
      <c r="I171" s="104"/>
      <c r="J171" s="105"/>
      <c r="K171" s="105"/>
      <c r="L171" s="107"/>
      <c r="M171" s="74"/>
      <c r="N171" s="64"/>
      <c r="O171" s="30"/>
    </row>
    <row r="172" spans="2:15" ht="24" customHeight="1">
      <c r="B172" s="99" t="s">
        <v>175</v>
      </c>
      <c r="C172" s="121" t="s">
        <v>396</v>
      </c>
      <c r="D172" s="122" t="s">
        <v>177</v>
      </c>
      <c r="E172" s="123"/>
      <c r="F172" s="123" t="s">
        <v>397</v>
      </c>
      <c r="G172" s="103" t="s">
        <v>17</v>
      </c>
      <c r="H172" s="49"/>
      <c r="I172" s="124" t="s">
        <v>398</v>
      </c>
      <c r="J172" s="105" t="s">
        <v>181</v>
      </c>
      <c r="K172" s="105" t="s">
        <v>251</v>
      </c>
      <c r="L172" s="106" t="s">
        <v>19</v>
      </c>
      <c r="M172" s="74"/>
      <c r="N172" s="64"/>
      <c r="O172" s="30"/>
    </row>
    <row r="173" spans="2:15" ht="24" customHeight="1">
      <c r="B173" s="99" t="s">
        <v>175</v>
      </c>
      <c r="C173" s="121" t="s">
        <v>396</v>
      </c>
      <c r="D173" s="122" t="s">
        <v>177</v>
      </c>
      <c r="E173" s="123"/>
      <c r="F173" s="123" t="s">
        <v>399</v>
      </c>
      <c r="G173" s="103" t="s">
        <v>42</v>
      </c>
      <c r="H173" s="49"/>
      <c r="I173" s="124" t="s">
        <v>398</v>
      </c>
      <c r="J173" s="105" t="s">
        <v>251</v>
      </c>
      <c r="K173" s="105" t="s">
        <v>211</v>
      </c>
      <c r="L173" s="106" t="s">
        <v>19</v>
      </c>
      <c r="M173" s="74"/>
      <c r="N173" s="64"/>
      <c r="O173" s="30"/>
    </row>
    <row r="174" spans="2:15" ht="24" customHeight="1">
      <c r="B174" s="99" t="s">
        <v>175</v>
      </c>
      <c r="C174" s="121" t="s">
        <v>396</v>
      </c>
      <c r="D174" s="122" t="s">
        <v>177</v>
      </c>
      <c r="E174" s="123"/>
      <c r="F174" s="123" t="s">
        <v>400</v>
      </c>
      <c r="G174" s="103" t="s">
        <v>42</v>
      </c>
      <c r="H174" s="49"/>
      <c r="I174" s="124" t="s">
        <v>398</v>
      </c>
      <c r="J174" s="105" t="s">
        <v>211</v>
      </c>
      <c r="K174" s="105" t="s">
        <v>211</v>
      </c>
      <c r="L174" s="106" t="s">
        <v>19</v>
      </c>
      <c r="M174" s="74"/>
      <c r="N174" s="64"/>
      <c r="O174" s="30"/>
    </row>
    <row r="175" spans="2:15" ht="24" customHeight="1">
      <c r="B175" s="99" t="s">
        <v>175</v>
      </c>
      <c r="C175" s="121" t="s">
        <v>396</v>
      </c>
      <c r="D175" s="122" t="s">
        <v>177</v>
      </c>
      <c r="E175" s="123"/>
      <c r="F175" s="123" t="s">
        <v>401</v>
      </c>
      <c r="G175" s="103" t="s">
        <v>60</v>
      </c>
      <c r="H175" s="49"/>
      <c r="I175" s="124" t="s">
        <v>398</v>
      </c>
      <c r="J175" s="105" t="s">
        <v>211</v>
      </c>
      <c r="K175" s="105" t="s">
        <v>271</v>
      </c>
      <c r="L175" s="106" t="s">
        <v>19</v>
      </c>
      <c r="M175" s="74"/>
      <c r="N175" s="64"/>
      <c r="O175" s="30"/>
    </row>
    <row r="176" spans="2:15" ht="24" customHeight="1">
      <c r="B176" s="99" t="s">
        <v>175</v>
      </c>
      <c r="C176" s="121" t="s">
        <v>396</v>
      </c>
      <c r="D176" s="122" t="s">
        <v>177</v>
      </c>
      <c r="E176" s="123"/>
      <c r="F176" s="123" t="s">
        <v>402</v>
      </c>
      <c r="G176" s="103" t="s">
        <v>60</v>
      </c>
      <c r="H176" s="49"/>
      <c r="I176" s="124" t="s">
        <v>398</v>
      </c>
      <c r="J176" s="105" t="s">
        <v>271</v>
      </c>
      <c r="K176" s="105" t="s">
        <v>271</v>
      </c>
      <c r="L176" s="106" t="s">
        <v>19</v>
      </c>
      <c r="M176" s="74"/>
      <c r="N176" s="64"/>
      <c r="O176" s="30"/>
    </row>
    <row r="177" spans="2:15" ht="24" customHeight="1">
      <c r="B177" s="99" t="s">
        <v>175</v>
      </c>
      <c r="C177" s="121" t="s">
        <v>396</v>
      </c>
      <c r="D177" s="122" t="s">
        <v>177</v>
      </c>
      <c r="E177" s="123"/>
      <c r="F177" s="123" t="s">
        <v>403</v>
      </c>
      <c r="G177" s="103" t="s">
        <v>76</v>
      </c>
      <c r="H177" s="49"/>
      <c r="I177" s="124" t="s">
        <v>398</v>
      </c>
      <c r="J177" s="105" t="s">
        <v>275</v>
      </c>
      <c r="K177" s="105" t="s">
        <v>227</v>
      </c>
      <c r="L177" s="106" t="s">
        <v>19</v>
      </c>
      <c r="M177" s="74"/>
      <c r="N177" s="64"/>
      <c r="O177" s="30"/>
    </row>
    <row r="178" spans="2:15" ht="24" customHeight="1">
      <c r="B178" s="99" t="s">
        <v>175</v>
      </c>
      <c r="C178" s="121" t="s">
        <v>396</v>
      </c>
      <c r="D178" s="122" t="s">
        <v>177</v>
      </c>
      <c r="E178" s="123"/>
      <c r="F178" s="123" t="s">
        <v>404</v>
      </c>
      <c r="G178" s="103" t="s">
        <v>76</v>
      </c>
      <c r="H178" s="49"/>
      <c r="I178" s="124" t="s">
        <v>398</v>
      </c>
      <c r="J178" s="105" t="s">
        <v>227</v>
      </c>
      <c r="K178" s="105" t="s">
        <v>303</v>
      </c>
      <c r="L178" s="106" t="s">
        <v>19</v>
      </c>
      <c r="M178" s="74"/>
      <c r="N178" s="64"/>
      <c r="O178" s="30"/>
    </row>
    <row r="179" spans="2:15" ht="24" customHeight="1">
      <c r="B179" s="99" t="s">
        <v>175</v>
      </c>
      <c r="C179" s="121" t="s">
        <v>396</v>
      </c>
      <c r="D179" s="122" t="s">
        <v>177</v>
      </c>
      <c r="E179" s="123"/>
      <c r="F179" s="123" t="s">
        <v>405</v>
      </c>
      <c r="G179" s="103" t="s">
        <v>138</v>
      </c>
      <c r="H179" s="49"/>
      <c r="I179" s="124" t="s">
        <v>398</v>
      </c>
      <c r="J179" s="105" t="s">
        <v>251</v>
      </c>
      <c r="K179" s="105" t="s">
        <v>251</v>
      </c>
      <c r="L179" s="59" t="s">
        <v>25</v>
      </c>
      <c r="M179" s="74" t="s">
        <v>406</v>
      </c>
      <c r="N179" s="64"/>
      <c r="O179" s="30"/>
    </row>
    <row r="180" spans="2:15" ht="24" customHeight="1">
      <c r="B180" s="99" t="s">
        <v>175</v>
      </c>
      <c r="C180" s="121" t="s">
        <v>396</v>
      </c>
      <c r="D180" s="122" t="s">
        <v>177</v>
      </c>
      <c r="E180" s="123"/>
      <c r="F180" s="123" t="s">
        <v>407</v>
      </c>
      <c r="G180" s="103" t="s">
        <v>138</v>
      </c>
      <c r="H180" s="49"/>
      <c r="I180" s="124" t="s">
        <v>398</v>
      </c>
      <c r="J180" s="105" t="s">
        <v>251</v>
      </c>
      <c r="K180" s="105" t="s">
        <v>251</v>
      </c>
      <c r="L180" s="106" t="s">
        <v>19</v>
      </c>
      <c r="M180" s="74"/>
      <c r="N180" s="64"/>
      <c r="O180" s="30"/>
    </row>
    <row r="181" spans="2:15" ht="24" customHeight="1">
      <c r="B181" s="99" t="s">
        <v>175</v>
      </c>
      <c r="C181" s="121" t="s">
        <v>396</v>
      </c>
      <c r="D181" s="122" t="s">
        <v>177</v>
      </c>
      <c r="E181" s="123"/>
      <c r="F181" s="123" t="s">
        <v>408</v>
      </c>
      <c r="G181" s="103" t="s">
        <v>138</v>
      </c>
      <c r="H181" s="49"/>
      <c r="I181" s="124" t="s">
        <v>398</v>
      </c>
      <c r="J181" s="105" t="s">
        <v>251</v>
      </c>
      <c r="K181" s="105" t="s">
        <v>211</v>
      </c>
      <c r="L181" s="106" t="s">
        <v>19</v>
      </c>
      <c r="M181" s="74"/>
      <c r="N181" s="64"/>
      <c r="O181" s="30"/>
    </row>
    <row r="182" spans="2:15" ht="24" customHeight="1">
      <c r="B182" s="99" t="s">
        <v>175</v>
      </c>
      <c r="C182" s="121" t="s">
        <v>396</v>
      </c>
      <c r="D182" s="122" t="s">
        <v>177</v>
      </c>
      <c r="E182" s="123"/>
      <c r="F182" s="123" t="s">
        <v>409</v>
      </c>
      <c r="G182" s="103" t="s">
        <v>143</v>
      </c>
      <c r="H182" s="49"/>
      <c r="I182" s="124" t="s">
        <v>398</v>
      </c>
      <c r="J182" s="105" t="s">
        <v>211</v>
      </c>
      <c r="K182" s="105" t="s">
        <v>211</v>
      </c>
      <c r="L182" s="59" t="s">
        <v>25</v>
      </c>
      <c r="M182" s="74"/>
      <c r="N182" s="64"/>
      <c r="O182" s="30"/>
    </row>
    <row r="183" spans="2:15" ht="24" customHeight="1">
      <c r="B183" s="99" t="s">
        <v>175</v>
      </c>
      <c r="C183" s="121" t="s">
        <v>396</v>
      </c>
      <c r="D183" s="122" t="s">
        <v>177</v>
      </c>
      <c r="E183" s="123"/>
      <c r="F183" s="123" t="s">
        <v>410</v>
      </c>
      <c r="G183" s="103" t="s">
        <v>143</v>
      </c>
      <c r="H183" s="49"/>
      <c r="I183" s="124" t="s">
        <v>398</v>
      </c>
      <c r="J183" s="105" t="s">
        <v>211</v>
      </c>
      <c r="K183" s="105" t="s">
        <v>211</v>
      </c>
      <c r="L183" s="106" t="s">
        <v>19</v>
      </c>
      <c r="M183" s="74"/>
      <c r="N183" s="64"/>
      <c r="O183" s="30"/>
    </row>
    <row r="184" spans="2:15" ht="24" customHeight="1">
      <c r="B184" s="99" t="s">
        <v>175</v>
      </c>
      <c r="C184" s="121" t="s">
        <v>396</v>
      </c>
      <c r="D184" s="122" t="s">
        <v>177</v>
      </c>
      <c r="E184" s="123"/>
      <c r="F184" s="123" t="s">
        <v>411</v>
      </c>
      <c r="G184" s="103" t="s">
        <v>143</v>
      </c>
      <c r="H184" s="49"/>
      <c r="I184" s="124" t="s">
        <v>398</v>
      </c>
      <c r="J184" s="105" t="s">
        <v>181</v>
      </c>
      <c r="K184" s="105" t="s">
        <v>251</v>
      </c>
      <c r="L184" s="59" t="s">
        <v>25</v>
      </c>
      <c r="M184" s="74"/>
      <c r="N184" s="64"/>
      <c r="O184" s="30"/>
    </row>
    <row r="185" spans="2:15" ht="24" customHeight="1">
      <c r="B185" s="99" t="s">
        <v>175</v>
      </c>
      <c r="C185" s="121" t="s">
        <v>396</v>
      </c>
      <c r="D185" s="122" t="s">
        <v>177</v>
      </c>
      <c r="E185" s="123"/>
      <c r="F185" s="123" t="s">
        <v>412</v>
      </c>
      <c r="G185" s="103" t="s">
        <v>143</v>
      </c>
      <c r="H185" s="49"/>
      <c r="I185" s="124" t="s">
        <v>398</v>
      </c>
      <c r="J185" s="105" t="s">
        <v>181</v>
      </c>
      <c r="K185" s="105" t="s">
        <v>251</v>
      </c>
      <c r="L185" s="106" t="s">
        <v>19</v>
      </c>
      <c r="M185" s="74"/>
      <c r="N185" s="64"/>
      <c r="O185" s="30"/>
    </row>
    <row r="186" spans="2:15" ht="24" customHeight="1">
      <c r="B186" s="99" t="s">
        <v>175</v>
      </c>
      <c r="C186" s="121" t="s">
        <v>396</v>
      </c>
      <c r="D186" s="122" t="s">
        <v>177</v>
      </c>
      <c r="E186" s="123"/>
      <c r="F186" s="123" t="s">
        <v>413</v>
      </c>
      <c r="G186" s="103" t="s">
        <v>150</v>
      </c>
      <c r="H186" s="49"/>
      <c r="I186" s="124" t="s">
        <v>398</v>
      </c>
      <c r="J186" s="105" t="s">
        <v>211</v>
      </c>
      <c r="K186" s="105" t="s">
        <v>211</v>
      </c>
      <c r="L186" s="59" t="s">
        <v>25</v>
      </c>
      <c r="M186" s="74"/>
      <c r="N186" s="64"/>
      <c r="O186" s="30"/>
    </row>
    <row r="187" spans="2:15" ht="24" customHeight="1">
      <c r="B187" s="99" t="s">
        <v>175</v>
      </c>
      <c r="C187" s="121" t="s">
        <v>396</v>
      </c>
      <c r="D187" s="122" t="s">
        <v>177</v>
      </c>
      <c r="E187" s="123"/>
      <c r="F187" s="123" t="s">
        <v>414</v>
      </c>
      <c r="G187" s="103" t="s">
        <v>150</v>
      </c>
      <c r="H187" s="49"/>
      <c r="I187" s="124" t="s">
        <v>398</v>
      </c>
      <c r="J187" s="105" t="s">
        <v>211</v>
      </c>
      <c r="K187" s="105" t="s">
        <v>211</v>
      </c>
      <c r="L187" s="106" t="s">
        <v>19</v>
      </c>
      <c r="M187" s="74"/>
      <c r="N187" s="64"/>
      <c r="O187" s="30"/>
    </row>
    <row r="188" spans="2:15" ht="24" customHeight="1">
      <c r="B188" s="99" t="s">
        <v>175</v>
      </c>
      <c r="C188" s="121" t="s">
        <v>396</v>
      </c>
      <c r="D188" s="122" t="s">
        <v>177</v>
      </c>
      <c r="E188" s="123"/>
      <c r="F188" s="123" t="s">
        <v>415</v>
      </c>
      <c r="G188" s="103" t="s">
        <v>150</v>
      </c>
      <c r="H188" s="49"/>
      <c r="I188" s="124" t="s">
        <v>398</v>
      </c>
      <c r="J188" s="105" t="s">
        <v>271</v>
      </c>
      <c r="K188" s="105" t="s">
        <v>271</v>
      </c>
      <c r="L188" s="59" t="s">
        <v>25</v>
      </c>
      <c r="M188" s="74"/>
      <c r="N188" s="64"/>
      <c r="O188" s="30"/>
    </row>
    <row r="189" spans="2:15" ht="24" customHeight="1">
      <c r="B189" s="99" t="s">
        <v>175</v>
      </c>
      <c r="C189" s="121" t="s">
        <v>396</v>
      </c>
      <c r="D189" s="122" t="s">
        <v>177</v>
      </c>
      <c r="E189" s="123"/>
      <c r="F189" s="123" t="s">
        <v>416</v>
      </c>
      <c r="G189" s="103" t="s">
        <v>150</v>
      </c>
      <c r="H189" s="49"/>
      <c r="I189" s="124" t="s">
        <v>398</v>
      </c>
      <c r="J189" s="105" t="s">
        <v>271</v>
      </c>
      <c r="K189" s="105" t="s">
        <v>271</v>
      </c>
      <c r="L189" s="106" t="s">
        <v>19</v>
      </c>
      <c r="M189" s="74"/>
      <c r="N189" s="64"/>
      <c r="O189" s="30"/>
    </row>
    <row r="190" spans="2:15" ht="24" customHeight="1">
      <c r="B190" s="99" t="s">
        <v>175</v>
      </c>
      <c r="C190" s="121" t="s">
        <v>396</v>
      </c>
      <c r="D190" s="122" t="s">
        <v>177</v>
      </c>
      <c r="E190" s="123"/>
      <c r="F190" s="123" t="s">
        <v>417</v>
      </c>
      <c r="G190" s="103" t="s">
        <v>150</v>
      </c>
      <c r="H190" s="49"/>
      <c r="I190" s="124" t="s">
        <v>398</v>
      </c>
      <c r="J190" s="105" t="s">
        <v>271</v>
      </c>
      <c r="K190" s="105" t="s">
        <v>275</v>
      </c>
      <c r="L190" s="59" t="s">
        <v>25</v>
      </c>
      <c r="M190" s="74"/>
      <c r="N190" s="64"/>
      <c r="O190" s="30"/>
    </row>
    <row r="191" spans="2:15" ht="24" customHeight="1">
      <c r="B191" s="99" t="s">
        <v>175</v>
      </c>
      <c r="C191" s="121" t="s">
        <v>396</v>
      </c>
      <c r="D191" s="122" t="s">
        <v>177</v>
      </c>
      <c r="E191" s="123"/>
      <c r="F191" s="123" t="s">
        <v>418</v>
      </c>
      <c r="G191" s="103" t="s">
        <v>150</v>
      </c>
      <c r="H191" s="49"/>
      <c r="I191" s="124" t="s">
        <v>398</v>
      </c>
      <c r="J191" s="105" t="s">
        <v>271</v>
      </c>
      <c r="K191" s="105" t="s">
        <v>275</v>
      </c>
      <c r="L191" s="106" t="s">
        <v>19</v>
      </c>
      <c r="M191" s="74"/>
      <c r="N191" s="64"/>
      <c r="O191" s="30"/>
    </row>
    <row r="192" spans="2:15" ht="24" customHeight="1">
      <c r="B192" s="99" t="s">
        <v>175</v>
      </c>
      <c r="C192" s="121" t="s">
        <v>396</v>
      </c>
      <c r="D192" s="122" t="s">
        <v>177</v>
      </c>
      <c r="E192" s="123"/>
      <c r="F192" s="123" t="s">
        <v>419</v>
      </c>
      <c r="G192" s="103" t="s">
        <v>150</v>
      </c>
      <c r="H192" s="49"/>
      <c r="I192" s="124" t="s">
        <v>398</v>
      </c>
      <c r="J192" s="105" t="s">
        <v>275</v>
      </c>
      <c r="K192" s="105" t="s">
        <v>275</v>
      </c>
      <c r="L192" s="59" t="s">
        <v>25</v>
      </c>
      <c r="M192" s="74"/>
      <c r="N192" s="64"/>
      <c r="O192" s="30"/>
    </row>
    <row r="193" spans="2:15" ht="24" customHeight="1">
      <c r="B193" s="99" t="s">
        <v>175</v>
      </c>
      <c r="C193" s="121" t="s">
        <v>396</v>
      </c>
      <c r="D193" s="122" t="s">
        <v>177</v>
      </c>
      <c r="E193" s="123"/>
      <c r="F193" s="123" t="s">
        <v>420</v>
      </c>
      <c r="G193" s="103" t="s">
        <v>150</v>
      </c>
      <c r="H193" s="49"/>
      <c r="I193" s="124" t="s">
        <v>398</v>
      </c>
      <c r="J193" s="105" t="s">
        <v>275</v>
      </c>
      <c r="K193" s="105" t="s">
        <v>275</v>
      </c>
      <c r="L193" s="106" t="s">
        <v>19</v>
      </c>
      <c r="M193" s="74"/>
      <c r="N193" s="64"/>
      <c r="O193" s="30"/>
    </row>
    <row r="194" spans="2:15" ht="24" customHeight="1">
      <c r="B194" s="99" t="s">
        <v>175</v>
      </c>
      <c r="C194" s="121" t="s">
        <v>396</v>
      </c>
      <c r="D194" s="122" t="s">
        <v>177</v>
      </c>
      <c r="E194" s="123"/>
      <c r="F194" s="125" t="s">
        <v>421</v>
      </c>
      <c r="G194" s="103" t="s">
        <v>164</v>
      </c>
      <c r="H194" s="49"/>
      <c r="I194" s="126" t="s">
        <v>250</v>
      </c>
      <c r="J194" s="105">
        <v>4</v>
      </c>
      <c r="K194" s="105">
        <v>5</v>
      </c>
      <c r="L194" s="59" t="s">
        <v>25</v>
      </c>
      <c r="M194" s="74"/>
      <c r="N194" s="64"/>
      <c r="O194" s="30"/>
    </row>
    <row r="195" spans="2:15" ht="24" customHeight="1">
      <c r="B195" s="99" t="s">
        <v>175</v>
      </c>
      <c r="C195" s="121" t="s">
        <v>396</v>
      </c>
      <c r="D195" s="122" t="s">
        <v>177</v>
      </c>
      <c r="E195" s="123"/>
      <c r="F195" s="125" t="s">
        <v>422</v>
      </c>
      <c r="G195" s="103" t="s">
        <v>164</v>
      </c>
      <c r="H195" s="49"/>
      <c r="I195" s="126" t="s">
        <v>250</v>
      </c>
      <c r="J195" s="105">
        <v>4</v>
      </c>
      <c r="K195" s="105">
        <v>5</v>
      </c>
      <c r="L195" s="106" t="s">
        <v>19</v>
      </c>
      <c r="M195" s="74"/>
      <c r="N195" s="64"/>
      <c r="O195" s="30"/>
    </row>
    <row r="196" spans="2:15" ht="24" customHeight="1">
      <c r="B196" s="99" t="s">
        <v>175</v>
      </c>
      <c r="C196" s="121" t="s">
        <v>396</v>
      </c>
      <c r="D196" s="122" t="s">
        <v>177</v>
      </c>
      <c r="E196" s="123"/>
      <c r="F196" s="125" t="s">
        <v>423</v>
      </c>
      <c r="G196" s="103" t="s">
        <v>157</v>
      </c>
      <c r="H196" s="49"/>
      <c r="I196" s="126" t="s">
        <v>250</v>
      </c>
      <c r="J196" s="105">
        <v>3</v>
      </c>
      <c r="K196" s="105">
        <v>4</v>
      </c>
      <c r="L196" s="106" t="s">
        <v>19</v>
      </c>
      <c r="M196" s="74"/>
      <c r="N196" s="64"/>
      <c r="O196" s="30"/>
    </row>
    <row r="197" spans="2:15" ht="24" hidden="1" customHeight="1">
      <c r="B197" s="99" t="s">
        <v>175</v>
      </c>
      <c r="C197" s="121" t="s">
        <v>396</v>
      </c>
      <c r="D197" s="122" t="s">
        <v>177</v>
      </c>
      <c r="E197" s="123"/>
      <c r="F197" s="125"/>
      <c r="G197" s="103"/>
      <c r="H197" s="49"/>
      <c r="I197" s="126"/>
      <c r="J197" s="105"/>
      <c r="K197" s="105"/>
      <c r="L197" s="107"/>
      <c r="M197" s="74"/>
      <c r="N197" s="64"/>
      <c r="O197" s="30"/>
    </row>
    <row r="198" spans="2:15" ht="24" hidden="1" customHeight="1">
      <c r="B198" s="99" t="s">
        <v>175</v>
      </c>
      <c r="C198" s="121" t="s">
        <v>396</v>
      </c>
      <c r="D198" s="122" t="s">
        <v>177</v>
      </c>
      <c r="E198" s="123"/>
      <c r="F198" s="125"/>
      <c r="G198" s="103"/>
      <c r="H198" s="49"/>
      <c r="I198" s="126"/>
      <c r="J198" s="105"/>
      <c r="K198" s="105"/>
      <c r="L198" s="107"/>
      <c r="M198" s="74"/>
      <c r="N198" s="64"/>
      <c r="O198" s="30"/>
    </row>
    <row r="199" spans="2:15" ht="24" hidden="1" customHeight="1">
      <c r="B199" s="99" t="s">
        <v>175</v>
      </c>
      <c r="C199" s="121" t="s">
        <v>396</v>
      </c>
      <c r="D199" s="122" t="s">
        <v>177</v>
      </c>
      <c r="E199" s="123"/>
      <c r="F199" s="125"/>
      <c r="G199" s="103"/>
      <c r="H199" s="49"/>
      <c r="I199" s="126"/>
      <c r="J199" s="105"/>
      <c r="K199" s="105"/>
      <c r="L199" s="107"/>
      <c r="M199" s="74"/>
      <c r="N199" s="64"/>
      <c r="O199" s="30"/>
    </row>
    <row r="200" spans="2:15" ht="24" hidden="1" customHeight="1">
      <c r="B200" s="99" t="s">
        <v>175</v>
      </c>
      <c r="C200" s="121" t="s">
        <v>396</v>
      </c>
      <c r="D200" s="122" t="s">
        <v>177</v>
      </c>
      <c r="E200" s="123"/>
      <c r="F200" s="125"/>
      <c r="G200" s="103"/>
      <c r="H200" s="49"/>
      <c r="I200" s="126"/>
      <c r="J200" s="105"/>
      <c r="K200" s="105"/>
      <c r="L200" s="107"/>
      <c r="M200" s="74"/>
      <c r="N200" s="64"/>
      <c r="O200" s="30"/>
    </row>
    <row r="201" spans="2:15" ht="24" hidden="1" customHeight="1">
      <c r="B201" s="99" t="s">
        <v>175</v>
      </c>
      <c r="C201" s="121" t="s">
        <v>396</v>
      </c>
      <c r="D201" s="122" t="s">
        <v>177</v>
      </c>
      <c r="E201" s="123"/>
      <c r="F201" s="125"/>
      <c r="G201" s="103"/>
      <c r="H201" s="49"/>
      <c r="I201" s="126"/>
      <c r="J201" s="105"/>
      <c r="K201" s="105"/>
      <c r="L201" s="107"/>
      <c r="M201" s="74"/>
      <c r="N201" s="64"/>
      <c r="O201" s="30"/>
    </row>
    <row r="202" spans="2:15" ht="24" customHeight="1">
      <c r="B202" s="99" t="s">
        <v>175</v>
      </c>
      <c r="C202" s="100" t="s">
        <v>176</v>
      </c>
      <c r="D202" s="101" t="s">
        <v>177</v>
      </c>
      <c r="E202" s="102"/>
      <c r="F202" s="102" t="s">
        <v>424</v>
      </c>
      <c r="G202" s="103" t="s">
        <v>17</v>
      </c>
      <c r="H202" s="49"/>
      <c r="I202" s="123" t="s">
        <v>425</v>
      </c>
      <c r="J202" s="105" t="s">
        <v>251</v>
      </c>
      <c r="K202" s="105" t="s">
        <v>251</v>
      </c>
      <c r="L202" s="106" t="s">
        <v>19</v>
      </c>
      <c r="M202" s="72"/>
      <c r="N202" s="64"/>
      <c r="O202" s="30"/>
    </row>
    <row r="203" spans="2:15" ht="24" customHeight="1">
      <c r="B203" s="99" t="s">
        <v>175</v>
      </c>
      <c r="C203" s="100" t="s">
        <v>176</v>
      </c>
      <c r="D203" s="101" t="s">
        <v>177</v>
      </c>
      <c r="E203" s="102"/>
      <c r="F203" s="102" t="s">
        <v>426</v>
      </c>
      <c r="G203" s="103" t="s">
        <v>35</v>
      </c>
      <c r="H203" s="49"/>
      <c r="I203" s="123" t="s">
        <v>425</v>
      </c>
      <c r="J203" s="105" t="s">
        <v>251</v>
      </c>
      <c r="K203" s="105" t="s">
        <v>251</v>
      </c>
      <c r="L203" s="106" t="s">
        <v>19</v>
      </c>
      <c r="M203" s="72"/>
      <c r="N203" s="64"/>
      <c r="O203" s="30"/>
    </row>
    <row r="204" spans="2:15" ht="24" customHeight="1">
      <c r="B204" s="99" t="s">
        <v>175</v>
      </c>
      <c r="C204" s="100" t="s">
        <v>176</v>
      </c>
      <c r="D204" s="101" t="s">
        <v>177</v>
      </c>
      <c r="E204" s="102"/>
      <c r="F204" s="102" t="s">
        <v>427</v>
      </c>
      <c r="G204" s="103" t="s">
        <v>42</v>
      </c>
      <c r="H204" s="49"/>
      <c r="I204" s="123" t="s">
        <v>425</v>
      </c>
      <c r="J204" s="105" t="s">
        <v>211</v>
      </c>
      <c r="K204" s="105" t="s">
        <v>211</v>
      </c>
      <c r="L204" s="106" t="s">
        <v>19</v>
      </c>
      <c r="M204" s="72"/>
      <c r="N204" s="64" t="s">
        <v>428</v>
      </c>
      <c r="O204" s="30"/>
    </row>
    <row r="205" spans="2:15" ht="24" customHeight="1">
      <c r="B205" s="99" t="s">
        <v>175</v>
      </c>
      <c r="C205" s="100" t="s">
        <v>176</v>
      </c>
      <c r="D205" s="101" t="s">
        <v>177</v>
      </c>
      <c r="E205" s="102"/>
      <c r="F205" s="102" t="s">
        <v>429</v>
      </c>
      <c r="G205" s="103" t="s">
        <v>56</v>
      </c>
      <c r="H205" s="49"/>
      <c r="I205" s="123" t="s">
        <v>425</v>
      </c>
      <c r="J205" s="105" t="s">
        <v>211</v>
      </c>
      <c r="K205" s="105" t="s">
        <v>211</v>
      </c>
      <c r="L205" s="106" t="s">
        <v>19</v>
      </c>
      <c r="M205" s="72"/>
      <c r="N205" s="64"/>
      <c r="O205" s="30"/>
    </row>
    <row r="206" spans="2:15" ht="24" customHeight="1">
      <c r="B206" s="99" t="s">
        <v>175</v>
      </c>
      <c r="C206" s="100" t="s">
        <v>176</v>
      </c>
      <c r="D206" s="101" t="s">
        <v>177</v>
      </c>
      <c r="E206" s="102"/>
      <c r="F206" s="102" t="s">
        <v>430</v>
      </c>
      <c r="G206" s="103" t="s">
        <v>60</v>
      </c>
      <c r="H206" s="49"/>
      <c r="I206" s="123" t="s">
        <v>425</v>
      </c>
      <c r="J206" s="105" t="s">
        <v>271</v>
      </c>
      <c r="K206" s="105" t="s">
        <v>275</v>
      </c>
      <c r="L206" s="106" t="s">
        <v>19</v>
      </c>
      <c r="M206" s="72" t="s">
        <v>431</v>
      </c>
      <c r="N206" s="64" t="s">
        <v>432</v>
      </c>
      <c r="O206" s="30"/>
    </row>
    <row r="207" spans="2:15" ht="24" customHeight="1">
      <c r="B207" s="99" t="s">
        <v>175</v>
      </c>
      <c r="C207" s="100" t="s">
        <v>176</v>
      </c>
      <c r="D207" s="101" t="s">
        <v>177</v>
      </c>
      <c r="E207" s="102"/>
      <c r="F207" s="102" t="s">
        <v>430</v>
      </c>
      <c r="G207" s="103" t="s">
        <v>60</v>
      </c>
      <c r="H207" s="49"/>
      <c r="I207" s="123" t="s">
        <v>425</v>
      </c>
      <c r="J207" s="105" t="s">
        <v>271</v>
      </c>
      <c r="K207" s="105" t="s">
        <v>271</v>
      </c>
      <c r="L207" s="106" t="s">
        <v>19</v>
      </c>
      <c r="M207" s="72" t="s">
        <v>433</v>
      </c>
      <c r="N207" s="64" t="s">
        <v>434</v>
      </c>
      <c r="O207" s="30"/>
    </row>
    <row r="208" spans="2:15" ht="24" customHeight="1">
      <c r="B208" s="99" t="s">
        <v>175</v>
      </c>
      <c r="C208" s="100" t="s">
        <v>176</v>
      </c>
      <c r="D208" s="101" t="s">
        <v>177</v>
      </c>
      <c r="E208" s="102"/>
      <c r="F208" s="102" t="s">
        <v>435</v>
      </c>
      <c r="G208" s="103" t="s">
        <v>72</v>
      </c>
      <c r="H208" s="49"/>
      <c r="I208" s="123" t="s">
        <v>425</v>
      </c>
      <c r="J208" s="105" t="s">
        <v>271</v>
      </c>
      <c r="K208" s="105" t="s">
        <v>271</v>
      </c>
      <c r="L208" s="106" t="s">
        <v>19</v>
      </c>
      <c r="M208" s="72"/>
      <c r="N208" s="64"/>
      <c r="O208" s="30"/>
    </row>
    <row r="209" spans="2:15" ht="24" customHeight="1">
      <c r="B209" s="99" t="s">
        <v>175</v>
      </c>
      <c r="C209" s="100" t="s">
        <v>176</v>
      </c>
      <c r="D209" s="101" t="s">
        <v>177</v>
      </c>
      <c r="E209" s="102"/>
      <c r="F209" s="102" t="s">
        <v>435</v>
      </c>
      <c r="G209" s="103" t="s">
        <v>72</v>
      </c>
      <c r="H209" s="123" t="s">
        <v>425</v>
      </c>
      <c r="I209" s="123" t="s">
        <v>425</v>
      </c>
      <c r="J209" s="105" t="s">
        <v>271</v>
      </c>
      <c r="K209" s="105" t="s">
        <v>275</v>
      </c>
      <c r="L209" s="106" t="s">
        <v>19</v>
      </c>
      <c r="M209" s="72" t="s">
        <v>436</v>
      </c>
      <c r="N209" s="64" t="s">
        <v>437</v>
      </c>
      <c r="O209" s="30"/>
    </row>
    <row r="210" spans="2:15" ht="24" customHeight="1">
      <c r="B210" s="99" t="s">
        <v>175</v>
      </c>
      <c r="C210" s="100" t="s">
        <v>176</v>
      </c>
      <c r="D210" s="101" t="s">
        <v>177</v>
      </c>
      <c r="E210" s="102"/>
      <c r="F210" s="102" t="s">
        <v>438</v>
      </c>
      <c r="G210" s="103" t="s">
        <v>76</v>
      </c>
      <c r="H210" s="49"/>
      <c r="I210" s="123" t="s">
        <v>425</v>
      </c>
      <c r="J210" s="105" t="s">
        <v>227</v>
      </c>
      <c r="K210" s="105" t="s">
        <v>303</v>
      </c>
      <c r="L210" s="106" t="s">
        <v>19</v>
      </c>
      <c r="M210" s="72" t="s">
        <v>439</v>
      </c>
      <c r="N210" s="64" t="s">
        <v>440</v>
      </c>
      <c r="O210" s="30"/>
    </row>
    <row r="211" spans="2:15" ht="24" customHeight="1">
      <c r="B211" s="99" t="s">
        <v>175</v>
      </c>
      <c r="C211" s="100" t="s">
        <v>176</v>
      </c>
      <c r="D211" s="101" t="s">
        <v>177</v>
      </c>
      <c r="E211" s="102"/>
      <c r="F211" s="102" t="s">
        <v>441</v>
      </c>
      <c r="G211" s="103" t="s">
        <v>223</v>
      </c>
      <c r="H211" s="49"/>
      <c r="I211" s="123" t="s">
        <v>425</v>
      </c>
      <c r="J211" s="105" t="s">
        <v>227</v>
      </c>
      <c r="K211" s="105" t="s">
        <v>303</v>
      </c>
      <c r="L211" s="106" t="s">
        <v>19</v>
      </c>
      <c r="M211" s="72"/>
      <c r="N211" s="64"/>
      <c r="O211" s="30"/>
    </row>
    <row r="212" spans="2:15" ht="24" customHeight="1">
      <c r="B212" s="99" t="s">
        <v>175</v>
      </c>
      <c r="C212" s="100" t="s">
        <v>176</v>
      </c>
      <c r="D212" s="101" t="s">
        <v>177</v>
      </c>
      <c r="E212" s="102"/>
      <c r="F212" s="102" t="s">
        <v>442</v>
      </c>
      <c r="G212" s="103" t="s">
        <v>17</v>
      </c>
      <c r="H212" s="49"/>
      <c r="I212" s="123" t="s">
        <v>425</v>
      </c>
      <c r="J212" s="105" t="s">
        <v>181</v>
      </c>
      <c r="K212" s="105" t="s">
        <v>251</v>
      </c>
      <c r="L212" s="106" t="s">
        <v>19</v>
      </c>
      <c r="M212" s="72" t="s">
        <v>443</v>
      </c>
      <c r="N212" s="112" t="s">
        <v>444</v>
      </c>
      <c r="O212" s="30"/>
    </row>
    <row r="213" spans="2:15" ht="24" customHeight="1">
      <c r="B213" s="99" t="s">
        <v>175</v>
      </c>
      <c r="C213" s="100" t="s">
        <v>176</v>
      </c>
      <c r="D213" s="101" t="s">
        <v>177</v>
      </c>
      <c r="E213" s="102"/>
      <c r="F213" s="102" t="s">
        <v>445</v>
      </c>
      <c r="G213" s="103" t="s">
        <v>35</v>
      </c>
      <c r="H213" s="49"/>
      <c r="I213" s="123" t="s">
        <v>425</v>
      </c>
      <c r="J213" s="105" t="s">
        <v>181</v>
      </c>
      <c r="K213" s="105" t="s">
        <v>181</v>
      </c>
      <c r="L213" s="106" t="s">
        <v>19</v>
      </c>
      <c r="M213" s="72" t="s">
        <v>446</v>
      </c>
      <c r="N213" s="127" t="s">
        <v>447</v>
      </c>
      <c r="O213" s="30"/>
    </row>
    <row r="214" spans="2:15" ht="24" customHeight="1">
      <c r="B214" s="99" t="s">
        <v>175</v>
      </c>
      <c r="C214" s="100" t="s">
        <v>176</v>
      </c>
      <c r="D214" s="101" t="s">
        <v>177</v>
      </c>
      <c r="E214" s="102"/>
      <c r="F214" s="102" t="s">
        <v>448</v>
      </c>
      <c r="G214" s="103" t="s">
        <v>35</v>
      </c>
      <c r="H214" s="49"/>
      <c r="I214" s="123" t="s">
        <v>425</v>
      </c>
      <c r="J214" s="105" t="s">
        <v>181</v>
      </c>
      <c r="K214" s="105" t="s">
        <v>251</v>
      </c>
      <c r="L214" s="106" t="s">
        <v>19</v>
      </c>
      <c r="M214" s="72" t="s">
        <v>449</v>
      </c>
      <c r="N214" s="64" t="s">
        <v>450</v>
      </c>
      <c r="O214" s="30"/>
    </row>
    <row r="215" spans="2:15" ht="24" customHeight="1">
      <c r="B215" s="99" t="s">
        <v>175</v>
      </c>
      <c r="C215" s="100" t="s">
        <v>176</v>
      </c>
      <c r="D215" s="101" t="s">
        <v>177</v>
      </c>
      <c r="E215" s="102"/>
      <c r="F215" s="102" t="s">
        <v>451</v>
      </c>
      <c r="G215" s="103" t="s">
        <v>42</v>
      </c>
      <c r="H215" s="49"/>
      <c r="I215" s="123" t="s">
        <v>425</v>
      </c>
      <c r="J215" s="105" t="s">
        <v>251</v>
      </c>
      <c r="K215" s="105" t="s">
        <v>211</v>
      </c>
      <c r="L215" s="106" t="s">
        <v>19</v>
      </c>
      <c r="M215" s="72" t="s">
        <v>452</v>
      </c>
      <c r="N215" s="64" t="s">
        <v>453</v>
      </c>
      <c r="O215" s="30"/>
    </row>
    <row r="216" spans="2:15" ht="24" customHeight="1">
      <c r="B216" s="99" t="s">
        <v>175</v>
      </c>
      <c r="C216" s="100" t="s">
        <v>176</v>
      </c>
      <c r="D216" s="101" t="s">
        <v>177</v>
      </c>
      <c r="E216" s="102"/>
      <c r="F216" s="102" t="s">
        <v>454</v>
      </c>
      <c r="G216" s="103" t="s">
        <v>56</v>
      </c>
      <c r="H216" s="49"/>
      <c r="I216" s="123" t="s">
        <v>425</v>
      </c>
      <c r="J216" s="105" t="s">
        <v>251</v>
      </c>
      <c r="K216" s="105" t="s">
        <v>211</v>
      </c>
      <c r="L216" s="106" t="s">
        <v>19</v>
      </c>
      <c r="M216" s="72" t="s">
        <v>455</v>
      </c>
      <c r="N216" s="64" t="s">
        <v>456</v>
      </c>
      <c r="O216" s="30"/>
    </row>
    <row r="217" spans="2:15" ht="24" customHeight="1">
      <c r="B217" s="99" t="s">
        <v>175</v>
      </c>
      <c r="C217" s="100" t="s">
        <v>176</v>
      </c>
      <c r="D217" s="101" t="s">
        <v>177</v>
      </c>
      <c r="E217" s="102"/>
      <c r="F217" s="102" t="s">
        <v>457</v>
      </c>
      <c r="G217" s="103" t="s">
        <v>60</v>
      </c>
      <c r="H217" s="49"/>
      <c r="I217" s="123" t="s">
        <v>425</v>
      </c>
      <c r="J217" s="105" t="s">
        <v>211</v>
      </c>
      <c r="K217" s="105" t="s">
        <v>271</v>
      </c>
      <c r="L217" s="106" t="s">
        <v>19</v>
      </c>
      <c r="M217" s="72" t="s">
        <v>458</v>
      </c>
      <c r="N217" s="64" t="s">
        <v>459</v>
      </c>
      <c r="O217" s="30"/>
    </row>
    <row r="218" spans="2:15" ht="24" customHeight="1">
      <c r="B218" s="99" t="s">
        <v>175</v>
      </c>
      <c r="C218" s="100" t="s">
        <v>176</v>
      </c>
      <c r="D218" s="101" t="s">
        <v>177</v>
      </c>
      <c r="E218" s="102"/>
      <c r="F218" s="102" t="s">
        <v>460</v>
      </c>
      <c r="G218" s="103" t="s">
        <v>72</v>
      </c>
      <c r="H218" s="49"/>
      <c r="I218" s="123" t="s">
        <v>425</v>
      </c>
      <c r="J218" s="105" t="s">
        <v>211</v>
      </c>
      <c r="K218" s="105" t="s">
        <v>271</v>
      </c>
      <c r="L218" s="106" t="s">
        <v>19</v>
      </c>
      <c r="M218" s="72" t="s">
        <v>461</v>
      </c>
      <c r="N218" s="64" t="s">
        <v>462</v>
      </c>
      <c r="O218" s="30"/>
    </row>
    <row r="219" spans="2:15" ht="24" customHeight="1">
      <c r="B219" s="99" t="s">
        <v>175</v>
      </c>
      <c r="C219" s="100" t="s">
        <v>176</v>
      </c>
      <c r="D219" s="101" t="s">
        <v>177</v>
      </c>
      <c r="E219" s="102"/>
      <c r="F219" s="102" t="s">
        <v>463</v>
      </c>
      <c r="G219" s="103" t="s">
        <v>76</v>
      </c>
      <c r="H219" s="49"/>
      <c r="I219" s="123" t="s">
        <v>425</v>
      </c>
      <c r="J219" s="105" t="s">
        <v>275</v>
      </c>
      <c r="K219" s="105" t="s">
        <v>227</v>
      </c>
      <c r="L219" s="106" t="s">
        <v>19</v>
      </c>
      <c r="M219" s="72" t="s">
        <v>464</v>
      </c>
      <c r="N219" s="64" t="s">
        <v>465</v>
      </c>
      <c r="O219" s="30"/>
    </row>
    <row r="220" spans="2:15" ht="24" customHeight="1">
      <c r="B220" s="99" t="s">
        <v>175</v>
      </c>
      <c r="C220" s="100" t="s">
        <v>176</v>
      </c>
      <c r="D220" s="101" t="s">
        <v>177</v>
      </c>
      <c r="E220" s="102"/>
      <c r="F220" s="102" t="s">
        <v>466</v>
      </c>
      <c r="G220" s="103" t="s">
        <v>76</v>
      </c>
      <c r="H220" s="49"/>
      <c r="I220" s="123" t="s">
        <v>425</v>
      </c>
      <c r="J220" s="105" t="s">
        <v>227</v>
      </c>
      <c r="K220" s="105" t="s">
        <v>227</v>
      </c>
      <c r="L220" s="106" t="s">
        <v>19</v>
      </c>
      <c r="M220" s="72" t="s">
        <v>467</v>
      </c>
      <c r="N220" s="64" t="s">
        <v>468</v>
      </c>
      <c r="O220" s="30"/>
    </row>
    <row r="221" spans="2:15" ht="24" customHeight="1">
      <c r="B221" s="99" t="s">
        <v>175</v>
      </c>
      <c r="C221" s="100" t="s">
        <v>176</v>
      </c>
      <c r="D221" s="101" t="s">
        <v>177</v>
      </c>
      <c r="E221" s="102"/>
      <c r="F221" s="102" t="s">
        <v>469</v>
      </c>
      <c r="G221" s="103" t="s">
        <v>223</v>
      </c>
      <c r="H221" s="49"/>
      <c r="I221" s="123" t="s">
        <v>425</v>
      </c>
      <c r="J221" s="105" t="s">
        <v>275</v>
      </c>
      <c r="K221" s="105" t="s">
        <v>227</v>
      </c>
      <c r="L221" s="106" t="s">
        <v>19</v>
      </c>
      <c r="M221" s="72" t="s">
        <v>470</v>
      </c>
      <c r="N221" s="64" t="s">
        <v>471</v>
      </c>
      <c r="O221" s="30"/>
    </row>
    <row r="222" spans="2:15" ht="24" hidden="1" customHeight="1">
      <c r="B222" s="99" t="s">
        <v>175</v>
      </c>
      <c r="C222" s="100" t="s">
        <v>176</v>
      </c>
      <c r="D222" s="101" t="s">
        <v>177</v>
      </c>
      <c r="E222" s="102"/>
      <c r="F222" s="102"/>
      <c r="G222" s="103"/>
      <c r="H222" s="49"/>
      <c r="I222" s="126"/>
      <c r="J222" s="105"/>
      <c r="K222" s="105"/>
      <c r="L222" s="107"/>
      <c r="M222" s="74"/>
      <c r="N222" s="64"/>
      <c r="O222" s="30"/>
    </row>
    <row r="223" spans="2:15" ht="24" hidden="1" customHeight="1">
      <c r="B223" s="99" t="s">
        <v>175</v>
      </c>
      <c r="C223" s="100" t="s">
        <v>176</v>
      </c>
      <c r="D223" s="101" t="s">
        <v>177</v>
      </c>
      <c r="E223" s="102"/>
      <c r="F223" s="102"/>
      <c r="G223" s="103"/>
      <c r="H223" s="49"/>
      <c r="I223" s="126"/>
      <c r="J223" s="105"/>
      <c r="K223" s="105"/>
      <c r="L223" s="107"/>
      <c r="M223" s="74"/>
      <c r="N223" s="64"/>
      <c r="O223" s="30"/>
    </row>
    <row r="224" spans="2:15" ht="24" hidden="1" customHeight="1">
      <c r="B224" s="99" t="s">
        <v>175</v>
      </c>
      <c r="C224" s="100" t="s">
        <v>176</v>
      </c>
      <c r="D224" s="101" t="s">
        <v>177</v>
      </c>
      <c r="E224" s="102"/>
      <c r="F224" s="102"/>
      <c r="G224" s="103"/>
      <c r="H224" s="49"/>
      <c r="I224" s="126"/>
      <c r="J224" s="105"/>
      <c r="K224" s="105"/>
      <c r="L224" s="107"/>
      <c r="M224" s="74"/>
      <c r="N224" s="64"/>
      <c r="O224" s="30"/>
    </row>
    <row r="225" spans="2:15" ht="24" hidden="1" customHeight="1">
      <c r="B225" s="99" t="s">
        <v>175</v>
      </c>
      <c r="C225" s="100" t="s">
        <v>176</v>
      </c>
      <c r="D225" s="101" t="s">
        <v>177</v>
      </c>
      <c r="E225" s="102"/>
      <c r="F225" s="102"/>
      <c r="G225" s="103"/>
      <c r="H225" s="49"/>
      <c r="I225" s="126"/>
      <c r="J225" s="105"/>
      <c r="K225" s="105"/>
      <c r="L225" s="107"/>
      <c r="M225" s="74"/>
      <c r="N225" s="64"/>
      <c r="O225" s="30"/>
    </row>
    <row r="226" spans="2:15" ht="24" hidden="1" customHeight="1">
      <c r="B226" s="99" t="s">
        <v>175</v>
      </c>
      <c r="C226" s="100" t="s">
        <v>176</v>
      </c>
      <c r="D226" s="101" t="s">
        <v>177</v>
      </c>
      <c r="E226" s="102"/>
      <c r="F226" s="102"/>
      <c r="G226" s="103"/>
      <c r="H226" s="49"/>
      <c r="I226" s="126"/>
      <c r="J226" s="105"/>
      <c r="K226" s="105"/>
      <c r="L226" s="107"/>
      <c r="M226" s="74"/>
      <c r="N226" s="64"/>
      <c r="O226" s="30"/>
    </row>
    <row r="227" spans="2:15" ht="24" customHeight="1">
      <c r="B227" s="99" t="s">
        <v>175</v>
      </c>
      <c r="C227" s="128" t="s">
        <v>472</v>
      </c>
      <c r="D227" s="129" t="s">
        <v>177</v>
      </c>
      <c r="E227" s="130"/>
      <c r="F227" s="131" t="s">
        <v>473</v>
      </c>
      <c r="G227" s="103" t="s">
        <v>17</v>
      </c>
      <c r="H227" s="49"/>
      <c r="I227" s="126" t="s">
        <v>474</v>
      </c>
      <c r="J227" s="105" t="s">
        <v>251</v>
      </c>
      <c r="K227" s="105" t="s">
        <v>251</v>
      </c>
      <c r="L227" s="106" t="s">
        <v>19</v>
      </c>
      <c r="M227" s="72" t="s">
        <v>32</v>
      </c>
      <c r="N227" s="64" t="s">
        <v>475</v>
      </c>
      <c r="O227" s="30"/>
    </row>
    <row r="228" spans="2:15" ht="24" customHeight="1">
      <c r="B228" s="99" t="s">
        <v>175</v>
      </c>
      <c r="C228" s="128" t="s">
        <v>472</v>
      </c>
      <c r="D228" s="129" t="s">
        <v>177</v>
      </c>
      <c r="E228" s="130"/>
      <c r="F228" s="131" t="s">
        <v>476</v>
      </c>
      <c r="G228" s="103" t="s">
        <v>35</v>
      </c>
      <c r="H228" s="49"/>
      <c r="I228" s="126" t="s">
        <v>474</v>
      </c>
      <c r="J228" s="105" t="s">
        <v>251</v>
      </c>
      <c r="K228" s="105" t="s">
        <v>251</v>
      </c>
      <c r="L228" s="106" t="s">
        <v>19</v>
      </c>
      <c r="M228" s="72" t="s">
        <v>477</v>
      </c>
      <c r="N228" s="64" t="s">
        <v>478</v>
      </c>
      <c r="O228" s="30"/>
    </row>
    <row r="229" spans="2:15" ht="24" customHeight="1">
      <c r="B229" s="99" t="s">
        <v>175</v>
      </c>
      <c r="C229" s="128" t="s">
        <v>472</v>
      </c>
      <c r="D229" s="129" t="s">
        <v>177</v>
      </c>
      <c r="E229" s="130"/>
      <c r="F229" s="131" t="s">
        <v>479</v>
      </c>
      <c r="G229" s="103" t="s">
        <v>42</v>
      </c>
      <c r="H229" s="49"/>
      <c r="I229" s="126" t="s">
        <v>474</v>
      </c>
      <c r="J229" s="105" t="s">
        <v>211</v>
      </c>
      <c r="K229" s="105" t="s">
        <v>211</v>
      </c>
      <c r="L229" s="106" t="s">
        <v>19</v>
      </c>
      <c r="M229" s="72" t="s">
        <v>50</v>
      </c>
      <c r="N229" s="64" t="s">
        <v>480</v>
      </c>
      <c r="O229" s="30"/>
    </row>
    <row r="230" spans="2:15" ht="24" customHeight="1">
      <c r="B230" s="99" t="s">
        <v>175</v>
      </c>
      <c r="C230" s="128" t="s">
        <v>472</v>
      </c>
      <c r="D230" s="129" t="s">
        <v>177</v>
      </c>
      <c r="E230" s="130"/>
      <c r="F230" s="131" t="s">
        <v>481</v>
      </c>
      <c r="G230" s="103" t="s">
        <v>56</v>
      </c>
      <c r="H230" s="49"/>
      <c r="I230" s="126" t="s">
        <v>474</v>
      </c>
      <c r="J230" s="105" t="s">
        <v>211</v>
      </c>
      <c r="K230" s="105" t="s">
        <v>211</v>
      </c>
      <c r="L230" s="106" t="s">
        <v>19</v>
      </c>
      <c r="M230" s="72" t="s">
        <v>482</v>
      </c>
      <c r="N230" s="64" t="s">
        <v>483</v>
      </c>
      <c r="O230" s="30"/>
    </row>
    <row r="231" spans="2:15" ht="24" customHeight="1">
      <c r="B231" s="99" t="s">
        <v>175</v>
      </c>
      <c r="C231" s="128" t="s">
        <v>472</v>
      </c>
      <c r="D231" s="129" t="s">
        <v>177</v>
      </c>
      <c r="E231" s="130"/>
      <c r="F231" s="131" t="s">
        <v>484</v>
      </c>
      <c r="G231" s="103" t="s">
        <v>60</v>
      </c>
      <c r="H231" s="49"/>
      <c r="I231" s="126" t="s">
        <v>474</v>
      </c>
      <c r="J231" s="105" t="s">
        <v>271</v>
      </c>
      <c r="K231" s="105" t="s">
        <v>271</v>
      </c>
      <c r="L231" s="106" t="s">
        <v>19</v>
      </c>
      <c r="M231" s="72" t="s">
        <v>67</v>
      </c>
      <c r="N231" s="64" t="s">
        <v>485</v>
      </c>
      <c r="O231" s="30"/>
    </row>
    <row r="232" spans="2:15" ht="24" customHeight="1">
      <c r="B232" s="99" t="s">
        <v>175</v>
      </c>
      <c r="C232" s="128" t="s">
        <v>472</v>
      </c>
      <c r="D232" s="129" t="s">
        <v>177</v>
      </c>
      <c r="E232" s="130"/>
      <c r="F232" s="131" t="s">
        <v>486</v>
      </c>
      <c r="G232" s="103" t="s">
        <v>72</v>
      </c>
      <c r="H232" s="49"/>
      <c r="I232" s="126" t="s">
        <v>474</v>
      </c>
      <c r="J232" s="105" t="s">
        <v>271</v>
      </c>
      <c r="K232" s="105" t="s">
        <v>271</v>
      </c>
      <c r="L232" s="106" t="s">
        <v>19</v>
      </c>
      <c r="M232" s="72" t="s">
        <v>487</v>
      </c>
      <c r="N232" s="64" t="s">
        <v>488</v>
      </c>
      <c r="O232" s="30"/>
    </row>
    <row r="233" spans="2:15" ht="24" customHeight="1">
      <c r="B233" s="99" t="s">
        <v>175</v>
      </c>
      <c r="C233" s="128" t="s">
        <v>472</v>
      </c>
      <c r="D233" s="129" t="s">
        <v>177</v>
      </c>
      <c r="E233" s="130"/>
      <c r="F233" s="131" t="s">
        <v>489</v>
      </c>
      <c r="G233" s="103" t="s">
        <v>76</v>
      </c>
      <c r="H233" s="49"/>
      <c r="I233" s="126" t="s">
        <v>474</v>
      </c>
      <c r="J233" s="105" t="s">
        <v>227</v>
      </c>
      <c r="K233" s="105" t="s">
        <v>303</v>
      </c>
      <c r="L233" s="106" t="s">
        <v>19</v>
      </c>
      <c r="M233" s="72" t="s">
        <v>80</v>
      </c>
      <c r="N233" s="64"/>
      <c r="O233" s="30"/>
    </row>
    <row r="234" spans="2:15" ht="24" customHeight="1">
      <c r="B234" s="99" t="s">
        <v>175</v>
      </c>
      <c r="C234" s="128" t="s">
        <v>472</v>
      </c>
      <c r="D234" s="129" t="s">
        <v>177</v>
      </c>
      <c r="E234" s="130"/>
      <c r="F234" s="131" t="s">
        <v>490</v>
      </c>
      <c r="G234" s="103" t="s">
        <v>223</v>
      </c>
      <c r="H234" s="49"/>
      <c r="I234" s="126" t="s">
        <v>474</v>
      </c>
      <c r="J234" s="105" t="s">
        <v>227</v>
      </c>
      <c r="K234" s="105" t="s">
        <v>303</v>
      </c>
      <c r="L234" s="106" t="s">
        <v>19</v>
      </c>
      <c r="M234" s="72"/>
      <c r="N234" s="64"/>
      <c r="O234" s="30"/>
    </row>
    <row r="235" spans="2:15" ht="24" customHeight="1">
      <c r="B235" s="99" t="s">
        <v>175</v>
      </c>
      <c r="C235" s="128" t="s">
        <v>472</v>
      </c>
      <c r="D235" s="129" t="s">
        <v>177</v>
      </c>
      <c r="E235" s="130"/>
      <c r="F235" s="132" t="s">
        <v>491</v>
      </c>
      <c r="G235" s="103" t="s">
        <v>17</v>
      </c>
      <c r="H235" s="49"/>
      <c r="I235" s="126" t="s">
        <v>474</v>
      </c>
      <c r="J235" s="105" t="s">
        <v>181</v>
      </c>
      <c r="K235" s="105" t="s">
        <v>251</v>
      </c>
      <c r="L235" s="106" t="s">
        <v>19</v>
      </c>
      <c r="M235" s="72" t="s">
        <v>28</v>
      </c>
      <c r="N235" s="64" t="s">
        <v>492</v>
      </c>
      <c r="O235" s="30"/>
    </row>
    <row r="236" spans="2:15" ht="24" customHeight="1">
      <c r="B236" s="99" t="s">
        <v>175</v>
      </c>
      <c r="C236" s="128" t="s">
        <v>472</v>
      </c>
      <c r="D236" s="129" t="s">
        <v>177</v>
      </c>
      <c r="E236" s="130"/>
      <c r="F236" s="132" t="s">
        <v>493</v>
      </c>
      <c r="G236" s="103" t="s">
        <v>35</v>
      </c>
      <c r="H236" s="49"/>
      <c r="I236" s="126" t="s">
        <v>474</v>
      </c>
      <c r="J236" s="105" t="s">
        <v>181</v>
      </c>
      <c r="K236" s="105" t="s">
        <v>251</v>
      </c>
      <c r="L236" s="106" t="s">
        <v>19</v>
      </c>
      <c r="M236" s="72" t="s">
        <v>36</v>
      </c>
      <c r="N236" s="64" t="s">
        <v>494</v>
      </c>
      <c r="O236" s="30"/>
    </row>
    <row r="237" spans="2:15" ht="24" customHeight="1">
      <c r="B237" s="99" t="s">
        <v>175</v>
      </c>
      <c r="C237" s="128" t="s">
        <v>472</v>
      </c>
      <c r="D237" s="129" t="s">
        <v>177</v>
      </c>
      <c r="E237" s="130"/>
      <c r="F237" s="132" t="s">
        <v>495</v>
      </c>
      <c r="G237" s="103" t="s">
        <v>42</v>
      </c>
      <c r="H237" s="49"/>
      <c r="I237" s="126" t="s">
        <v>474</v>
      </c>
      <c r="J237" s="105" t="s">
        <v>251</v>
      </c>
      <c r="K237" s="105" t="s">
        <v>211</v>
      </c>
      <c r="L237" s="106" t="s">
        <v>19</v>
      </c>
      <c r="M237" s="72" t="s">
        <v>47</v>
      </c>
      <c r="N237" s="64" t="s">
        <v>496</v>
      </c>
      <c r="O237" s="30"/>
    </row>
    <row r="238" spans="2:15" ht="24" customHeight="1">
      <c r="B238" s="99" t="s">
        <v>175</v>
      </c>
      <c r="C238" s="128" t="s">
        <v>472</v>
      </c>
      <c r="D238" s="129" t="s">
        <v>177</v>
      </c>
      <c r="E238" s="130"/>
      <c r="F238" s="132" t="s">
        <v>497</v>
      </c>
      <c r="G238" s="103" t="s">
        <v>56</v>
      </c>
      <c r="H238" s="49"/>
      <c r="I238" s="126" t="s">
        <v>474</v>
      </c>
      <c r="J238" s="105" t="s">
        <v>251</v>
      </c>
      <c r="K238" s="105" t="s">
        <v>211</v>
      </c>
      <c r="L238" s="106" t="s">
        <v>19</v>
      </c>
      <c r="M238" s="72" t="s">
        <v>57</v>
      </c>
      <c r="N238" s="64" t="s">
        <v>498</v>
      </c>
      <c r="O238" s="30"/>
    </row>
    <row r="239" spans="2:15" ht="24" customHeight="1">
      <c r="B239" s="99" t="s">
        <v>175</v>
      </c>
      <c r="C239" s="128" t="s">
        <v>472</v>
      </c>
      <c r="D239" s="129" t="s">
        <v>177</v>
      </c>
      <c r="E239" s="130"/>
      <c r="F239" s="132" t="s">
        <v>499</v>
      </c>
      <c r="G239" s="103" t="s">
        <v>60</v>
      </c>
      <c r="H239" s="49"/>
      <c r="I239" s="126" t="s">
        <v>474</v>
      </c>
      <c r="J239" s="105" t="s">
        <v>211</v>
      </c>
      <c r="K239" s="105" t="s">
        <v>271</v>
      </c>
      <c r="L239" s="106" t="s">
        <v>19</v>
      </c>
      <c r="M239" s="72" t="s">
        <v>64</v>
      </c>
      <c r="N239" s="64" t="s">
        <v>500</v>
      </c>
      <c r="O239" s="30"/>
    </row>
    <row r="240" spans="2:15" ht="24" customHeight="1">
      <c r="B240" s="99" t="s">
        <v>175</v>
      </c>
      <c r="C240" s="128" t="s">
        <v>472</v>
      </c>
      <c r="D240" s="129" t="s">
        <v>177</v>
      </c>
      <c r="E240" s="130"/>
      <c r="F240" s="132" t="s">
        <v>501</v>
      </c>
      <c r="G240" s="103" t="s">
        <v>72</v>
      </c>
      <c r="H240" s="49"/>
      <c r="I240" s="126" t="s">
        <v>474</v>
      </c>
      <c r="J240" s="105" t="s">
        <v>211</v>
      </c>
      <c r="K240" s="105" t="s">
        <v>271</v>
      </c>
      <c r="L240" s="106" t="s">
        <v>19</v>
      </c>
      <c r="M240" s="72" t="s">
        <v>73</v>
      </c>
      <c r="N240" s="64" t="s">
        <v>502</v>
      </c>
      <c r="O240" s="30"/>
    </row>
    <row r="241" spans="2:15" ht="24" customHeight="1">
      <c r="B241" s="99" t="s">
        <v>175</v>
      </c>
      <c r="C241" s="128" t="s">
        <v>472</v>
      </c>
      <c r="D241" s="129" t="s">
        <v>177</v>
      </c>
      <c r="E241" s="130"/>
      <c r="F241" s="132" t="s">
        <v>503</v>
      </c>
      <c r="G241" s="103" t="s">
        <v>76</v>
      </c>
      <c r="H241" s="49"/>
      <c r="I241" s="126" t="s">
        <v>474</v>
      </c>
      <c r="J241" s="105" t="s">
        <v>275</v>
      </c>
      <c r="K241" s="105" t="s">
        <v>227</v>
      </c>
      <c r="L241" s="106" t="s">
        <v>19</v>
      </c>
      <c r="M241" s="72" t="s">
        <v>504</v>
      </c>
      <c r="N241" s="64" t="s">
        <v>505</v>
      </c>
      <c r="O241" s="30"/>
    </row>
    <row r="242" spans="2:15" ht="24" customHeight="1">
      <c r="B242" s="99" t="s">
        <v>175</v>
      </c>
      <c r="C242" s="128" t="s">
        <v>472</v>
      </c>
      <c r="D242" s="129" t="s">
        <v>177</v>
      </c>
      <c r="E242" s="130"/>
      <c r="F242" s="132" t="s">
        <v>506</v>
      </c>
      <c r="G242" s="103" t="s">
        <v>223</v>
      </c>
      <c r="H242" s="49"/>
      <c r="I242" s="126" t="s">
        <v>474</v>
      </c>
      <c r="J242" s="105" t="s">
        <v>275</v>
      </c>
      <c r="K242" s="105" t="s">
        <v>227</v>
      </c>
      <c r="L242" s="106" t="s">
        <v>19</v>
      </c>
      <c r="M242" s="72"/>
      <c r="N242" s="64"/>
      <c r="O242" s="30"/>
    </row>
    <row r="243" spans="2:15" ht="24" customHeight="1">
      <c r="B243" s="99" t="s">
        <v>175</v>
      </c>
      <c r="C243" s="128" t="s">
        <v>472</v>
      </c>
      <c r="D243" s="129" t="s">
        <v>177</v>
      </c>
      <c r="E243" s="130"/>
      <c r="F243" s="132" t="s">
        <v>507</v>
      </c>
      <c r="G243" s="103" t="s">
        <v>150</v>
      </c>
      <c r="H243" s="49"/>
      <c r="I243" s="126" t="s">
        <v>474</v>
      </c>
      <c r="J243" s="105" t="s">
        <v>271</v>
      </c>
      <c r="K243" s="105" t="s">
        <v>275</v>
      </c>
      <c r="L243" s="106" t="s">
        <v>19</v>
      </c>
      <c r="M243" s="72" t="s">
        <v>154</v>
      </c>
      <c r="N243" s="64" t="s">
        <v>508</v>
      </c>
      <c r="O243" s="30"/>
    </row>
    <row r="244" spans="2:15" ht="24" customHeight="1">
      <c r="B244" s="99" t="s">
        <v>175</v>
      </c>
      <c r="C244" s="128" t="s">
        <v>472</v>
      </c>
      <c r="D244" s="129" t="s">
        <v>177</v>
      </c>
      <c r="E244" s="130"/>
      <c r="F244" s="132" t="s">
        <v>509</v>
      </c>
      <c r="G244" s="103" t="s">
        <v>150</v>
      </c>
      <c r="H244" s="49"/>
      <c r="I244" s="126" t="s">
        <v>474</v>
      </c>
      <c r="J244" s="105" t="s">
        <v>271</v>
      </c>
      <c r="K244" s="105" t="s">
        <v>275</v>
      </c>
      <c r="L244" s="59" t="s">
        <v>25</v>
      </c>
      <c r="M244" s="72" t="s">
        <v>151</v>
      </c>
      <c r="N244" s="133" t="s">
        <v>510</v>
      </c>
      <c r="O244" s="30"/>
    </row>
    <row r="245" spans="2:15" ht="24" customHeight="1">
      <c r="B245" s="99" t="s">
        <v>175</v>
      </c>
      <c r="C245" s="128" t="s">
        <v>472</v>
      </c>
      <c r="D245" s="129" t="s">
        <v>177</v>
      </c>
      <c r="E245" s="130"/>
      <c r="F245" s="134" t="s">
        <v>511</v>
      </c>
      <c r="G245" s="135" t="s">
        <v>17</v>
      </c>
      <c r="H245" s="49"/>
      <c r="I245" s="104" t="s">
        <v>24</v>
      </c>
      <c r="J245" s="105" t="s">
        <v>181</v>
      </c>
      <c r="K245" s="105" t="s">
        <v>181</v>
      </c>
      <c r="L245" s="106" t="s">
        <v>19</v>
      </c>
      <c r="M245" s="72" t="s">
        <v>187</v>
      </c>
      <c r="N245" s="64" t="s">
        <v>512</v>
      </c>
      <c r="O245" s="30"/>
    </row>
    <row r="246" spans="2:15" ht="24" customHeight="1">
      <c r="B246" s="99" t="s">
        <v>175</v>
      </c>
      <c r="C246" s="128" t="s">
        <v>472</v>
      </c>
      <c r="D246" s="129" t="s">
        <v>177</v>
      </c>
      <c r="E246" s="130"/>
      <c r="F246" s="134" t="s">
        <v>513</v>
      </c>
      <c r="G246" s="135" t="s">
        <v>35</v>
      </c>
      <c r="H246" s="49"/>
      <c r="I246" s="104" t="s">
        <v>24</v>
      </c>
      <c r="J246" s="105" t="s">
        <v>181</v>
      </c>
      <c r="K246" s="105" t="s">
        <v>181</v>
      </c>
      <c r="L246" s="106" t="s">
        <v>19</v>
      </c>
      <c r="M246" s="72" t="s">
        <v>182</v>
      </c>
      <c r="N246" s="64" t="s">
        <v>514</v>
      </c>
      <c r="O246" s="30"/>
    </row>
    <row r="247" spans="2:15" ht="24" customHeight="1">
      <c r="B247" s="99" t="s">
        <v>175</v>
      </c>
      <c r="C247" s="128" t="s">
        <v>472</v>
      </c>
      <c r="D247" s="129" t="s">
        <v>177</v>
      </c>
      <c r="E247" s="130"/>
      <c r="F247" s="134" t="s">
        <v>515</v>
      </c>
      <c r="G247" s="135" t="s">
        <v>42</v>
      </c>
      <c r="H247" s="49"/>
      <c r="I247" s="104" t="s">
        <v>24</v>
      </c>
      <c r="J247" s="105" t="s">
        <v>251</v>
      </c>
      <c r="K247" s="105" t="s">
        <v>251</v>
      </c>
      <c r="L247" s="106" t="s">
        <v>19</v>
      </c>
      <c r="M247" s="72" t="s">
        <v>43</v>
      </c>
      <c r="N247" s="64"/>
      <c r="O247" s="30"/>
    </row>
    <row r="248" spans="2:15" ht="24" customHeight="1">
      <c r="B248" s="99" t="s">
        <v>175</v>
      </c>
      <c r="C248" s="128" t="s">
        <v>472</v>
      </c>
      <c r="D248" s="129" t="s">
        <v>177</v>
      </c>
      <c r="E248" s="130"/>
      <c r="F248" s="134" t="s">
        <v>516</v>
      </c>
      <c r="G248" s="135" t="s">
        <v>56</v>
      </c>
      <c r="H248" s="49"/>
      <c r="I248" s="104" t="s">
        <v>24</v>
      </c>
      <c r="J248" s="105" t="s">
        <v>251</v>
      </c>
      <c r="K248" s="105" t="s">
        <v>251</v>
      </c>
      <c r="L248" s="106" t="s">
        <v>19</v>
      </c>
      <c r="M248" s="72" t="s">
        <v>193</v>
      </c>
      <c r="N248" s="64"/>
      <c r="O248" s="30"/>
    </row>
    <row r="249" spans="2:15" ht="24" customHeight="1">
      <c r="B249" s="99" t="s">
        <v>175</v>
      </c>
      <c r="C249" s="128" t="s">
        <v>472</v>
      </c>
      <c r="D249" s="129" t="s">
        <v>177</v>
      </c>
      <c r="E249" s="130"/>
      <c r="F249" s="134" t="s">
        <v>517</v>
      </c>
      <c r="G249" s="135" t="s">
        <v>60</v>
      </c>
      <c r="H249" s="49"/>
      <c r="I249" s="104" t="s">
        <v>24</v>
      </c>
      <c r="J249" s="105" t="s">
        <v>211</v>
      </c>
      <c r="K249" s="105" t="s">
        <v>211</v>
      </c>
      <c r="L249" s="106" t="s">
        <v>19</v>
      </c>
      <c r="M249" s="72" t="s">
        <v>61</v>
      </c>
      <c r="N249" s="64"/>
      <c r="O249" s="30"/>
    </row>
    <row r="250" spans="2:15" ht="24" customHeight="1">
      <c r="B250" s="99" t="s">
        <v>175</v>
      </c>
      <c r="C250" s="128" t="s">
        <v>472</v>
      </c>
      <c r="D250" s="129" t="s">
        <v>177</v>
      </c>
      <c r="E250" s="130"/>
      <c r="F250" s="134" t="s">
        <v>518</v>
      </c>
      <c r="G250" s="135" t="s">
        <v>72</v>
      </c>
      <c r="H250" s="49"/>
      <c r="I250" s="104" t="s">
        <v>24</v>
      </c>
      <c r="J250" s="105" t="s">
        <v>211</v>
      </c>
      <c r="K250" s="105" t="s">
        <v>211</v>
      </c>
      <c r="L250" s="106" t="s">
        <v>19</v>
      </c>
      <c r="M250" s="72" t="s">
        <v>203</v>
      </c>
      <c r="N250" s="64"/>
      <c r="O250" s="30"/>
    </row>
    <row r="251" spans="2:15" ht="24" customHeight="1">
      <c r="B251" s="99" t="s">
        <v>175</v>
      </c>
      <c r="C251" s="128" t="s">
        <v>472</v>
      </c>
      <c r="D251" s="129" t="s">
        <v>177</v>
      </c>
      <c r="E251" s="130"/>
      <c r="F251" s="134" t="s">
        <v>519</v>
      </c>
      <c r="G251" s="135" t="s">
        <v>76</v>
      </c>
      <c r="H251" s="49"/>
      <c r="I251" s="104" t="s">
        <v>24</v>
      </c>
      <c r="J251" s="105" t="s">
        <v>275</v>
      </c>
      <c r="K251" s="105" t="s">
        <v>275</v>
      </c>
      <c r="L251" s="106" t="s">
        <v>19</v>
      </c>
      <c r="M251" s="72" t="s">
        <v>77</v>
      </c>
      <c r="N251" s="64"/>
      <c r="O251" s="30"/>
    </row>
    <row r="252" spans="2:15" ht="24" customHeight="1">
      <c r="B252" s="99" t="s">
        <v>175</v>
      </c>
      <c r="C252" s="128" t="s">
        <v>472</v>
      </c>
      <c r="D252" s="129" t="s">
        <v>177</v>
      </c>
      <c r="E252" s="130"/>
      <c r="F252" s="134" t="s">
        <v>520</v>
      </c>
      <c r="G252" s="135" t="s">
        <v>223</v>
      </c>
      <c r="H252" s="49"/>
      <c r="I252" s="104" t="s">
        <v>24</v>
      </c>
      <c r="J252" s="105" t="s">
        <v>275</v>
      </c>
      <c r="K252" s="105" t="s">
        <v>275</v>
      </c>
      <c r="L252" s="106" t="s">
        <v>19</v>
      </c>
      <c r="M252" s="72" t="s">
        <v>224</v>
      </c>
      <c r="N252" s="64"/>
      <c r="O252" s="30"/>
    </row>
    <row r="253" spans="2:15" ht="24" customHeight="1">
      <c r="B253" s="99" t="s">
        <v>175</v>
      </c>
      <c r="C253" s="128" t="s">
        <v>472</v>
      </c>
      <c r="D253" s="129" t="s">
        <v>177</v>
      </c>
      <c r="E253" s="130"/>
      <c r="F253" s="136" t="s">
        <v>521</v>
      </c>
      <c r="G253" s="103" t="s">
        <v>113</v>
      </c>
      <c r="H253" s="49"/>
      <c r="I253" s="126" t="s">
        <v>522</v>
      </c>
      <c r="J253" s="105" t="s">
        <v>275</v>
      </c>
      <c r="K253" s="105" t="s">
        <v>227</v>
      </c>
      <c r="L253" s="59" t="s">
        <v>25</v>
      </c>
      <c r="M253" s="72" t="s">
        <v>115</v>
      </c>
      <c r="N253" s="64" t="s">
        <v>523</v>
      </c>
      <c r="O253" s="30"/>
    </row>
    <row r="254" spans="2:15" ht="24" customHeight="1">
      <c r="B254" s="99" t="s">
        <v>175</v>
      </c>
      <c r="C254" s="128" t="s">
        <v>472</v>
      </c>
      <c r="D254" s="129" t="s">
        <v>177</v>
      </c>
      <c r="E254" s="130"/>
      <c r="F254" s="136" t="s">
        <v>524</v>
      </c>
      <c r="G254" s="103" t="s">
        <v>120</v>
      </c>
      <c r="H254" s="49"/>
      <c r="I254" s="126" t="s">
        <v>522</v>
      </c>
      <c r="J254" s="105" t="s">
        <v>227</v>
      </c>
      <c r="K254" s="105" t="s">
        <v>303</v>
      </c>
      <c r="L254" s="59" t="s">
        <v>25</v>
      </c>
      <c r="M254" s="72" t="s">
        <v>121</v>
      </c>
      <c r="N254" s="64"/>
      <c r="O254" s="30"/>
    </row>
    <row r="255" spans="2:15" ht="24" customHeight="1">
      <c r="B255" s="99" t="s">
        <v>175</v>
      </c>
      <c r="C255" s="128" t="s">
        <v>472</v>
      </c>
      <c r="D255" s="129" t="s">
        <v>177</v>
      </c>
      <c r="E255" s="130"/>
      <c r="F255" s="136" t="s">
        <v>525</v>
      </c>
      <c r="G255" s="103" t="s">
        <v>120</v>
      </c>
      <c r="H255" s="126" t="s">
        <v>522</v>
      </c>
      <c r="I255" s="126" t="s">
        <v>522</v>
      </c>
      <c r="J255" s="105" t="s">
        <v>526</v>
      </c>
      <c r="K255" s="105" t="s">
        <v>291</v>
      </c>
      <c r="L255" s="59" t="s">
        <v>25</v>
      </c>
      <c r="M255" s="72" t="s">
        <v>124</v>
      </c>
      <c r="N255" s="64" t="s">
        <v>527</v>
      </c>
      <c r="O255" s="30"/>
    </row>
    <row r="256" spans="2:15" ht="24" customHeight="1">
      <c r="B256" s="99" t="s">
        <v>175</v>
      </c>
      <c r="C256" s="128" t="s">
        <v>472</v>
      </c>
      <c r="D256" s="129" t="s">
        <v>177</v>
      </c>
      <c r="E256" s="130"/>
      <c r="F256" s="136" t="s">
        <v>528</v>
      </c>
      <c r="G256" s="103" t="s">
        <v>120</v>
      </c>
      <c r="H256" s="49"/>
      <c r="I256" s="126" t="s">
        <v>522</v>
      </c>
      <c r="J256" s="105" t="s">
        <v>526</v>
      </c>
      <c r="K256" s="105" t="s">
        <v>526</v>
      </c>
      <c r="L256" s="59" t="s">
        <v>25</v>
      </c>
      <c r="M256" s="72" t="s">
        <v>529</v>
      </c>
      <c r="N256" s="133" t="s">
        <v>530</v>
      </c>
      <c r="O256" s="30"/>
    </row>
    <row r="257" spans="2:15" ht="24" customHeight="1">
      <c r="B257" s="99" t="s">
        <v>175</v>
      </c>
      <c r="C257" s="128" t="s">
        <v>472</v>
      </c>
      <c r="D257" s="129" t="s">
        <v>177</v>
      </c>
      <c r="E257" s="130"/>
      <c r="F257" s="136" t="s">
        <v>531</v>
      </c>
      <c r="G257" s="103" t="s">
        <v>129</v>
      </c>
      <c r="H257" s="49"/>
      <c r="I257" s="126" t="s">
        <v>522</v>
      </c>
      <c r="J257" s="105" t="s">
        <v>295</v>
      </c>
      <c r="K257" s="105" t="s">
        <v>532</v>
      </c>
      <c r="L257" s="59" t="s">
        <v>25</v>
      </c>
      <c r="M257" s="72" t="s">
        <v>533</v>
      </c>
      <c r="N257" s="64"/>
      <c r="O257" s="30"/>
    </row>
    <row r="258" spans="2:15" ht="24" customHeight="1">
      <c r="B258" s="99" t="s">
        <v>175</v>
      </c>
      <c r="C258" s="128" t="s">
        <v>472</v>
      </c>
      <c r="D258" s="129" t="s">
        <v>177</v>
      </c>
      <c r="E258" s="130"/>
      <c r="F258" s="136" t="s">
        <v>534</v>
      </c>
      <c r="G258" s="103" t="s">
        <v>143</v>
      </c>
      <c r="H258" s="49"/>
      <c r="I258" s="126" t="s">
        <v>139</v>
      </c>
      <c r="J258" s="105" t="s">
        <v>251</v>
      </c>
      <c r="K258" s="105" t="s">
        <v>211</v>
      </c>
      <c r="L258" s="106" t="s">
        <v>19</v>
      </c>
      <c r="M258" s="72" t="s">
        <v>147</v>
      </c>
      <c r="N258" s="64" t="s">
        <v>535</v>
      </c>
      <c r="O258" s="30"/>
    </row>
    <row r="259" spans="2:15" ht="24" hidden="1" customHeight="1">
      <c r="B259" s="99" t="s">
        <v>175</v>
      </c>
      <c r="C259" s="128" t="s">
        <v>472</v>
      </c>
      <c r="D259" s="129" t="s">
        <v>177</v>
      </c>
      <c r="E259" s="130"/>
      <c r="F259" s="136"/>
      <c r="G259" s="103"/>
      <c r="H259" s="49"/>
      <c r="I259" s="126"/>
      <c r="J259" s="105"/>
      <c r="K259" s="105"/>
      <c r="L259" s="107"/>
      <c r="M259" s="74"/>
      <c r="N259" s="64"/>
      <c r="O259" s="30"/>
    </row>
    <row r="260" spans="2:15" ht="24" hidden="1" customHeight="1">
      <c r="B260" s="99" t="s">
        <v>175</v>
      </c>
      <c r="C260" s="128" t="s">
        <v>472</v>
      </c>
      <c r="D260" s="129" t="s">
        <v>177</v>
      </c>
      <c r="E260" s="130"/>
      <c r="F260" s="136"/>
      <c r="G260" s="103"/>
      <c r="H260" s="49"/>
      <c r="I260" s="126"/>
      <c r="J260" s="105"/>
      <c r="K260" s="105"/>
      <c r="L260" s="107"/>
      <c r="M260" s="74"/>
      <c r="N260" s="64"/>
      <c r="O260" s="30"/>
    </row>
    <row r="261" spans="2:15" ht="24" hidden="1" customHeight="1">
      <c r="B261" s="99" t="s">
        <v>175</v>
      </c>
      <c r="C261" s="128" t="s">
        <v>472</v>
      </c>
      <c r="D261" s="129" t="s">
        <v>177</v>
      </c>
      <c r="E261" s="130"/>
      <c r="F261" s="136"/>
      <c r="G261" s="103"/>
      <c r="H261" s="49"/>
      <c r="I261" s="126"/>
      <c r="J261" s="105"/>
      <c r="K261" s="105"/>
      <c r="L261" s="107"/>
      <c r="M261" s="74"/>
      <c r="N261" s="64"/>
      <c r="O261" s="30"/>
    </row>
    <row r="262" spans="2:15" ht="24" hidden="1" customHeight="1">
      <c r="B262" s="99" t="s">
        <v>175</v>
      </c>
      <c r="C262" s="128" t="s">
        <v>472</v>
      </c>
      <c r="D262" s="129" t="s">
        <v>177</v>
      </c>
      <c r="E262" s="130"/>
      <c r="F262" s="136"/>
      <c r="G262" s="103"/>
      <c r="H262" s="49"/>
      <c r="I262" s="126"/>
      <c r="J262" s="105"/>
      <c r="K262" s="105"/>
      <c r="L262" s="107"/>
      <c r="M262" s="74"/>
      <c r="N262" s="64"/>
      <c r="O262" s="30"/>
    </row>
    <row r="263" spans="2:15" ht="24" customHeight="1">
      <c r="B263" s="99" t="s">
        <v>175</v>
      </c>
      <c r="C263" s="137" t="s">
        <v>536</v>
      </c>
      <c r="D263" s="138" t="s">
        <v>177</v>
      </c>
      <c r="E263" s="139"/>
      <c r="F263" s="131" t="s">
        <v>473</v>
      </c>
      <c r="G263" s="103" t="s">
        <v>17</v>
      </c>
      <c r="H263" s="49"/>
      <c r="I263" s="126" t="s">
        <v>474</v>
      </c>
      <c r="J263" s="105" t="s">
        <v>251</v>
      </c>
      <c r="K263" s="105" t="s">
        <v>251</v>
      </c>
      <c r="L263" s="106" t="s">
        <v>19</v>
      </c>
      <c r="M263" s="72" t="s">
        <v>32</v>
      </c>
      <c r="N263" s="64"/>
      <c r="O263" s="30"/>
    </row>
    <row r="264" spans="2:15" ht="24" customHeight="1">
      <c r="B264" s="99" t="s">
        <v>175</v>
      </c>
      <c r="C264" s="137" t="s">
        <v>536</v>
      </c>
      <c r="D264" s="138" t="s">
        <v>177</v>
      </c>
      <c r="E264" s="139"/>
      <c r="F264" s="131" t="s">
        <v>476</v>
      </c>
      <c r="G264" s="103" t="s">
        <v>35</v>
      </c>
      <c r="H264" s="49"/>
      <c r="I264" s="126" t="s">
        <v>474</v>
      </c>
      <c r="J264" s="105" t="s">
        <v>251</v>
      </c>
      <c r="K264" s="105" t="s">
        <v>251</v>
      </c>
      <c r="L264" s="106" t="s">
        <v>19</v>
      </c>
      <c r="M264" s="72" t="s">
        <v>477</v>
      </c>
      <c r="N264" s="64"/>
      <c r="O264" s="30"/>
    </row>
    <row r="265" spans="2:15" ht="24" customHeight="1">
      <c r="B265" s="99" t="s">
        <v>175</v>
      </c>
      <c r="C265" s="137" t="s">
        <v>536</v>
      </c>
      <c r="D265" s="138" t="s">
        <v>177</v>
      </c>
      <c r="E265" s="139"/>
      <c r="F265" s="131" t="s">
        <v>479</v>
      </c>
      <c r="G265" s="103" t="s">
        <v>42</v>
      </c>
      <c r="H265" s="49"/>
      <c r="I265" s="126" t="s">
        <v>474</v>
      </c>
      <c r="J265" s="105" t="s">
        <v>211</v>
      </c>
      <c r="K265" s="105" t="s">
        <v>211</v>
      </c>
      <c r="L265" s="106" t="s">
        <v>19</v>
      </c>
      <c r="M265" s="72" t="s">
        <v>50</v>
      </c>
      <c r="N265" s="64"/>
      <c r="O265" s="30"/>
    </row>
    <row r="266" spans="2:15" ht="24" customHeight="1">
      <c r="B266" s="99" t="s">
        <v>175</v>
      </c>
      <c r="C266" s="137" t="s">
        <v>536</v>
      </c>
      <c r="D266" s="138" t="s">
        <v>177</v>
      </c>
      <c r="E266" s="139"/>
      <c r="F266" s="131" t="s">
        <v>481</v>
      </c>
      <c r="G266" s="103" t="s">
        <v>56</v>
      </c>
      <c r="H266" s="49"/>
      <c r="I266" s="126" t="s">
        <v>474</v>
      </c>
      <c r="J266" s="105" t="s">
        <v>211</v>
      </c>
      <c r="K266" s="105" t="s">
        <v>211</v>
      </c>
      <c r="L266" s="106" t="s">
        <v>19</v>
      </c>
      <c r="M266" s="72" t="s">
        <v>482</v>
      </c>
      <c r="N266" s="64"/>
      <c r="O266" s="30"/>
    </row>
    <row r="267" spans="2:15" ht="24" customHeight="1">
      <c r="B267" s="99" t="s">
        <v>175</v>
      </c>
      <c r="C267" s="137" t="s">
        <v>536</v>
      </c>
      <c r="D267" s="138" t="s">
        <v>177</v>
      </c>
      <c r="E267" s="139"/>
      <c r="F267" s="131" t="s">
        <v>484</v>
      </c>
      <c r="G267" s="103" t="s">
        <v>60</v>
      </c>
      <c r="H267" s="49"/>
      <c r="I267" s="126" t="s">
        <v>474</v>
      </c>
      <c r="J267" s="105" t="s">
        <v>271</v>
      </c>
      <c r="K267" s="105" t="s">
        <v>271</v>
      </c>
      <c r="L267" s="106" t="s">
        <v>19</v>
      </c>
      <c r="M267" s="72" t="s">
        <v>67</v>
      </c>
      <c r="N267" s="64"/>
      <c r="O267" s="30"/>
    </row>
    <row r="268" spans="2:15" ht="24" customHeight="1">
      <c r="B268" s="99" t="s">
        <v>175</v>
      </c>
      <c r="C268" s="137" t="s">
        <v>536</v>
      </c>
      <c r="D268" s="138" t="s">
        <v>177</v>
      </c>
      <c r="E268" s="139"/>
      <c r="F268" s="131" t="s">
        <v>486</v>
      </c>
      <c r="G268" s="103" t="s">
        <v>72</v>
      </c>
      <c r="H268" s="49"/>
      <c r="I268" s="126" t="s">
        <v>474</v>
      </c>
      <c r="J268" s="105" t="s">
        <v>271</v>
      </c>
      <c r="K268" s="105" t="s">
        <v>271</v>
      </c>
      <c r="L268" s="106" t="s">
        <v>19</v>
      </c>
      <c r="M268" s="72" t="s">
        <v>487</v>
      </c>
      <c r="N268" s="64"/>
      <c r="O268" s="30"/>
    </row>
    <row r="269" spans="2:15" ht="24" customHeight="1">
      <c r="B269" s="99" t="s">
        <v>175</v>
      </c>
      <c r="C269" s="137" t="s">
        <v>536</v>
      </c>
      <c r="D269" s="138" t="s">
        <v>177</v>
      </c>
      <c r="E269" s="139"/>
      <c r="F269" s="131" t="s">
        <v>489</v>
      </c>
      <c r="G269" s="103" t="s">
        <v>76</v>
      </c>
      <c r="H269" s="49"/>
      <c r="I269" s="126" t="s">
        <v>474</v>
      </c>
      <c r="J269" s="105" t="s">
        <v>227</v>
      </c>
      <c r="K269" s="105" t="s">
        <v>303</v>
      </c>
      <c r="L269" s="106" t="s">
        <v>19</v>
      </c>
      <c r="M269" s="72" t="s">
        <v>80</v>
      </c>
      <c r="N269" s="64"/>
      <c r="O269" s="30"/>
    </row>
    <row r="270" spans="2:15" ht="24" customHeight="1">
      <c r="B270" s="99" t="s">
        <v>175</v>
      </c>
      <c r="C270" s="137" t="s">
        <v>536</v>
      </c>
      <c r="D270" s="138" t="s">
        <v>177</v>
      </c>
      <c r="E270" s="139"/>
      <c r="F270" s="131" t="s">
        <v>490</v>
      </c>
      <c r="G270" s="103" t="s">
        <v>223</v>
      </c>
      <c r="H270" s="49"/>
      <c r="I270" s="126" t="s">
        <v>474</v>
      </c>
      <c r="J270" s="105" t="s">
        <v>227</v>
      </c>
      <c r="K270" s="105" t="s">
        <v>303</v>
      </c>
      <c r="L270" s="106" t="s">
        <v>19</v>
      </c>
      <c r="M270" s="72"/>
      <c r="N270" s="64"/>
      <c r="O270" s="30"/>
    </row>
    <row r="271" spans="2:15" ht="24" customHeight="1">
      <c r="B271" s="99" t="s">
        <v>175</v>
      </c>
      <c r="C271" s="137" t="s">
        <v>536</v>
      </c>
      <c r="D271" s="138" t="s">
        <v>177</v>
      </c>
      <c r="E271" s="139"/>
      <c r="F271" s="132" t="s">
        <v>491</v>
      </c>
      <c r="G271" s="103" t="s">
        <v>17</v>
      </c>
      <c r="H271" s="49"/>
      <c r="I271" s="126" t="s">
        <v>474</v>
      </c>
      <c r="J271" s="105" t="s">
        <v>181</v>
      </c>
      <c r="K271" s="105" t="s">
        <v>251</v>
      </c>
      <c r="L271" s="106" t="s">
        <v>19</v>
      </c>
      <c r="M271" s="72" t="s">
        <v>28</v>
      </c>
      <c r="N271" s="64"/>
      <c r="O271" s="30"/>
    </row>
    <row r="272" spans="2:15" ht="24" customHeight="1">
      <c r="B272" s="99" t="s">
        <v>175</v>
      </c>
      <c r="C272" s="137" t="s">
        <v>536</v>
      </c>
      <c r="D272" s="138" t="s">
        <v>177</v>
      </c>
      <c r="E272" s="139"/>
      <c r="F272" s="132" t="s">
        <v>493</v>
      </c>
      <c r="G272" s="103" t="s">
        <v>35</v>
      </c>
      <c r="H272" s="49"/>
      <c r="I272" s="126" t="s">
        <v>474</v>
      </c>
      <c r="J272" s="105" t="s">
        <v>181</v>
      </c>
      <c r="K272" s="105" t="s">
        <v>251</v>
      </c>
      <c r="L272" s="106" t="s">
        <v>19</v>
      </c>
      <c r="M272" s="72" t="s">
        <v>36</v>
      </c>
      <c r="N272" s="64"/>
      <c r="O272" s="30"/>
    </row>
    <row r="273" spans="2:15" ht="24" customHeight="1">
      <c r="B273" s="99" t="s">
        <v>175</v>
      </c>
      <c r="C273" s="137" t="s">
        <v>536</v>
      </c>
      <c r="D273" s="138" t="s">
        <v>177</v>
      </c>
      <c r="E273" s="139"/>
      <c r="F273" s="132" t="s">
        <v>495</v>
      </c>
      <c r="G273" s="103" t="s">
        <v>42</v>
      </c>
      <c r="H273" s="49"/>
      <c r="I273" s="126" t="s">
        <v>474</v>
      </c>
      <c r="J273" s="105" t="s">
        <v>251</v>
      </c>
      <c r="K273" s="105" t="s">
        <v>211</v>
      </c>
      <c r="L273" s="106" t="s">
        <v>19</v>
      </c>
      <c r="M273" s="72" t="s">
        <v>47</v>
      </c>
      <c r="N273" s="64"/>
      <c r="O273" s="30"/>
    </row>
    <row r="274" spans="2:15" ht="24" customHeight="1">
      <c r="B274" s="99" t="s">
        <v>175</v>
      </c>
      <c r="C274" s="137" t="s">
        <v>536</v>
      </c>
      <c r="D274" s="138" t="s">
        <v>177</v>
      </c>
      <c r="E274" s="139"/>
      <c r="F274" s="132" t="s">
        <v>497</v>
      </c>
      <c r="G274" s="103" t="s">
        <v>56</v>
      </c>
      <c r="H274" s="49"/>
      <c r="I274" s="126" t="s">
        <v>474</v>
      </c>
      <c r="J274" s="105" t="s">
        <v>251</v>
      </c>
      <c r="K274" s="105" t="s">
        <v>211</v>
      </c>
      <c r="L274" s="106" t="s">
        <v>19</v>
      </c>
      <c r="M274" s="72" t="s">
        <v>57</v>
      </c>
      <c r="N274" s="64"/>
      <c r="O274" s="30"/>
    </row>
    <row r="275" spans="2:15" ht="24" customHeight="1">
      <c r="B275" s="99" t="s">
        <v>175</v>
      </c>
      <c r="C275" s="137" t="s">
        <v>536</v>
      </c>
      <c r="D275" s="138" t="s">
        <v>177</v>
      </c>
      <c r="E275" s="139"/>
      <c r="F275" s="132" t="s">
        <v>499</v>
      </c>
      <c r="G275" s="103" t="s">
        <v>60</v>
      </c>
      <c r="H275" s="49"/>
      <c r="I275" s="126" t="s">
        <v>474</v>
      </c>
      <c r="J275" s="105" t="s">
        <v>211</v>
      </c>
      <c r="K275" s="105" t="s">
        <v>271</v>
      </c>
      <c r="L275" s="106" t="s">
        <v>19</v>
      </c>
      <c r="M275" s="72" t="s">
        <v>64</v>
      </c>
      <c r="N275" s="64"/>
      <c r="O275" s="30"/>
    </row>
    <row r="276" spans="2:15" ht="24" customHeight="1">
      <c r="B276" s="99" t="s">
        <v>175</v>
      </c>
      <c r="C276" s="137" t="s">
        <v>536</v>
      </c>
      <c r="D276" s="138" t="s">
        <v>177</v>
      </c>
      <c r="E276" s="139"/>
      <c r="F276" s="132" t="s">
        <v>501</v>
      </c>
      <c r="G276" s="103" t="s">
        <v>72</v>
      </c>
      <c r="H276" s="49"/>
      <c r="I276" s="126" t="s">
        <v>474</v>
      </c>
      <c r="J276" s="105" t="s">
        <v>211</v>
      </c>
      <c r="K276" s="105" t="s">
        <v>271</v>
      </c>
      <c r="L276" s="106" t="s">
        <v>19</v>
      </c>
      <c r="M276" s="72" t="s">
        <v>73</v>
      </c>
      <c r="N276" s="64"/>
      <c r="O276" s="30"/>
    </row>
    <row r="277" spans="2:15" ht="24" customHeight="1">
      <c r="B277" s="99" t="s">
        <v>175</v>
      </c>
      <c r="C277" s="137" t="s">
        <v>536</v>
      </c>
      <c r="D277" s="138" t="s">
        <v>177</v>
      </c>
      <c r="E277" s="139"/>
      <c r="F277" s="132" t="s">
        <v>503</v>
      </c>
      <c r="G277" s="103" t="s">
        <v>76</v>
      </c>
      <c r="H277" s="49"/>
      <c r="I277" s="126" t="s">
        <v>474</v>
      </c>
      <c r="J277" s="105" t="s">
        <v>275</v>
      </c>
      <c r="K277" s="105" t="s">
        <v>227</v>
      </c>
      <c r="L277" s="106" t="s">
        <v>19</v>
      </c>
      <c r="M277" s="72" t="s">
        <v>504</v>
      </c>
      <c r="N277" s="64"/>
      <c r="O277" s="30"/>
    </row>
    <row r="278" spans="2:15" ht="24" customHeight="1">
      <c r="B278" s="99" t="s">
        <v>175</v>
      </c>
      <c r="C278" s="137" t="s">
        <v>536</v>
      </c>
      <c r="D278" s="138" t="s">
        <v>177</v>
      </c>
      <c r="E278" s="139"/>
      <c r="F278" s="132" t="s">
        <v>506</v>
      </c>
      <c r="G278" s="103" t="s">
        <v>223</v>
      </c>
      <c r="H278" s="49"/>
      <c r="I278" s="126" t="s">
        <v>474</v>
      </c>
      <c r="J278" s="105" t="s">
        <v>275</v>
      </c>
      <c r="K278" s="105" t="s">
        <v>227</v>
      </c>
      <c r="L278" s="106" t="s">
        <v>19</v>
      </c>
      <c r="M278" s="72"/>
      <c r="N278" s="64"/>
      <c r="O278" s="30"/>
    </row>
    <row r="279" spans="2:15" ht="24" customHeight="1">
      <c r="B279" s="99" t="s">
        <v>175</v>
      </c>
      <c r="C279" s="137" t="s">
        <v>536</v>
      </c>
      <c r="D279" s="138" t="s">
        <v>177</v>
      </c>
      <c r="E279" s="139"/>
      <c r="F279" s="132" t="s">
        <v>507</v>
      </c>
      <c r="G279" s="103" t="s">
        <v>150</v>
      </c>
      <c r="H279" s="49"/>
      <c r="I279" s="126" t="s">
        <v>474</v>
      </c>
      <c r="J279" s="105" t="s">
        <v>271</v>
      </c>
      <c r="K279" s="105" t="s">
        <v>275</v>
      </c>
      <c r="L279" s="106" t="s">
        <v>19</v>
      </c>
      <c r="M279" s="72" t="s">
        <v>154</v>
      </c>
      <c r="N279" s="64"/>
      <c r="O279" s="30"/>
    </row>
    <row r="280" spans="2:15" ht="24" customHeight="1">
      <c r="B280" s="99" t="s">
        <v>175</v>
      </c>
      <c r="C280" s="137" t="s">
        <v>536</v>
      </c>
      <c r="D280" s="138" t="s">
        <v>177</v>
      </c>
      <c r="E280" s="139"/>
      <c r="F280" s="132" t="s">
        <v>509</v>
      </c>
      <c r="G280" s="103" t="s">
        <v>150</v>
      </c>
      <c r="H280" s="49"/>
      <c r="I280" s="126" t="s">
        <v>474</v>
      </c>
      <c r="J280" s="105" t="s">
        <v>271</v>
      </c>
      <c r="K280" s="105" t="s">
        <v>275</v>
      </c>
      <c r="L280" s="59" t="s">
        <v>25</v>
      </c>
      <c r="M280" s="72" t="s">
        <v>151</v>
      </c>
      <c r="N280" s="64"/>
      <c r="O280" s="30"/>
    </row>
    <row r="281" spans="2:15" ht="24" customHeight="1">
      <c r="B281" s="99" t="s">
        <v>175</v>
      </c>
      <c r="C281" s="137" t="s">
        <v>536</v>
      </c>
      <c r="D281" s="138" t="s">
        <v>177</v>
      </c>
      <c r="E281" s="139"/>
      <c r="F281" s="134" t="s">
        <v>511</v>
      </c>
      <c r="G281" s="135" t="s">
        <v>17</v>
      </c>
      <c r="H281" s="49"/>
      <c r="I281" s="104" t="s">
        <v>24</v>
      </c>
      <c r="J281" s="105" t="s">
        <v>181</v>
      </c>
      <c r="K281" s="105" t="s">
        <v>181</v>
      </c>
      <c r="L281" s="106" t="s">
        <v>19</v>
      </c>
      <c r="M281" s="72" t="s">
        <v>20</v>
      </c>
      <c r="N281" s="64" t="s">
        <v>537</v>
      </c>
      <c r="O281" s="30"/>
    </row>
    <row r="282" spans="2:15" ht="24" customHeight="1">
      <c r="B282" s="99" t="s">
        <v>175</v>
      </c>
      <c r="C282" s="137" t="s">
        <v>536</v>
      </c>
      <c r="D282" s="138" t="s">
        <v>177</v>
      </c>
      <c r="E282" s="139"/>
      <c r="F282" s="134" t="s">
        <v>513</v>
      </c>
      <c r="G282" s="135" t="s">
        <v>35</v>
      </c>
      <c r="H282" s="49"/>
      <c r="I282" s="104" t="s">
        <v>24</v>
      </c>
      <c r="J282" s="105" t="s">
        <v>181</v>
      </c>
      <c r="K282" s="105" t="s">
        <v>181</v>
      </c>
      <c r="L282" s="106" t="s">
        <v>19</v>
      </c>
      <c r="M282" s="72" t="s">
        <v>182</v>
      </c>
      <c r="N282" s="64"/>
      <c r="O282" s="30"/>
    </row>
    <row r="283" spans="2:15" ht="24" customHeight="1">
      <c r="B283" s="99" t="s">
        <v>175</v>
      </c>
      <c r="C283" s="137" t="s">
        <v>536</v>
      </c>
      <c r="D283" s="138" t="s">
        <v>177</v>
      </c>
      <c r="E283" s="139"/>
      <c r="F283" s="134" t="s">
        <v>515</v>
      </c>
      <c r="G283" s="135" t="s">
        <v>42</v>
      </c>
      <c r="H283" s="49"/>
      <c r="I283" s="104" t="s">
        <v>24</v>
      </c>
      <c r="J283" s="105" t="s">
        <v>251</v>
      </c>
      <c r="K283" s="105" t="s">
        <v>251</v>
      </c>
      <c r="L283" s="106" t="s">
        <v>19</v>
      </c>
      <c r="M283" s="72" t="s">
        <v>43</v>
      </c>
      <c r="N283" s="64" t="s">
        <v>538</v>
      </c>
      <c r="O283" s="30"/>
    </row>
    <row r="284" spans="2:15" ht="24" customHeight="1">
      <c r="B284" s="99" t="s">
        <v>175</v>
      </c>
      <c r="C284" s="137" t="s">
        <v>536</v>
      </c>
      <c r="D284" s="138" t="s">
        <v>177</v>
      </c>
      <c r="E284" s="139"/>
      <c r="F284" s="134" t="s">
        <v>516</v>
      </c>
      <c r="G284" s="135" t="s">
        <v>56</v>
      </c>
      <c r="H284" s="49"/>
      <c r="I284" s="104" t="s">
        <v>24</v>
      </c>
      <c r="J284" s="105" t="s">
        <v>251</v>
      </c>
      <c r="K284" s="105" t="s">
        <v>251</v>
      </c>
      <c r="L284" s="106" t="s">
        <v>19</v>
      </c>
      <c r="M284" s="72" t="s">
        <v>193</v>
      </c>
      <c r="N284" s="64"/>
      <c r="O284" s="30"/>
    </row>
    <row r="285" spans="2:15" ht="24" customHeight="1">
      <c r="B285" s="99" t="s">
        <v>175</v>
      </c>
      <c r="C285" s="137" t="s">
        <v>536</v>
      </c>
      <c r="D285" s="138" t="s">
        <v>177</v>
      </c>
      <c r="E285" s="139"/>
      <c r="F285" s="134" t="s">
        <v>517</v>
      </c>
      <c r="G285" s="135" t="s">
        <v>60</v>
      </c>
      <c r="H285" s="49"/>
      <c r="I285" s="104" t="s">
        <v>24</v>
      </c>
      <c r="J285" s="105" t="s">
        <v>211</v>
      </c>
      <c r="K285" s="105" t="s">
        <v>211</v>
      </c>
      <c r="L285" s="106" t="s">
        <v>19</v>
      </c>
      <c r="M285" s="72" t="s">
        <v>61</v>
      </c>
      <c r="N285" s="64" t="s">
        <v>539</v>
      </c>
      <c r="O285" s="30"/>
    </row>
    <row r="286" spans="2:15" ht="24" customHeight="1">
      <c r="B286" s="99" t="s">
        <v>175</v>
      </c>
      <c r="C286" s="137" t="s">
        <v>536</v>
      </c>
      <c r="D286" s="138" t="s">
        <v>177</v>
      </c>
      <c r="E286" s="139"/>
      <c r="F286" s="134" t="s">
        <v>518</v>
      </c>
      <c r="G286" s="135" t="s">
        <v>72</v>
      </c>
      <c r="H286" s="49"/>
      <c r="I286" s="104" t="s">
        <v>24</v>
      </c>
      <c r="J286" s="105" t="s">
        <v>211</v>
      </c>
      <c r="K286" s="105" t="s">
        <v>211</v>
      </c>
      <c r="L286" s="106" t="s">
        <v>19</v>
      </c>
      <c r="M286" s="72" t="s">
        <v>203</v>
      </c>
      <c r="N286" s="64"/>
      <c r="O286" s="30"/>
    </row>
    <row r="287" spans="2:15" ht="24" customHeight="1">
      <c r="B287" s="99" t="s">
        <v>175</v>
      </c>
      <c r="C287" s="137" t="s">
        <v>536</v>
      </c>
      <c r="D287" s="138" t="s">
        <v>177</v>
      </c>
      <c r="E287" s="139"/>
      <c r="F287" s="134" t="s">
        <v>519</v>
      </c>
      <c r="G287" s="135" t="s">
        <v>76</v>
      </c>
      <c r="H287" s="49"/>
      <c r="I287" s="104" t="s">
        <v>24</v>
      </c>
      <c r="J287" s="105" t="s">
        <v>275</v>
      </c>
      <c r="K287" s="105" t="s">
        <v>275</v>
      </c>
      <c r="L287" s="106" t="s">
        <v>19</v>
      </c>
      <c r="M287" s="72" t="s">
        <v>77</v>
      </c>
      <c r="N287" s="64" t="s">
        <v>540</v>
      </c>
      <c r="O287" s="30"/>
    </row>
    <row r="288" spans="2:15" ht="24" customHeight="1">
      <c r="B288" s="99" t="s">
        <v>175</v>
      </c>
      <c r="C288" s="137" t="s">
        <v>536</v>
      </c>
      <c r="D288" s="138" t="s">
        <v>177</v>
      </c>
      <c r="E288" s="139"/>
      <c r="F288" s="134" t="s">
        <v>520</v>
      </c>
      <c r="G288" s="135" t="s">
        <v>223</v>
      </c>
      <c r="H288" s="49"/>
      <c r="I288" s="104" t="s">
        <v>24</v>
      </c>
      <c r="J288" s="105" t="s">
        <v>275</v>
      </c>
      <c r="K288" s="105" t="s">
        <v>275</v>
      </c>
      <c r="L288" s="106" t="s">
        <v>19</v>
      </c>
      <c r="M288" s="72" t="s">
        <v>224</v>
      </c>
      <c r="N288" s="64"/>
      <c r="O288" s="30"/>
    </row>
    <row r="289" spans="2:15" ht="24" customHeight="1">
      <c r="B289" s="99" t="s">
        <v>175</v>
      </c>
      <c r="C289" s="137" t="s">
        <v>536</v>
      </c>
      <c r="D289" s="138" t="s">
        <v>177</v>
      </c>
      <c r="E289" s="139"/>
      <c r="F289" s="136" t="s">
        <v>521</v>
      </c>
      <c r="G289" s="103" t="s">
        <v>113</v>
      </c>
      <c r="H289" s="49"/>
      <c r="I289" s="126" t="s">
        <v>522</v>
      </c>
      <c r="J289" s="105" t="s">
        <v>275</v>
      </c>
      <c r="K289" s="105" t="s">
        <v>227</v>
      </c>
      <c r="L289" s="59" t="s">
        <v>25</v>
      </c>
      <c r="M289" s="72" t="s">
        <v>115</v>
      </c>
      <c r="N289" s="64"/>
      <c r="O289" s="30"/>
    </row>
    <row r="290" spans="2:15" ht="24" customHeight="1">
      <c r="B290" s="99" t="s">
        <v>175</v>
      </c>
      <c r="C290" s="137" t="s">
        <v>536</v>
      </c>
      <c r="D290" s="138" t="s">
        <v>177</v>
      </c>
      <c r="E290" s="139"/>
      <c r="F290" s="136" t="s">
        <v>524</v>
      </c>
      <c r="G290" s="103" t="s">
        <v>120</v>
      </c>
      <c r="H290" s="49"/>
      <c r="I290" s="126" t="s">
        <v>522</v>
      </c>
      <c r="J290" s="105" t="s">
        <v>227</v>
      </c>
      <c r="K290" s="105" t="s">
        <v>303</v>
      </c>
      <c r="L290" s="59" t="s">
        <v>25</v>
      </c>
      <c r="M290" s="72" t="s">
        <v>121</v>
      </c>
      <c r="N290" s="64"/>
      <c r="O290" s="30"/>
    </row>
    <row r="291" spans="2:15" ht="24" customHeight="1">
      <c r="B291" s="99" t="s">
        <v>175</v>
      </c>
      <c r="C291" s="137" t="s">
        <v>536</v>
      </c>
      <c r="D291" s="138" t="s">
        <v>177</v>
      </c>
      <c r="E291" s="139"/>
      <c r="F291" s="136" t="s">
        <v>528</v>
      </c>
      <c r="G291" s="103" t="s">
        <v>120</v>
      </c>
      <c r="H291" s="49"/>
      <c r="I291" s="126" t="s">
        <v>522</v>
      </c>
      <c r="J291" s="105" t="s">
        <v>526</v>
      </c>
      <c r="K291" s="105" t="s">
        <v>526</v>
      </c>
      <c r="L291" s="59" t="s">
        <v>25</v>
      </c>
      <c r="M291" s="72" t="s">
        <v>529</v>
      </c>
      <c r="N291" s="64"/>
      <c r="O291" s="30"/>
    </row>
    <row r="292" spans="2:15" ht="24" customHeight="1">
      <c r="B292" s="99" t="s">
        <v>175</v>
      </c>
      <c r="C292" s="137" t="s">
        <v>536</v>
      </c>
      <c r="D292" s="138" t="s">
        <v>177</v>
      </c>
      <c r="E292" s="139"/>
      <c r="F292" s="136" t="s">
        <v>531</v>
      </c>
      <c r="G292" s="103" t="s">
        <v>129</v>
      </c>
      <c r="H292" s="49"/>
      <c r="I292" s="126" t="s">
        <v>522</v>
      </c>
      <c r="J292" s="105" t="s">
        <v>295</v>
      </c>
      <c r="K292" s="105" t="s">
        <v>532</v>
      </c>
      <c r="L292" s="59" t="s">
        <v>25</v>
      </c>
      <c r="M292" s="72" t="s">
        <v>533</v>
      </c>
      <c r="N292" s="64"/>
      <c r="O292" s="30"/>
    </row>
    <row r="293" spans="2:15" ht="24" hidden="1" customHeight="1">
      <c r="B293" s="99" t="s">
        <v>175</v>
      </c>
      <c r="C293" s="137" t="s">
        <v>536</v>
      </c>
      <c r="D293" s="138" t="s">
        <v>177</v>
      </c>
      <c r="E293" s="139"/>
      <c r="F293" s="136"/>
      <c r="G293" s="103"/>
      <c r="H293" s="49"/>
      <c r="I293" s="126"/>
      <c r="J293" s="105"/>
      <c r="K293" s="105"/>
      <c r="L293" s="107"/>
      <c r="M293" s="74"/>
      <c r="N293" s="64"/>
      <c r="O293" s="30"/>
    </row>
    <row r="294" spans="2:15" ht="24" hidden="1" customHeight="1">
      <c r="B294" s="99" t="s">
        <v>175</v>
      </c>
      <c r="C294" s="137" t="s">
        <v>536</v>
      </c>
      <c r="D294" s="138" t="s">
        <v>177</v>
      </c>
      <c r="E294" s="139"/>
      <c r="F294" s="136"/>
      <c r="G294" s="103"/>
      <c r="H294" s="49"/>
      <c r="I294" s="126"/>
      <c r="J294" s="105"/>
      <c r="K294" s="105"/>
      <c r="L294" s="107"/>
      <c r="M294" s="74"/>
      <c r="N294" s="64"/>
      <c r="O294" s="30"/>
    </row>
    <row r="295" spans="2:15" ht="24" hidden="1" customHeight="1">
      <c r="B295" s="99" t="s">
        <v>175</v>
      </c>
      <c r="C295" s="137" t="s">
        <v>536</v>
      </c>
      <c r="D295" s="138" t="s">
        <v>177</v>
      </c>
      <c r="E295" s="139"/>
      <c r="F295" s="136"/>
      <c r="G295" s="103"/>
      <c r="H295" s="49"/>
      <c r="I295" s="126"/>
      <c r="J295" s="105"/>
      <c r="K295" s="105"/>
      <c r="L295" s="107"/>
      <c r="M295" s="74"/>
      <c r="N295" s="64"/>
      <c r="O295" s="30"/>
    </row>
    <row r="296" spans="2:15" ht="24" hidden="1" customHeight="1">
      <c r="B296" s="99" t="s">
        <v>175</v>
      </c>
      <c r="C296" s="137" t="s">
        <v>536</v>
      </c>
      <c r="D296" s="138" t="s">
        <v>177</v>
      </c>
      <c r="E296" s="139"/>
      <c r="F296" s="136"/>
      <c r="G296" s="103"/>
      <c r="H296" s="49"/>
      <c r="I296" s="126"/>
      <c r="J296" s="105"/>
      <c r="K296" s="105"/>
      <c r="L296" s="107"/>
      <c r="M296" s="74"/>
      <c r="N296" s="64"/>
      <c r="O296" s="30"/>
    </row>
    <row r="297" spans="2:15" ht="24" hidden="1" customHeight="1">
      <c r="B297" s="99" t="s">
        <v>175</v>
      </c>
      <c r="C297" s="137" t="s">
        <v>536</v>
      </c>
      <c r="D297" s="138" t="s">
        <v>177</v>
      </c>
      <c r="E297" s="139"/>
      <c r="F297" s="136"/>
      <c r="G297" s="103"/>
      <c r="H297" s="49"/>
      <c r="I297" s="126"/>
      <c r="J297" s="105"/>
      <c r="K297" s="105"/>
      <c r="L297" s="107"/>
      <c r="M297" s="74"/>
      <c r="N297" s="64"/>
      <c r="O297" s="30"/>
    </row>
    <row r="298" spans="2:15" ht="24" customHeight="1">
      <c r="B298" s="99" t="s">
        <v>175</v>
      </c>
      <c r="C298" s="140" t="s">
        <v>541</v>
      </c>
      <c r="D298" s="141" t="s">
        <v>177</v>
      </c>
      <c r="E298" s="142"/>
      <c r="F298" s="131" t="s">
        <v>473</v>
      </c>
      <c r="G298" s="103" t="s">
        <v>17</v>
      </c>
      <c r="H298" s="49"/>
      <c r="I298" s="126" t="s">
        <v>474</v>
      </c>
      <c r="J298" s="105" t="s">
        <v>251</v>
      </c>
      <c r="K298" s="105" t="s">
        <v>251</v>
      </c>
      <c r="L298" s="106" t="s">
        <v>19</v>
      </c>
      <c r="M298" s="72" t="s">
        <v>32</v>
      </c>
      <c r="N298" s="64" t="s">
        <v>542</v>
      </c>
      <c r="O298" s="30"/>
    </row>
    <row r="299" spans="2:15" ht="24" customHeight="1">
      <c r="B299" s="99" t="s">
        <v>175</v>
      </c>
      <c r="C299" s="140" t="s">
        <v>541</v>
      </c>
      <c r="D299" s="141" t="s">
        <v>177</v>
      </c>
      <c r="E299" s="142"/>
      <c r="F299" s="131" t="s">
        <v>476</v>
      </c>
      <c r="G299" s="103" t="s">
        <v>35</v>
      </c>
      <c r="H299" s="49"/>
      <c r="I299" s="126" t="s">
        <v>474</v>
      </c>
      <c r="J299" s="105" t="s">
        <v>251</v>
      </c>
      <c r="K299" s="105" t="s">
        <v>251</v>
      </c>
      <c r="L299" s="106" t="s">
        <v>19</v>
      </c>
      <c r="M299" s="72" t="s">
        <v>477</v>
      </c>
      <c r="N299" s="64"/>
      <c r="O299" s="30"/>
    </row>
    <row r="300" spans="2:15" ht="24" customHeight="1">
      <c r="B300" s="99" t="s">
        <v>175</v>
      </c>
      <c r="C300" s="140" t="s">
        <v>541</v>
      </c>
      <c r="D300" s="141" t="s">
        <v>177</v>
      </c>
      <c r="E300" s="142"/>
      <c r="F300" s="131" t="s">
        <v>479</v>
      </c>
      <c r="G300" s="103" t="s">
        <v>42</v>
      </c>
      <c r="H300" s="49"/>
      <c r="I300" s="126" t="s">
        <v>474</v>
      </c>
      <c r="J300" s="105" t="s">
        <v>211</v>
      </c>
      <c r="K300" s="105" t="s">
        <v>211</v>
      </c>
      <c r="L300" s="106" t="s">
        <v>19</v>
      </c>
      <c r="M300" s="72" t="s">
        <v>50</v>
      </c>
      <c r="N300" s="64" t="s">
        <v>543</v>
      </c>
      <c r="O300" s="30"/>
    </row>
    <row r="301" spans="2:15" ht="24" customHeight="1">
      <c r="B301" s="99" t="s">
        <v>175</v>
      </c>
      <c r="C301" s="140" t="s">
        <v>541</v>
      </c>
      <c r="D301" s="141" t="s">
        <v>177</v>
      </c>
      <c r="E301" s="142"/>
      <c r="F301" s="131" t="s">
        <v>481</v>
      </c>
      <c r="G301" s="103" t="s">
        <v>56</v>
      </c>
      <c r="H301" s="49"/>
      <c r="I301" s="126" t="s">
        <v>474</v>
      </c>
      <c r="J301" s="105" t="s">
        <v>211</v>
      </c>
      <c r="K301" s="105" t="s">
        <v>211</v>
      </c>
      <c r="L301" s="106" t="s">
        <v>19</v>
      </c>
      <c r="M301" s="72" t="s">
        <v>482</v>
      </c>
      <c r="N301" s="64"/>
      <c r="O301" s="30"/>
    </row>
    <row r="302" spans="2:15" ht="24" customHeight="1">
      <c r="B302" s="99" t="s">
        <v>175</v>
      </c>
      <c r="C302" s="140" t="s">
        <v>541</v>
      </c>
      <c r="D302" s="141" t="s">
        <v>177</v>
      </c>
      <c r="E302" s="142"/>
      <c r="F302" s="131" t="s">
        <v>484</v>
      </c>
      <c r="G302" s="103" t="s">
        <v>60</v>
      </c>
      <c r="H302" s="49"/>
      <c r="I302" s="126" t="s">
        <v>474</v>
      </c>
      <c r="J302" s="105" t="s">
        <v>271</v>
      </c>
      <c r="K302" s="105" t="s">
        <v>271</v>
      </c>
      <c r="L302" s="106" t="s">
        <v>19</v>
      </c>
      <c r="M302" s="72" t="s">
        <v>67</v>
      </c>
      <c r="N302" s="64" t="s">
        <v>544</v>
      </c>
      <c r="O302" s="30"/>
    </row>
    <row r="303" spans="2:15" ht="24" customHeight="1">
      <c r="B303" s="99" t="s">
        <v>175</v>
      </c>
      <c r="C303" s="140" t="s">
        <v>541</v>
      </c>
      <c r="D303" s="141" t="s">
        <v>177</v>
      </c>
      <c r="E303" s="142"/>
      <c r="F303" s="131" t="s">
        <v>486</v>
      </c>
      <c r="G303" s="103" t="s">
        <v>72</v>
      </c>
      <c r="H303" s="49"/>
      <c r="I303" s="126" t="s">
        <v>474</v>
      </c>
      <c r="J303" s="105" t="s">
        <v>271</v>
      </c>
      <c r="K303" s="105" t="s">
        <v>271</v>
      </c>
      <c r="L303" s="106" t="s">
        <v>19</v>
      </c>
      <c r="M303" s="72" t="s">
        <v>487</v>
      </c>
      <c r="N303" s="64"/>
      <c r="O303" s="30"/>
    </row>
    <row r="304" spans="2:15" ht="24" customHeight="1">
      <c r="B304" s="99" t="s">
        <v>175</v>
      </c>
      <c r="C304" s="140" t="s">
        <v>541</v>
      </c>
      <c r="D304" s="141" t="s">
        <v>177</v>
      </c>
      <c r="E304" s="142"/>
      <c r="F304" s="131" t="s">
        <v>489</v>
      </c>
      <c r="G304" s="103" t="s">
        <v>76</v>
      </c>
      <c r="H304" s="49"/>
      <c r="I304" s="126" t="s">
        <v>474</v>
      </c>
      <c r="J304" s="105" t="s">
        <v>227</v>
      </c>
      <c r="K304" s="105" t="s">
        <v>303</v>
      </c>
      <c r="L304" s="106" t="s">
        <v>19</v>
      </c>
      <c r="M304" s="72" t="s">
        <v>80</v>
      </c>
      <c r="N304" s="64" t="s">
        <v>545</v>
      </c>
      <c r="O304" s="30"/>
    </row>
    <row r="305" spans="2:15" ht="24" customHeight="1">
      <c r="B305" s="99" t="s">
        <v>175</v>
      </c>
      <c r="C305" s="140" t="s">
        <v>541</v>
      </c>
      <c r="D305" s="141" t="s">
        <v>177</v>
      </c>
      <c r="E305" s="142"/>
      <c r="F305" s="131" t="s">
        <v>490</v>
      </c>
      <c r="G305" s="103" t="s">
        <v>223</v>
      </c>
      <c r="H305" s="49"/>
      <c r="I305" s="126" t="s">
        <v>474</v>
      </c>
      <c r="J305" s="105" t="s">
        <v>227</v>
      </c>
      <c r="K305" s="105" t="s">
        <v>303</v>
      </c>
      <c r="L305" s="106" t="s">
        <v>19</v>
      </c>
      <c r="M305" s="72"/>
      <c r="N305" s="64"/>
      <c r="O305" s="30"/>
    </row>
    <row r="306" spans="2:15" ht="24" customHeight="1">
      <c r="B306" s="99" t="s">
        <v>175</v>
      </c>
      <c r="C306" s="140" t="s">
        <v>541</v>
      </c>
      <c r="D306" s="141" t="s">
        <v>177</v>
      </c>
      <c r="E306" s="142"/>
      <c r="F306" s="132" t="s">
        <v>491</v>
      </c>
      <c r="G306" s="103" t="s">
        <v>17</v>
      </c>
      <c r="H306" s="49"/>
      <c r="I306" s="126" t="s">
        <v>474</v>
      </c>
      <c r="J306" s="105" t="s">
        <v>181</v>
      </c>
      <c r="K306" s="105" t="s">
        <v>251</v>
      </c>
      <c r="L306" s="106" t="s">
        <v>19</v>
      </c>
      <c r="M306" s="72" t="s">
        <v>28</v>
      </c>
      <c r="N306" s="64" t="s">
        <v>546</v>
      </c>
      <c r="O306" s="30"/>
    </row>
    <row r="307" spans="2:15" ht="24" customHeight="1">
      <c r="B307" s="99" t="s">
        <v>175</v>
      </c>
      <c r="C307" s="140" t="s">
        <v>541</v>
      </c>
      <c r="D307" s="141" t="s">
        <v>177</v>
      </c>
      <c r="E307" s="142"/>
      <c r="F307" s="132" t="s">
        <v>493</v>
      </c>
      <c r="G307" s="103" t="s">
        <v>35</v>
      </c>
      <c r="H307" s="49"/>
      <c r="I307" s="126" t="s">
        <v>474</v>
      </c>
      <c r="J307" s="105" t="s">
        <v>181</v>
      </c>
      <c r="K307" s="105" t="s">
        <v>251</v>
      </c>
      <c r="L307" s="106" t="s">
        <v>19</v>
      </c>
      <c r="M307" s="72" t="s">
        <v>36</v>
      </c>
      <c r="N307" s="64" t="s">
        <v>547</v>
      </c>
      <c r="O307" s="30"/>
    </row>
    <row r="308" spans="2:15" ht="24" customHeight="1">
      <c r="B308" s="99" t="s">
        <v>175</v>
      </c>
      <c r="C308" s="140" t="s">
        <v>541</v>
      </c>
      <c r="D308" s="141" t="s">
        <v>177</v>
      </c>
      <c r="E308" s="142"/>
      <c r="F308" s="132" t="s">
        <v>495</v>
      </c>
      <c r="G308" s="103" t="s">
        <v>42</v>
      </c>
      <c r="H308" s="49"/>
      <c r="I308" s="126" t="s">
        <v>474</v>
      </c>
      <c r="J308" s="105" t="s">
        <v>251</v>
      </c>
      <c r="K308" s="105" t="s">
        <v>211</v>
      </c>
      <c r="L308" s="106" t="s">
        <v>19</v>
      </c>
      <c r="M308" s="72" t="s">
        <v>47</v>
      </c>
      <c r="N308" s="64" t="s">
        <v>548</v>
      </c>
      <c r="O308" s="30"/>
    </row>
    <row r="309" spans="2:15" ht="24" customHeight="1">
      <c r="B309" s="99" t="s">
        <v>175</v>
      </c>
      <c r="C309" s="140" t="s">
        <v>541</v>
      </c>
      <c r="D309" s="141" t="s">
        <v>177</v>
      </c>
      <c r="E309" s="142"/>
      <c r="F309" s="132" t="s">
        <v>497</v>
      </c>
      <c r="G309" s="103" t="s">
        <v>56</v>
      </c>
      <c r="H309" s="49"/>
      <c r="I309" s="126" t="s">
        <v>474</v>
      </c>
      <c r="J309" s="105" t="s">
        <v>251</v>
      </c>
      <c r="K309" s="105" t="s">
        <v>211</v>
      </c>
      <c r="L309" s="106" t="s">
        <v>19</v>
      </c>
      <c r="M309" s="72" t="s">
        <v>57</v>
      </c>
      <c r="N309" s="64" t="s">
        <v>549</v>
      </c>
      <c r="O309" s="30"/>
    </row>
    <row r="310" spans="2:15" ht="24" customHeight="1">
      <c r="B310" s="99" t="s">
        <v>175</v>
      </c>
      <c r="C310" s="140" t="s">
        <v>541</v>
      </c>
      <c r="D310" s="141" t="s">
        <v>177</v>
      </c>
      <c r="E310" s="142"/>
      <c r="F310" s="132" t="s">
        <v>499</v>
      </c>
      <c r="G310" s="103" t="s">
        <v>60</v>
      </c>
      <c r="H310" s="49"/>
      <c r="I310" s="126" t="s">
        <v>474</v>
      </c>
      <c r="J310" s="105" t="s">
        <v>211</v>
      </c>
      <c r="K310" s="105" t="s">
        <v>271</v>
      </c>
      <c r="L310" s="106" t="s">
        <v>19</v>
      </c>
      <c r="M310" s="72" t="s">
        <v>64</v>
      </c>
      <c r="N310" s="64" t="s">
        <v>550</v>
      </c>
      <c r="O310" s="30"/>
    </row>
    <row r="311" spans="2:15" ht="24" customHeight="1">
      <c r="B311" s="99" t="s">
        <v>175</v>
      </c>
      <c r="C311" s="140" t="s">
        <v>541</v>
      </c>
      <c r="D311" s="141" t="s">
        <v>177</v>
      </c>
      <c r="E311" s="142"/>
      <c r="F311" s="132" t="s">
        <v>501</v>
      </c>
      <c r="G311" s="103" t="s">
        <v>72</v>
      </c>
      <c r="H311" s="49"/>
      <c r="I311" s="126" t="s">
        <v>474</v>
      </c>
      <c r="J311" s="105" t="s">
        <v>211</v>
      </c>
      <c r="K311" s="105" t="s">
        <v>271</v>
      </c>
      <c r="L311" s="106" t="s">
        <v>19</v>
      </c>
      <c r="M311" s="72" t="s">
        <v>73</v>
      </c>
      <c r="N311" s="64" t="s">
        <v>551</v>
      </c>
      <c r="O311" s="30"/>
    </row>
    <row r="312" spans="2:15" ht="24" customHeight="1">
      <c r="B312" s="99" t="s">
        <v>175</v>
      </c>
      <c r="C312" s="140" t="s">
        <v>541</v>
      </c>
      <c r="D312" s="141" t="s">
        <v>177</v>
      </c>
      <c r="E312" s="142"/>
      <c r="F312" s="132" t="s">
        <v>503</v>
      </c>
      <c r="G312" s="103" t="s">
        <v>76</v>
      </c>
      <c r="H312" s="49"/>
      <c r="I312" s="126" t="s">
        <v>474</v>
      </c>
      <c r="J312" s="105" t="s">
        <v>275</v>
      </c>
      <c r="K312" s="105" t="s">
        <v>227</v>
      </c>
      <c r="L312" s="106" t="s">
        <v>19</v>
      </c>
      <c r="M312" s="72" t="s">
        <v>504</v>
      </c>
      <c r="N312" s="64" t="s">
        <v>552</v>
      </c>
      <c r="O312" s="30"/>
    </row>
    <row r="313" spans="2:15" ht="24" customHeight="1">
      <c r="B313" s="99" t="s">
        <v>175</v>
      </c>
      <c r="C313" s="140" t="s">
        <v>541</v>
      </c>
      <c r="D313" s="141" t="s">
        <v>177</v>
      </c>
      <c r="E313" s="142"/>
      <c r="F313" s="132" t="s">
        <v>506</v>
      </c>
      <c r="G313" s="103" t="s">
        <v>223</v>
      </c>
      <c r="H313" s="49"/>
      <c r="I313" s="126" t="s">
        <v>474</v>
      </c>
      <c r="J313" s="105" t="s">
        <v>275</v>
      </c>
      <c r="K313" s="105" t="s">
        <v>227</v>
      </c>
      <c r="L313" s="106" t="s">
        <v>19</v>
      </c>
      <c r="M313" s="72"/>
      <c r="N313" s="64"/>
      <c r="O313" s="30"/>
    </row>
    <row r="314" spans="2:15" ht="24" customHeight="1">
      <c r="B314" s="99" t="s">
        <v>175</v>
      </c>
      <c r="C314" s="140" t="s">
        <v>541</v>
      </c>
      <c r="D314" s="141" t="s">
        <v>177</v>
      </c>
      <c r="E314" s="142"/>
      <c r="F314" s="132" t="s">
        <v>507</v>
      </c>
      <c r="G314" s="103" t="s">
        <v>150</v>
      </c>
      <c r="H314" s="49"/>
      <c r="I314" s="126" t="s">
        <v>474</v>
      </c>
      <c r="J314" s="105" t="s">
        <v>271</v>
      </c>
      <c r="K314" s="105" t="s">
        <v>275</v>
      </c>
      <c r="L314" s="106" t="s">
        <v>19</v>
      </c>
      <c r="M314" s="72" t="s">
        <v>154</v>
      </c>
      <c r="N314" s="64" t="s">
        <v>553</v>
      </c>
      <c r="O314" s="30"/>
    </row>
    <row r="315" spans="2:15" ht="24" customHeight="1">
      <c r="B315" s="99" t="s">
        <v>175</v>
      </c>
      <c r="C315" s="140" t="s">
        <v>541</v>
      </c>
      <c r="D315" s="141" t="s">
        <v>177</v>
      </c>
      <c r="E315" s="142"/>
      <c r="F315" s="132" t="s">
        <v>509</v>
      </c>
      <c r="G315" s="103" t="s">
        <v>150</v>
      </c>
      <c r="H315" s="49"/>
      <c r="I315" s="126" t="s">
        <v>474</v>
      </c>
      <c r="J315" s="105" t="s">
        <v>271</v>
      </c>
      <c r="K315" s="105" t="s">
        <v>275</v>
      </c>
      <c r="L315" s="59" t="s">
        <v>25</v>
      </c>
      <c r="M315" s="72" t="s">
        <v>151</v>
      </c>
      <c r="N315" s="64" t="s">
        <v>554</v>
      </c>
      <c r="O315" s="30"/>
    </row>
    <row r="316" spans="2:15" ht="24" customHeight="1">
      <c r="B316" s="99" t="s">
        <v>175</v>
      </c>
      <c r="C316" s="140" t="s">
        <v>541</v>
      </c>
      <c r="D316" s="141" t="s">
        <v>177</v>
      </c>
      <c r="E316" s="142"/>
      <c r="F316" s="134" t="s">
        <v>511</v>
      </c>
      <c r="G316" s="135" t="s">
        <v>17</v>
      </c>
      <c r="H316" s="49"/>
      <c r="I316" s="104" t="s">
        <v>24</v>
      </c>
      <c r="J316" s="105" t="s">
        <v>181</v>
      </c>
      <c r="K316" s="105" t="s">
        <v>181</v>
      </c>
      <c r="L316" s="106" t="s">
        <v>19</v>
      </c>
      <c r="M316" s="72" t="s">
        <v>20</v>
      </c>
      <c r="N316" s="64" t="s">
        <v>555</v>
      </c>
      <c r="O316" s="30"/>
    </row>
    <row r="317" spans="2:15" ht="24" customHeight="1">
      <c r="B317" s="99" t="s">
        <v>175</v>
      </c>
      <c r="C317" s="140" t="s">
        <v>541</v>
      </c>
      <c r="D317" s="141" t="s">
        <v>177</v>
      </c>
      <c r="E317" s="142"/>
      <c r="F317" s="134" t="s">
        <v>513</v>
      </c>
      <c r="G317" s="135" t="s">
        <v>35</v>
      </c>
      <c r="H317" s="49"/>
      <c r="I317" s="104" t="s">
        <v>24</v>
      </c>
      <c r="J317" s="105" t="s">
        <v>181</v>
      </c>
      <c r="K317" s="105" t="s">
        <v>181</v>
      </c>
      <c r="L317" s="106" t="s">
        <v>19</v>
      </c>
      <c r="M317" s="72" t="s">
        <v>182</v>
      </c>
      <c r="N317" s="64" t="s">
        <v>556</v>
      </c>
      <c r="O317" s="30"/>
    </row>
    <row r="318" spans="2:15" ht="24" customHeight="1">
      <c r="B318" s="99" t="s">
        <v>175</v>
      </c>
      <c r="C318" s="140" t="s">
        <v>541</v>
      </c>
      <c r="D318" s="141" t="s">
        <v>177</v>
      </c>
      <c r="E318" s="142"/>
      <c r="F318" s="134" t="s">
        <v>515</v>
      </c>
      <c r="G318" s="135" t="s">
        <v>42</v>
      </c>
      <c r="H318" s="49"/>
      <c r="I318" s="104" t="s">
        <v>24</v>
      </c>
      <c r="J318" s="105" t="s">
        <v>251</v>
      </c>
      <c r="K318" s="105" t="s">
        <v>251</v>
      </c>
      <c r="L318" s="106" t="s">
        <v>19</v>
      </c>
      <c r="M318" s="72" t="s">
        <v>43</v>
      </c>
      <c r="N318" s="64" t="s">
        <v>557</v>
      </c>
      <c r="O318" s="30"/>
    </row>
    <row r="319" spans="2:15" ht="24" customHeight="1">
      <c r="B319" s="99" t="s">
        <v>175</v>
      </c>
      <c r="C319" s="140" t="s">
        <v>541</v>
      </c>
      <c r="D319" s="141" t="s">
        <v>177</v>
      </c>
      <c r="E319" s="142"/>
      <c r="F319" s="134" t="s">
        <v>516</v>
      </c>
      <c r="G319" s="135" t="s">
        <v>56</v>
      </c>
      <c r="H319" s="49"/>
      <c r="I319" s="104" t="s">
        <v>24</v>
      </c>
      <c r="J319" s="105" t="s">
        <v>251</v>
      </c>
      <c r="K319" s="105" t="s">
        <v>251</v>
      </c>
      <c r="L319" s="106" t="s">
        <v>19</v>
      </c>
      <c r="M319" s="72" t="s">
        <v>193</v>
      </c>
      <c r="N319" s="64" t="s">
        <v>558</v>
      </c>
      <c r="O319" s="30"/>
    </row>
    <row r="320" spans="2:15" ht="24" customHeight="1">
      <c r="B320" s="99" t="s">
        <v>175</v>
      </c>
      <c r="C320" s="140" t="s">
        <v>541</v>
      </c>
      <c r="D320" s="141" t="s">
        <v>177</v>
      </c>
      <c r="E320" s="142"/>
      <c r="F320" s="134" t="s">
        <v>517</v>
      </c>
      <c r="G320" s="135" t="s">
        <v>60</v>
      </c>
      <c r="H320" s="49"/>
      <c r="I320" s="104" t="s">
        <v>24</v>
      </c>
      <c r="J320" s="105" t="s">
        <v>211</v>
      </c>
      <c r="K320" s="105" t="s">
        <v>211</v>
      </c>
      <c r="L320" s="106" t="s">
        <v>19</v>
      </c>
      <c r="M320" s="72" t="s">
        <v>61</v>
      </c>
      <c r="N320" s="64" t="s">
        <v>559</v>
      </c>
      <c r="O320" s="30"/>
    </row>
    <row r="321" spans="2:15" ht="24" customHeight="1">
      <c r="B321" s="99" t="s">
        <v>175</v>
      </c>
      <c r="C321" s="140" t="s">
        <v>541</v>
      </c>
      <c r="D321" s="141" t="s">
        <v>177</v>
      </c>
      <c r="E321" s="142"/>
      <c r="F321" s="134" t="s">
        <v>518</v>
      </c>
      <c r="G321" s="135" t="s">
        <v>72</v>
      </c>
      <c r="H321" s="49"/>
      <c r="I321" s="104" t="s">
        <v>24</v>
      </c>
      <c r="J321" s="105" t="s">
        <v>211</v>
      </c>
      <c r="K321" s="105" t="s">
        <v>211</v>
      </c>
      <c r="L321" s="106" t="s">
        <v>19</v>
      </c>
      <c r="M321" s="72" t="s">
        <v>203</v>
      </c>
      <c r="N321" s="64" t="s">
        <v>560</v>
      </c>
      <c r="O321" s="30"/>
    </row>
    <row r="322" spans="2:15" ht="24" customHeight="1">
      <c r="B322" s="99" t="s">
        <v>175</v>
      </c>
      <c r="C322" s="140" t="s">
        <v>541</v>
      </c>
      <c r="D322" s="141" t="s">
        <v>177</v>
      </c>
      <c r="E322" s="142"/>
      <c r="F322" s="134" t="s">
        <v>519</v>
      </c>
      <c r="G322" s="135" t="s">
        <v>76</v>
      </c>
      <c r="H322" s="49"/>
      <c r="I322" s="104" t="s">
        <v>24</v>
      </c>
      <c r="J322" s="105" t="s">
        <v>275</v>
      </c>
      <c r="K322" s="105" t="s">
        <v>275</v>
      </c>
      <c r="L322" s="106" t="s">
        <v>19</v>
      </c>
      <c r="M322" s="72" t="s">
        <v>77</v>
      </c>
      <c r="N322" s="64"/>
      <c r="O322" s="30"/>
    </row>
    <row r="323" spans="2:15" ht="24" customHeight="1">
      <c r="B323" s="99" t="s">
        <v>175</v>
      </c>
      <c r="C323" s="140" t="s">
        <v>541</v>
      </c>
      <c r="D323" s="141" t="s">
        <v>177</v>
      </c>
      <c r="E323" s="142"/>
      <c r="F323" s="134" t="s">
        <v>520</v>
      </c>
      <c r="G323" s="135" t="s">
        <v>223</v>
      </c>
      <c r="H323" s="49"/>
      <c r="I323" s="104" t="s">
        <v>24</v>
      </c>
      <c r="J323" s="105" t="s">
        <v>275</v>
      </c>
      <c r="K323" s="105" t="s">
        <v>275</v>
      </c>
      <c r="L323" s="106" t="s">
        <v>19</v>
      </c>
      <c r="M323" s="72" t="s">
        <v>224</v>
      </c>
      <c r="N323" s="64"/>
      <c r="O323" s="30"/>
    </row>
    <row r="324" spans="2:15" ht="24" customHeight="1">
      <c r="B324" s="99" t="s">
        <v>175</v>
      </c>
      <c r="C324" s="140" t="s">
        <v>541</v>
      </c>
      <c r="D324" s="141" t="s">
        <v>177</v>
      </c>
      <c r="E324" s="142"/>
      <c r="F324" s="136" t="s">
        <v>521</v>
      </c>
      <c r="G324" s="103" t="s">
        <v>113</v>
      </c>
      <c r="H324" s="49"/>
      <c r="I324" s="126" t="s">
        <v>522</v>
      </c>
      <c r="J324" s="105" t="s">
        <v>275</v>
      </c>
      <c r="K324" s="105" t="s">
        <v>227</v>
      </c>
      <c r="L324" s="59" t="s">
        <v>25</v>
      </c>
      <c r="M324" s="72" t="s">
        <v>115</v>
      </c>
      <c r="N324" s="64" t="s">
        <v>561</v>
      </c>
      <c r="O324" s="30"/>
    </row>
    <row r="325" spans="2:15" ht="24" customHeight="1">
      <c r="B325" s="99" t="s">
        <v>175</v>
      </c>
      <c r="C325" s="140" t="s">
        <v>541</v>
      </c>
      <c r="D325" s="141" t="s">
        <v>177</v>
      </c>
      <c r="E325" s="142"/>
      <c r="F325" s="136" t="s">
        <v>562</v>
      </c>
      <c r="G325" s="103" t="s">
        <v>120</v>
      </c>
      <c r="H325" s="49"/>
      <c r="I325" s="126" t="s">
        <v>522</v>
      </c>
      <c r="J325" s="105" t="s">
        <v>227</v>
      </c>
      <c r="K325" s="105" t="s">
        <v>303</v>
      </c>
      <c r="L325" s="59" t="s">
        <v>25</v>
      </c>
      <c r="M325" s="72" t="s">
        <v>121</v>
      </c>
      <c r="N325" s="64" t="s">
        <v>563</v>
      </c>
      <c r="O325" s="30"/>
    </row>
    <row r="326" spans="2:15" ht="24" customHeight="1">
      <c r="B326" s="99" t="s">
        <v>175</v>
      </c>
      <c r="C326" s="140" t="s">
        <v>541</v>
      </c>
      <c r="D326" s="141" t="s">
        <v>177</v>
      </c>
      <c r="E326" s="142"/>
      <c r="F326" s="136" t="s">
        <v>528</v>
      </c>
      <c r="G326" s="103" t="s">
        <v>120</v>
      </c>
      <c r="H326" s="49"/>
      <c r="I326" s="126" t="s">
        <v>522</v>
      </c>
      <c r="J326" s="105" t="s">
        <v>526</v>
      </c>
      <c r="K326" s="105" t="s">
        <v>526</v>
      </c>
      <c r="L326" s="59" t="s">
        <v>25</v>
      </c>
      <c r="M326" s="72" t="s">
        <v>529</v>
      </c>
      <c r="N326" s="64" t="s">
        <v>564</v>
      </c>
      <c r="O326" s="30"/>
    </row>
    <row r="327" spans="2:15" ht="24" customHeight="1">
      <c r="B327" s="99" t="s">
        <v>175</v>
      </c>
      <c r="C327" s="140" t="s">
        <v>541</v>
      </c>
      <c r="D327" s="141" t="s">
        <v>177</v>
      </c>
      <c r="E327" s="142"/>
      <c r="F327" s="136" t="s">
        <v>531</v>
      </c>
      <c r="G327" s="103" t="s">
        <v>129</v>
      </c>
      <c r="H327" s="49"/>
      <c r="I327" s="126" t="s">
        <v>522</v>
      </c>
      <c r="J327" s="105" t="s">
        <v>295</v>
      </c>
      <c r="K327" s="105" t="s">
        <v>532</v>
      </c>
      <c r="L327" s="59" t="s">
        <v>25</v>
      </c>
      <c r="M327" s="72" t="s">
        <v>533</v>
      </c>
      <c r="N327" s="64" t="s">
        <v>565</v>
      </c>
      <c r="O327" s="30"/>
    </row>
    <row r="328" spans="2:15" ht="24" hidden="1" customHeight="1">
      <c r="B328" s="99" t="s">
        <v>175</v>
      </c>
      <c r="C328" s="140" t="s">
        <v>541</v>
      </c>
      <c r="D328" s="141" t="s">
        <v>177</v>
      </c>
      <c r="E328" s="142"/>
      <c r="F328" s="136"/>
      <c r="G328" s="103"/>
      <c r="H328" s="49"/>
      <c r="I328" s="126"/>
      <c r="J328" s="105"/>
      <c r="K328" s="105"/>
      <c r="L328" s="107"/>
      <c r="M328" s="74"/>
      <c r="N328" s="64"/>
      <c r="O328" s="30"/>
    </row>
    <row r="329" spans="2:15" ht="24" hidden="1" customHeight="1">
      <c r="B329" s="99" t="s">
        <v>175</v>
      </c>
      <c r="C329" s="140" t="s">
        <v>541</v>
      </c>
      <c r="D329" s="141" t="s">
        <v>177</v>
      </c>
      <c r="E329" s="142"/>
      <c r="F329" s="136"/>
      <c r="G329" s="103"/>
      <c r="H329" s="49"/>
      <c r="I329" s="126"/>
      <c r="J329" s="105"/>
      <c r="K329" s="105"/>
      <c r="L329" s="107"/>
      <c r="M329" s="74"/>
      <c r="N329" s="64"/>
      <c r="O329" s="30"/>
    </row>
    <row r="330" spans="2:15" ht="24" hidden="1" customHeight="1">
      <c r="B330" s="99" t="s">
        <v>175</v>
      </c>
      <c r="C330" s="140" t="s">
        <v>541</v>
      </c>
      <c r="D330" s="141" t="s">
        <v>177</v>
      </c>
      <c r="E330" s="142"/>
      <c r="F330" s="136"/>
      <c r="G330" s="103"/>
      <c r="H330" s="49"/>
      <c r="I330" s="126"/>
      <c r="J330" s="105"/>
      <c r="K330" s="105"/>
      <c r="L330" s="107"/>
      <c r="M330" s="74"/>
      <c r="N330" s="64"/>
      <c r="O330" s="30"/>
    </row>
    <row r="331" spans="2:15" ht="24" hidden="1" customHeight="1">
      <c r="B331" s="99" t="s">
        <v>175</v>
      </c>
      <c r="C331" s="140" t="s">
        <v>541</v>
      </c>
      <c r="D331" s="141" t="s">
        <v>177</v>
      </c>
      <c r="E331" s="142"/>
      <c r="F331" s="136"/>
      <c r="G331" s="103"/>
      <c r="H331" s="49"/>
      <c r="I331" s="126"/>
      <c r="J331" s="105"/>
      <c r="K331" s="105"/>
      <c r="L331" s="107"/>
      <c r="M331" s="74"/>
      <c r="N331" s="64"/>
      <c r="O331" s="30"/>
    </row>
    <row r="332" spans="2:15" ht="24" hidden="1" customHeight="1">
      <c r="B332" s="99" t="s">
        <v>175</v>
      </c>
      <c r="C332" s="140" t="s">
        <v>541</v>
      </c>
      <c r="D332" s="141" t="s">
        <v>177</v>
      </c>
      <c r="E332" s="142"/>
      <c r="F332" s="136"/>
      <c r="G332" s="103"/>
      <c r="H332" s="49"/>
      <c r="I332" s="126"/>
      <c r="J332" s="105"/>
      <c r="K332" s="105"/>
      <c r="L332" s="107"/>
      <c r="M332" s="74"/>
      <c r="N332" s="64"/>
      <c r="O332" s="30"/>
    </row>
    <row r="333" spans="2:15" ht="24" customHeight="1">
      <c r="B333" s="99" t="s">
        <v>175</v>
      </c>
      <c r="C333" s="143" t="s">
        <v>566</v>
      </c>
      <c r="D333" s="144" t="s">
        <v>177</v>
      </c>
      <c r="E333" s="145"/>
      <c r="F333" s="131" t="s">
        <v>473</v>
      </c>
      <c r="G333" s="103" t="s">
        <v>17</v>
      </c>
      <c r="H333" s="49"/>
      <c r="I333" s="126" t="s">
        <v>474</v>
      </c>
      <c r="J333" s="105" t="s">
        <v>251</v>
      </c>
      <c r="K333" s="105" t="s">
        <v>251</v>
      </c>
      <c r="L333" s="106" t="s">
        <v>19</v>
      </c>
      <c r="M333" s="72" t="s">
        <v>32</v>
      </c>
      <c r="N333" s="64"/>
      <c r="O333" s="30"/>
    </row>
    <row r="334" spans="2:15" ht="24" customHeight="1">
      <c r="B334" s="99" t="s">
        <v>175</v>
      </c>
      <c r="C334" s="143" t="s">
        <v>566</v>
      </c>
      <c r="D334" s="144" t="s">
        <v>177</v>
      </c>
      <c r="E334" s="145"/>
      <c r="F334" s="131" t="s">
        <v>476</v>
      </c>
      <c r="G334" s="103" t="s">
        <v>35</v>
      </c>
      <c r="H334" s="49"/>
      <c r="I334" s="126" t="s">
        <v>474</v>
      </c>
      <c r="J334" s="105" t="s">
        <v>251</v>
      </c>
      <c r="K334" s="105" t="s">
        <v>251</v>
      </c>
      <c r="L334" s="106" t="s">
        <v>19</v>
      </c>
      <c r="M334" s="72" t="s">
        <v>477</v>
      </c>
      <c r="N334" s="64"/>
      <c r="O334" s="30"/>
    </row>
    <row r="335" spans="2:15" ht="24" customHeight="1">
      <c r="B335" s="99" t="s">
        <v>175</v>
      </c>
      <c r="C335" s="143" t="s">
        <v>566</v>
      </c>
      <c r="D335" s="144" t="s">
        <v>177</v>
      </c>
      <c r="E335" s="145"/>
      <c r="F335" s="131" t="s">
        <v>479</v>
      </c>
      <c r="G335" s="103" t="s">
        <v>42</v>
      </c>
      <c r="H335" s="49"/>
      <c r="I335" s="126" t="s">
        <v>474</v>
      </c>
      <c r="J335" s="105" t="s">
        <v>211</v>
      </c>
      <c r="K335" s="105" t="s">
        <v>211</v>
      </c>
      <c r="L335" s="106" t="s">
        <v>19</v>
      </c>
      <c r="M335" s="72" t="s">
        <v>50</v>
      </c>
      <c r="N335" s="64"/>
      <c r="O335" s="30"/>
    </row>
    <row r="336" spans="2:15" ht="24" customHeight="1">
      <c r="B336" s="99" t="s">
        <v>175</v>
      </c>
      <c r="C336" s="143" t="s">
        <v>566</v>
      </c>
      <c r="D336" s="144" t="s">
        <v>177</v>
      </c>
      <c r="E336" s="145"/>
      <c r="F336" s="131" t="s">
        <v>481</v>
      </c>
      <c r="G336" s="103" t="s">
        <v>56</v>
      </c>
      <c r="H336" s="49"/>
      <c r="I336" s="126" t="s">
        <v>474</v>
      </c>
      <c r="J336" s="105" t="s">
        <v>211</v>
      </c>
      <c r="K336" s="105" t="s">
        <v>211</v>
      </c>
      <c r="L336" s="106" t="s">
        <v>19</v>
      </c>
      <c r="M336" s="72" t="s">
        <v>482</v>
      </c>
      <c r="N336" s="64"/>
      <c r="O336" s="30"/>
    </row>
    <row r="337" spans="2:15" ht="24" customHeight="1">
      <c r="B337" s="99" t="s">
        <v>175</v>
      </c>
      <c r="C337" s="143" t="s">
        <v>566</v>
      </c>
      <c r="D337" s="144" t="s">
        <v>177</v>
      </c>
      <c r="E337" s="145"/>
      <c r="F337" s="131" t="s">
        <v>484</v>
      </c>
      <c r="G337" s="103" t="s">
        <v>60</v>
      </c>
      <c r="H337" s="49"/>
      <c r="I337" s="126" t="s">
        <v>474</v>
      </c>
      <c r="J337" s="105" t="s">
        <v>271</v>
      </c>
      <c r="K337" s="105" t="s">
        <v>271</v>
      </c>
      <c r="L337" s="106" t="s">
        <v>19</v>
      </c>
      <c r="M337" s="72" t="s">
        <v>67</v>
      </c>
      <c r="N337" s="64"/>
      <c r="O337" s="30"/>
    </row>
    <row r="338" spans="2:15" ht="24" customHeight="1">
      <c r="B338" s="99" t="s">
        <v>175</v>
      </c>
      <c r="C338" s="143" t="s">
        <v>566</v>
      </c>
      <c r="D338" s="144" t="s">
        <v>177</v>
      </c>
      <c r="E338" s="145"/>
      <c r="F338" s="131" t="s">
        <v>486</v>
      </c>
      <c r="G338" s="103" t="s">
        <v>72</v>
      </c>
      <c r="H338" s="49"/>
      <c r="I338" s="126" t="s">
        <v>474</v>
      </c>
      <c r="J338" s="105" t="s">
        <v>271</v>
      </c>
      <c r="K338" s="105" t="s">
        <v>271</v>
      </c>
      <c r="L338" s="106" t="s">
        <v>19</v>
      </c>
      <c r="M338" s="72" t="s">
        <v>487</v>
      </c>
      <c r="N338" s="64"/>
      <c r="O338" s="30"/>
    </row>
    <row r="339" spans="2:15" ht="24" customHeight="1">
      <c r="B339" s="99" t="s">
        <v>175</v>
      </c>
      <c r="C339" s="143" t="s">
        <v>566</v>
      </c>
      <c r="D339" s="144" t="s">
        <v>177</v>
      </c>
      <c r="E339" s="145"/>
      <c r="F339" s="131" t="s">
        <v>489</v>
      </c>
      <c r="G339" s="103" t="s">
        <v>76</v>
      </c>
      <c r="H339" s="49"/>
      <c r="I339" s="126" t="s">
        <v>474</v>
      </c>
      <c r="J339" s="105" t="s">
        <v>227</v>
      </c>
      <c r="K339" s="105" t="s">
        <v>303</v>
      </c>
      <c r="L339" s="106" t="s">
        <v>19</v>
      </c>
      <c r="M339" s="72" t="s">
        <v>80</v>
      </c>
      <c r="N339" s="64"/>
      <c r="O339" s="30"/>
    </row>
    <row r="340" spans="2:15" ht="24" customHeight="1">
      <c r="B340" s="99" t="s">
        <v>175</v>
      </c>
      <c r="C340" s="143" t="s">
        <v>566</v>
      </c>
      <c r="D340" s="144" t="s">
        <v>177</v>
      </c>
      <c r="E340" s="145"/>
      <c r="F340" s="131" t="s">
        <v>490</v>
      </c>
      <c r="G340" s="103" t="s">
        <v>223</v>
      </c>
      <c r="H340" s="49"/>
      <c r="I340" s="126" t="s">
        <v>474</v>
      </c>
      <c r="J340" s="105" t="s">
        <v>227</v>
      </c>
      <c r="K340" s="105" t="s">
        <v>303</v>
      </c>
      <c r="L340" s="106" t="s">
        <v>19</v>
      </c>
      <c r="M340" s="72"/>
      <c r="N340" s="64"/>
      <c r="O340" s="30"/>
    </row>
    <row r="341" spans="2:15" ht="24" customHeight="1">
      <c r="B341" s="99" t="s">
        <v>175</v>
      </c>
      <c r="C341" s="143" t="s">
        <v>566</v>
      </c>
      <c r="D341" s="144" t="s">
        <v>177</v>
      </c>
      <c r="E341" s="145"/>
      <c r="F341" s="132" t="s">
        <v>491</v>
      </c>
      <c r="G341" s="103" t="s">
        <v>17</v>
      </c>
      <c r="H341" s="49"/>
      <c r="I341" s="126" t="s">
        <v>474</v>
      </c>
      <c r="J341" s="105" t="s">
        <v>181</v>
      </c>
      <c r="K341" s="105" t="s">
        <v>251</v>
      </c>
      <c r="L341" s="106" t="s">
        <v>19</v>
      </c>
      <c r="M341" s="72" t="s">
        <v>28</v>
      </c>
      <c r="N341" s="64"/>
      <c r="O341" s="30"/>
    </row>
    <row r="342" spans="2:15" ht="24" customHeight="1">
      <c r="B342" s="99" t="s">
        <v>175</v>
      </c>
      <c r="C342" s="143" t="s">
        <v>566</v>
      </c>
      <c r="D342" s="144" t="s">
        <v>177</v>
      </c>
      <c r="E342" s="145"/>
      <c r="F342" s="132" t="s">
        <v>493</v>
      </c>
      <c r="G342" s="103" t="s">
        <v>35</v>
      </c>
      <c r="H342" s="49"/>
      <c r="I342" s="126" t="s">
        <v>474</v>
      </c>
      <c r="J342" s="105" t="s">
        <v>181</v>
      </c>
      <c r="K342" s="105" t="s">
        <v>251</v>
      </c>
      <c r="L342" s="106" t="s">
        <v>19</v>
      </c>
      <c r="M342" s="72" t="s">
        <v>36</v>
      </c>
      <c r="N342" s="64"/>
      <c r="O342" s="30"/>
    </row>
    <row r="343" spans="2:15" ht="24" customHeight="1">
      <c r="B343" s="99" t="s">
        <v>175</v>
      </c>
      <c r="C343" s="143" t="s">
        <v>566</v>
      </c>
      <c r="D343" s="144" t="s">
        <v>177</v>
      </c>
      <c r="E343" s="145"/>
      <c r="F343" s="132" t="s">
        <v>495</v>
      </c>
      <c r="G343" s="103" t="s">
        <v>42</v>
      </c>
      <c r="H343" s="49"/>
      <c r="I343" s="126" t="s">
        <v>474</v>
      </c>
      <c r="J343" s="105" t="s">
        <v>251</v>
      </c>
      <c r="K343" s="105" t="s">
        <v>211</v>
      </c>
      <c r="L343" s="106" t="s">
        <v>19</v>
      </c>
      <c r="M343" s="72" t="s">
        <v>47</v>
      </c>
      <c r="N343" s="64"/>
      <c r="O343" s="30"/>
    </row>
    <row r="344" spans="2:15" ht="24" customHeight="1">
      <c r="B344" s="99" t="s">
        <v>175</v>
      </c>
      <c r="C344" s="143" t="s">
        <v>566</v>
      </c>
      <c r="D344" s="144" t="s">
        <v>177</v>
      </c>
      <c r="E344" s="145"/>
      <c r="F344" s="132" t="s">
        <v>497</v>
      </c>
      <c r="G344" s="103" t="s">
        <v>56</v>
      </c>
      <c r="H344" s="49"/>
      <c r="I344" s="126" t="s">
        <v>474</v>
      </c>
      <c r="J344" s="105" t="s">
        <v>251</v>
      </c>
      <c r="K344" s="105" t="s">
        <v>211</v>
      </c>
      <c r="L344" s="106" t="s">
        <v>19</v>
      </c>
      <c r="M344" s="72" t="s">
        <v>57</v>
      </c>
      <c r="N344" s="64"/>
      <c r="O344" s="30"/>
    </row>
    <row r="345" spans="2:15" ht="24" customHeight="1">
      <c r="B345" s="99" t="s">
        <v>175</v>
      </c>
      <c r="C345" s="143" t="s">
        <v>566</v>
      </c>
      <c r="D345" s="144" t="s">
        <v>177</v>
      </c>
      <c r="E345" s="145"/>
      <c r="F345" s="132" t="s">
        <v>499</v>
      </c>
      <c r="G345" s="103" t="s">
        <v>60</v>
      </c>
      <c r="H345" s="49"/>
      <c r="I345" s="126" t="s">
        <v>474</v>
      </c>
      <c r="J345" s="105" t="s">
        <v>211</v>
      </c>
      <c r="K345" s="105" t="s">
        <v>271</v>
      </c>
      <c r="L345" s="106" t="s">
        <v>19</v>
      </c>
      <c r="M345" s="72" t="s">
        <v>64</v>
      </c>
      <c r="N345" s="64"/>
      <c r="O345" s="30"/>
    </row>
    <row r="346" spans="2:15" ht="24" customHeight="1">
      <c r="B346" s="99" t="s">
        <v>175</v>
      </c>
      <c r="C346" s="143" t="s">
        <v>566</v>
      </c>
      <c r="D346" s="144" t="s">
        <v>177</v>
      </c>
      <c r="E346" s="145"/>
      <c r="F346" s="132" t="s">
        <v>501</v>
      </c>
      <c r="G346" s="103" t="s">
        <v>72</v>
      </c>
      <c r="H346" s="49"/>
      <c r="I346" s="126" t="s">
        <v>474</v>
      </c>
      <c r="J346" s="105" t="s">
        <v>211</v>
      </c>
      <c r="K346" s="105" t="s">
        <v>271</v>
      </c>
      <c r="L346" s="106" t="s">
        <v>19</v>
      </c>
      <c r="M346" s="72" t="s">
        <v>73</v>
      </c>
      <c r="N346" s="64"/>
      <c r="O346" s="30"/>
    </row>
    <row r="347" spans="2:15" ht="24" customHeight="1">
      <c r="B347" s="99" t="s">
        <v>175</v>
      </c>
      <c r="C347" s="143" t="s">
        <v>566</v>
      </c>
      <c r="D347" s="144" t="s">
        <v>177</v>
      </c>
      <c r="E347" s="145"/>
      <c r="F347" s="132" t="s">
        <v>503</v>
      </c>
      <c r="G347" s="103" t="s">
        <v>76</v>
      </c>
      <c r="H347" s="49"/>
      <c r="I347" s="126" t="s">
        <v>474</v>
      </c>
      <c r="J347" s="105" t="s">
        <v>275</v>
      </c>
      <c r="K347" s="105" t="s">
        <v>227</v>
      </c>
      <c r="L347" s="106" t="s">
        <v>19</v>
      </c>
      <c r="M347" s="72" t="s">
        <v>504</v>
      </c>
      <c r="N347" s="64"/>
      <c r="O347" s="30"/>
    </row>
    <row r="348" spans="2:15" ht="24" customHeight="1">
      <c r="B348" s="99" t="s">
        <v>175</v>
      </c>
      <c r="C348" s="143" t="s">
        <v>566</v>
      </c>
      <c r="D348" s="144" t="s">
        <v>177</v>
      </c>
      <c r="E348" s="145"/>
      <c r="F348" s="132" t="s">
        <v>506</v>
      </c>
      <c r="G348" s="103" t="s">
        <v>223</v>
      </c>
      <c r="H348" s="49"/>
      <c r="I348" s="126" t="s">
        <v>474</v>
      </c>
      <c r="J348" s="105" t="s">
        <v>275</v>
      </c>
      <c r="K348" s="105" t="s">
        <v>227</v>
      </c>
      <c r="L348" s="106" t="s">
        <v>19</v>
      </c>
      <c r="M348" s="72"/>
      <c r="N348" s="64"/>
      <c r="O348" s="30"/>
    </row>
    <row r="349" spans="2:15" ht="24" customHeight="1">
      <c r="B349" s="99" t="s">
        <v>175</v>
      </c>
      <c r="C349" s="143" t="s">
        <v>566</v>
      </c>
      <c r="D349" s="144" t="s">
        <v>177</v>
      </c>
      <c r="E349" s="145"/>
      <c r="F349" s="132" t="s">
        <v>507</v>
      </c>
      <c r="G349" s="103" t="s">
        <v>150</v>
      </c>
      <c r="H349" s="49"/>
      <c r="I349" s="126" t="s">
        <v>474</v>
      </c>
      <c r="J349" s="105" t="s">
        <v>271</v>
      </c>
      <c r="K349" s="105" t="s">
        <v>275</v>
      </c>
      <c r="L349" s="106" t="s">
        <v>19</v>
      </c>
      <c r="M349" s="72" t="s">
        <v>154</v>
      </c>
      <c r="N349" s="64"/>
      <c r="O349" s="30"/>
    </row>
    <row r="350" spans="2:15" ht="24" customHeight="1">
      <c r="B350" s="99" t="s">
        <v>175</v>
      </c>
      <c r="C350" s="143" t="s">
        <v>566</v>
      </c>
      <c r="D350" s="144" t="s">
        <v>177</v>
      </c>
      <c r="E350" s="145"/>
      <c r="F350" s="132" t="s">
        <v>509</v>
      </c>
      <c r="G350" s="103" t="s">
        <v>150</v>
      </c>
      <c r="H350" s="49"/>
      <c r="I350" s="126" t="s">
        <v>474</v>
      </c>
      <c r="J350" s="105" t="s">
        <v>271</v>
      </c>
      <c r="K350" s="105" t="s">
        <v>275</v>
      </c>
      <c r="L350" s="59" t="s">
        <v>25</v>
      </c>
      <c r="M350" s="72" t="s">
        <v>151</v>
      </c>
      <c r="N350" s="64"/>
      <c r="O350" s="30"/>
    </row>
    <row r="351" spans="2:15" ht="24" customHeight="1">
      <c r="B351" s="99" t="s">
        <v>175</v>
      </c>
      <c r="C351" s="143" t="s">
        <v>566</v>
      </c>
      <c r="D351" s="144" t="s">
        <v>177</v>
      </c>
      <c r="E351" s="145"/>
      <c r="F351" s="134" t="s">
        <v>511</v>
      </c>
      <c r="G351" s="135" t="s">
        <v>17</v>
      </c>
      <c r="H351" s="49"/>
      <c r="I351" s="104" t="s">
        <v>24</v>
      </c>
      <c r="J351" s="105" t="s">
        <v>181</v>
      </c>
      <c r="K351" s="105" t="s">
        <v>181</v>
      </c>
      <c r="L351" s="106" t="s">
        <v>19</v>
      </c>
      <c r="M351" s="72" t="s">
        <v>20</v>
      </c>
      <c r="N351" s="64"/>
      <c r="O351" s="30"/>
    </row>
    <row r="352" spans="2:15" ht="24" customHeight="1">
      <c r="B352" s="99" t="s">
        <v>175</v>
      </c>
      <c r="C352" s="143" t="s">
        <v>566</v>
      </c>
      <c r="D352" s="144" t="s">
        <v>177</v>
      </c>
      <c r="E352" s="145"/>
      <c r="F352" s="134" t="s">
        <v>513</v>
      </c>
      <c r="G352" s="135" t="s">
        <v>35</v>
      </c>
      <c r="H352" s="49"/>
      <c r="I352" s="104" t="s">
        <v>24</v>
      </c>
      <c r="J352" s="105" t="s">
        <v>181</v>
      </c>
      <c r="K352" s="105" t="s">
        <v>181</v>
      </c>
      <c r="L352" s="106" t="s">
        <v>19</v>
      </c>
      <c r="M352" s="72" t="s">
        <v>182</v>
      </c>
      <c r="N352" s="64"/>
      <c r="O352" s="30"/>
    </row>
    <row r="353" spans="2:15" ht="24" customHeight="1">
      <c r="B353" s="99" t="s">
        <v>175</v>
      </c>
      <c r="C353" s="143" t="s">
        <v>566</v>
      </c>
      <c r="D353" s="144" t="s">
        <v>177</v>
      </c>
      <c r="E353" s="145"/>
      <c r="F353" s="134" t="s">
        <v>515</v>
      </c>
      <c r="G353" s="135" t="s">
        <v>42</v>
      </c>
      <c r="H353" s="49"/>
      <c r="I353" s="104" t="s">
        <v>24</v>
      </c>
      <c r="J353" s="105" t="s">
        <v>251</v>
      </c>
      <c r="K353" s="105" t="s">
        <v>251</v>
      </c>
      <c r="L353" s="106" t="s">
        <v>19</v>
      </c>
      <c r="M353" s="72" t="s">
        <v>43</v>
      </c>
      <c r="N353" s="64"/>
      <c r="O353" s="30"/>
    </row>
    <row r="354" spans="2:15" ht="24" customHeight="1">
      <c r="B354" s="99" t="s">
        <v>175</v>
      </c>
      <c r="C354" s="143" t="s">
        <v>566</v>
      </c>
      <c r="D354" s="144" t="s">
        <v>177</v>
      </c>
      <c r="E354" s="145"/>
      <c r="F354" s="134" t="s">
        <v>516</v>
      </c>
      <c r="G354" s="135" t="s">
        <v>56</v>
      </c>
      <c r="H354" s="49"/>
      <c r="I354" s="104" t="s">
        <v>24</v>
      </c>
      <c r="J354" s="105" t="s">
        <v>251</v>
      </c>
      <c r="K354" s="105" t="s">
        <v>251</v>
      </c>
      <c r="L354" s="106" t="s">
        <v>19</v>
      </c>
      <c r="M354" s="72" t="s">
        <v>193</v>
      </c>
      <c r="N354" s="64"/>
      <c r="O354" s="30"/>
    </row>
    <row r="355" spans="2:15" ht="24" customHeight="1">
      <c r="B355" s="99" t="s">
        <v>175</v>
      </c>
      <c r="C355" s="143" t="s">
        <v>566</v>
      </c>
      <c r="D355" s="144" t="s">
        <v>177</v>
      </c>
      <c r="E355" s="145"/>
      <c r="F355" s="134" t="s">
        <v>517</v>
      </c>
      <c r="G355" s="135" t="s">
        <v>60</v>
      </c>
      <c r="H355" s="49"/>
      <c r="I355" s="104" t="s">
        <v>24</v>
      </c>
      <c r="J355" s="105" t="s">
        <v>211</v>
      </c>
      <c r="K355" s="105" t="s">
        <v>211</v>
      </c>
      <c r="L355" s="106" t="s">
        <v>19</v>
      </c>
      <c r="M355" s="72" t="s">
        <v>61</v>
      </c>
      <c r="N355" s="64"/>
      <c r="O355" s="30"/>
    </row>
    <row r="356" spans="2:15" ht="24" customHeight="1">
      <c r="B356" s="99" t="s">
        <v>175</v>
      </c>
      <c r="C356" s="143" t="s">
        <v>566</v>
      </c>
      <c r="D356" s="144" t="s">
        <v>177</v>
      </c>
      <c r="E356" s="145"/>
      <c r="F356" s="134" t="s">
        <v>518</v>
      </c>
      <c r="G356" s="135" t="s">
        <v>72</v>
      </c>
      <c r="H356" s="49"/>
      <c r="I356" s="104" t="s">
        <v>24</v>
      </c>
      <c r="J356" s="105" t="s">
        <v>211</v>
      </c>
      <c r="K356" s="105" t="s">
        <v>211</v>
      </c>
      <c r="L356" s="106" t="s">
        <v>19</v>
      </c>
      <c r="M356" s="72" t="s">
        <v>203</v>
      </c>
      <c r="N356" s="64"/>
      <c r="O356" s="30"/>
    </row>
    <row r="357" spans="2:15" ht="24" customHeight="1">
      <c r="B357" s="99" t="s">
        <v>175</v>
      </c>
      <c r="C357" s="143" t="s">
        <v>566</v>
      </c>
      <c r="D357" s="144" t="s">
        <v>177</v>
      </c>
      <c r="E357" s="145"/>
      <c r="F357" s="134" t="s">
        <v>519</v>
      </c>
      <c r="G357" s="135" t="s">
        <v>76</v>
      </c>
      <c r="H357" s="49"/>
      <c r="I357" s="104" t="s">
        <v>24</v>
      </c>
      <c r="J357" s="105" t="s">
        <v>275</v>
      </c>
      <c r="K357" s="105" t="s">
        <v>275</v>
      </c>
      <c r="L357" s="106" t="s">
        <v>19</v>
      </c>
      <c r="M357" s="72" t="s">
        <v>77</v>
      </c>
      <c r="N357" s="64"/>
      <c r="O357" s="30"/>
    </row>
    <row r="358" spans="2:15" ht="24" customHeight="1">
      <c r="B358" s="99" t="s">
        <v>175</v>
      </c>
      <c r="C358" s="143" t="s">
        <v>566</v>
      </c>
      <c r="D358" s="144" t="s">
        <v>177</v>
      </c>
      <c r="E358" s="145"/>
      <c r="F358" s="134" t="s">
        <v>520</v>
      </c>
      <c r="G358" s="135" t="s">
        <v>223</v>
      </c>
      <c r="H358" s="49"/>
      <c r="I358" s="104" t="s">
        <v>24</v>
      </c>
      <c r="J358" s="105" t="s">
        <v>275</v>
      </c>
      <c r="K358" s="105" t="s">
        <v>275</v>
      </c>
      <c r="L358" s="106" t="s">
        <v>19</v>
      </c>
      <c r="M358" s="72" t="s">
        <v>224</v>
      </c>
      <c r="N358" s="64"/>
      <c r="O358" s="30"/>
    </row>
    <row r="359" spans="2:15" ht="24" customHeight="1">
      <c r="B359" s="99" t="s">
        <v>175</v>
      </c>
      <c r="C359" s="143" t="s">
        <v>566</v>
      </c>
      <c r="D359" s="144" t="s">
        <v>177</v>
      </c>
      <c r="E359" s="145"/>
      <c r="F359" s="136" t="s">
        <v>521</v>
      </c>
      <c r="G359" s="103" t="s">
        <v>113</v>
      </c>
      <c r="H359" s="49"/>
      <c r="I359" s="126" t="s">
        <v>522</v>
      </c>
      <c r="J359" s="105" t="s">
        <v>275</v>
      </c>
      <c r="K359" s="105" t="s">
        <v>227</v>
      </c>
      <c r="L359" s="59" t="s">
        <v>25</v>
      </c>
      <c r="M359" s="72" t="s">
        <v>115</v>
      </c>
      <c r="N359" s="64"/>
      <c r="O359" s="30"/>
    </row>
    <row r="360" spans="2:15" ht="24" customHeight="1">
      <c r="B360" s="99" t="s">
        <v>175</v>
      </c>
      <c r="C360" s="143" t="s">
        <v>566</v>
      </c>
      <c r="D360" s="144" t="s">
        <v>177</v>
      </c>
      <c r="E360" s="145"/>
      <c r="F360" s="136" t="s">
        <v>562</v>
      </c>
      <c r="G360" s="103" t="s">
        <v>120</v>
      </c>
      <c r="H360" s="49"/>
      <c r="I360" s="126" t="s">
        <v>522</v>
      </c>
      <c r="J360" s="105" t="s">
        <v>227</v>
      </c>
      <c r="K360" s="105" t="s">
        <v>303</v>
      </c>
      <c r="L360" s="59" t="s">
        <v>25</v>
      </c>
      <c r="M360" s="72" t="s">
        <v>121</v>
      </c>
      <c r="N360" s="64"/>
      <c r="O360" s="30"/>
    </row>
    <row r="361" spans="2:15" ht="24" customHeight="1">
      <c r="B361" s="99" t="s">
        <v>175</v>
      </c>
      <c r="C361" s="143" t="s">
        <v>566</v>
      </c>
      <c r="D361" s="144" t="s">
        <v>177</v>
      </c>
      <c r="E361" s="145"/>
      <c r="F361" s="136" t="s">
        <v>528</v>
      </c>
      <c r="G361" s="103" t="s">
        <v>120</v>
      </c>
      <c r="H361" s="49"/>
      <c r="I361" s="126" t="s">
        <v>522</v>
      </c>
      <c r="J361" s="105" t="s">
        <v>526</v>
      </c>
      <c r="K361" s="105" t="s">
        <v>526</v>
      </c>
      <c r="L361" s="59" t="s">
        <v>25</v>
      </c>
      <c r="M361" s="72" t="s">
        <v>529</v>
      </c>
      <c r="N361" s="64"/>
      <c r="O361" s="30"/>
    </row>
    <row r="362" spans="2:15" ht="24" customHeight="1">
      <c r="B362" s="99" t="s">
        <v>175</v>
      </c>
      <c r="C362" s="143" t="s">
        <v>566</v>
      </c>
      <c r="D362" s="144" t="s">
        <v>177</v>
      </c>
      <c r="E362" s="145"/>
      <c r="F362" s="136" t="s">
        <v>531</v>
      </c>
      <c r="G362" s="103" t="s">
        <v>129</v>
      </c>
      <c r="H362" s="49"/>
      <c r="I362" s="126" t="s">
        <v>522</v>
      </c>
      <c r="J362" s="105" t="s">
        <v>295</v>
      </c>
      <c r="K362" s="105" t="s">
        <v>532</v>
      </c>
      <c r="L362" s="59" t="s">
        <v>25</v>
      </c>
      <c r="M362" s="72" t="s">
        <v>533</v>
      </c>
      <c r="N362" s="64"/>
      <c r="O362" s="30"/>
    </row>
    <row r="363" spans="2:15" ht="24" hidden="1" customHeight="1">
      <c r="B363" s="99" t="s">
        <v>175</v>
      </c>
      <c r="C363" s="143" t="s">
        <v>566</v>
      </c>
      <c r="D363" s="144" t="s">
        <v>177</v>
      </c>
      <c r="E363" s="145"/>
      <c r="F363" s="136"/>
      <c r="G363" s="103"/>
      <c r="H363" s="49"/>
      <c r="I363" s="126"/>
      <c r="J363" s="105"/>
      <c r="K363" s="105"/>
      <c r="L363" s="107"/>
      <c r="M363" s="74"/>
      <c r="N363" s="64"/>
      <c r="O363" s="30"/>
    </row>
    <row r="364" spans="2:15" ht="24" hidden="1" customHeight="1">
      <c r="B364" s="99" t="s">
        <v>175</v>
      </c>
      <c r="C364" s="143" t="s">
        <v>566</v>
      </c>
      <c r="D364" s="144" t="s">
        <v>177</v>
      </c>
      <c r="E364" s="145"/>
      <c r="F364" s="136"/>
      <c r="G364" s="103"/>
      <c r="H364" s="49"/>
      <c r="I364" s="126"/>
      <c r="J364" s="105"/>
      <c r="K364" s="105"/>
      <c r="L364" s="107"/>
      <c r="M364" s="74"/>
      <c r="N364" s="64"/>
      <c r="O364" s="30"/>
    </row>
    <row r="365" spans="2:15" ht="24" hidden="1" customHeight="1">
      <c r="B365" s="99" t="s">
        <v>175</v>
      </c>
      <c r="C365" s="143" t="s">
        <v>566</v>
      </c>
      <c r="D365" s="144" t="s">
        <v>177</v>
      </c>
      <c r="E365" s="145"/>
      <c r="F365" s="136"/>
      <c r="G365" s="103"/>
      <c r="H365" s="49"/>
      <c r="I365" s="126"/>
      <c r="J365" s="105"/>
      <c r="K365" s="105"/>
      <c r="L365" s="107"/>
      <c r="M365" s="74"/>
      <c r="N365" s="64"/>
      <c r="O365" s="30"/>
    </row>
    <row r="366" spans="2:15" ht="24" hidden="1" customHeight="1">
      <c r="B366" s="99" t="s">
        <v>175</v>
      </c>
      <c r="C366" s="143" t="s">
        <v>566</v>
      </c>
      <c r="D366" s="144" t="s">
        <v>177</v>
      </c>
      <c r="E366" s="145"/>
      <c r="F366" s="136"/>
      <c r="G366" s="103"/>
      <c r="H366" s="49"/>
      <c r="I366" s="126"/>
      <c r="J366" s="105"/>
      <c r="K366" s="105"/>
      <c r="L366" s="107"/>
      <c r="M366" s="74"/>
      <c r="N366" s="64"/>
      <c r="O366" s="30"/>
    </row>
    <row r="367" spans="2:15" ht="24" hidden="1" customHeight="1">
      <c r="B367" s="99" t="s">
        <v>175</v>
      </c>
      <c r="C367" s="143" t="s">
        <v>566</v>
      </c>
      <c r="D367" s="144" t="s">
        <v>177</v>
      </c>
      <c r="E367" s="145"/>
      <c r="F367" s="136"/>
      <c r="G367" s="103"/>
      <c r="H367" s="49"/>
      <c r="I367" s="126"/>
      <c r="J367" s="105"/>
      <c r="K367" s="105"/>
      <c r="L367" s="107"/>
      <c r="M367" s="74"/>
      <c r="N367" s="64"/>
      <c r="O367" s="30"/>
    </row>
    <row r="368" spans="2:15" ht="24" customHeight="1">
      <c r="B368" s="99" t="s">
        <v>175</v>
      </c>
      <c r="C368" s="146" t="s">
        <v>567</v>
      </c>
      <c r="D368" s="147" t="s">
        <v>177</v>
      </c>
      <c r="E368" s="148"/>
      <c r="F368" s="131" t="s">
        <v>473</v>
      </c>
      <c r="G368" s="103" t="s">
        <v>17</v>
      </c>
      <c r="H368" s="49"/>
      <c r="I368" s="126" t="s">
        <v>474</v>
      </c>
      <c r="J368" s="105" t="s">
        <v>251</v>
      </c>
      <c r="K368" s="105" t="s">
        <v>251</v>
      </c>
      <c r="L368" s="106" t="s">
        <v>19</v>
      </c>
      <c r="M368" s="72" t="s">
        <v>32</v>
      </c>
      <c r="N368" s="64"/>
      <c r="O368" s="30"/>
    </row>
    <row r="369" spans="2:15" ht="24" customHeight="1">
      <c r="B369" s="99" t="s">
        <v>175</v>
      </c>
      <c r="C369" s="146" t="s">
        <v>567</v>
      </c>
      <c r="D369" s="147" t="s">
        <v>177</v>
      </c>
      <c r="E369" s="148"/>
      <c r="F369" s="131" t="s">
        <v>476</v>
      </c>
      <c r="G369" s="103" t="s">
        <v>35</v>
      </c>
      <c r="H369" s="49"/>
      <c r="I369" s="126" t="s">
        <v>474</v>
      </c>
      <c r="J369" s="105" t="s">
        <v>251</v>
      </c>
      <c r="K369" s="105" t="s">
        <v>251</v>
      </c>
      <c r="L369" s="106" t="s">
        <v>19</v>
      </c>
      <c r="M369" s="72" t="s">
        <v>477</v>
      </c>
      <c r="N369" s="64"/>
      <c r="O369" s="30"/>
    </row>
    <row r="370" spans="2:15" ht="24" customHeight="1">
      <c r="B370" s="99" t="s">
        <v>175</v>
      </c>
      <c r="C370" s="146" t="s">
        <v>567</v>
      </c>
      <c r="D370" s="147" t="s">
        <v>177</v>
      </c>
      <c r="E370" s="148"/>
      <c r="F370" s="131" t="s">
        <v>479</v>
      </c>
      <c r="G370" s="103" t="s">
        <v>42</v>
      </c>
      <c r="H370" s="49"/>
      <c r="I370" s="126" t="s">
        <v>474</v>
      </c>
      <c r="J370" s="105" t="s">
        <v>211</v>
      </c>
      <c r="K370" s="105" t="s">
        <v>211</v>
      </c>
      <c r="L370" s="106" t="s">
        <v>19</v>
      </c>
      <c r="M370" s="72" t="s">
        <v>50</v>
      </c>
      <c r="N370" s="64"/>
      <c r="O370" s="30"/>
    </row>
    <row r="371" spans="2:15" ht="24" customHeight="1">
      <c r="B371" s="99" t="s">
        <v>175</v>
      </c>
      <c r="C371" s="146" t="s">
        <v>567</v>
      </c>
      <c r="D371" s="147" t="s">
        <v>177</v>
      </c>
      <c r="E371" s="148"/>
      <c r="F371" s="131" t="s">
        <v>481</v>
      </c>
      <c r="G371" s="103" t="s">
        <v>56</v>
      </c>
      <c r="H371" s="49"/>
      <c r="I371" s="126" t="s">
        <v>474</v>
      </c>
      <c r="J371" s="105" t="s">
        <v>211</v>
      </c>
      <c r="K371" s="105" t="s">
        <v>211</v>
      </c>
      <c r="L371" s="106" t="s">
        <v>19</v>
      </c>
      <c r="M371" s="72" t="s">
        <v>482</v>
      </c>
      <c r="N371" s="64"/>
      <c r="O371" s="30"/>
    </row>
    <row r="372" spans="2:15" ht="24" customHeight="1">
      <c r="B372" s="99" t="s">
        <v>175</v>
      </c>
      <c r="C372" s="146" t="s">
        <v>567</v>
      </c>
      <c r="D372" s="147" t="s">
        <v>177</v>
      </c>
      <c r="E372" s="148"/>
      <c r="F372" s="131" t="s">
        <v>484</v>
      </c>
      <c r="G372" s="103" t="s">
        <v>60</v>
      </c>
      <c r="H372" s="49"/>
      <c r="I372" s="126" t="s">
        <v>474</v>
      </c>
      <c r="J372" s="105" t="s">
        <v>271</v>
      </c>
      <c r="K372" s="105" t="s">
        <v>271</v>
      </c>
      <c r="L372" s="106" t="s">
        <v>19</v>
      </c>
      <c r="M372" s="72" t="s">
        <v>67</v>
      </c>
      <c r="N372" s="64"/>
      <c r="O372" s="30"/>
    </row>
    <row r="373" spans="2:15" ht="24" customHeight="1">
      <c r="B373" s="99" t="s">
        <v>175</v>
      </c>
      <c r="C373" s="146" t="s">
        <v>567</v>
      </c>
      <c r="D373" s="147" t="s">
        <v>177</v>
      </c>
      <c r="E373" s="148"/>
      <c r="F373" s="131" t="s">
        <v>486</v>
      </c>
      <c r="G373" s="103" t="s">
        <v>72</v>
      </c>
      <c r="H373" s="49"/>
      <c r="I373" s="126" t="s">
        <v>474</v>
      </c>
      <c r="J373" s="105" t="s">
        <v>271</v>
      </c>
      <c r="K373" s="105" t="s">
        <v>271</v>
      </c>
      <c r="L373" s="106" t="s">
        <v>19</v>
      </c>
      <c r="M373" s="72" t="s">
        <v>487</v>
      </c>
      <c r="N373" s="64"/>
      <c r="O373" s="30"/>
    </row>
    <row r="374" spans="2:15" ht="24" customHeight="1">
      <c r="B374" s="99" t="s">
        <v>175</v>
      </c>
      <c r="C374" s="146" t="s">
        <v>567</v>
      </c>
      <c r="D374" s="147" t="s">
        <v>177</v>
      </c>
      <c r="E374" s="148"/>
      <c r="F374" s="131" t="s">
        <v>489</v>
      </c>
      <c r="G374" s="103" t="s">
        <v>76</v>
      </c>
      <c r="H374" s="49"/>
      <c r="I374" s="126" t="s">
        <v>474</v>
      </c>
      <c r="J374" s="105" t="s">
        <v>227</v>
      </c>
      <c r="K374" s="105" t="s">
        <v>303</v>
      </c>
      <c r="L374" s="106" t="s">
        <v>19</v>
      </c>
      <c r="M374" s="72" t="s">
        <v>80</v>
      </c>
      <c r="N374" s="64"/>
      <c r="O374" s="30"/>
    </row>
    <row r="375" spans="2:15" ht="24" customHeight="1">
      <c r="B375" s="99" t="s">
        <v>175</v>
      </c>
      <c r="C375" s="146" t="s">
        <v>567</v>
      </c>
      <c r="D375" s="147" t="s">
        <v>177</v>
      </c>
      <c r="E375" s="148"/>
      <c r="F375" s="131" t="s">
        <v>490</v>
      </c>
      <c r="G375" s="103" t="s">
        <v>223</v>
      </c>
      <c r="H375" s="49"/>
      <c r="I375" s="126" t="s">
        <v>474</v>
      </c>
      <c r="J375" s="105" t="s">
        <v>227</v>
      </c>
      <c r="K375" s="105" t="s">
        <v>303</v>
      </c>
      <c r="L375" s="106" t="s">
        <v>19</v>
      </c>
      <c r="M375" s="72"/>
      <c r="N375" s="64"/>
      <c r="O375" s="30"/>
    </row>
    <row r="376" spans="2:15" ht="24" customHeight="1">
      <c r="B376" s="99" t="s">
        <v>175</v>
      </c>
      <c r="C376" s="146" t="s">
        <v>567</v>
      </c>
      <c r="D376" s="147" t="s">
        <v>177</v>
      </c>
      <c r="E376" s="148"/>
      <c r="F376" s="132" t="s">
        <v>491</v>
      </c>
      <c r="G376" s="103" t="s">
        <v>17</v>
      </c>
      <c r="H376" s="49"/>
      <c r="I376" s="126" t="s">
        <v>474</v>
      </c>
      <c r="J376" s="105" t="s">
        <v>181</v>
      </c>
      <c r="K376" s="105" t="s">
        <v>251</v>
      </c>
      <c r="L376" s="106" t="s">
        <v>19</v>
      </c>
      <c r="M376" s="72" t="s">
        <v>28</v>
      </c>
      <c r="N376" s="64"/>
      <c r="O376" s="30"/>
    </row>
    <row r="377" spans="2:15" ht="24" customHeight="1">
      <c r="B377" s="99" t="s">
        <v>175</v>
      </c>
      <c r="C377" s="146" t="s">
        <v>567</v>
      </c>
      <c r="D377" s="147" t="s">
        <v>177</v>
      </c>
      <c r="E377" s="148"/>
      <c r="F377" s="132" t="s">
        <v>493</v>
      </c>
      <c r="G377" s="103" t="s">
        <v>35</v>
      </c>
      <c r="H377" s="49"/>
      <c r="I377" s="126" t="s">
        <v>474</v>
      </c>
      <c r="J377" s="105" t="s">
        <v>181</v>
      </c>
      <c r="K377" s="105" t="s">
        <v>251</v>
      </c>
      <c r="L377" s="106" t="s">
        <v>19</v>
      </c>
      <c r="M377" s="72" t="s">
        <v>36</v>
      </c>
      <c r="N377" s="64"/>
      <c r="O377" s="30"/>
    </row>
    <row r="378" spans="2:15" ht="24" customHeight="1">
      <c r="B378" s="99" t="s">
        <v>175</v>
      </c>
      <c r="C378" s="146" t="s">
        <v>567</v>
      </c>
      <c r="D378" s="147" t="s">
        <v>177</v>
      </c>
      <c r="E378" s="148"/>
      <c r="F378" s="132" t="s">
        <v>495</v>
      </c>
      <c r="G378" s="103" t="s">
        <v>42</v>
      </c>
      <c r="H378" s="49"/>
      <c r="I378" s="126" t="s">
        <v>474</v>
      </c>
      <c r="J378" s="105" t="s">
        <v>251</v>
      </c>
      <c r="K378" s="105" t="s">
        <v>211</v>
      </c>
      <c r="L378" s="106" t="s">
        <v>19</v>
      </c>
      <c r="M378" s="72" t="s">
        <v>47</v>
      </c>
      <c r="N378" s="64"/>
      <c r="O378" s="30"/>
    </row>
    <row r="379" spans="2:15" ht="24" customHeight="1">
      <c r="B379" s="99" t="s">
        <v>175</v>
      </c>
      <c r="C379" s="146" t="s">
        <v>567</v>
      </c>
      <c r="D379" s="147" t="s">
        <v>177</v>
      </c>
      <c r="E379" s="148"/>
      <c r="F379" s="132" t="s">
        <v>497</v>
      </c>
      <c r="G379" s="103" t="s">
        <v>56</v>
      </c>
      <c r="H379" s="49"/>
      <c r="I379" s="126" t="s">
        <v>474</v>
      </c>
      <c r="J379" s="105" t="s">
        <v>251</v>
      </c>
      <c r="K379" s="105" t="s">
        <v>211</v>
      </c>
      <c r="L379" s="106" t="s">
        <v>19</v>
      </c>
      <c r="M379" s="72" t="s">
        <v>57</v>
      </c>
      <c r="N379" s="64"/>
      <c r="O379" s="30"/>
    </row>
    <row r="380" spans="2:15" ht="24" customHeight="1">
      <c r="B380" s="99" t="s">
        <v>175</v>
      </c>
      <c r="C380" s="146" t="s">
        <v>567</v>
      </c>
      <c r="D380" s="147" t="s">
        <v>177</v>
      </c>
      <c r="E380" s="148"/>
      <c r="F380" s="132" t="s">
        <v>499</v>
      </c>
      <c r="G380" s="103" t="s">
        <v>60</v>
      </c>
      <c r="H380" s="49"/>
      <c r="I380" s="126" t="s">
        <v>474</v>
      </c>
      <c r="J380" s="105" t="s">
        <v>211</v>
      </c>
      <c r="K380" s="105" t="s">
        <v>271</v>
      </c>
      <c r="L380" s="106" t="s">
        <v>19</v>
      </c>
      <c r="M380" s="72" t="s">
        <v>64</v>
      </c>
      <c r="N380" s="64"/>
      <c r="O380" s="30"/>
    </row>
    <row r="381" spans="2:15" ht="24" customHeight="1">
      <c r="B381" s="99" t="s">
        <v>175</v>
      </c>
      <c r="C381" s="146" t="s">
        <v>567</v>
      </c>
      <c r="D381" s="147" t="s">
        <v>177</v>
      </c>
      <c r="E381" s="148"/>
      <c r="F381" s="132" t="s">
        <v>501</v>
      </c>
      <c r="G381" s="103" t="s">
        <v>72</v>
      </c>
      <c r="H381" s="49"/>
      <c r="I381" s="126" t="s">
        <v>474</v>
      </c>
      <c r="J381" s="105" t="s">
        <v>211</v>
      </c>
      <c r="K381" s="105" t="s">
        <v>271</v>
      </c>
      <c r="L381" s="106" t="s">
        <v>19</v>
      </c>
      <c r="M381" s="72" t="s">
        <v>73</v>
      </c>
      <c r="N381" s="64"/>
      <c r="O381" s="30"/>
    </row>
    <row r="382" spans="2:15" ht="24" customHeight="1">
      <c r="B382" s="99" t="s">
        <v>175</v>
      </c>
      <c r="C382" s="146" t="s">
        <v>567</v>
      </c>
      <c r="D382" s="147" t="s">
        <v>177</v>
      </c>
      <c r="E382" s="148"/>
      <c r="F382" s="132" t="s">
        <v>503</v>
      </c>
      <c r="G382" s="103" t="s">
        <v>76</v>
      </c>
      <c r="H382" s="49"/>
      <c r="I382" s="126" t="s">
        <v>474</v>
      </c>
      <c r="J382" s="105" t="s">
        <v>275</v>
      </c>
      <c r="K382" s="105" t="s">
        <v>227</v>
      </c>
      <c r="L382" s="106" t="s">
        <v>19</v>
      </c>
      <c r="M382" s="72" t="s">
        <v>504</v>
      </c>
      <c r="N382" s="64"/>
      <c r="O382" s="30"/>
    </row>
    <row r="383" spans="2:15" ht="24" customHeight="1">
      <c r="B383" s="99" t="s">
        <v>175</v>
      </c>
      <c r="C383" s="146" t="s">
        <v>567</v>
      </c>
      <c r="D383" s="147" t="s">
        <v>177</v>
      </c>
      <c r="E383" s="148"/>
      <c r="F383" s="132" t="s">
        <v>506</v>
      </c>
      <c r="G383" s="103" t="s">
        <v>223</v>
      </c>
      <c r="H383" s="49"/>
      <c r="I383" s="126" t="s">
        <v>474</v>
      </c>
      <c r="J383" s="105" t="s">
        <v>275</v>
      </c>
      <c r="K383" s="105" t="s">
        <v>227</v>
      </c>
      <c r="L383" s="106" t="s">
        <v>19</v>
      </c>
      <c r="M383" s="72"/>
      <c r="N383" s="64"/>
      <c r="O383" s="30"/>
    </row>
    <row r="384" spans="2:15" ht="24" customHeight="1">
      <c r="B384" s="99" t="s">
        <v>175</v>
      </c>
      <c r="C384" s="146" t="s">
        <v>567</v>
      </c>
      <c r="D384" s="147" t="s">
        <v>177</v>
      </c>
      <c r="E384" s="148"/>
      <c r="F384" s="132" t="s">
        <v>507</v>
      </c>
      <c r="G384" s="103" t="s">
        <v>150</v>
      </c>
      <c r="H384" s="49"/>
      <c r="I384" s="126" t="s">
        <v>474</v>
      </c>
      <c r="J384" s="105" t="s">
        <v>271</v>
      </c>
      <c r="K384" s="105" t="s">
        <v>275</v>
      </c>
      <c r="L384" s="106" t="s">
        <v>19</v>
      </c>
      <c r="M384" s="72" t="s">
        <v>154</v>
      </c>
      <c r="N384" s="64"/>
      <c r="O384" s="30"/>
    </row>
    <row r="385" spans="2:15" ht="24" customHeight="1">
      <c r="B385" s="99" t="s">
        <v>175</v>
      </c>
      <c r="C385" s="146" t="s">
        <v>567</v>
      </c>
      <c r="D385" s="147" t="s">
        <v>177</v>
      </c>
      <c r="E385" s="148"/>
      <c r="F385" s="132" t="s">
        <v>509</v>
      </c>
      <c r="G385" s="103" t="s">
        <v>150</v>
      </c>
      <c r="H385" s="49"/>
      <c r="I385" s="126" t="s">
        <v>474</v>
      </c>
      <c r="J385" s="105" t="s">
        <v>271</v>
      </c>
      <c r="K385" s="105" t="s">
        <v>275</v>
      </c>
      <c r="L385" s="59" t="s">
        <v>25</v>
      </c>
      <c r="M385" s="72" t="s">
        <v>151</v>
      </c>
      <c r="N385" s="64"/>
      <c r="O385" s="30"/>
    </row>
    <row r="386" spans="2:15" ht="24" customHeight="1">
      <c r="B386" s="99" t="s">
        <v>175</v>
      </c>
      <c r="C386" s="146" t="s">
        <v>567</v>
      </c>
      <c r="D386" s="147" t="s">
        <v>177</v>
      </c>
      <c r="E386" s="148"/>
      <c r="F386" s="134" t="s">
        <v>511</v>
      </c>
      <c r="G386" s="135" t="s">
        <v>17</v>
      </c>
      <c r="H386" s="49"/>
      <c r="I386" s="104" t="s">
        <v>24</v>
      </c>
      <c r="J386" s="105" t="s">
        <v>181</v>
      </c>
      <c r="K386" s="105" t="s">
        <v>181</v>
      </c>
      <c r="L386" s="106" t="s">
        <v>19</v>
      </c>
      <c r="M386" s="72" t="s">
        <v>20</v>
      </c>
      <c r="N386" s="64"/>
      <c r="O386" s="30"/>
    </row>
    <row r="387" spans="2:15" ht="24" customHeight="1">
      <c r="B387" s="99" t="s">
        <v>175</v>
      </c>
      <c r="C387" s="146" t="s">
        <v>567</v>
      </c>
      <c r="D387" s="147" t="s">
        <v>177</v>
      </c>
      <c r="E387" s="148"/>
      <c r="F387" s="134" t="s">
        <v>513</v>
      </c>
      <c r="G387" s="135" t="s">
        <v>35</v>
      </c>
      <c r="H387" s="49"/>
      <c r="I387" s="104" t="s">
        <v>24</v>
      </c>
      <c r="J387" s="105" t="s">
        <v>181</v>
      </c>
      <c r="K387" s="105" t="s">
        <v>181</v>
      </c>
      <c r="L387" s="106" t="s">
        <v>19</v>
      </c>
      <c r="M387" s="72" t="s">
        <v>182</v>
      </c>
      <c r="N387" s="64"/>
      <c r="O387" s="30"/>
    </row>
    <row r="388" spans="2:15" ht="24" customHeight="1">
      <c r="B388" s="99" t="s">
        <v>175</v>
      </c>
      <c r="C388" s="146" t="s">
        <v>567</v>
      </c>
      <c r="D388" s="147" t="s">
        <v>177</v>
      </c>
      <c r="E388" s="148"/>
      <c r="F388" s="134" t="s">
        <v>515</v>
      </c>
      <c r="G388" s="135" t="s">
        <v>42</v>
      </c>
      <c r="H388" s="49"/>
      <c r="I388" s="104" t="s">
        <v>24</v>
      </c>
      <c r="J388" s="105" t="s">
        <v>251</v>
      </c>
      <c r="K388" s="105" t="s">
        <v>251</v>
      </c>
      <c r="L388" s="106" t="s">
        <v>19</v>
      </c>
      <c r="M388" s="72" t="s">
        <v>43</v>
      </c>
      <c r="N388" s="64"/>
      <c r="O388" s="30"/>
    </row>
    <row r="389" spans="2:15" ht="24" customHeight="1">
      <c r="B389" s="99" t="s">
        <v>175</v>
      </c>
      <c r="C389" s="146" t="s">
        <v>567</v>
      </c>
      <c r="D389" s="147" t="s">
        <v>177</v>
      </c>
      <c r="E389" s="148"/>
      <c r="F389" s="134" t="s">
        <v>516</v>
      </c>
      <c r="G389" s="135" t="s">
        <v>56</v>
      </c>
      <c r="H389" s="49"/>
      <c r="I389" s="104" t="s">
        <v>24</v>
      </c>
      <c r="J389" s="105" t="s">
        <v>251</v>
      </c>
      <c r="K389" s="105" t="s">
        <v>251</v>
      </c>
      <c r="L389" s="106" t="s">
        <v>19</v>
      </c>
      <c r="M389" s="72" t="s">
        <v>193</v>
      </c>
      <c r="N389" s="64"/>
      <c r="O389" s="30"/>
    </row>
    <row r="390" spans="2:15" ht="24" customHeight="1">
      <c r="B390" s="99" t="s">
        <v>175</v>
      </c>
      <c r="C390" s="146" t="s">
        <v>567</v>
      </c>
      <c r="D390" s="147" t="s">
        <v>177</v>
      </c>
      <c r="E390" s="148"/>
      <c r="F390" s="134" t="s">
        <v>517</v>
      </c>
      <c r="G390" s="135" t="s">
        <v>60</v>
      </c>
      <c r="H390" s="49"/>
      <c r="I390" s="104" t="s">
        <v>24</v>
      </c>
      <c r="J390" s="105" t="s">
        <v>211</v>
      </c>
      <c r="K390" s="105" t="s">
        <v>211</v>
      </c>
      <c r="L390" s="106" t="s">
        <v>19</v>
      </c>
      <c r="M390" s="72" t="s">
        <v>61</v>
      </c>
      <c r="N390" s="64"/>
      <c r="O390" s="30"/>
    </row>
    <row r="391" spans="2:15" ht="24" customHeight="1">
      <c r="B391" s="99" t="s">
        <v>175</v>
      </c>
      <c r="C391" s="146" t="s">
        <v>567</v>
      </c>
      <c r="D391" s="147" t="s">
        <v>177</v>
      </c>
      <c r="E391" s="148"/>
      <c r="F391" s="134" t="s">
        <v>518</v>
      </c>
      <c r="G391" s="135" t="s">
        <v>72</v>
      </c>
      <c r="H391" s="49"/>
      <c r="I391" s="104" t="s">
        <v>24</v>
      </c>
      <c r="J391" s="105" t="s">
        <v>211</v>
      </c>
      <c r="K391" s="105" t="s">
        <v>211</v>
      </c>
      <c r="L391" s="106" t="s">
        <v>19</v>
      </c>
      <c r="M391" s="72" t="s">
        <v>203</v>
      </c>
      <c r="N391" s="64"/>
      <c r="O391" s="30"/>
    </row>
    <row r="392" spans="2:15" ht="24" customHeight="1">
      <c r="B392" s="99" t="s">
        <v>175</v>
      </c>
      <c r="C392" s="146" t="s">
        <v>567</v>
      </c>
      <c r="D392" s="147" t="s">
        <v>177</v>
      </c>
      <c r="E392" s="148"/>
      <c r="F392" s="134" t="s">
        <v>519</v>
      </c>
      <c r="G392" s="135" t="s">
        <v>76</v>
      </c>
      <c r="H392" s="49"/>
      <c r="I392" s="104" t="s">
        <v>24</v>
      </c>
      <c r="J392" s="105" t="s">
        <v>275</v>
      </c>
      <c r="K392" s="105" t="s">
        <v>275</v>
      </c>
      <c r="L392" s="106" t="s">
        <v>19</v>
      </c>
      <c r="M392" s="72" t="s">
        <v>77</v>
      </c>
      <c r="N392" s="64"/>
      <c r="O392" s="30"/>
    </row>
    <row r="393" spans="2:15" ht="24" customHeight="1">
      <c r="B393" s="99" t="s">
        <v>175</v>
      </c>
      <c r="C393" s="146" t="s">
        <v>567</v>
      </c>
      <c r="D393" s="147" t="s">
        <v>177</v>
      </c>
      <c r="E393" s="148"/>
      <c r="F393" s="134" t="s">
        <v>520</v>
      </c>
      <c r="G393" s="135" t="s">
        <v>223</v>
      </c>
      <c r="H393" s="49"/>
      <c r="I393" s="104" t="s">
        <v>24</v>
      </c>
      <c r="J393" s="105" t="s">
        <v>275</v>
      </c>
      <c r="K393" s="105" t="s">
        <v>275</v>
      </c>
      <c r="L393" s="106" t="s">
        <v>19</v>
      </c>
      <c r="M393" s="72" t="s">
        <v>224</v>
      </c>
      <c r="N393" s="64"/>
      <c r="O393" s="30"/>
    </row>
    <row r="394" spans="2:15" ht="24" customHeight="1">
      <c r="B394" s="99" t="s">
        <v>175</v>
      </c>
      <c r="C394" s="146" t="s">
        <v>567</v>
      </c>
      <c r="D394" s="147" t="s">
        <v>177</v>
      </c>
      <c r="E394" s="148"/>
      <c r="F394" s="136" t="s">
        <v>521</v>
      </c>
      <c r="G394" s="103" t="s">
        <v>113</v>
      </c>
      <c r="H394" s="49"/>
      <c r="I394" s="126" t="s">
        <v>522</v>
      </c>
      <c r="J394" s="105" t="s">
        <v>275</v>
      </c>
      <c r="K394" s="105" t="s">
        <v>227</v>
      </c>
      <c r="L394" s="59" t="s">
        <v>25</v>
      </c>
      <c r="M394" s="72" t="s">
        <v>115</v>
      </c>
      <c r="N394" s="64"/>
      <c r="O394" s="30"/>
    </row>
    <row r="395" spans="2:15" ht="24" customHeight="1">
      <c r="B395" s="99" t="s">
        <v>175</v>
      </c>
      <c r="C395" s="146" t="s">
        <v>567</v>
      </c>
      <c r="D395" s="147" t="s">
        <v>177</v>
      </c>
      <c r="E395" s="148"/>
      <c r="F395" s="136" t="s">
        <v>562</v>
      </c>
      <c r="G395" s="103" t="s">
        <v>120</v>
      </c>
      <c r="H395" s="49"/>
      <c r="I395" s="126" t="s">
        <v>522</v>
      </c>
      <c r="J395" s="105" t="s">
        <v>227</v>
      </c>
      <c r="K395" s="105" t="s">
        <v>303</v>
      </c>
      <c r="L395" s="59" t="s">
        <v>25</v>
      </c>
      <c r="M395" s="72" t="s">
        <v>121</v>
      </c>
      <c r="N395" s="64"/>
      <c r="O395" s="30"/>
    </row>
    <row r="396" spans="2:15" ht="24" customHeight="1">
      <c r="B396" s="99" t="s">
        <v>175</v>
      </c>
      <c r="C396" s="146" t="s">
        <v>567</v>
      </c>
      <c r="D396" s="147" t="s">
        <v>177</v>
      </c>
      <c r="E396" s="148"/>
      <c r="F396" s="136" t="s">
        <v>528</v>
      </c>
      <c r="G396" s="103" t="s">
        <v>120</v>
      </c>
      <c r="H396" s="49"/>
      <c r="I396" s="126" t="s">
        <v>522</v>
      </c>
      <c r="J396" s="105" t="s">
        <v>526</v>
      </c>
      <c r="K396" s="105" t="s">
        <v>526</v>
      </c>
      <c r="L396" s="59" t="s">
        <v>25</v>
      </c>
      <c r="M396" s="72" t="s">
        <v>529</v>
      </c>
      <c r="N396" s="64"/>
      <c r="O396" s="30"/>
    </row>
    <row r="397" spans="2:15" ht="24" customHeight="1">
      <c r="B397" s="99" t="s">
        <v>175</v>
      </c>
      <c r="C397" s="146" t="s">
        <v>567</v>
      </c>
      <c r="D397" s="147" t="s">
        <v>177</v>
      </c>
      <c r="E397" s="148"/>
      <c r="F397" s="136" t="s">
        <v>531</v>
      </c>
      <c r="G397" s="103" t="s">
        <v>129</v>
      </c>
      <c r="H397" s="49"/>
      <c r="I397" s="126" t="s">
        <v>522</v>
      </c>
      <c r="J397" s="105" t="s">
        <v>295</v>
      </c>
      <c r="K397" s="105" t="s">
        <v>532</v>
      </c>
      <c r="L397" s="59" t="s">
        <v>25</v>
      </c>
      <c r="M397" s="72" t="s">
        <v>533</v>
      </c>
      <c r="N397" s="64"/>
      <c r="O397" s="30"/>
    </row>
    <row r="398" spans="2:15" ht="24" hidden="1" customHeight="1">
      <c r="B398" s="99" t="s">
        <v>175</v>
      </c>
      <c r="C398" s="146" t="s">
        <v>567</v>
      </c>
      <c r="D398" s="147" t="s">
        <v>177</v>
      </c>
      <c r="E398" s="148"/>
      <c r="F398" s="136"/>
      <c r="G398" s="103"/>
      <c r="H398" s="49"/>
      <c r="I398" s="126"/>
      <c r="J398" s="105"/>
      <c r="K398" s="105"/>
      <c r="L398" s="107"/>
      <c r="M398" s="74"/>
      <c r="N398" s="64"/>
      <c r="O398" s="30"/>
    </row>
    <row r="399" spans="2:15" ht="24" hidden="1" customHeight="1">
      <c r="B399" s="99" t="s">
        <v>175</v>
      </c>
      <c r="C399" s="146" t="s">
        <v>567</v>
      </c>
      <c r="D399" s="147" t="s">
        <v>177</v>
      </c>
      <c r="E399" s="148"/>
      <c r="F399" s="136"/>
      <c r="G399" s="103"/>
      <c r="H399" s="49"/>
      <c r="I399" s="126"/>
      <c r="J399" s="105"/>
      <c r="K399" s="105"/>
      <c r="L399" s="107"/>
      <c r="M399" s="74"/>
      <c r="N399" s="64"/>
      <c r="O399" s="30"/>
    </row>
    <row r="400" spans="2:15" ht="24" hidden="1" customHeight="1">
      <c r="B400" s="99" t="s">
        <v>175</v>
      </c>
      <c r="C400" s="146" t="s">
        <v>567</v>
      </c>
      <c r="D400" s="147" t="s">
        <v>177</v>
      </c>
      <c r="E400" s="148"/>
      <c r="F400" s="136"/>
      <c r="G400" s="103"/>
      <c r="H400" s="49"/>
      <c r="I400" s="126"/>
      <c r="J400" s="105"/>
      <c r="K400" s="105"/>
      <c r="L400" s="107"/>
      <c r="M400" s="74"/>
      <c r="N400" s="64"/>
      <c r="O400" s="30"/>
    </row>
    <row r="401" spans="2:15" ht="24" hidden="1" customHeight="1">
      <c r="B401" s="99" t="s">
        <v>175</v>
      </c>
      <c r="C401" s="146" t="s">
        <v>567</v>
      </c>
      <c r="D401" s="147" t="s">
        <v>177</v>
      </c>
      <c r="E401" s="148"/>
      <c r="F401" s="136"/>
      <c r="G401" s="103"/>
      <c r="H401" s="49"/>
      <c r="I401" s="126"/>
      <c r="J401" s="105"/>
      <c r="K401" s="105"/>
      <c r="L401" s="107"/>
      <c r="M401" s="74"/>
      <c r="N401" s="64"/>
      <c r="O401" s="30"/>
    </row>
    <row r="402" spans="2:15" ht="24" hidden="1" customHeight="1">
      <c r="B402" s="99" t="s">
        <v>175</v>
      </c>
      <c r="C402" s="146" t="s">
        <v>567</v>
      </c>
      <c r="D402" s="147" t="s">
        <v>177</v>
      </c>
      <c r="E402" s="148"/>
      <c r="F402" s="136"/>
      <c r="G402" s="103"/>
      <c r="H402" s="49"/>
      <c r="I402" s="126"/>
      <c r="J402" s="105"/>
      <c r="K402" s="105"/>
      <c r="L402" s="107"/>
      <c r="M402" s="74"/>
      <c r="N402" s="64"/>
      <c r="O402" s="30"/>
    </row>
    <row r="403" spans="2:15" ht="24" customHeight="1">
      <c r="B403" s="99" t="s">
        <v>175</v>
      </c>
      <c r="C403" s="149" t="s">
        <v>568</v>
      </c>
      <c r="D403" s="150" t="s">
        <v>177</v>
      </c>
      <c r="E403" s="151"/>
      <c r="F403" s="131" t="s">
        <v>473</v>
      </c>
      <c r="G403" s="103" t="s">
        <v>17</v>
      </c>
      <c r="H403" s="49"/>
      <c r="I403" s="126" t="s">
        <v>474</v>
      </c>
      <c r="J403" s="105" t="s">
        <v>251</v>
      </c>
      <c r="K403" s="105" t="s">
        <v>251</v>
      </c>
      <c r="L403" s="106" t="s">
        <v>19</v>
      </c>
      <c r="M403" s="72" t="s">
        <v>32</v>
      </c>
      <c r="N403" s="64"/>
      <c r="O403" s="30"/>
    </row>
    <row r="404" spans="2:15" ht="24" customHeight="1">
      <c r="B404" s="99" t="s">
        <v>175</v>
      </c>
      <c r="C404" s="149" t="s">
        <v>568</v>
      </c>
      <c r="D404" s="150" t="s">
        <v>177</v>
      </c>
      <c r="E404" s="151"/>
      <c r="F404" s="131" t="s">
        <v>476</v>
      </c>
      <c r="G404" s="103" t="s">
        <v>35</v>
      </c>
      <c r="H404" s="49"/>
      <c r="I404" s="126" t="s">
        <v>474</v>
      </c>
      <c r="J404" s="105" t="s">
        <v>251</v>
      </c>
      <c r="K404" s="105" t="s">
        <v>251</v>
      </c>
      <c r="L404" s="106" t="s">
        <v>19</v>
      </c>
      <c r="M404" s="72" t="s">
        <v>477</v>
      </c>
      <c r="N404" s="64"/>
      <c r="O404" s="30"/>
    </row>
    <row r="405" spans="2:15" ht="24" customHeight="1">
      <c r="B405" s="99" t="s">
        <v>175</v>
      </c>
      <c r="C405" s="149" t="s">
        <v>568</v>
      </c>
      <c r="D405" s="150" t="s">
        <v>177</v>
      </c>
      <c r="E405" s="151"/>
      <c r="F405" s="131" t="s">
        <v>479</v>
      </c>
      <c r="G405" s="103" t="s">
        <v>42</v>
      </c>
      <c r="H405" s="49"/>
      <c r="I405" s="126" t="s">
        <v>474</v>
      </c>
      <c r="J405" s="105" t="s">
        <v>211</v>
      </c>
      <c r="K405" s="105" t="s">
        <v>211</v>
      </c>
      <c r="L405" s="106" t="s">
        <v>19</v>
      </c>
      <c r="M405" s="72" t="s">
        <v>50</v>
      </c>
      <c r="N405" s="64"/>
      <c r="O405" s="30"/>
    </row>
    <row r="406" spans="2:15" ht="24" customHeight="1">
      <c r="B406" s="99" t="s">
        <v>175</v>
      </c>
      <c r="C406" s="149" t="s">
        <v>568</v>
      </c>
      <c r="D406" s="150" t="s">
        <v>177</v>
      </c>
      <c r="E406" s="151"/>
      <c r="F406" s="131" t="s">
        <v>481</v>
      </c>
      <c r="G406" s="103" t="s">
        <v>56</v>
      </c>
      <c r="H406" s="49"/>
      <c r="I406" s="126" t="s">
        <v>474</v>
      </c>
      <c r="J406" s="105" t="s">
        <v>211</v>
      </c>
      <c r="K406" s="105" t="s">
        <v>211</v>
      </c>
      <c r="L406" s="106" t="s">
        <v>19</v>
      </c>
      <c r="M406" s="72" t="s">
        <v>482</v>
      </c>
      <c r="N406" s="64"/>
      <c r="O406" s="30"/>
    </row>
    <row r="407" spans="2:15" ht="24" customHeight="1">
      <c r="B407" s="99" t="s">
        <v>175</v>
      </c>
      <c r="C407" s="149" t="s">
        <v>568</v>
      </c>
      <c r="D407" s="150" t="s">
        <v>177</v>
      </c>
      <c r="E407" s="151"/>
      <c r="F407" s="131" t="s">
        <v>484</v>
      </c>
      <c r="G407" s="103" t="s">
        <v>60</v>
      </c>
      <c r="H407" s="49"/>
      <c r="I407" s="126" t="s">
        <v>474</v>
      </c>
      <c r="J407" s="105" t="s">
        <v>271</v>
      </c>
      <c r="K407" s="105" t="s">
        <v>271</v>
      </c>
      <c r="L407" s="106" t="s">
        <v>19</v>
      </c>
      <c r="M407" s="72" t="s">
        <v>67</v>
      </c>
      <c r="N407" s="64"/>
      <c r="O407" s="30"/>
    </row>
    <row r="408" spans="2:15" ht="24" customHeight="1">
      <c r="B408" s="99" t="s">
        <v>175</v>
      </c>
      <c r="C408" s="149" t="s">
        <v>568</v>
      </c>
      <c r="D408" s="150" t="s">
        <v>177</v>
      </c>
      <c r="E408" s="151"/>
      <c r="F408" s="131" t="s">
        <v>486</v>
      </c>
      <c r="G408" s="103" t="s">
        <v>72</v>
      </c>
      <c r="H408" s="49"/>
      <c r="I408" s="126" t="s">
        <v>474</v>
      </c>
      <c r="J408" s="105" t="s">
        <v>271</v>
      </c>
      <c r="K408" s="105" t="s">
        <v>271</v>
      </c>
      <c r="L408" s="106" t="s">
        <v>19</v>
      </c>
      <c r="M408" s="72" t="s">
        <v>487</v>
      </c>
      <c r="N408" s="64"/>
      <c r="O408" s="30"/>
    </row>
    <row r="409" spans="2:15" ht="24" customHeight="1">
      <c r="B409" s="99" t="s">
        <v>175</v>
      </c>
      <c r="C409" s="149" t="s">
        <v>568</v>
      </c>
      <c r="D409" s="150" t="s">
        <v>177</v>
      </c>
      <c r="E409" s="151"/>
      <c r="F409" s="131" t="s">
        <v>489</v>
      </c>
      <c r="G409" s="103" t="s">
        <v>76</v>
      </c>
      <c r="H409" s="49"/>
      <c r="I409" s="126" t="s">
        <v>474</v>
      </c>
      <c r="J409" s="105" t="s">
        <v>227</v>
      </c>
      <c r="K409" s="105" t="s">
        <v>303</v>
      </c>
      <c r="L409" s="106" t="s">
        <v>19</v>
      </c>
      <c r="M409" s="72" t="s">
        <v>80</v>
      </c>
      <c r="N409" s="64" t="s">
        <v>569</v>
      </c>
      <c r="O409" s="30"/>
    </row>
    <row r="410" spans="2:15" ht="24" customHeight="1">
      <c r="B410" s="99" t="s">
        <v>175</v>
      </c>
      <c r="C410" s="149" t="s">
        <v>568</v>
      </c>
      <c r="D410" s="150" t="s">
        <v>177</v>
      </c>
      <c r="E410" s="151"/>
      <c r="F410" s="131" t="s">
        <v>490</v>
      </c>
      <c r="G410" s="103" t="s">
        <v>223</v>
      </c>
      <c r="H410" s="49"/>
      <c r="I410" s="126" t="s">
        <v>474</v>
      </c>
      <c r="J410" s="105" t="s">
        <v>227</v>
      </c>
      <c r="K410" s="105" t="s">
        <v>303</v>
      </c>
      <c r="L410" s="106" t="s">
        <v>19</v>
      </c>
      <c r="M410" s="72"/>
      <c r="N410" s="64"/>
      <c r="O410" s="30"/>
    </row>
    <row r="411" spans="2:15" ht="24" customHeight="1">
      <c r="B411" s="99" t="s">
        <v>175</v>
      </c>
      <c r="C411" s="149" t="s">
        <v>568</v>
      </c>
      <c r="D411" s="150" t="s">
        <v>177</v>
      </c>
      <c r="E411" s="151"/>
      <c r="F411" s="132" t="s">
        <v>491</v>
      </c>
      <c r="G411" s="103" t="s">
        <v>17</v>
      </c>
      <c r="H411" s="49"/>
      <c r="I411" s="126" t="s">
        <v>474</v>
      </c>
      <c r="J411" s="105" t="s">
        <v>181</v>
      </c>
      <c r="K411" s="105" t="s">
        <v>251</v>
      </c>
      <c r="L411" s="106" t="s">
        <v>19</v>
      </c>
      <c r="M411" s="72" t="s">
        <v>28</v>
      </c>
      <c r="N411" s="64" t="s">
        <v>570</v>
      </c>
      <c r="O411" s="30"/>
    </row>
    <row r="412" spans="2:15" ht="24" customHeight="1">
      <c r="B412" s="99" t="s">
        <v>175</v>
      </c>
      <c r="C412" s="149" t="s">
        <v>568</v>
      </c>
      <c r="D412" s="150" t="s">
        <v>177</v>
      </c>
      <c r="E412" s="151"/>
      <c r="F412" s="132" t="s">
        <v>493</v>
      </c>
      <c r="G412" s="103" t="s">
        <v>35</v>
      </c>
      <c r="H412" s="49"/>
      <c r="I412" s="126" t="s">
        <v>474</v>
      </c>
      <c r="J412" s="105" t="s">
        <v>181</v>
      </c>
      <c r="K412" s="105" t="s">
        <v>251</v>
      </c>
      <c r="L412" s="106" t="s">
        <v>19</v>
      </c>
      <c r="M412" s="72" t="s">
        <v>36</v>
      </c>
      <c r="N412" s="64"/>
      <c r="O412" s="30"/>
    </row>
    <row r="413" spans="2:15" ht="24" customHeight="1">
      <c r="B413" s="99" t="s">
        <v>175</v>
      </c>
      <c r="C413" s="149" t="s">
        <v>568</v>
      </c>
      <c r="D413" s="150" t="s">
        <v>177</v>
      </c>
      <c r="E413" s="151"/>
      <c r="F413" s="132" t="s">
        <v>495</v>
      </c>
      <c r="G413" s="103" t="s">
        <v>42</v>
      </c>
      <c r="H413" s="49"/>
      <c r="I413" s="126" t="s">
        <v>474</v>
      </c>
      <c r="J413" s="105" t="s">
        <v>251</v>
      </c>
      <c r="K413" s="105" t="s">
        <v>211</v>
      </c>
      <c r="L413" s="106" t="s">
        <v>19</v>
      </c>
      <c r="M413" s="72" t="s">
        <v>47</v>
      </c>
      <c r="N413" s="64" t="s">
        <v>571</v>
      </c>
      <c r="O413" s="30"/>
    </row>
    <row r="414" spans="2:15" ht="24" customHeight="1">
      <c r="B414" s="99" t="s">
        <v>175</v>
      </c>
      <c r="C414" s="149" t="s">
        <v>568</v>
      </c>
      <c r="D414" s="150" t="s">
        <v>177</v>
      </c>
      <c r="E414" s="151"/>
      <c r="F414" s="132" t="s">
        <v>497</v>
      </c>
      <c r="G414" s="103" t="s">
        <v>56</v>
      </c>
      <c r="H414" s="49"/>
      <c r="I414" s="126" t="s">
        <v>474</v>
      </c>
      <c r="J414" s="105" t="s">
        <v>251</v>
      </c>
      <c r="K414" s="105" t="s">
        <v>211</v>
      </c>
      <c r="L414" s="106" t="s">
        <v>19</v>
      </c>
      <c r="M414" s="72" t="s">
        <v>57</v>
      </c>
      <c r="N414" s="64"/>
      <c r="O414" s="30"/>
    </row>
    <row r="415" spans="2:15" ht="24" customHeight="1">
      <c r="B415" s="99" t="s">
        <v>175</v>
      </c>
      <c r="C415" s="149" t="s">
        <v>568</v>
      </c>
      <c r="D415" s="150" t="s">
        <v>177</v>
      </c>
      <c r="E415" s="151"/>
      <c r="F415" s="132" t="s">
        <v>499</v>
      </c>
      <c r="G415" s="103" t="s">
        <v>60</v>
      </c>
      <c r="H415" s="49"/>
      <c r="I415" s="126" t="s">
        <v>474</v>
      </c>
      <c r="J415" s="105" t="s">
        <v>211</v>
      </c>
      <c r="K415" s="105" t="s">
        <v>271</v>
      </c>
      <c r="L415" s="106" t="s">
        <v>19</v>
      </c>
      <c r="M415" s="72" t="s">
        <v>64</v>
      </c>
      <c r="N415" s="64" t="s">
        <v>572</v>
      </c>
      <c r="O415" s="30"/>
    </row>
    <row r="416" spans="2:15" ht="24" customHeight="1">
      <c r="B416" s="99" t="s">
        <v>175</v>
      </c>
      <c r="C416" s="149" t="s">
        <v>568</v>
      </c>
      <c r="D416" s="150" t="s">
        <v>177</v>
      </c>
      <c r="E416" s="151"/>
      <c r="F416" s="132" t="s">
        <v>501</v>
      </c>
      <c r="G416" s="103" t="s">
        <v>72</v>
      </c>
      <c r="H416" s="49"/>
      <c r="I416" s="126" t="s">
        <v>474</v>
      </c>
      <c r="J416" s="105" t="s">
        <v>211</v>
      </c>
      <c r="K416" s="105" t="s">
        <v>271</v>
      </c>
      <c r="L416" s="106" t="s">
        <v>19</v>
      </c>
      <c r="M416" s="72" t="s">
        <v>73</v>
      </c>
      <c r="N416" s="64"/>
      <c r="O416" s="30"/>
    </row>
    <row r="417" spans="2:15" ht="24" customHeight="1">
      <c r="B417" s="99" t="s">
        <v>175</v>
      </c>
      <c r="C417" s="149" t="s">
        <v>568</v>
      </c>
      <c r="D417" s="150" t="s">
        <v>177</v>
      </c>
      <c r="E417" s="151"/>
      <c r="F417" s="132" t="s">
        <v>503</v>
      </c>
      <c r="G417" s="103" t="s">
        <v>76</v>
      </c>
      <c r="H417" s="49"/>
      <c r="I417" s="126" t="s">
        <v>474</v>
      </c>
      <c r="J417" s="105" t="s">
        <v>275</v>
      </c>
      <c r="K417" s="105" t="s">
        <v>227</v>
      </c>
      <c r="L417" s="106" t="s">
        <v>19</v>
      </c>
      <c r="M417" s="72" t="s">
        <v>504</v>
      </c>
      <c r="N417" s="64" t="s">
        <v>573</v>
      </c>
      <c r="O417" s="30"/>
    </row>
    <row r="418" spans="2:15" ht="24" customHeight="1">
      <c r="B418" s="99" t="s">
        <v>175</v>
      </c>
      <c r="C418" s="149" t="s">
        <v>568</v>
      </c>
      <c r="D418" s="150" t="s">
        <v>177</v>
      </c>
      <c r="E418" s="151"/>
      <c r="F418" s="132" t="s">
        <v>506</v>
      </c>
      <c r="G418" s="103" t="s">
        <v>223</v>
      </c>
      <c r="H418" s="49"/>
      <c r="I418" s="126" t="s">
        <v>474</v>
      </c>
      <c r="J418" s="105" t="s">
        <v>275</v>
      </c>
      <c r="K418" s="105" t="s">
        <v>227</v>
      </c>
      <c r="L418" s="106" t="s">
        <v>19</v>
      </c>
      <c r="M418" s="72"/>
      <c r="N418" s="64"/>
      <c r="O418" s="30"/>
    </row>
    <row r="419" spans="2:15" ht="24" customHeight="1">
      <c r="B419" s="99" t="s">
        <v>175</v>
      </c>
      <c r="C419" s="149" t="s">
        <v>568</v>
      </c>
      <c r="D419" s="150" t="s">
        <v>177</v>
      </c>
      <c r="E419" s="151"/>
      <c r="F419" s="132" t="s">
        <v>507</v>
      </c>
      <c r="G419" s="103" t="s">
        <v>150</v>
      </c>
      <c r="H419" s="49"/>
      <c r="I419" s="126" t="s">
        <v>474</v>
      </c>
      <c r="J419" s="105" t="s">
        <v>271</v>
      </c>
      <c r="K419" s="105" t="s">
        <v>275</v>
      </c>
      <c r="L419" s="106" t="s">
        <v>19</v>
      </c>
      <c r="M419" s="72" t="s">
        <v>154</v>
      </c>
      <c r="N419" s="64"/>
      <c r="O419" s="30"/>
    </row>
    <row r="420" spans="2:15" ht="24" customHeight="1">
      <c r="B420" s="99" t="s">
        <v>175</v>
      </c>
      <c r="C420" s="149" t="s">
        <v>568</v>
      </c>
      <c r="D420" s="150" t="s">
        <v>177</v>
      </c>
      <c r="E420" s="151"/>
      <c r="F420" s="132" t="s">
        <v>509</v>
      </c>
      <c r="G420" s="103" t="s">
        <v>150</v>
      </c>
      <c r="H420" s="49"/>
      <c r="I420" s="126" t="s">
        <v>474</v>
      </c>
      <c r="J420" s="105" t="s">
        <v>271</v>
      </c>
      <c r="K420" s="105" t="s">
        <v>275</v>
      </c>
      <c r="L420" s="59" t="s">
        <v>25</v>
      </c>
      <c r="M420" s="72" t="s">
        <v>151</v>
      </c>
      <c r="N420" s="64"/>
      <c r="O420" s="30"/>
    </row>
    <row r="421" spans="2:15" ht="24" customHeight="1">
      <c r="B421" s="99" t="s">
        <v>175</v>
      </c>
      <c r="C421" s="149" t="s">
        <v>568</v>
      </c>
      <c r="D421" s="150" t="s">
        <v>177</v>
      </c>
      <c r="E421" s="151"/>
      <c r="F421" s="134" t="s">
        <v>511</v>
      </c>
      <c r="G421" s="135" t="s">
        <v>17</v>
      </c>
      <c r="H421" s="49"/>
      <c r="I421" s="104" t="s">
        <v>24</v>
      </c>
      <c r="J421" s="105" t="s">
        <v>181</v>
      </c>
      <c r="K421" s="105" t="s">
        <v>181</v>
      </c>
      <c r="L421" s="106" t="s">
        <v>19</v>
      </c>
      <c r="M421" s="72" t="s">
        <v>20</v>
      </c>
      <c r="N421" s="64"/>
      <c r="O421" s="30"/>
    </row>
    <row r="422" spans="2:15" ht="24" customHeight="1">
      <c r="B422" s="99" t="s">
        <v>175</v>
      </c>
      <c r="C422" s="149" t="s">
        <v>568</v>
      </c>
      <c r="D422" s="150" t="s">
        <v>177</v>
      </c>
      <c r="E422" s="151"/>
      <c r="F422" s="134" t="s">
        <v>513</v>
      </c>
      <c r="G422" s="135" t="s">
        <v>35</v>
      </c>
      <c r="H422" s="49"/>
      <c r="I422" s="104" t="s">
        <v>24</v>
      </c>
      <c r="J422" s="105" t="s">
        <v>181</v>
      </c>
      <c r="K422" s="105" t="s">
        <v>181</v>
      </c>
      <c r="L422" s="106" t="s">
        <v>19</v>
      </c>
      <c r="M422" s="72" t="s">
        <v>182</v>
      </c>
      <c r="N422" s="64"/>
      <c r="O422" s="30"/>
    </row>
    <row r="423" spans="2:15" ht="24" customHeight="1">
      <c r="B423" s="99" t="s">
        <v>175</v>
      </c>
      <c r="C423" s="149" t="s">
        <v>568</v>
      </c>
      <c r="D423" s="150" t="s">
        <v>177</v>
      </c>
      <c r="E423" s="151"/>
      <c r="F423" s="134" t="s">
        <v>515</v>
      </c>
      <c r="G423" s="135" t="s">
        <v>42</v>
      </c>
      <c r="H423" s="49"/>
      <c r="I423" s="104" t="s">
        <v>24</v>
      </c>
      <c r="J423" s="105" t="s">
        <v>251</v>
      </c>
      <c r="K423" s="105" t="s">
        <v>251</v>
      </c>
      <c r="L423" s="106" t="s">
        <v>19</v>
      </c>
      <c r="M423" s="72" t="s">
        <v>43</v>
      </c>
      <c r="N423" s="64"/>
      <c r="O423" s="30"/>
    </row>
    <row r="424" spans="2:15" ht="24" customHeight="1">
      <c r="B424" s="99" t="s">
        <v>175</v>
      </c>
      <c r="C424" s="149" t="s">
        <v>568</v>
      </c>
      <c r="D424" s="150" t="s">
        <v>177</v>
      </c>
      <c r="E424" s="151"/>
      <c r="F424" s="134" t="s">
        <v>516</v>
      </c>
      <c r="G424" s="135" t="s">
        <v>56</v>
      </c>
      <c r="H424" s="49"/>
      <c r="I424" s="104" t="s">
        <v>24</v>
      </c>
      <c r="J424" s="105" t="s">
        <v>251</v>
      </c>
      <c r="K424" s="105" t="s">
        <v>251</v>
      </c>
      <c r="L424" s="106" t="s">
        <v>19</v>
      </c>
      <c r="M424" s="72" t="s">
        <v>193</v>
      </c>
      <c r="N424" s="64"/>
      <c r="O424" s="30"/>
    </row>
    <row r="425" spans="2:15" ht="24" customHeight="1">
      <c r="B425" s="99" t="s">
        <v>175</v>
      </c>
      <c r="C425" s="149" t="s">
        <v>568</v>
      </c>
      <c r="D425" s="150" t="s">
        <v>177</v>
      </c>
      <c r="E425" s="151"/>
      <c r="F425" s="134" t="s">
        <v>517</v>
      </c>
      <c r="G425" s="135" t="s">
        <v>60</v>
      </c>
      <c r="H425" s="49"/>
      <c r="I425" s="104" t="s">
        <v>24</v>
      </c>
      <c r="J425" s="105" t="s">
        <v>211</v>
      </c>
      <c r="K425" s="105" t="s">
        <v>211</v>
      </c>
      <c r="L425" s="106" t="s">
        <v>19</v>
      </c>
      <c r="M425" s="72" t="s">
        <v>61</v>
      </c>
      <c r="N425" s="64"/>
      <c r="O425" s="30"/>
    </row>
    <row r="426" spans="2:15" ht="24" customHeight="1">
      <c r="B426" s="99" t="s">
        <v>175</v>
      </c>
      <c r="C426" s="149" t="s">
        <v>568</v>
      </c>
      <c r="D426" s="150" t="s">
        <v>177</v>
      </c>
      <c r="E426" s="151"/>
      <c r="F426" s="134" t="s">
        <v>518</v>
      </c>
      <c r="G426" s="135" t="s">
        <v>72</v>
      </c>
      <c r="H426" s="49"/>
      <c r="I426" s="104" t="s">
        <v>24</v>
      </c>
      <c r="J426" s="105" t="s">
        <v>211</v>
      </c>
      <c r="K426" s="105" t="s">
        <v>211</v>
      </c>
      <c r="L426" s="106" t="s">
        <v>19</v>
      </c>
      <c r="M426" s="72" t="s">
        <v>203</v>
      </c>
      <c r="N426" s="64"/>
      <c r="O426" s="30"/>
    </row>
    <row r="427" spans="2:15" ht="24" customHeight="1">
      <c r="B427" s="99" t="s">
        <v>175</v>
      </c>
      <c r="C427" s="149" t="s">
        <v>568</v>
      </c>
      <c r="D427" s="150" t="s">
        <v>177</v>
      </c>
      <c r="E427" s="151"/>
      <c r="F427" s="134" t="s">
        <v>519</v>
      </c>
      <c r="G427" s="135" t="s">
        <v>76</v>
      </c>
      <c r="H427" s="49"/>
      <c r="I427" s="104" t="s">
        <v>24</v>
      </c>
      <c r="J427" s="105" t="s">
        <v>275</v>
      </c>
      <c r="K427" s="105" t="s">
        <v>275</v>
      </c>
      <c r="L427" s="106" t="s">
        <v>19</v>
      </c>
      <c r="M427" s="72" t="s">
        <v>77</v>
      </c>
      <c r="N427" s="64"/>
      <c r="O427" s="30"/>
    </row>
    <row r="428" spans="2:15" ht="24" customHeight="1">
      <c r="B428" s="99" t="s">
        <v>175</v>
      </c>
      <c r="C428" s="149" t="s">
        <v>568</v>
      </c>
      <c r="D428" s="150" t="s">
        <v>177</v>
      </c>
      <c r="E428" s="151"/>
      <c r="F428" s="134" t="s">
        <v>520</v>
      </c>
      <c r="G428" s="135" t="s">
        <v>223</v>
      </c>
      <c r="H428" s="49"/>
      <c r="I428" s="104" t="s">
        <v>24</v>
      </c>
      <c r="J428" s="105" t="s">
        <v>275</v>
      </c>
      <c r="K428" s="105" t="s">
        <v>275</v>
      </c>
      <c r="L428" s="106" t="s">
        <v>19</v>
      </c>
      <c r="M428" s="72" t="s">
        <v>224</v>
      </c>
      <c r="N428" s="64"/>
      <c r="O428" s="30"/>
    </row>
    <row r="429" spans="2:15" ht="24" customHeight="1">
      <c r="B429" s="99" t="s">
        <v>175</v>
      </c>
      <c r="C429" s="149" t="s">
        <v>568</v>
      </c>
      <c r="D429" s="150" t="s">
        <v>177</v>
      </c>
      <c r="E429" s="151"/>
      <c r="F429" s="136" t="s">
        <v>521</v>
      </c>
      <c r="G429" s="103" t="s">
        <v>113</v>
      </c>
      <c r="H429" s="49"/>
      <c r="I429" s="126" t="s">
        <v>522</v>
      </c>
      <c r="J429" s="105" t="s">
        <v>275</v>
      </c>
      <c r="K429" s="105" t="s">
        <v>227</v>
      </c>
      <c r="L429" s="59" t="s">
        <v>25</v>
      </c>
      <c r="M429" s="72" t="s">
        <v>115</v>
      </c>
      <c r="N429" s="64" t="s">
        <v>574</v>
      </c>
      <c r="O429" s="30"/>
    </row>
    <row r="430" spans="2:15" ht="24" customHeight="1">
      <c r="B430" s="99" t="s">
        <v>175</v>
      </c>
      <c r="C430" s="149" t="s">
        <v>568</v>
      </c>
      <c r="D430" s="150" t="s">
        <v>177</v>
      </c>
      <c r="E430" s="151"/>
      <c r="F430" s="136" t="s">
        <v>562</v>
      </c>
      <c r="G430" s="103" t="s">
        <v>120</v>
      </c>
      <c r="H430" s="49"/>
      <c r="I430" s="126" t="s">
        <v>522</v>
      </c>
      <c r="J430" s="105" t="s">
        <v>227</v>
      </c>
      <c r="K430" s="105" t="s">
        <v>303</v>
      </c>
      <c r="L430" s="59" t="s">
        <v>25</v>
      </c>
      <c r="M430" s="72" t="s">
        <v>121</v>
      </c>
      <c r="N430" s="64"/>
      <c r="O430" s="30"/>
    </row>
    <row r="431" spans="2:15" ht="24" customHeight="1">
      <c r="B431" s="99" t="s">
        <v>175</v>
      </c>
      <c r="C431" s="149" t="s">
        <v>568</v>
      </c>
      <c r="D431" s="150" t="s">
        <v>177</v>
      </c>
      <c r="E431" s="151"/>
      <c r="F431" s="136" t="s">
        <v>528</v>
      </c>
      <c r="G431" s="103" t="s">
        <v>120</v>
      </c>
      <c r="H431" s="49"/>
      <c r="I431" s="126" t="s">
        <v>522</v>
      </c>
      <c r="J431" s="105" t="s">
        <v>526</v>
      </c>
      <c r="K431" s="105" t="s">
        <v>526</v>
      </c>
      <c r="L431" s="59" t="s">
        <v>25</v>
      </c>
      <c r="M431" s="72" t="s">
        <v>529</v>
      </c>
      <c r="N431" s="64" t="s">
        <v>575</v>
      </c>
      <c r="O431" s="30"/>
    </row>
    <row r="432" spans="2:15" ht="24" customHeight="1">
      <c r="B432" s="99" t="s">
        <v>175</v>
      </c>
      <c r="C432" s="149" t="s">
        <v>568</v>
      </c>
      <c r="D432" s="150" t="s">
        <v>177</v>
      </c>
      <c r="E432" s="151"/>
      <c r="F432" s="136" t="s">
        <v>531</v>
      </c>
      <c r="G432" s="103" t="s">
        <v>129</v>
      </c>
      <c r="H432" s="49"/>
      <c r="I432" s="126" t="s">
        <v>522</v>
      </c>
      <c r="J432" s="105" t="s">
        <v>295</v>
      </c>
      <c r="K432" s="105" t="s">
        <v>532</v>
      </c>
      <c r="L432" s="59" t="s">
        <v>25</v>
      </c>
      <c r="M432" s="72" t="s">
        <v>533</v>
      </c>
      <c r="N432" s="64" t="s">
        <v>576</v>
      </c>
      <c r="O432" s="30"/>
    </row>
    <row r="433" spans="2:15" ht="24" hidden="1" customHeight="1">
      <c r="B433" s="99" t="s">
        <v>175</v>
      </c>
      <c r="C433" s="149" t="s">
        <v>568</v>
      </c>
      <c r="D433" s="150" t="s">
        <v>177</v>
      </c>
      <c r="E433" s="151"/>
      <c r="F433" s="136"/>
      <c r="G433" s="103"/>
      <c r="H433" s="49"/>
      <c r="I433" s="126"/>
      <c r="J433" s="105"/>
      <c r="K433" s="105"/>
      <c r="L433" s="107"/>
      <c r="M433" s="74"/>
      <c r="N433" s="64"/>
      <c r="O433" s="30"/>
    </row>
    <row r="434" spans="2:15" ht="24" hidden="1" customHeight="1">
      <c r="B434" s="99" t="s">
        <v>175</v>
      </c>
      <c r="C434" s="149" t="s">
        <v>568</v>
      </c>
      <c r="D434" s="150" t="s">
        <v>177</v>
      </c>
      <c r="E434" s="151"/>
      <c r="F434" s="136"/>
      <c r="G434" s="103"/>
      <c r="H434" s="49"/>
      <c r="I434" s="126"/>
      <c r="J434" s="105"/>
      <c r="K434" s="105"/>
      <c r="L434" s="107"/>
      <c r="M434" s="74"/>
      <c r="N434" s="64"/>
      <c r="O434" s="30"/>
    </row>
    <row r="435" spans="2:15" ht="24" hidden="1" customHeight="1">
      <c r="B435" s="99" t="s">
        <v>175</v>
      </c>
      <c r="C435" s="149" t="s">
        <v>568</v>
      </c>
      <c r="D435" s="150" t="s">
        <v>177</v>
      </c>
      <c r="E435" s="151"/>
      <c r="F435" s="136"/>
      <c r="G435" s="103"/>
      <c r="H435" s="49"/>
      <c r="I435" s="126"/>
      <c r="J435" s="105"/>
      <c r="K435" s="105"/>
      <c r="L435" s="107"/>
      <c r="M435" s="74"/>
      <c r="N435" s="64"/>
      <c r="O435" s="30"/>
    </row>
    <row r="436" spans="2:15" ht="24" hidden="1" customHeight="1">
      <c r="B436" s="99" t="s">
        <v>175</v>
      </c>
      <c r="C436" s="149" t="s">
        <v>568</v>
      </c>
      <c r="D436" s="150" t="s">
        <v>177</v>
      </c>
      <c r="E436" s="151"/>
      <c r="F436" s="136"/>
      <c r="G436" s="103"/>
      <c r="H436" s="49"/>
      <c r="I436" s="126"/>
      <c r="J436" s="105"/>
      <c r="K436" s="105"/>
      <c r="L436" s="107"/>
      <c r="M436" s="74"/>
      <c r="N436" s="64"/>
      <c r="O436" s="30"/>
    </row>
    <row r="437" spans="2:15" ht="24" hidden="1" customHeight="1">
      <c r="B437" s="99" t="s">
        <v>175</v>
      </c>
      <c r="C437" s="149" t="s">
        <v>568</v>
      </c>
      <c r="D437" s="150" t="s">
        <v>177</v>
      </c>
      <c r="E437" s="151"/>
      <c r="F437" s="136"/>
      <c r="G437" s="103"/>
      <c r="H437" s="49"/>
      <c r="I437" s="126"/>
      <c r="J437" s="105"/>
      <c r="K437" s="105"/>
      <c r="L437" s="107"/>
      <c r="M437" s="74"/>
      <c r="N437" s="64"/>
      <c r="O437" s="30"/>
    </row>
    <row r="438" spans="2:15" ht="24" customHeight="1">
      <c r="B438" s="99" t="s">
        <v>175</v>
      </c>
      <c r="C438" s="152" t="s">
        <v>577</v>
      </c>
      <c r="D438" s="153" t="s">
        <v>177</v>
      </c>
      <c r="E438" s="154"/>
      <c r="F438" s="131" t="s">
        <v>473</v>
      </c>
      <c r="G438" s="103" t="s">
        <v>17</v>
      </c>
      <c r="H438" s="49"/>
      <c r="I438" s="126" t="s">
        <v>474</v>
      </c>
      <c r="J438" s="105" t="s">
        <v>251</v>
      </c>
      <c r="K438" s="105" t="s">
        <v>251</v>
      </c>
      <c r="L438" s="106" t="s">
        <v>19</v>
      </c>
      <c r="M438" s="72" t="s">
        <v>32</v>
      </c>
      <c r="N438" s="64" t="s">
        <v>578</v>
      </c>
      <c r="O438" s="30"/>
    </row>
    <row r="439" spans="2:15" ht="24" customHeight="1">
      <c r="B439" s="99" t="s">
        <v>175</v>
      </c>
      <c r="C439" s="152" t="s">
        <v>577</v>
      </c>
      <c r="D439" s="153" t="s">
        <v>177</v>
      </c>
      <c r="E439" s="154"/>
      <c r="F439" s="131" t="s">
        <v>476</v>
      </c>
      <c r="G439" s="103" t="s">
        <v>35</v>
      </c>
      <c r="H439" s="49"/>
      <c r="I439" s="126" t="s">
        <v>474</v>
      </c>
      <c r="J439" s="105" t="s">
        <v>251</v>
      </c>
      <c r="K439" s="105" t="s">
        <v>251</v>
      </c>
      <c r="L439" s="106" t="s">
        <v>19</v>
      </c>
      <c r="M439" s="72" t="s">
        <v>477</v>
      </c>
      <c r="N439" s="64"/>
      <c r="O439" s="30"/>
    </row>
    <row r="440" spans="2:15" ht="24" customHeight="1">
      <c r="B440" s="99" t="s">
        <v>175</v>
      </c>
      <c r="C440" s="152" t="s">
        <v>577</v>
      </c>
      <c r="D440" s="153" t="s">
        <v>177</v>
      </c>
      <c r="E440" s="154"/>
      <c r="F440" s="131" t="s">
        <v>479</v>
      </c>
      <c r="G440" s="103" t="s">
        <v>42</v>
      </c>
      <c r="H440" s="49"/>
      <c r="I440" s="126" t="s">
        <v>474</v>
      </c>
      <c r="J440" s="105" t="s">
        <v>211</v>
      </c>
      <c r="K440" s="105" t="s">
        <v>211</v>
      </c>
      <c r="L440" s="106" t="s">
        <v>19</v>
      </c>
      <c r="M440" s="72" t="s">
        <v>50</v>
      </c>
      <c r="N440" s="64" t="s">
        <v>579</v>
      </c>
      <c r="O440" s="30"/>
    </row>
    <row r="441" spans="2:15" ht="24" customHeight="1">
      <c r="B441" s="99" t="s">
        <v>175</v>
      </c>
      <c r="C441" s="152" t="s">
        <v>577</v>
      </c>
      <c r="D441" s="153" t="s">
        <v>177</v>
      </c>
      <c r="E441" s="154"/>
      <c r="F441" s="131" t="s">
        <v>481</v>
      </c>
      <c r="G441" s="103" t="s">
        <v>56</v>
      </c>
      <c r="H441" s="49"/>
      <c r="I441" s="126" t="s">
        <v>474</v>
      </c>
      <c r="J441" s="105" t="s">
        <v>211</v>
      </c>
      <c r="K441" s="105" t="s">
        <v>211</v>
      </c>
      <c r="L441" s="106" t="s">
        <v>19</v>
      </c>
      <c r="M441" s="72" t="s">
        <v>482</v>
      </c>
      <c r="N441" s="64"/>
      <c r="O441" s="30"/>
    </row>
    <row r="442" spans="2:15" ht="24" customHeight="1">
      <c r="B442" s="99" t="s">
        <v>175</v>
      </c>
      <c r="C442" s="152" t="s">
        <v>577</v>
      </c>
      <c r="D442" s="153" t="s">
        <v>177</v>
      </c>
      <c r="E442" s="154"/>
      <c r="F442" s="131" t="s">
        <v>484</v>
      </c>
      <c r="G442" s="103" t="s">
        <v>60</v>
      </c>
      <c r="H442" s="49"/>
      <c r="I442" s="126" t="s">
        <v>474</v>
      </c>
      <c r="J442" s="105" t="s">
        <v>271</v>
      </c>
      <c r="K442" s="105" t="s">
        <v>271</v>
      </c>
      <c r="L442" s="106" t="s">
        <v>19</v>
      </c>
      <c r="M442" s="72" t="s">
        <v>67</v>
      </c>
      <c r="N442" s="64" t="s">
        <v>580</v>
      </c>
      <c r="O442" s="30"/>
    </row>
    <row r="443" spans="2:15" ht="24" customHeight="1">
      <c r="B443" s="99" t="s">
        <v>175</v>
      </c>
      <c r="C443" s="152" t="s">
        <v>577</v>
      </c>
      <c r="D443" s="153" t="s">
        <v>177</v>
      </c>
      <c r="E443" s="154"/>
      <c r="F443" s="131" t="s">
        <v>486</v>
      </c>
      <c r="G443" s="103" t="s">
        <v>72</v>
      </c>
      <c r="H443" s="49"/>
      <c r="I443" s="126" t="s">
        <v>474</v>
      </c>
      <c r="J443" s="105" t="s">
        <v>271</v>
      </c>
      <c r="K443" s="105" t="s">
        <v>271</v>
      </c>
      <c r="L443" s="106" t="s">
        <v>19</v>
      </c>
      <c r="M443" s="72" t="s">
        <v>487</v>
      </c>
      <c r="N443" s="64"/>
      <c r="O443" s="30"/>
    </row>
    <row r="444" spans="2:15" ht="24" customHeight="1">
      <c r="B444" s="99" t="s">
        <v>175</v>
      </c>
      <c r="C444" s="152" t="s">
        <v>577</v>
      </c>
      <c r="D444" s="153" t="s">
        <v>177</v>
      </c>
      <c r="E444" s="154"/>
      <c r="F444" s="131" t="s">
        <v>489</v>
      </c>
      <c r="G444" s="103" t="s">
        <v>76</v>
      </c>
      <c r="H444" s="49"/>
      <c r="I444" s="126" t="s">
        <v>474</v>
      </c>
      <c r="J444" s="105" t="s">
        <v>227</v>
      </c>
      <c r="K444" s="105" t="s">
        <v>303</v>
      </c>
      <c r="L444" s="106" t="s">
        <v>19</v>
      </c>
      <c r="M444" s="72" t="s">
        <v>80</v>
      </c>
      <c r="N444" s="64" t="s">
        <v>581</v>
      </c>
      <c r="O444" s="30"/>
    </row>
    <row r="445" spans="2:15" ht="24" customHeight="1">
      <c r="B445" s="99" t="s">
        <v>175</v>
      </c>
      <c r="C445" s="152" t="s">
        <v>577</v>
      </c>
      <c r="D445" s="153" t="s">
        <v>177</v>
      </c>
      <c r="E445" s="154"/>
      <c r="F445" s="131" t="s">
        <v>490</v>
      </c>
      <c r="G445" s="103" t="s">
        <v>223</v>
      </c>
      <c r="H445" s="49"/>
      <c r="I445" s="126" t="s">
        <v>474</v>
      </c>
      <c r="J445" s="105" t="s">
        <v>227</v>
      </c>
      <c r="K445" s="105" t="s">
        <v>303</v>
      </c>
      <c r="L445" s="106" t="s">
        <v>19</v>
      </c>
      <c r="M445" s="72"/>
      <c r="N445" s="64"/>
      <c r="O445" s="30"/>
    </row>
    <row r="446" spans="2:15" ht="24" customHeight="1">
      <c r="B446" s="99" t="s">
        <v>175</v>
      </c>
      <c r="C446" s="152" t="s">
        <v>577</v>
      </c>
      <c r="D446" s="153" t="s">
        <v>177</v>
      </c>
      <c r="E446" s="154"/>
      <c r="F446" s="132" t="s">
        <v>491</v>
      </c>
      <c r="G446" s="103" t="s">
        <v>17</v>
      </c>
      <c r="H446" s="49"/>
      <c r="I446" s="126" t="s">
        <v>474</v>
      </c>
      <c r="J446" s="105" t="s">
        <v>181</v>
      </c>
      <c r="K446" s="105" t="s">
        <v>251</v>
      </c>
      <c r="L446" s="106" t="s">
        <v>19</v>
      </c>
      <c r="M446" s="72" t="s">
        <v>28</v>
      </c>
      <c r="N446" s="64" t="s">
        <v>582</v>
      </c>
      <c r="O446" s="30"/>
    </row>
    <row r="447" spans="2:15" ht="24" customHeight="1">
      <c r="B447" s="99" t="s">
        <v>175</v>
      </c>
      <c r="C447" s="152" t="s">
        <v>577</v>
      </c>
      <c r="D447" s="153" t="s">
        <v>177</v>
      </c>
      <c r="E447" s="154"/>
      <c r="F447" s="132" t="s">
        <v>493</v>
      </c>
      <c r="G447" s="103" t="s">
        <v>35</v>
      </c>
      <c r="H447" s="49"/>
      <c r="I447" s="126" t="s">
        <v>474</v>
      </c>
      <c r="J447" s="105" t="s">
        <v>181</v>
      </c>
      <c r="K447" s="105" t="s">
        <v>251</v>
      </c>
      <c r="L447" s="106" t="s">
        <v>19</v>
      </c>
      <c r="M447" s="72" t="s">
        <v>36</v>
      </c>
      <c r="N447" s="64"/>
      <c r="O447" s="30"/>
    </row>
    <row r="448" spans="2:15" ht="24" customHeight="1">
      <c r="B448" s="99" t="s">
        <v>175</v>
      </c>
      <c r="C448" s="152" t="s">
        <v>577</v>
      </c>
      <c r="D448" s="153" t="s">
        <v>177</v>
      </c>
      <c r="E448" s="154"/>
      <c r="F448" s="132" t="s">
        <v>495</v>
      </c>
      <c r="G448" s="103" t="s">
        <v>42</v>
      </c>
      <c r="H448" s="49"/>
      <c r="I448" s="126" t="s">
        <v>474</v>
      </c>
      <c r="J448" s="105" t="s">
        <v>251</v>
      </c>
      <c r="K448" s="105" t="s">
        <v>211</v>
      </c>
      <c r="L448" s="106" t="s">
        <v>19</v>
      </c>
      <c r="M448" s="72" t="s">
        <v>47</v>
      </c>
      <c r="N448" s="64" t="s">
        <v>583</v>
      </c>
      <c r="O448" s="30"/>
    </row>
    <row r="449" spans="2:15" ht="24" customHeight="1">
      <c r="B449" s="99" t="s">
        <v>175</v>
      </c>
      <c r="C449" s="152" t="s">
        <v>577</v>
      </c>
      <c r="D449" s="153" t="s">
        <v>177</v>
      </c>
      <c r="E449" s="154"/>
      <c r="F449" s="132" t="s">
        <v>497</v>
      </c>
      <c r="G449" s="103" t="s">
        <v>56</v>
      </c>
      <c r="H449" s="49"/>
      <c r="I449" s="126" t="s">
        <v>474</v>
      </c>
      <c r="J449" s="105" t="s">
        <v>251</v>
      </c>
      <c r="K449" s="105" t="s">
        <v>211</v>
      </c>
      <c r="L449" s="106" t="s">
        <v>19</v>
      </c>
      <c r="M449" s="72" t="s">
        <v>57</v>
      </c>
      <c r="N449" s="64" t="s">
        <v>584</v>
      </c>
      <c r="O449" s="30"/>
    </row>
    <row r="450" spans="2:15" ht="24" customHeight="1">
      <c r="B450" s="99" t="s">
        <v>175</v>
      </c>
      <c r="C450" s="152" t="s">
        <v>577</v>
      </c>
      <c r="D450" s="153" t="s">
        <v>177</v>
      </c>
      <c r="E450" s="154"/>
      <c r="F450" s="132" t="s">
        <v>499</v>
      </c>
      <c r="G450" s="103" t="s">
        <v>60</v>
      </c>
      <c r="H450" s="49"/>
      <c r="I450" s="126" t="s">
        <v>474</v>
      </c>
      <c r="J450" s="105" t="s">
        <v>211</v>
      </c>
      <c r="K450" s="105" t="s">
        <v>271</v>
      </c>
      <c r="L450" s="106" t="s">
        <v>19</v>
      </c>
      <c r="M450" s="72" t="s">
        <v>64</v>
      </c>
      <c r="N450" s="64" t="s">
        <v>585</v>
      </c>
      <c r="O450" s="30"/>
    </row>
    <row r="451" spans="2:15" ht="24" customHeight="1">
      <c r="B451" s="99" t="s">
        <v>175</v>
      </c>
      <c r="C451" s="152" t="s">
        <v>577</v>
      </c>
      <c r="D451" s="153" t="s">
        <v>177</v>
      </c>
      <c r="E451" s="154"/>
      <c r="F451" s="132" t="s">
        <v>501</v>
      </c>
      <c r="G451" s="103" t="s">
        <v>72</v>
      </c>
      <c r="H451" s="49"/>
      <c r="I451" s="126" t="s">
        <v>474</v>
      </c>
      <c r="J451" s="105" t="s">
        <v>211</v>
      </c>
      <c r="K451" s="105" t="s">
        <v>271</v>
      </c>
      <c r="L451" s="106" t="s">
        <v>19</v>
      </c>
      <c r="M451" s="72" t="s">
        <v>73</v>
      </c>
      <c r="N451" s="64"/>
      <c r="O451" s="30"/>
    </row>
    <row r="452" spans="2:15" ht="24" customHeight="1">
      <c r="B452" s="99" t="s">
        <v>175</v>
      </c>
      <c r="C452" s="152" t="s">
        <v>577</v>
      </c>
      <c r="D452" s="153" t="s">
        <v>177</v>
      </c>
      <c r="E452" s="154"/>
      <c r="F452" s="132" t="s">
        <v>503</v>
      </c>
      <c r="G452" s="103" t="s">
        <v>76</v>
      </c>
      <c r="H452" s="49"/>
      <c r="I452" s="126" t="s">
        <v>474</v>
      </c>
      <c r="J452" s="105" t="s">
        <v>275</v>
      </c>
      <c r="K452" s="105" t="s">
        <v>227</v>
      </c>
      <c r="L452" s="106" t="s">
        <v>19</v>
      </c>
      <c r="M452" s="72" t="s">
        <v>504</v>
      </c>
      <c r="N452" s="64" t="s">
        <v>586</v>
      </c>
      <c r="O452" s="30"/>
    </row>
    <row r="453" spans="2:15" ht="24" customHeight="1">
      <c r="B453" s="99" t="s">
        <v>175</v>
      </c>
      <c r="C453" s="152" t="s">
        <v>577</v>
      </c>
      <c r="D453" s="153" t="s">
        <v>177</v>
      </c>
      <c r="E453" s="154"/>
      <c r="F453" s="132" t="s">
        <v>506</v>
      </c>
      <c r="G453" s="103" t="s">
        <v>223</v>
      </c>
      <c r="H453" s="49"/>
      <c r="I453" s="126" t="s">
        <v>474</v>
      </c>
      <c r="J453" s="105" t="s">
        <v>275</v>
      </c>
      <c r="K453" s="105" t="s">
        <v>227</v>
      </c>
      <c r="L453" s="106" t="s">
        <v>19</v>
      </c>
      <c r="M453" s="72"/>
      <c r="N453" s="64"/>
      <c r="O453" s="30"/>
    </row>
    <row r="454" spans="2:15" ht="24" customHeight="1">
      <c r="B454" s="99" t="s">
        <v>175</v>
      </c>
      <c r="C454" s="152" t="s">
        <v>577</v>
      </c>
      <c r="D454" s="153" t="s">
        <v>177</v>
      </c>
      <c r="E454" s="154"/>
      <c r="F454" s="132" t="s">
        <v>507</v>
      </c>
      <c r="G454" s="103" t="s">
        <v>150</v>
      </c>
      <c r="H454" s="49"/>
      <c r="I454" s="126" t="s">
        <v>474</v>
      </c>
      <c r="J454" s="105" t="s">
        <v>271</v>
      </c>
      <c r="K454" s="105" t="s">
        <v>275</v>
      </c>
      <c r="L454" s="106" t="s">
        <v>19</v>
      </c>
      <c r="M454" s="72" t="s">
        <v>154</v>
      </c>
      <c r="N454" s="64" t="s">
        <v>587</v>
      </c>
      <c r="O454" s="30"/>
    </row>
    <row r="455" spans="2:15" ht="24" customHeight="1">
      <c r="B455" s="99" t="s">
        <v>175</v>
      </c>
      <c r="C455" s="152" t="s">
        <v>577</v>
      </c>
      <c r="D455" s="153" t="s">
        <v>177</v>
      </c>
      <c r="E455" s="154"/>
      <c r="F455" s="132" t="s">
        <v>509</v>
      </c>
      <c r="G455" s="103" t="s">
        <v>150</v>
      </c>
      <c r="H455" s="49"/>
      <c r="I455" s="126" t="s">
        <v>474</v>
      </c>
      <c r="J455" s="105" t="s">
        <v>271</v>
      </c>
      <c r="K455" s="105" t="s">
        <v>275</v>
      </c>
      <c r="L455" s="59" t="s">
        <v>25</v>
      </c>
      <c r="M455" s="72" t="s">
        <v>151</v>
      </c>
      <c r="N455" s="64" t="s">
        <v>588</v>
      </c>
      <c r="O455" s="30"/>
    </row>
    <row r="456" spans="2:15" ht="24" customHeight="1">
      <c r="B456" s="99" t="s">
        <v>175</v>
      </c>
      <c r="C456" s="152" t="s">
        <v>577</v>
      </c>
      <c r="D456" s="153" t="s">
        <v>177</v>
      </c>
      <c r="E456" s="154"/>
      <c r="F456" s="134" t="s">
        <v>511</v>
      </c>
      <c r="G456" s="135" t="s">
        <v>17</v>
      </c>
      <c r="H456" s="49"/>
      <c r="I456" s="104" t="s">
        <v>24</v>
      </c>
      <c r="J456" s="105" t="s">
        <v>181</v>
      </c>
      <c r="K456" s="105" t="s">
        <v>181</v>
      </c>
      <c r="L456" s="106" t="s">
        <v>19</v>
      </c>
      <c r="M456" s="72" t="s">
        <v>20</v>
      </c>
      <c r="N456" s="64"/>
      <c r="O456" s="30"/>
    </row>
    <row r="457" spans="2:15" ht="24" customHeight="1">
      <c r="B457" s="99" t="s">
        <v>175</v>
      </c>
      <c r="C457" s="152" t="s">
        <v>577</v>
      </c>
      <c r="D457" s="153" t="s">
        <v>177</v>
      </c>
      <c r="E457" s="154"/>
      <c r="F457" s="134" t="s">
        <v>513</v>
      </c>
      <c r="G457" s="135" t="s">
        <v>35</v>
      </c>
      <c r="H457" s="49"/>
      <c r="I457" s="104" t="s">
        <v>24</v>
      </c>
      <c r="J457" s="105" t="s">
        <v>181</v>
      </c>
      <c r="K457" s="105" t="s">
        <v>181</v>
      </c>
      <c r="L457" s="106" t="s">
        <v>19</v>
      </c>
      <c r="M457" s="72" t="s">
        <v>182</v>
      </c>
      <c r="N457" s="64"/>
      <c r="O457" s="30"/>
    </row>
    <row r="458" spans="2:15" ht="24" customHeight="1">
      <c r="B458" s="99" t="s">
        <v>175</v>
      </c>
      <c r="C458" s="152" t="s">
        <v>577</v>
      </c>
      <c r="D458" s="153" t="s">
        <v>177</v>
      </c>
      <c r="E458" s="154"/>
      <c r="F458" s="134" t="s">
        <v>515</v>
      </c>
      <c r="G458" s="135" t="s">
        <v>42</v>
      </c>
      <c r="H458" s="49"/>
      <c r="I458" s="104" t="s">
        <v>24</v>
      </c>
      <c r="J458" s="105" t="s">
        <v>251</v>
      </c>
      <c r="K458" s="105" t="s">
        <v>251</v>
      </c>
      <c r="L458" s="106" t="s">
        <v>19</v>
      </c>
      <c r="M458" s="72" t="s">
        <v>43</v>
      </c>
      <c r="N458" s="64"/>
      <c r="O458" s="30"/>
    </row>
    <row r="459" spans="2:15" ht="24" customHeight="1">
      <c r="B459" s="99" t="s">
        <v>175</v>
      </c>
      <c r="C459" s="152" t="s">
        <v>577</v>
      </c>
      <c r="D459" s="153" t="s">
        <v>177</v>
      </c>
      <c r="E459" s="154"/>
      <c r="F459" s="134" t="s">
        <v>516</v>
      </c>
      <c r="G459" s="135" t="s">
        <v>56</v>
      </c>
      <c r="H459" s="49"/>
      <c r="I459" s="104" t="s">
        <v>24</v>
      </c>
      <c r="J459" s="105" t="s">
        <v>251</v>
      </c>
      <c r="K459" s="105" t="s">
        <v>251</v>
      </c>
      <c r="L459" s="106" t="s">
        <v>19</v>
      </c>
      <c r="M459" s="72" t="s">
        <v>193</v>
      </c>
      <c r="N459" s="64"/>
      <c r="O459" s="30"/>
    </row>
    <row r="460" spans="2:15" ht="24" customHeight="1">
      <c r="B460" s="99" t="s">
        <v>175</v>
      </c>
      <c r="C460" s="152" t="s">
        <v>577</v>
      </c>
      <c r="D460" s="153" t="s">
        <v>177</v>
      </c>
      <c r="E460" s="154"/>
      <c r="F460" s="134" t="s">
        <v>517</v>
      </c>
      <c r="G460" s="135" t="s">
        <v>60</v>
      </c>
      <c r="H460" s="49"/>
      <c r="I460" s="104" t="s">
        <v>24</v>
      </c>
      <c r="J460" s="105" t="s">
        <v>211</v>
      </c>
      <c r="K460" s="105" t="s">
        <v>211</v>
      </c>
      <c r="L460" s="106" t="s">
        <v>19</v>
      </c>
      <c r="M460" s="72" t="s">
        <v>61</v>
      </c>
      <c r="N460" s="64"/>
      <c r="O460" s="30"/>
    </row>
    <row r="461" spans="2:15" ht="24" customHeight="1">
      <c r="B461" s="99" t="s">
        <v>175</v>
      </c>
      <c r="C461" s="152" t="s">
        <v>577</v>
      </c>
      <c r="D461" s="153" t="s">
        <v>177</v>
      </c>
      <c r="E461" s="154"/>
      <c r="F461" s="134" t="s">
        <v>518</v>
      </c>
      <c r="G461" s="135" t="s">
        <v>72</v>
      </c>
      <c r="H461" s="49"/>
      <c r="I461" s="104" t="s">
        <v>24</v>
      </c>
      <c r="J461" s="105" t="s">
        <v>211</v>
      </c>
      <c r="K461" s="105" t="s">
        <v>211</v>
      </c>
      <c r="L461" s="106" t="s">
        <v>19</v>
      </c>
      <c r="M461" s="72" t="s">
        <v>203</v>
      </c>
      <c r="N461" s="64"/>
      <c r="O461" s="30"/>
    </row>
    <row r="462" spans="2:15" ht="24" customHeight="1">
      <c r="B462" s="99" t="s">
        <v>175</v>
      </c>
      <c r="C462" s="152" t="s">
        <v>577</v>
      </c>
      <c r="D462" s="153" t="s">
        <v>177</v>
      </c>
      <c r="E462" s="154"/>
      <c r="F462" s="134" t="s">
        <v>519</v>
      </c>
      <c r="G462" s="135" t="s">
        <v>76</v>
      </c>
      <c r="H462" s="49"/>
      <c r="I462" s="104" t="s">
        <v>24</v>
      </c>
      <c r="J462" s="105" t="s">
        <v>275</v>
      </c>
      <c r="K462" s="105" t="s">
        <v>275</v>
      </c>
      <c r="L462" s="106" t="s">
        <v>19</v>
      </c>
      <c r="M462" s="72" t="s">
        <v>77</v>
      </c>
      <c r="N462" s="64"/>
      <c r="O462" s="30"/>
    </row>
    <row r="463" spans="2:15" ht="24" customHeight="1">
      <c r="B463" s="99" t="s">
        <v>175</v>
      </c>
      <c r="C463" s="152" t="s">
        <v>577</v>
      </c>
      <c r="D463" s="153" t="s">
        <v>177</v>
      </c>
      <c r="E463" s="154"/>
      <c r="F463" s="134" t="s">
        <v>520</v>
      </c>
      <c r="G463" s="135" t="s">
        <v>223</v>
      </c>
      <c r="H463" s="49"/>
      <c r="I463" s="104" t="s">
        <v>24</v>
      </c>
      <c r="J463" s="105" t="s">
        <v>275</v>
      </c>
      <c r="K463" s="105" t="s">
        <v>275</v>
      </c>
      <c r="L463" s="106" t="s">
        <v>19</v>
      </c>
      <c r="M463" s="72" t="s">
        <v>224</v>
      </c>
      <c r="N463" s="64"/>
      <c r="O463" s="30"/>
    </row>
    <row r="464" spans="2:15" ht="24" customHeight="1">
      <c r="B464" s="99" t="s">
        <v>175</v>
      </c>
      <c r="C464" s="152" t="s">
        <v>577</v>
      </c>
      <c r="D464" s="153" t="s">
        <v>177</v>
      </c>
      <c r="E464" s="154"/>
      <c r="F464" s="136" t="s">
        <v>521</v>
      </c>
      <c r="G464" s="103" t="s">
        <v>113</v>
      </c>
      <c r="H464" s="49"/>
      <c r="I464" s="126" t="s">
        <v>522</v>
      </c>
      <c r="J464" s="105" t="s">
        <v>275</v>
      </c>
      <c r="K464" s="105" t="s">
        <v>227</v>
      </c>
      <c r="L464" s="59" t="s">
        <v>25</v>
      </c>
      <c r="M464" s="72" t="s">
        <v>115</v>
      </c>
      <c r="N464" s="64" t="s">
        <v>589</v>
      </c>
      <c r="O464" s="30"/>
    </row>
    <row r="465" spans="2:15" ht="24" customHeight="1">
      <c r="B465" s="99" t="s">
        <v>175</v>
      </c>
      <c r="C465" s="152" t="s">
        <v>577</v>
      </c>
      <c r="D465" s="153" t="s">
        <v>177</v>
      </c>
      <c r="E465" s="154"/>
      <c r="F465" s="136" t="s">
        <v>528</v>
      </c>
      <c r="G465" s="103" t="s">
        <v>120</v>
      </c>
      <c r="H465" s="49"/>
      <c r="I465" s="126" t="s">
        <v>522</v>
      </c>
      <c r="J465" s="105" t="s">
        <v>526</v>
      </c>
      <c r="K465" s="105" t="s">
        <v>526</v>
      </c>
      <c r="L465" s="59" t="s">
        <v>25</v>
      </c>
      <c r="M465" s="72" t="s">
        <v>529</v>
      </c>
      <c r="N465" s="64" t="s">
        <v>590</v>
      </c>
      <c r="O465" s="30"/>
    </row>
    <row r="466" spans="2:15" ht="24" customHeight="1">
      <c r="B466" s="99" t="s">
        <v>175</v>
      </c>
      <c r="C466" s="152" t="s">
        <v>577</v>
      </c>
      <c r="D466" s="153" t="s">
        <v>177</v>
      </c>
      <c r="E466" s="154"/>
      <c r="F466" s="136" t="s">
        <v>531</v>
      </c>
      <c r="G466" s="103" t="s">
        <v>129</v>
      </c>
      <c r="H466" s="49"/>
      <c r="I466" s="126" t="s">
        <v>522</v>
      </c>
      <c r="J466" s="105" t="s">
        <v>295</v>
      </c>
      <c r="K466" s="105" t="s">
        <v>532</v>
      </c>
      <c r="L466" s="59" t="s">
        <v>25</v>
      </c>
      <c r="M466" s="72" t="s">
        <v>533</v>
      </c>
      <c r="N466" s="64"/>
      <c r="O466" s="30"/>
    </row>
    <row r="467" spans="2:15" ht="24" hidden="1" customHeight="1">
      <c r="B467" s="99" t="s">
        <v>175</v>
      </c>
      <c r="C467" s="152" t="s">
        <v>577</v>
      </c>
      <c r="D467" s="153" t="s">
        <v>177</v>
      </c>
      <c r="E467" s="154"/>
      <c r="F467" s="136"/>
      <c r="G467" s="103"/>
      <c r="H467" s="49"/>
      <c r="I467" s="126"/>
      <c r="J467" s="105"/>
      <c r="K467" s="105"/>
      <c r="L467" s="107"/>
      <c r="M467" s="74"/>
      <c r="N467" s="64"/>
      <c r="O467" s="30"/>
    </row>
    <row r="468" spans="2:15" ht="24" hidden="1" customHeight="1">
      <c r="B468" s="99" t="s">
        <v>175</v>
      </c>
      <c r="C468" s="152" t="s">
        <v>577</v>
      </c>
      <c r="D468" s="153" t="s">
        <v>177</v>
      </c>
      <c r="E468" s="154"/>
      <c r="F468" s="136"/>
      <c r="G468" s="103"/>
      <c r="H468" s="49"/>
      <c r="I468" s="126"/>
      <c r="J468" s="105"/>
      <c r="K468" s="105"/>
      <c r="L468" s="107"/>
      <c r="M468" s="74"/>
      <c r="N468" s="64"/>
      <c r="O468" s="30"/>
    </row>
    <row r="469" spans="2:15" ht="24" hidden="1" customHeight="1">
      <c r="B469" s="99" t="s">
        <v>175</v>
      </c>
      <c r="C469" s="152" t="s">
        <v>577</v>
      </c>
      <c r="D469" s="153" t="s">
        <v>177</v>
      </c>
      <c r="E469" s="154"/>
      <c r="F469" s="136"/>
      <c r="G469" s="103"/>
      <c r="H469" s="49"/>
      <c r="I469" s="126"/>
      <c r="J469" s="105"/>
      <c r="K469" s="105"/>
      <c r="L469" s="107"/>
      <c r="M469" s="74"/>
      <c r="N469" s="64"/>
      <c r="O469" s="30"/>
    </row>
    <row r="470" spans="2:15" ht="24" hidden="1" customHeight="1">
      <c r="B470" s="99" t="s">
        <v>175</v>
      </c>
      <c r="C470" s="152" t="s">
        <v>577</v>
      </c>
      <c r="D470" s="153" t="s">
        <v>177</v>
      </c>
      <c r="E470" s="154"/>
      <c r="F470" s="136"/>
      <c r="G470" s="103"/>
      <c r="H470" s="49"/>
      <c r="I470" s="126"/>
      <c r="J470" s="105"/>
      <c r="K470" s="105"/>
      <c r="L470" s="107"/>
      <c r="M470" s="74"/>
      <c r="N470" s="64"/>
      <c r="O470" s="30"/>
    </row>
    <row r="471" spans="2:15" ht="24" hidden="1" customHeight="1">
      <c r="B471" s="99" t="s">
        <v>175</v>
      </c>
      <c r="C471" s="152" t="s">
        <v>577</v>
      </c>
      <c r="D471" s="153" t="s">
        <v>177</v>
      </c>
      <c r="E471" s="154"/>
      <c r="F471" s="136"/>
      <c r="G471" s="103"/>
      <c r="H471" s="49"/>
      <c r="I471" s="126"/>
      <c r="J471" s="105"/>
      <c r="K471" s="105"/>
      <c r="L471" s="107"/>
      <c r="M471" s="74"/>
      <c r="N471" s="64"/>
      <c r="O471" s="30"/>
    </row>
    <row r="472" spans="2:15" ht="24" customHeight="1">
      <c r="B472" s="99" t="s">
        <v>175</v>
      </c>
      <c r="C472" s="155" t="s">
        <v>591</v>
      </c>
      <c r="D472" s="156" t="s">
        <v>177</v>
      </c>
      <c r="E472" s="157"/>
      <c r="F472" s="131" t="s">
        <v>473</v>
      </c>
      <c r="G472" s="103" t="s">
        <v>17</v>
      </c>
      <c r="H472" s="49"/>
      <c r="I472" s="126" t="s">
        <v>474</v>
      </c>
      <c r="J472" s="105" t="s">
        <v>251</v>
      </c>
      <c r="K472" s="105" t="s">
        <v>251</v>
      </c>
      <c r="L472" s="106" t="s">
        <v>19</v>
      </c>
      <c r="M472" s="72" t="s">
        <v>32</v>
      </c>
      <c r="N472" s="64" t="s">
        <v>592</v>
      </c>
      <c r="O472" s="30"/>
    </row>
    <row r="473" spans="2:15" ht="24" customHeight="1">
      <c r="B473" s="99" t="s">
        <v>175</v>
      </c>
      <c r="C473" s="155" t="s">
        <v>591</v>
      </c>
      <c r="D473" s="156" t="s">
        <v>177</v>
      </c>
      <c r="E473" s="157"/>
      <c r="F473" s="131" t="s">
        <v>476</v>
      </c>
      <c r="G473" s="103" t="s">
        <v>35</v>
      </c>
      <c r="H473" s="49"/>
      <c r="I473" s="126" t="s">
        <v>474</v>
      </c>
      <c r="J473" s="105" t="s">
        <v>251</v>
      </c>
      <c r="K473" s="105" t="s">
        <v>251</v>
      </c>
      <c r="L473" s="106" t="s">
        <v>19</v>
      </c>
      <c r="M473" s="72" t="s">
        <v>477</v>
      </c>
      <c r="N473" s="64"/>
      <c r="O473" s="30"/>
    </row>
    <row r="474" spans="2:15" ht="24" customHeight="1">
      <c r="B474" s="99" t="s">
        <v>175</v>
      </c>
      <c r="C474" s="155" t="s">
        <v>591</v>
      </c>
      <c r="D474" s="156" t="s">
        <v>177</v>
      </c>
      <c r="E474" s="157"/>
      <c r="F474" s="131" t="s">
        <v>479</v>
      </c>
      <c r="G474" s="103" t="s">
        <v>42</v>
      </c>
      <c r="H474" s="49"/>
      <c r="I474" s="126" t="s">
        <v>474</v>
      </c>
      <c r="J474" s="105" t="s">
        <v>211</v>
      </c>
      <c r="K474" s="105" t="s">
        <v>211</v>
      </c>
      <c r="L474" s="106" t="s">
        <v>19</v>
      </c>
      <c r="M474" s="72" t="s">
        <v>50</v>
      </c>
      <c r="N474" s="64" t="s">
        <v>593</v>
      </c>
      <c r="O474" s="30"/>
    </row>
    <row r="475" spans="2:15" ht="24" customHeight="1">
      <c r="B475" s="99" t="s">
        <v>175</v>
      </c>
      <c r="C475" s="155" t="s">
        <v>591</v>
      </c>
      <c r="D475" s="156" t="s">
        <v>177</v>
      </c>
      <c r="E475" s="157"/>
      <c r="F475" s="131" t="s">
        <v>481</v>
      </c>
      <c r="G475" s="103" t="s">
        <v>56</v>
      </c>
      <c r="H475" s="49"/>
      <c r="I475" s="126" t="s">
        <v>474</v>
      </c>
      <c r="J475" s="105" t="s">
        <v>211</v>
      </c>
      <c r="K475" s="105" t="s">
        <v>211</v>
      </c>
      <c r="L475" s="106" t="s">
        <v>19</v>
      </c>
      <c r="M475" s="72" t="s">
        <v>482</v>
      </c>
      <c r="N475" s="64"/>
      <c r="O475" s="30"/>
    </row>
    <row r="476" spans="2:15" ht="24" customHeight="1">
      <c r="B476" s="99" t="s">
        <v>175</v>
      </c>
      <c r="C476" s="155" t="s">
        <v>591</v>
      </c>
      <c r="D476" s="156" t="s">
        <v>177</v>
      </c>
      <c r="E476" s="157"/>
      <c r="F476" s="131" t="s">
        <v>484</v>
      </c>
      <c r="G476" s="103" t="s">
        <v>60</v>
      </c>
      <c r="H476" s="49"/>
      <c r="I476" s="126" t="s">
        <v>474</v>
      </c>
      <c r="J476" s="105" t="s">
        <v>271</v>
      </c>
      <c r="K476" s="105" t="s">
        <v>271</v>
      </c>
      <c r="L476" s="106" t="s">
        <v>19</v>
      </c>
      <c r="M476" s="72" t="s">
        <v>67</v>
      </c>
      <c r="N476" s="64" t="s">
        <v>594</v>
      </c>
      <c r="O476" s="30"/>
    </row>
    <row r="477" spans="2:15" ht="24" customHeight="1">
      <c r="B477" s="99" t="s">
        <v>175</v>
      </c>
      <c r="C477" s="155" t="s">
        <v>591</v>
      </c>
      <c r="D477" s="156" t="s">
        <v>177</v>
      </c>
      <c r="E477" s="157"/>
      <c r="F477" s="131" t="s">
        <v>486</v>
      </c>
      <c r="G477" s="103" t="s">
        <v>72</v>
      </c>
      <c r="H477" s="49"/>
      <c r="I477" s="126" t="s">
        <v>474</v>
      </c>
      <c r="J477" s="105" t="s">
        <v>271</v>
      </c>
      <c r="K477" s="105" t="s">
        <v>271</v>
      </c>
      <c r="L477" s="106" t="s">
        <v>19</v>
      </c>
      <c r="M477" s="72" t="s">
        <v>487</v>
      </c>
      <c r="N477" s="64"/>
      <c r="O477" s="30"/>
    </row>
    <row r="478" spans="2:15" ht="24" customHeight="1">
      <c r="B478" s="99" t="s">
        <v>175</v>
      </c>
      <c r="C478" s="155" t="s">
        <v>591</v>
      </c>
      <c r="D478" s="156" t="s">
        <v>177</v>
      </c>
      <c r="E478" s="157"/>
      <c r="F478" s="131" t="s">
        <v>489</v>
      </c>
      <c r="G478" s="103" t="s">
        <v>76</v>
      </c>
      <c r="H478" s="49"/>
      <c r="I478" s="126" t="s">
        <v>474</v>
      </c>
      <c r="J478" s="105" t="s">
        <v>227</v>
      </c>
      <c r="K478" s="105" t="s">
        <v>303</v>
      </c>
      <c r="L478" s="106" t="s">
        <v>19</v>
      </c>
      <c r="M478" s="72" t="s">
        <v>80</v>
      </c>
      <c r="N478" s="64" t="s">
        <v>595</v>
      </c>
      <c r="O478" s="30"/>
    </row>
    <row r="479" spans="2:15" ht="24" customHeight="1">
      <c r="B479" s="99" t="s">
        <v>175</v>
      </c>
      <c r="C479" s="155" t="s">
        <v>591</v>
      </c>
      <c r="D479" s="156" t="s">
        <v>177</v>
      </c>
      <c r="E479" s="157"/>
      <c r="F479" s="131" t="s">
        <v>490</v>
      </c>
      <c r="G479" s="103" t="s">
        <v>223</v>
      </c>
      <c r="H479" s="49"/>
      <c r="I479" s="126" t="s">
        <v>474</v>
      </c>
      <c r="J479" s="105" t="s">
        <v>227</v>
      </c>
      <c r="K479" s="105" t="s">
        <v>303</v>
      </c>
      <c r="L479" s="106" t="s">
        <v>19</v>
      </c>
      <c r="M479" s="72"/>
      <c r="N479" s="64"/>
      <c r="O479" s="30"/>
    </row>
    <row r="480" spans="2:15" ht="24" customHeight="1">
      <c r="B480" s="99" t="s">
        <v>175</v>
      </c>
      <c r="C480" s="155" t="s">
        <v>591</v>
      </c>
      <c r="D480" s="156" t="s">
        <v>177</v>
      </c>
      <c r="E480" s="157"/>
      <c r="F480" s="132" t="s">
        <v>491</v>
      </c>
      <c r="G480" s="103" t="s">
        <v>17</v>
      </c>
      <c r="H480" s="49"/>
      <c r="I480" s="126" t="s">
        <v>474</v>
      </c>
      <c r="J480" s="105" t="s">
        <v>181</v>
      </c>
      <c r="K480" s="105" t="s">
        <v>251</v>
      </c>
      <c r="L480" s="106" t="s">
        <v>19</v>
      </c>
      <c r="M480" s="72" t="s">
        <v>28</v>
      </c>
      <c r="N480" s="64" t="s">
        <v>596</v>
      </c>
      <c r="O480" s="30"/>
    </row>
    <row r="481" spans="2:15" ht="24" customHeight="1">
      <c r="B481" s="99" t="s">
        <v>175</v>
      </c>
      <c r="C481" s="155" t="s">
        <v>591</v>
      </c>
      <c r="D481" s="156" t="s">
        <v>177</v>
      </c>
      <c r="E481" s="157"/>
      <c r="F481" s="132" t="s">
        <v>493</v>
      </c>
      <c r="G481" s="103" t="s">
        <v>35</v>
      </c>
      <c r="H481" s="49"/>
      <c r="I481" s="126" t="s">
        <v>474</v>
      </c>
      <c r="J481" s="105" t="s">
        <v>181</v>
      </c>
      <c r="K481" s="105" t="s">
        <v>251</v>
      </c>
      <c r="L481" s="106" t="s">
        <v>19</v>
      </c>
      <c r="M481" s="72" t="s">
        <v>36</v>
      </c>
      <c r="N481" s="64" t="s">
        <v>597</v>
      </c>
      <c r="O481" s="30"/>
    </row>
    <row r="482" spans="2:15" ht="24" customHeight="1">
      <c r="B482" s="99" t="s">
        <v>175</v>
      </c>
      <c r="C482" s="155" t="s">
        <v>591</v>
      </c>
      <c r="D482" s="156" t="s">
        <v>177</v>
      </c>
      <c r="E482" s="157"/>
      <c r="F482" s="132" t="s">
        <v>495</v>
      </c>
      <c r="G482" s="103" t="s">
        <v>42</v>
      </c>
      <c r="H482" s="49"/>
      <c r="I482" s="126" t="s">
        <v>474</v>
      </c>
      <c r="J482" s="105" t="s">
        <v>251</v>
      </c>
      <c r="K482" s="105" t="s">
        <v>211</v>
      </c>
      <c r="L482" s="106" t="s">
        <v>19</v>
      </c>
      <c r="M482" s="72" t="s">
        <v>47</v>
      </c>
      <c r="N482" s="64" t="s">
        <v>598</v>
      </c>
      <c r="O482" s="30"/>
    </row>
    <row r="483" spans="2:15" ht="24" customHeight="1">
      <c r="B483" s="99" t="s">
        <v>175</v>
      </c>
      <c r="C483" s="155" t="s">
        <v>591</v>
      </c>
      <c r="D483" s="156" t="s">
        <v>177</v>
      </c>
      <c r="E483" s="157"/>
      <c r="F483" s="132" t="s">
        <v>497</v>
      </c>
      <c r="G483" s="103" t="s">
        <v>56</v>
      </c>
      <c r="H483" s="49"/>
      <c r="I483" s="126" t="s">
        <v>474</v>
      </c>
      <c r="J483" s="105" t="s">
        <v>251</v>
      </c>
      <c r="K483" s="105" t="s">
        <v>211</v>
      </c>
      <c r="L483" s="106" t="s">
        <v>19</v>
      </c>
      <c r="M483" s="72" t="s">
        <v>57</v>
      </c>
      <c r="N483" s="64"/>
      <c r="O483" s="30"/>
    </row>
    <row r="484" spans="2:15" ht="24" customHeight="1">
      <c r="B484" s="99" t="s">
        <v>175</v>
      </c>
      <c r="C484" s="155" t="s">
        <v>591</v>
      </c>
      <c r="D484" s="156" t="s">
        <v>177</v>
      </c>
      <c r="E484" s="157"/>
      <c r="F484" s="132" t="s">
        <v>499</v>
      </c>
      <c r="G484" s="103" t="s">
        <v>60</v>
      </c>
      <c r="H484" s="49"/>
      <c r="I484" s="126" t="s">
        <v>474</v>
      </c>
      <c r="J484" s="105" t="s">
        <v>211</v>
      </c>
      <c r="K484" s="105" t="s">
        <v>271</v>
      </c>
      <c r="L484" s="106" t="s">
        <v>19</v>
      </c>
      <c r="M484" s="72" t="s">
        <v>64</v>
      </c>
      <c r="N484" s="64" t="s">
        <v>599</v>
      </c>
      <c r="O484" s="30"/>
    </row>
    <row r="485" spans="2:15" ht="24" customHeight="1">
      <c r="B485" s="99" t="s">
        <v>175</v>
      </c>
      <c r="C485" s="155" t="s">
        <v>591</v>
      </c>
      <c r="D485" s="156" t="s">
        <v>177</v>
      </c>
      <c r="E485" s="157"/>
      <c r="F485" s="132" t="s">
        <v>501</v>
      </c>
      <c r="G485" s="103" t="s">
        <v>72</v>
      </c>
      <c r="H485" s="49"/>
      <c r="I485" s="126" t="s">
        <v>474</v>
      </c>
      <c r="J485" s="105" t="s">
        <v>211</v>
      </c>
      <c r="K485" s="105" t="s">
        <v>271</v>
      </c>
      <c r="L485" s="106" t="s">
        <v>19</v>
      </c>
      <c r="M485" s="72" t="s">
        <v>73</v>
      </c>
      <c r="N485" s="64"/>
      <c r="O485" s="30"/>
    </row>
    <row r="486" spans="2:15" ht="24" customHeight="1">
      <c r="B486" s="99" t="s">
        <v>175</v>
      </c>
      <c r="C486" s="155" t="s">
        <v>591</v>
      </c>
      <c r="D486" s="156" t="s">
        <v>177</v>
      </c>
      <c r="E486" s="157"/>
      <c r="F486" s="132" t="s">
        <v>503</v>
      </c>
      <c r="G486" s="103" t="s">
        <v>76</v>
      </c>
      <c r="H486" s="49"/>
      <c r="I486" s="126" t="s">
        <v>474</v>
      </c>
      <c r="J486" s="105" t="s">
        <v>275</v>
      </c>
      <c r="K486" s="105" t="s">
        <v>227</v>
      </c>
      <c r="L486" s="106" t="s">
        <v>19</v>
      </c>
      <c r="M486" s="72" t="s">
        <v>504</v>
      </c>
      <c r="N486" s="64" t="s">
        <v>600</v>
      </c>
      <c r="O486" s="30"/>
    </row>
    <row r="487" spans="2:15" ht="24" customHeight="1">
      <c r="B487" s="99" t="s">
        <v>175</v>
      </c>
      <c r="C487" s="155" t="s">
        <v>591</v>
      </c>
      <c r="D487" s="156" t="s">
        <v>177</v>
      </c>
      <c r="E487" s="157"/>
      <c r="F487" s="132" t="s">
        <v>506</v>
      </c>
      <c r="G487" s="103" t="s">
        <v>223</v>
      </c>
      <c r="H487" s="49"/>
      <c r="I487" s="126" t="s">
        <v>474</v>
      </c>
      <c r="J487" s="105" t="s">
        <v>275</v>
      </c>
      <c r="K487" s="105" t="s">
        <v>227</v>
      </c>
      <c r="L487" s="106" t="s">
        <v>19</v>
      </c>
      <c r="M487" s="72"/>
      <c r="N487" s="64"/>
      <c r="O487" s="30"/>
    </row>
    <row r="488" spans="2:15" ht="24" customHeight="1">
      <c r="B488" s="99" t="s">
        <v>175</v>
      </c>
      <c r="C488" s="155" t="s">
        <v>591</v>
      </c>
      <c r="D488" s="156" t="s">
        <v>177</v>
      </c>
      <c r="E488" s="157"/>
      <c r="F488" s="132" t="s">
        <v>507</v>
      </c>
      <c r="G488" s="103" t="s">
        <v>150</v>
      </c>
      <c r="H488" s="49"/>
      <c r="I488" s="126" t="s">
        <v>474</v>
      </c>
      <c r="J488" s="105" t="s">
        <v>271</v>
      </c>
      <c r="K488" s="105" t="s">
        <v>275</v>
      </c>
      <c r="L488" s="106" t="s">
        <v>19</v>
      </c>
      <c r="M488" s="72" t="s">
        <v>154</v>
      </c>
      <c r="N488" s="64" t="s">
        <v>601</v>
      </c>
      <c r="O488" s="30"/>
    </row>
    <row r="489" spans="2:15" ht="24" customHeight="1">
      <c r="B489" s="99" t="s">
        <v>175</v>
      </c>
      <c r="C489" s="155" t="s">
        <v>591</v>
      </c>
      <c r="D489" s="156" t="s">
        <v>177</v>
      </c>
      <c r="E489" s="157"/>
      <c r="F489" s="132" t="s">
        <v>509</v>
      </c>
      <c r="G489" s="103" t="s">
        <v>150</v>
      </c>
      <c r="H489" s="49"/>
      <c r="I489" s="126" t="s">
        <v>474</v>
      </c>
      <c r="J489" s="105" t="s">
        <v>271</v>
      </c>
      <c r="K489" s="105" t="s">
        <v>275</v>
      </c>
      <c r="L489" s="59" t="s">
        <v>25</v>
      </c>
      <c r="M489" s="72" t="s">
        <v>151</v>
      </c>
      <c r="N489" s="64" t="s">
        <v>602</v>
      </c>
      <c r="O489" s="30"/>
    </row>
    <row r="490" spans="2:15" ht="24" customHeight="1">
      <c r="B490" s="99" t="s">
        <v>175</v>
      </c>
      <c r="C490" s="155" t="s">
        <v>591</v>
      </c>
      <c r="D490" s="156" t="s">
        <v>177</v>
      </c>
      <c r="E490" s="157"/>
      <c r="F490" s="134" t="s">
        <v>511</v>
      </c>
      <c r="G490" s="135" t="s">
        <v>17</v>
      </c>
      <c r="H490" s="49"/>
      <c r="I490" s="104" t="s">
        <v>24</v>
      </c>
      <c r="J490" s="105" t="s">
        <v>181</v>
      </c>
      <c r="K490" s="105" t="s">
        <v>181</v>
      </c>
      <c r="L490" s="106" t="s">
        <v>19</v>
      </c>
      <c r="M490" s="72" t="s">
        <v>187</v>
      </c>
      <c r="N490" s="64"/>
      <c r="O490" s="30"/>
    </row>
    <row r="491" spans="2:15" ht="24" customHeight="1">
      <c r="B491" s="99" t="s">
        <v>175</v>
      </c>
      <c r="C491" s="155" t="s">
        <v>591</v>
      </c>
      <c r="D491" s="156" t="s">
        <v>177</v>
      </c>
      <c r="E491" s="157"/>
      <c r="F491" s="134" t="s">
        <v>513</v>
      </c>
      <c r="G491" s="135" t="s">
        <v>35</v>
      </c>
      <c r="H491" s="49"/>
      <c r="I491" s="104" t="s">
        <v>24</v>
      </c>
      <c r="J491" s="105" t="s">
        <v>181</v>
      </c>
      <c r="K491" s="105" t="s">
        <v>181</v>
      </c>
      <c r="L491" s="106" t="s">
        <v>19</v>
      </c>
      <c r="M491" s="72" t="s">
        <v>182</v>
      </c>
      <c r="N491" s="64"/>
      <c r="O491" s="30"/>
    </row>
    <row r="492" spans="2:15" ht="24" customHeight="1">
      <c r="B492" s="99" t="s">
        <v>175</v>
      </c>
      <c r="C492" s="155" t="s">
        <v>591</v>
      </c>
      <c r="D492" s="156" t="s">
        <v>177</v>
      </c>
      <c r="E492" s="157"/>
      <c r="F492" s="134" t="s">
        <v>515</v>
      </c>
      <c r="G492" s="135" t="s">
        <v>42</v>
      </c>
      <c r="H492" s="49"/>
      <c r="I492" s="104" t="s">
        <v>24</v>
      </c>
      <c r="J492" s="105" t="s">
        <v>251</v>
      </c>
      <c r="K492" s="105" t="s">
        <v>251</v>
      </c>
      <c r="L492" s="106" t="s">
        <v>19</v>
      </c>
      <c r="M492" s="72" t="s">
        <v>43</v>
      </c>
      <c r="N492" s="64"/>
      <c r="O492" s="30"/>
    </row>
    <row r="493" spans="2:15" ht="24" customHeight="1">
      <c r="B493" s="99" t="s">
        <v>175</v>
      </c>
      <c r="C493" s="155" t="s">
        <v>591</v>
      </c>
      <c r="D493" s="156" t="s">
        <v>177</v>
      </c>
      <c r="E493" s="157"/>
      <c r="F493" s="134" t="s">
        <v>516</v>
      </c>
      <c r="G493" s="135" t="s">
        <v>56</v>
      </c>
      <c r="H493" s="49"/>
      <c r="I493" s="104" t="s">
        <v>24</v>
      </c>
      <c r="J493" s="105" t="s">
        <v>251</v>
      </c>
      <c r="K493" s="105" t="s">
        <v>251</v>
      </c>
      <c r="L493" s="106" t="s">
        <v>19</v>
      </c>
      <c r="M493" s="72" t="s">
        <v>193</v>
      </c>
      <c r="N493" s="64"/>
      <c r="O493" s="30"/>
    </row>
    <row r="494" spans="2:15" ht="24" customHeight="1">
      <c r="B494" s="99" t="s">
        <v>175</v>
      </c>
      <c r="C494" s="155" t="s">
        <v>591</v>
      </c>
      <c r="D494" s="156" t="s">
        <v>177</v>
      </c>
      <c r="E494" s="157"/>
      <c r="F494" s="134" t="s">
        <v>517</v>
      </c>
      <c r="G494" s="135" t="s">
        <v>60</v>
      </c>
      <c r="H494" s="49"/>
      <c r="I494" s="104" t="s">
        <v>24</v>
      </c>
      <c r="J494" s="105" t="s">
        <v>211</v>
      </c>
      <c r="K494" s="105" t="s">
        <v>211</v>
      </c>
      <c r="L494" s="106" t="s">
        <v>19</v>
      </c>
      <c r="M494" s="72" t="s">
        <v>61</v>
      </c>
      <c r="N494" s="64"/>
      <c r="O494" s="30"/>
    </row>
    <row r="495" spans="2:15" ht="24" customHeight="1">
      <c r="B495" s="99" t="s">
        <v>175</v>
      </c>
      <c r="C495" s="155" t="s">
        <v>591</v>
      </c>
      <c r="D495" s="156" t="s">
        <v>177</v>
      </c>
      <c r="E495" s="157"/>
      <c r="F495" s="134" t="s">
        <v>518</v>
      </c>
      <c r="G495" s="135" t="s">
        <v>72</v>
      </c>
      <c r="H495" s="49"/>
      <c r="I495" s="104" t="s">
        <v>24</v>
      </c>
      <c r="J495" s="105" t="s">
        <v>211</v>
      </c>
      <c r="K495" s="105" t="s">
        <v>211</v>
      </c>
      <c r="L495" s="106" t="s">
        <v>19</v>
      </c>
      <c r="M495" s="72" t="s">
        <v>203</v>
      </c>
      <c r="N495" s="64"/>
      <c r="O495" s="30"/>
    </row>
    <row r="496" spans="2:15" ht="24" customHeight="1">
      <c r="B496" s="99" t="s">
        <v>175</v>
      </c>
      <c r="C496" s="155" t="s">
        <v>591</v>
      </c>
      <c r="D496" s="156" t="s">
        <v>177</v>
      </c>
      <c r="E496" s="157"/>
      <c r="F496" s="134" t="s">
        <v>519</v>
      </c>
      <c r="G496" s="135" t="s">
        <v>76</v>
      </c>
      <c r="H496" s="49"/>
      <c r="I496" s="104" t="s">
        <v>24</v>
      </c>
      <c r="J496" s="105" t="s">
        <v>275</v>
      </c>
      <c r="K496" s="105" t="s">
        <v>275</v>
      </c>
      <c r="L496" s="106" t="s">
        <v>19</v>
      </c>
      <c r="M496" s="72" t="s">
        <v>77</v>
      </c>
      <c r="N496" s="64"/>
      <c r="O496" s="30"/>
    </row>
    <row r="497" spans="2:15" ht="24" customHeight="1">
      <c r="B497" s="99" t="s">
        <v>175</v>
      </c>
      <c r="C497" s="155" t="s">
        <v>591</v>
      </c>
      <c r="D497" s="156" t="s">
        <v>177</v>
      </c>
      <c r="E497" s="157"/>
      <c r="F497" s="134" t="s">
        <v>520</v>
      </c>
      <c r="G497" s="135" t="s">
        <v>223</v>
      </c>
      <c r="H497" s="49"/>
      <c r="I497" s="104" t="s">
        <v>24</v>
      </c>
      <c r="J497" s="105" t="s">
        <v>275</v>
      </c>
      <c r="K497" s="105" t="s">
        <v>275</v>
      </c>
      <c r="L497" s="106" t="s">
        <v>19</v>
      </c>
      <c r="M497" s="72" t="s">
        <v>224</v>
      </c>
      <c r="N497" s="64"/>
      <c r="O497" s="30"/>
    </row>
    <row r="498" spans="2:15" ht="24" customHeight="1">
      <c r="B498" s="99" t="s">
        <v>175</v>
      </c>
      <c r="C498" s="155" t="s">
        <v>591</v>
      </c>
      <c r="D498" s="156" t="s">
        <v>177</v>
      </c>
      <c r="E498" s="157"/>
      <c r="F498" s="136" t="s">
        <v>521</v>
      </c>
      <c r="G498" s="103" t="s">
        <v>113</v>
      </c>
      <c r="H498" s="49"/>
      <c r="I498" s="126" t="s">
        <v>522</v>
      </c>
      <c r="J498" s="105" t="s">
        <v>275</v>
      </c>
      <c r="K498" s="105" t="s">
        <v>227</v>
      </c>
      <c r="L498" s="59" t="s">
        <v>25</v>
      </c>
      <c r="M498" s="72" t="s">
        <v>115</v>
      </c>
      <c r="N498" s="64" t="s">
        <v>603</v>
      </c>
      <c r="O498" s="30"/>
    </row>
    <row r="499" spans="2:15" ht="24" customHeight="1">
      <c r="B499" s="99" t="s">
        <v>175</v>
      </c>
      <c r="C499" s="155" t="s">
        <v>591</v>
      </c>
      <c r="D499" s="156" t="s">
        <v>177</v>
      </c>
      <c r="E499" s="157"/>
      <c r="F499" s="136" t="s">
        <v>528</v>
      </c>
      <c r="G499" s="103" t="s">
        <v>120</v>
      </c>
      <c r="H499" s="49"/>
      <c r="I499" s="126" t="s">
        <v>522</v>
      </c>
      <c r="J499" s="105" t="s">
        <v>526</v>
      </c>
      <c r="K499" s="105" t="s">
        <v>526</v>
      </c>
      <c r="L499" s="59" t="s">
        <v>25</v>
      </c>
      <c r="M499" s="72" t="s">
        <v>529</v>
      </c>
      <c r="N499" s="64" t="s">
        <v>604</v>
      </c>
      <c r="O499" s="30"/>
    </row>
    <row r="500" spans="2:15" ht="24" customHeight="1">
      <c r="B500" s="99" t="s">
        <v>175</v>
      </c>
      <c r="C500" s="155" t="s">
        <v>591</v>
      </c>
      <c r="D500" s="156" t="s">
        <v>177</v>
      </c>
      <c r="E500" s="157"/>
      <c r="F500" s="136" t="s">
        <v>531</v>
      </c>
      <c r="G500" s="103" t="s">
        <v>129</v>
      </c>
      <c r="H500" s="49"/>
      <c r="I500" s="126" t="s">
        <v>522</v>
      </c>
      <c r="J500" s="105" t="s">
        <v>295</v>
      </c>
      <c r="K500" s="105" t="s">
        <v>532</v>
      </c>
      <c r="L500" s="59" t="s">
        <v>25</v>
      </c>
      <c r="M500" s="72" t="s">
        <v>533</v>
      </c>
      <c r="N500" s="64" t="s">
        <v>605</v>
      </c>
      <c r="O500" s="30"/>
    </row>
    <row r="501" spans="2:15" ht="24" hidden="1" customHeight="1">
      <c r="B501" s="99" t="s">
        <v>175</v>
      </c>
      <c r="C501" s="155" t="s">
        <v>591</v>
      </c>
      <c r="D501" s="156" t="s">
        <v>177</v>
      </c>
      <c r="E501" s="157"/>
      <c r="F501" s="136"/>
      <c r="G501" s="103"/>
      <c r="H501" s="49"/>
      <c r="I501" s="126"/>
      <c r="J501" s="105"/>
      <c r="K501" s="105"/>
      <c r="L501" s="107"/>
      <c r="M501" s="74"/>
      <c r="N501" s="64"/>
      <c r="O501" s="30"/>
    </row>
    <row r="502" spans="2:15" ht="24" hidden="1" customHeight="1">
      <c r="B502" s="99" t="s">
        <v>175</v>
      </c>
      <c r="C502" s="155" t="s">
        <v>591</v>
      </c>
      <c r="D502" s="156" t="s">
        <v>177</v>
      </c>
      <c r="E502" s="157"/>
      <c r="F502" s="136"/>
      <c r="G502" s="103"/>
      <c r="H502" s="49"/>
      <c r="I502" s="126"/>
      <c r="J502" s="105"/>
      <c r="K502" s="105"/>
      <c r="L502" s="107"/>
      <c r="M502" s="74"/>
      <c r="N502" s="64"/>
      <c r="O502" s="30"/>
    </row>
    <row r="503" spans="2:15" ht="24" hidden="1" customHeight="1">
      <c r="B503" s="99" t="s">
        <v>175</v>
      </c>
      <c r="C503" s="155" t="s">
        <v>591</v>
      </c>
      <c r="D503" s="156" t="s">
        <v>177</v>
      </c>
      <c r="E503" s="157"/>
      <c r="F503" s="136"/>
      <c r="G503" s="103"/>
      <c r="H503" s="49"/>
      <c r="I503" s="126"/>
      <c r="J503" s="105"/>
      <c r="K503" s="105"/>
      <c r="L503" s="107"/>
      <c r="M503" s="74"/>
      <c r="N503" s="64"/>
      <c r="O503" s="30"/>
    </row>
    <row r="504" spans="2:15" ht="24" hidden="1" customHeight="1">
      <c r="B504" s="99" t="s">
        <v>175</v>
      </c>
      <c r="C504" s="155" t="s">
        <v>591</v>
      </c>
      <c r="D504" s="156" t="s">
        <v>177</v>
      </c>
      <c r="E504" s="157"/>
      <c r="F504" s="136"/>
      <c r="G504" s="103"/>
      <c r="H504" s="49"/>
      <c r="I504" s="126"/>
      <c r="J504" s="105"/>
      <c r="K504" s="105"/>
      <c r="L504" s="107"/>
      <c r="M504" s="74"/>
      <c r="N504" s="64"/>
      <c r="O504" s="30"/>
    </row>
    <row r="505" spans="2:15" ht="24" hidden="1" customHeight="1">
      <c r="B505" s="99" t="s">
        <v>175</v>
      </c>
      <c r="C505" s="155" t="s">
        <v>591</v>
      </c>
      <c r="D505" s="156" t="s">
        <v>177</v>
      </c>
      <c r="E505" s="157"/>
      <c r="F505" s="136"/>
      <c r="G505" s="103"/>
      <c r="H505" s="49"/>
      <c r="I505" s="126"/>
      <c r="J505" s="105"/>
      <c r="K505" s="105"/>
      <c r="L505" s="107"/>
      <c r="M505" s="74"/>
      <c r="N505" s="64"/>
      <c r="O505" s="30"/>
    </row>
    <row r="506" spans="2:15" ht="24" customHeight="1">
      <c r="B506" s="99" t="s">
        <v>175</v>
      </c>
      <c r="C506" s="158" t="s">
        <v>606</v>
      </c>
      <c r="D506" s="159" t="s">
        <v>177</v>
      </c>
      <c r="E506" s="160"/>
      <c r="F506" s="131" t="s">
        <v>473</v>
      </c>
      <c r="G506" s="103" t="s">
        <v>17</v>
      </c>
      <c r="H506" s="49"/>
      <c r="I506" s="104" t="s">
        <v>24</v>
      </c>
      <c r="J506" s="105" t="s">
        <v>251</v>
      </c>
      <c r="K506" s="105" t="s">
        <v>251</v>
      </c>
      <c r="L506" s="106" t="s">
        <v>19</v>
      </c>
      <c r="M506" s="72" t="s">
        <v>607</v>
      </c>
      <c r="N506" s="64" t="s">
        <v>608</v>
      </c>
      <c r="O506" s="30"/>
    </row>
    <row r="507" spans="2:15" ht="24" customHeight="1">
      <c r="B507" s="99" t="s">
        <v>175</v>
      </c>
      <c r="C507" s="158" t="s">
        <v>606</v>
      </c>
      <c r="D507" s="159" t="s">
        <v>177</v>
      </c>
      <c r="E507" s="160"/>
      <c r="F507" s="131" t="s">
        <v>476</v>
      </c>
      <c r="G507" s="103" t="s">
        <v>35</v>
      </c>
      <c r="H507" s="49"/>
      <c r="I507" s="104" t="s">
        <v>24</v>
      </c>
      <c r="J507" s="105" t="s">
        <v>251</v>
      </c>
      <c r="K507" s="105" t="s">
        <v>251</v>
      </c>
      <c r="L507" s="106" t="s">
        <v>19</v>
      </c>
      <c r="M507" s="72" t="s">
        <v>609</v>
      </c>
      <c r="N507" s="64"/>
      <c r="O507" s="30"/>
    </row>
    <row r="508" spans="2:15" ht="24" customHeight="1">
      <c r="B508" s="99" t="s">
        <v>175</v>
      </c>
      <c r="C508" s="158" t="s">
        <v>606</v>
      </c>
      <c r="D508" s="159" t="s">
        <v>177</v>
      </c>
      <c r="E508" s="160"/>
      <c r="F508" s="131" t="s">
        <v>479</v>
      </c>
      <c r="G508" s="103" t="s">
        <v>42</v>
      </c>
      <c r="H508" s="49"/>
      <c r="I508" s="104" t="s">
        <v>24</v>
      </c>
      <c r="J508" s="105" t="s">
        <v>211</v>
      </c>
      <c r="K508" s="105" t="s">
        <v>211</v>
      </c>
      <c r="L508" s="106" t="s">
        <v>19</v>
      </c>
      <c r="M508" s="72" t="s">
        <v>201</v>
      </c>
      <c r="N508" s="64"/>
      <c r="O508" s="30"/>
    </row>
    <row r="509" spans="2:15" ht="24" customHeight="1">
      <c r="B509" s="99" t="s">
        <v>175</v>
      </c>
      <c r="C509" s="158" t="s">
        <v>606</v>
      </c>
      <c r="D509" s="159" t="s">
        <v>177</v>
      </c>
      <c r="E509" s="160"/>
      <c r="F509" s="131" t="s">
        <v>481</v>
      </c>
      <c r="G509" s="103" t="s">
        <v>56</v>
      </c>
      <c r="H509" s="49"/>
      <c r="I509" s="104" t="s">
        <v>24</v>
      </c>
      <c r="J509" s="105" t="s">
        <v>211</v>
      </c>
      <c r="K509" s="105" t="s">
        <v>211</v>
      </c>
      <c r="L509" s="106" t="s">
        <v>19</v>
      </c>
      <c r="M509" s="72"/>
      <c r="N509" s="64"/>
      <c r="O509" s="30"/>
    </row>
    <row r="510" spans="2:15" ht="24" customHeight="1">
      <c r="B510" s="99" t="s">
        <v>175</v>
      </c>
      <c r="C510" s="158" t="s">
        <v>606</v>
      </c>
      <c r="D510" s="159" t="s">
        <v>177</v>
      </c>
      <c r="E510" s="160"/>
      <c r="F510" s="131" t="s">
        <v>484</v>
      </c>
      <c r="G510" s="103" t="s">
        <v>60</v>
      </c>
      <c r="H510" s="49"/>
      <c r="I510" s="104" t="s">
        <v>24</v>
      </c>
      <c r="J510" s="105" t="s">
        <v>271</v>
      </c>
      <c r="K510" s="105" t="s">
        <v>271</v>
      </c>
      <c r="L510" s="106" t="s">
        <v>19</v>
      </c>
      <c r="M510" s="72" t="s">
        <v>216</v>
      </c>
      <c r="N510" s="64" t="s">
        <v>610</v>
      </c>
      <c r="O510" s="30"/>
    </row>
    <row r="511" spans="2:15" ht="24" customHeight="1">
      <c r="B511" s="99" t="s">
        <v>175</v>
      </c>
      <c r="C511" s="158" t="s">
        <v>606</v>
      </c>
      <c r="D511" s="159" t="s">
        <v>177</v>
      </c>
      <c r="E511" s="160"/>
      <c r="F511" s="131" t="s">
        <v>486</v>
      </c>
      <c r="G511" s="103" t="s">
        <v>72</v>
      </c>
      <c r="H511" s="49"/>
      <c r="I511" s="104" t="s">
        <v>24</v>
      </c>
      <c r="J511" s="105" t="s">
        <v>271</v>
      </c>
      <c r="K511" s="105" t="s">
        <v>271</v>
      </c>
      <c r="L511" s="106" t="s">
        <v>19</v>
      </c>
      <c r="M511" s="72" t="s">
        <v>208</v>
      </c>
      <c r="N511" s="64"/>
      <c r="O511" s="30"/>
    </row>
    <row r="512" spans="2:15" ht="24" customHeight="1">
      <c r="B512" s="99" t="s">
        <v>175</v>
      </c>
      <c r="C512" s="158" t="s">
        <v>606</v>
      </c>
      <c r="D512" s="159" t="s">
        <v>177</v>
      </c>
      <c r="E512" s="160"/>
      <c r="F512" s="131" t="s">
        <v>489</v>
      </c>
      <c r="G512" s="103" t="s">
        <v>76</v>
      </c>
      <c r="H512" s="49"/>
      <c r="I512" s="104" t="s">
        <v>24</v>
      </c>
      <c r="J512" s="105" t="s">
        <v>227</v>
      </c>
      <c r="K512" s="105" t="s">
        <v>303</v>
      </c>
      <c r="L512" s="106" t="s">
        <v>19</v>
      </c>
      <c r="M512" s="72" t="s">
        <v>234</v>
      </c>
      <c r="N512" s="64"/>
      <c r="O512" s="30"/>
    </row>
    <row r="513" spans="2:15" ht="24" customHeight="1">
      <c r="B513" s="99" t="s">
        <v>175</v>
      </c>
      <c r="C513" s="158" t="s">
        <v>606</v>
      </c>
      <c r="D513" s="159" t="s">
        <v>177</v>
      </c>
      <c r="E513" s="160"/>
      <c r="F513" s="131" t="s">
        <v>490</v>
      </c>
      <c r="G513" s="103" t="s">
        <v>223</v>
      </c>
      <c r="H513" s="49"/>
      <c r="I513" s="104" t="s">
        <v>24</v>
      </c>
      <c r="J513" s="105" t="s">
        <v>227</v>
      </c>
      <c r="K513" s="105" t="s">
        <v>303</v>
      </c>
      <c r="L513" s="106" t="s">
        <v>19</v>
      </c>
      <c r="M513" s="72"/>
      <c r="N513" s="64"/>
      <c r="O513" s="30"/>
    </row>
    <row r="514" spans="2:15" ht="24" customHeight="1">
      <c r="B514" s="99" t="s">
        <v>175</v>
      </c>
      <c r="C514" s="158" t="s">
        <v>606</v>
      </c>
      <c r="D514" s="159" t="s">
        <v>177</v>
      </c>
      <c r="E514" s="160"/>
      <c r="F514" s="132" t="s">
        <v>491</v>
      </c>
      <c r="G514" s="103" t="s">
        <v>17</v>
      </c>
      <c r="H514" s="49"/>
      <c r="I514" s="104" t="s">
        <v>24</v>
      </c>
      <c r="J514" s="105" t="s">
        <v>181</v>
      </c>
      <c r="K514" s="105" t="s">
        <v>251</v>
      </c>
      <c r="L514" s="106" t="s">
        <v>19</v>
      </c>
      <c r="M514" s="72"/>
      <c r="N514" s="64"/>
      <c r="O514" s="30"/>
    </row>
    <row r="515" spans="2:15" ht="24" customHeight="1">
      <c r="B515" s="99" t="s">
        <v>175</v>
      </c>
      <c r="C515" s="158" t="s">
        <v>606</v>
      </c>
      <c r="D515" s="159" t="s">
        <v>177</v>
      </c>
      <c r="E515" s="160"/>
      <c r="F515" s="132" t="s">
        <v>493</v>
      </c>
      <c r="G515" s="103" t="s">
        <v>35</v>
      </c>
      <c r="H515" s="49"/>
      <c r="I515" s="104" t="s">
        <v>24</v>
      </c>
      <c r="J515" s="105" t="s">
        <v>181</v>
      </c>
      <c r="K515" s="105" t="s">
        <v>251</v>
      </c>
      <c r="L515" s="106" t="s">
        <v>19</v>
      </c>
      <c r="M515" s="72" t="s">
        <v>179</v>
      </c>
      <c r="N515" s="64"/>
      <c r="O515" s="30"/>
    </row>
    <row r="516" spans="2:15" ht="24" customHeight="1">
      <c r="B516" s="99" t="s">
        <v>175</v>
      </c>
      <c r="C516" s="158" t="s">
        <v>606</v>
      </c>
      <c r="D516" s="159" t="s">
        <v>177</v>
      </c>
      <c r="E516" s="160"/>
      <c r="F516" s="132" t="s">
        <v>495</v>
      </c>
      <c r="G516" s="103" t="s">
        <v>42</v>
      </c>
      <c r="H516" s="49"/>
      <c r="I516" s="104" t="s">
        <v>24</v>
      </c>
      <c r="J516" s="105" t="s">
        <v>251</v>
      </c>
      <c r="K516" s="105" t="s">
        <v>211</v>
      </c>
      <c r="L516" s="106" t="s">
        <v>19</v>
      </c>
      <c r="M516" s="72" t="s">
        <v>198</v>
      </c>
      <c r="N516" s="64" t="s">
        <v>611</v>
      </c>
      <c r="O516" s="30"/>
    </row>
    <row r="517" spans="2:15" ht="24" customHeight="1">
      <c r="B517" s="99" t="s">
        <v>175</v>
      </c>
      <c r="C517" s="158" t="s">
        <v>606</v>
      </c>
      <c r="D517" s="159" t="s">
        <v>177</v>
      </c>
      <c r="E517" s="160"/>
      <c r="F517" s="132" t="s">
        <v>497</v>
      </c>
      <c r="G517" s="103" t="s">
        <v>56</v>
      </c>
      <c r="H517" s="49"/>
      <c r="I517" s="104" t="s">
        <v>24</v>
      </c>
      <c r="J517" s="105" t="s">
        <v>251</v>
      </c>
      <c r="K517" s="105" t="s">
        <v>211</v>
      </c>
      <c r="L517" s="106" t="s">
        <v>19</v>
      </c>
      <c r="M517" s="72" t="s">
        <v>195</v>
      </c>
      <c r="N517" s="64" t="s">
        <v>612</v>
      </c>
      <c r="O517" s="30"/>
    </row>
    <row r="518" spans="2:15" ht="24" customHeight="1">
      <c r="B518" s="99" t="s">
        <v>175</v>
      </c>
      <c r="C518" s="158" t="s">
        <v>606</v>
      </c>
      <c r="D518" s="159" t="s">
        <v>177</v>
      </c>
      <c r="E518" s="160"/>
      <c r="F518" s="132" t="s">
        <v>499</v>
      </c>
      <c r="G518" s="103" t="s">
        <v>60</v>
      </c>
      <c r="H518" s="49"/>
      <c r="I518" s="104" t="s">
        <v>24</v>
      </c>
      <c r="J518" s="105" t="s">
        <v>211</v>
      </c>
      <c r="K518" s="105" t="s">
        <v>271</v>
      </c>
      <c r="L518" s="106" t="s">
        <v>19</v>
      </c>
      <c r="M518" s="72" t="s">
        <v>213</v>
      </c>
      <c r="N518" s="64" t="s">
        <v>613</v>
      </c>
      <c r="O518" s="30"/>
    </row>
    <row r="519" spans="2:15" ht="24" customHeight="1">
      <c r="B519" s="99" t="s">
        <v>175</v>
      </c>
      <c r="C519" s="158" t="s">
        <v>606</v>
      </c>
      <c r="D519" s="159" t="s">
        <v>177</v>
      </c>
      <c r="E519" s="160"/>
      <c r="F519" s="132" t="s">
        <v>501</v>
      </c>
      <c r="G519" s="103" t="s">
        <v>72</v>
      </c>
      <c r="H519" s="49"/>
      <c r="I519" s="104" t="s">
        <v>24</v>
      </c>
      <c r="J519" s="105" t="s">
        <v>211</v>
      </c>
      <c r="K519" s="105" t="s">
        <v>271</v>
      </c>
      <c r="L519" s="106" t="s">
        <v>19</v>
      </c>
      <c r="M519" s="72" t="s">
        <v>206</v>
      </c>
      <c r="N519" s="64" t="s">
        <v>614</v>
      </c>
      <c r="O519" s="30"/>
    </row>
    <row r="520" spans="2:15" ht="24" customHeight="1">
      <c r="B520" s="99" t="s">
        <v>175</v>
      </c>
      <c r="C520" s="158" t="s">
        <v>606</v>
      </c>
      <c r="D520" s="159" t="s">
        <v>177</v>
      </c>
      <c r="E520" s="160"/>
      <c r="F520" s="132" t="s">
        <v>503</v>
      </c>
      <c r="G520" s="103" t="s">
        <v>76</v>
      </c>
      <c r="H520" s="49"/>
      <c r="I520" s="104" t="s">
        <v>24</v>
      </c>
      <c r="J520" s="105" t="s">
        <v>275</v>
      </c>
      <c r="K520" s="105" t="s">
        <v>227</v>
      </c>
      <c r="L520" s="106" t="s">
        <v>19</v>
      </c>
      <c r="M520" s="72" t="s">
        <v>231</v>
      </c>
      <c r="N520" s="64" t="s">
        <v>615</v>
      </c>
      <c r="O520" s="30"/>
    </row>
    <row r="521" spans="2:15" ht="24" customHeight="1">
      <c r="B521" s="99" t="s">
        <v>175</v>
      </c>
      <c r="C521" s="158" t="s">
        <v>606</v>
      </c>
      <c r="D521" s="159" t="s">
        <v>177</v>
      </c>
      <c r="E521" s="160"/>
      <c r="F521" s="132" t="s">
        <v>506</v>
      </c>
      <c r="G521" s="103" t="s">
        <v>223</v>
      </c>
      <c r="H521" s="49"/>
      <c r="I521" s="104" t="s">
        <v>24</v>
      </c>
      <c r="J521" s="105" t="s">
        <v>275</v>
      </c>
      <c r="K521" s="105" t="s">
        <v>227</v>
      </c>
      <c r="L521" s="106" t="s">
        <v>19</v>
      </c>
      <c r="M521" s="72" t="s">
        <v>228</v>
      </c>
      <c r="N521" s="64"/>
      <c r="O521" s="30"/>
    </row>
    <row r="522" spans="2:15" ht="24" customHeight="1">
      <c r="B522" s="99" t="s">
        <v>175</v>
      </c>
      <c r="C522" s="158" t="s">
        <v>606</v>
      </c>
      <c r="D522" s="159" t="s">
        <v>177</v>
      </c>
      <c r="E522" s="160"/>
      <c r="F522" s="132" t="s">
        <v>507</v>
      </c>
      <c r="G522" s="103" t="s">
        <v>150</v>
      </c>
      <c r="H522" s="49"/>
      <c r="I522" s="104" t="s">
        <v>24</v>
      </c>
      <c r="J522" s="105" t="s">
        <v>271</v>
      </c>
      <c r="K522" s="105" t="s">
        <v>275</v>
      </c>
      <c r="L522" s="106" t="s">
        <v>19</v>
      </c>
      <c r="M522" s="72" t="s">
        <v>154</v>
      </c>
      <c r="N522" s="64"/>
      <c r="O522" s="30"/>
    </row>
    <row r="523" spans="2:15" ht="24" customHeight="1">
      <c r="B523" s="99" t="s">
        <v>175</v>
      </c>
      <c r="C523" s="158" t="s">
        <v>606</v>
      </c>
      <c r="D523" s="159" t="s">
        <v>177</v>
      </c>
      <c r="E523" s="160"/>
      <c r="F523" s="132" t="s">
        <v>509</v>
      </c>
      <c r="G523" s="103" t="s">
        <v>150</v>
      </c>
      <c r="H523" s="49"/>
      <c r="I523" s="104" t="s">
        <v>24</v>
      </c>
      <c r="J523" s="105" t="s">
        <v>271</v>
      </c>
      <c r="K523" s="105" t="s">
        <v>275</v>
      </c>
      <c r="L523" s="59" t="s">
        <v>25</v>
      </c>
      <c r="M523" s="72" t="s">
        <v>151</v>
      </c>
      <c r="N523" s="64"/>
      <c r="O523" s="30"/>
    </row>
    <row r="524" spans="2:15" ht="24" customHeight="1">
      <c r="B524" s="99" t="s">
        <v>175</v>
      </c>
      <c r="C524" s="158" t="s">
        <v>606</v>
      </c>
      <c r="D524" s="159" t="s">
        <v>177</v>
      </c>
      <c r="E524" s="160"/>
      <c r="F524" s="134" t="s">
        <v>511</v>
      </c>
      <c r="G524" s="135" t="s">
        <v>17</v>
      </c>
      <c r="H524" s="49"/>
      <c r="I524" s="104" t="s">
        <v>24</v>
      </c>
      <c r="J524" s="105" t="s">
        <v>181</v>
      </c>
      <c r="K524" s="105" t="s">
        <v>181</v>
      </c>
      <c r="L524" s="106" t="s">
        <v>19</v>
      </c>
      <c r="M524" s="72" t="s">
        <v>187</v>
      </c>
      <c r="N524" s="64"/>
      <c r="O524" s="30"/>
    </row>
    <row r="525" spans="2:15" ht="24" customHeight="1">
      <c r="B525" s="99" t="s">
        <v>175</v>
      </c>
      <c r="C525" s="158" t="s">
        <v>606</v>
      </c>
      <c r="D525" s="159" t="s">
        <v>177</v>
      </c>
      <c r="E525" s="160"/>
      <c r="F525" s="134" t="s">
        <v>513</v>
      </c>
      <c r="G525" s="135" t="s">
        <v>35</v>
      </c>
      <c r="H525" s="49"/>
      <c r="I525" s="104" t="s">
        <v>24</v>
      </c>
      <c r="J525" s="105" t="s">
        <v>181</v>
      </c>
      <c r="K525" s="105" t="s">
        <v>181</v>
      </c>
      <c r="L525" s="106" t="s">
        <v>19</v>
      </c>
      <c r="M525" s="72" t="s">
        <v>182</v>
      </c>
      <c r="N525" s="64" t="s">
        <v>616</v>
      </c>
      <c r="O525" s="30"/>
    </row>
    <row r="526" spans="2:15" ht="24" customHeight="1">
      <c r="B526" s="99" t="s">
        <v>175</v>
      </c>
      <c r="C526" s="158" t="s">
        <v>606</v>
      </c>
      <c r="D526" s="159" t="s">
        <v>177</v>
      </c>
      <c r="E526" s="160"/>
      <c r="F526" s="134" t="s">
        <v>515</v>
      </c>
      <c r="G526" s="135" t="s">
        <v>42</v>
      </c>
      <c r="H526" s="49"/>
      <c r="I526" s="104" t="s">
        <v>24</v>
      </c>
      <c r="J526" s="105" t="s">
        <v>251</v>
      </c>
      <c r="K526" s="105" t="s">
        <v>251</v>
      </c>
      <c r="L526" s="106" t="s">
        <v>19</v>
      </c>
      <c r="M526" s="72" t="s">
        <v>43</v>
      </c>
      <c r="N526" s="64"/>
      <c r="O526" s="30"/>
    </row>
    <row r="527" spans="2:15" ht="24" customHeight="1">
      <c r="B527" s="99" t="s">
        <v>175</v>
      </c>
      <c r="C527" s="158" t="s">
        <v>606</v>
      </c>
      <c r="D527" s="159" t="s">
        <v>177</v>
      </c>
      <c r="E527" s="160"/>
      <c r="F527" s="134" t="s">
        <v>516</v>
      </c>
      <c r="G527" s="135" t="s">
        <v>56</v>
      </c>
      <c r="H527" s="49"/>
      <c r="I527" s="104" t="s">
        <v>24</v>
      </c>
      <c r="J527" s="105" t="s">
        <v>251</v>
      </c>
      <c r="K527" s="105" t="s">
        <v>251</v>
      </c>
      <c r="L527" s="106" t="s">
        <v>19</v>
      </c>
      <c r="M527" s="72" t="s">
        <v>193</v>
      </c>
      <c r="N527" s="64"/>
      <c r="O527" s="30"/>
    </row>
    <row r="528" spans="2:15" ht="24" customHeight="1">
      <c r="B528" s="99" t="s">
        <v>175</v>
      </c>
      <c r="C528" s="158" t="s">
        <v>606</v>
      </c>
      <c r="D528" s="159" t="s">
        <v>177</v>
      </c>
      <c r="E528" s="160"/>
      <c r="F528" s="134" t="s">
        <v>517</v>
      </c>
      <c r="G528" s="135" t="s">
        <v>60</v>
      </c>
      <c r="H528" s="49"/>
      <c r="I528" s="104" t="s">
        <v>24</v>
      </c>
      <c r="J528" s="105" t="s">
        <v>211</v>
      </c>
      <c r="K528" s="105" t="s">
        <v>211</v>
      </c>
      <c r="L528" s="106" t="s">
        <v>19</v>
      </c>
      <c r="M528" s="72" t="s">
        <v>61</v>
      </c>
      <c r="N528" s="64"/>
      <c r="O528" s="30"/>
    </row>
    <row r="529" spans="2:15" ht="24" customHeight="1">
      <c r="B529" s="99" t="s">
        <v>175</v>
      </c>
      <c r="C529" s="158" t="s">
        <v>606</v>
      </c>
      <c r="D529" s="159" t="s">
        <v>177</v>
      </c>
      <c r="E529" s="160"/>
      <c r="F529" s="134" t="s">
        <v>518</v>
      </c>
      <c r="G529" s="135" t="s">
        <v>72</v>
      </c>
      <c r="H529" s="49"/>
      <c r="I529" s="104" t="s">
        <v>24</v>
      </c>
      <c r="J529" s="105" t="s">
        <v>211</v>
      </c>
      <c r="K529" s="105" t="s">
        <v>211</v>
      </c>
      <c r="L529" s="106" t="s">
        <v>19</v>
      </c>
      <c r="M529" s="72" t="s">
        <v>203</v>
      </c>
      <c r="N529" s="64"/>
      <c r="O529" s="30"/>
    </row>
    <row r="530" spans="2:15" ht="24" customHeight="1">
      <c r="B530" s="99" t="s">
        <v>175</v>
      </c>
      <c r="C530" s="158" t="s">
        <v>606</v>
      </c>
      <c r="D530" s="159" t="s">
        <v>177</v>
      </c>
      <c r="E530" s="160"/>
      <c r="F530" s="134" t="s">
        <v>519</v>
      </c>
      <c r="G530" s="135" t="s">
        <v>76</v>
      </c>
      <c r="H530" s="49"/>
      <c r="I530" s="104" t="s">
        <v>24</v>
      </c>
      <c r="J530" s="105" t="s">
        <v>275</v>
      </c>
      <c r="K530" s="105" t="s">
        <v>275</v>
      </c>
      <c r="L530" s="106" t="s">
        <v>19</v>
      </c>
      <c r="M530" s="72" t="s">
        <v>77</v>
      </c>
      <c r="N530" s="64"/>
      <c r="O530" s="30"/>
    </row>
    <row r="531" spans="2:15" ht="24" customHeight="1">
      <c r="B531" s="99" t="s">
        <v>175</v>
      </c>
      <c r="C531" s="158" t="s">
        <v>606</v>
      </c>
      <c r="D531" s="159" t="s">
        <v>177</v>
      </c>
      <c r="E531" s="160"/>
      <c r="F531" s="134" t="s">
        <v>520</v>
      </c>
      <c r="G531" s="135" t="s">
        <v>223</v>
      </c>
      <c r="H531" s="49"/>
      <c r="I531" s="104" t="s">
        <v>24</v>
      </c>
      <c r="J531" s="105" t="s">
        <v>275</v>
      </c>
      <c r="K531" s="105" t="s">
        <v>275</v>
      </c>
      <c r="L531" s="106" t="s">
        <v>19</v>
      </c>
      <c r="M531" s="72" t="s">
        <v>224</v>
      </c>
      <c r="N531" s="64"/>
      <c r="O531" s="30"/>
    </row>
    <row r="532" spans="2:15" ht="24" customHeight="1">
      <c r="B532" s="99" t="s">
        <v>175</v>
      </c>
      <c r="C532" s="158" t="s">
        <v>606</v>
      </c>
      <c r="D532" s="159" t="s">
        <v>177</v>
      </c>
      <c r="E532" s="160"/>
      <c r="F532" s="136" t="s">
        <v>521</v>
      </c>
      <c r="G532" s="103" t="s">
        <v>113</v>
      </c>
      <c r="H532" s="49"/>
      <c r="I532" s="126" t="s">
        <v>522</v>
      </c>
      <c r="J532" s="105" t="s">
        <v>275</v>
      </c>
      <c r="K532" s="105" t="s">
        <v>227</v>
      </c>
      <c r="L532" s="59" t="s">
        <v>25</v>
      </c>
      <c r="M532" s="72" t="s">
        <v>115</v>
      </c>
      <c r="N532" s="64"/>
      <c r="O532" s="30"/>
    </row>
    <row r="533" spans="2:15" ht="24" customHeight="1">
      <c r="B533" s="99" t="s">
        <v>175</v>
      </c>
      <c r="C533" s="158" t="s">
        <v>606</v>
      </c>
      <c r="D533" s="159" t="s">
        <v>177</v>
      </c>
      <c r="E533" s="160"/>
      <c r="F533" s="136" t="s">
        <v>528</v>
      </c>
      <c r="G533" s="103" t="s">
        <v>120</v>
      </c>
      <c r="H533" s="49"/>
      <c r="I533" s="126" t="s">
        <v>522</v>
      </c>
      <c r="J533" s="105" t="s">
        <v>526</v>
      </c>
      <c r="K533" s="105" t="s">
        <v>526</v>
      </c>
      <c r="L533" s="59" t="s">
        <v>25</v>
      </c>
      <c r="M533" s="72" t="s">
        <v>529</v>
      </c>
      <c r="N533" s="64" t="s">
        <v>617</v>
      </c>
      <c r="O533" s="30"/>
    </row>
    <row r="534" spans="2:15" ht="24" customHeight="1">
      <c r="B534" s="99" t="s">
        <v>175</v>
      </c>
      <c r="C534" s="158" t="s">
        <v>606</v>
      </c>
      <c r="D534" s="159" t="s">
        <v>177</v>
      </c>
      <c r="E534" s="160"/>
      <c r="F534" s="136" t="s">
        <v>531</v>
      </c>
      <c r="G534" s="103" t="s">
        <v>129</v>
      </c>
      <c r="H534" s="49"/>
      <c r="I534" s="126" t="s">
        <v>522</v>
      </c>
      <c r="J534" s="105" t="s">
        <v>295</v>
      </c>
      <c r="K534" s="105" t="s">
        <v>532</v>
      </c>
      <c r="L534" s="59" t="s">
        <v>25</v>
      </c>
      <c r="M534" s="72" t="s">
        <v>533</v>
      </c>
      <c r="N534" s="64" t="s">
        <v>618</v>
      </c>
      <c r="O534" s="30"/>
    </row>
    <row r="535" spans="2:15" ht="24" customHeight="1">
      <c r="B535" s="99" t="s">
        <v>175</v>
      </c>
      <c r="C535" s="158" t="s">
        <v>606</v>
      </c>
      <c r="D535" s="159" t="s">
        <v>177</v>
      </c>
      <c r="E535" s="160"/>
      <c r="F535" s="131" t="s">
        <v>619</v>
      </c>
      <c r="G535" s="103" t="s">
        <v>17</v>
      </c>
      <c r="H535" s="49"/>
      <c r="I535" s="104" t="s">
        <v>24</v>
      </c>
      <c r="J535" s="105" t="s">
        <v>251</v>
      </c>
      <c r="K535" s="105" t="s">
        <v>251</v>
      </c>
      <c r="L535" s="106" t="s">
        <v>19</v>
      </c>
      <c r="M535" s="72" t="s">
        <v>607</v>
      </c>
      <c r="N535" s="64"/>
      <c r="O535" s="30"/>
    </row>
    <row r="536" spans="2:15" ht="24" customHeight="1">
      <c r="B536" s="99" t="s">
        <v>175</v>
      </c>
      <c r="C536" s="158" t="s">
        <v>606</v>
      </c>
      <c r="D536" s="159" t="s">
        <v>177</v>
      </c>
      <c r="E536" s="160"/>
      <c r="F536" s="131" t="s">
        <v>620</v>
      </c>
      <c r="G536" s="103" t="s">
        <v>35</v>
      </c>
      <c r="H536" s="49"/>
      <c r="I536" s="104" t="s">
        <v>24</v>
      </c>
      <c r="J536" s="105" t="s">
        <v>251</v>
      </c>
      <c r="K536" s="105" t="s">
        <v>251</v>
      </c>
      <c r="L536" s="106" t="s">
        <v>19</v>
      </c>
      <c r="M536" s="72" t="s">
        <v>609</v>
      </c>
      <c r="N536" s="64"/>
      <c r="O536" s="30"/>
    </row>
    <row r="537" spans="2:15" ht="24" customHeight="1">
      <c r="B537" s="99" t="s">
        <v>175</v>
      </c>
      <c r="C537" s="158" t="s">
        <v>606</v>
      </c>
      <c r="D537" s="159" t="s">
        <v>177</v>
      </c>
      <c r="E537" s="160"/>
      <c r="F537" s="131" t="s">
        <v>621</v>
      </c>
      <c r="G537" s="103" t="s">
        <v>42</v>
      </c>
      <c r="H537" s="49"/>
      <c r="I537" s="104" t="s">
        <v>24</v>
      </c>
      <c r="J537" s="105" t="s">
        <v>211</v>
      </c>
      <c r="K537" s="105" t="s">
        <v>211</v>
      </c>
      <c r="L537" s="106" t="s">
        <v>19</v>
      </c>
      <c r="M537" s="72" t="s">
        <v>201</v>
      </c>
      <c r="N537" s="64"/>
      <c r="O537" s="30"/>
    </row>
    <row r="538" spans="2:15" ht="24" customHeight="1">
      <c r="B538" s="99" t="s">
        <v>175</v>
      </c>
      <c r="C538" s="158" t="s">
        <v>606</v>
      </c>
      <c r="D538" s="159" t="s">
        <v>177</v>
      </c>
      <c r="E538" s="160"/>
      <c r="F538" s="131" t="s">
        <v>622</v>
      </c>
      <c r="G538" s="103" t="s">
        <v>56</v>
      </c>
      <c r="H538" s="49"/>
      <c r="I538" s="104" t="s">
        <v>24</v>
      </c>
      <c r="J538" s="105" t="s">
        <v>211</v>
      </c>
      <c r="K538" s="105" t="s">
        <v>211</v>
      </c>
      <c r="L538" s="106" t="s">
        <v>19</v>
      </c>
      <c r="M538" s="72"/>
      <c r="N538" s="64"/>
      <c r="O538" s="30"/>
    </row>
    <row r="539" spans="2:15" ht="24" customHeight="1">
      <c r="B539" s="99" t="s">
        <v>175</v>
      </c>
      <c r="C539" s="158" t="s">
        <v>606</v>
      </c>
      <c r="D539" s="159" t="s">
        <v>177</v>
      </c>
      <c r="E539" s="160"/>
      <c r="F539" s="131" t="s">
        <v>623</v>
      </c>
      <c r="G539" s="103" t="s">
        <v>60</v>
      </c>
      <c r="H539" s="49"/>
      <c r="I539" s="104" t="s">
        <v>24</v>
      </c>
      <c r="J539" s="105" t="s">
        <v>271</v>
      </c>
      <c r="K539" s="105" t="s">
        <v>271</v>
      </c>
      <c r="L539" s="106" t="s">
        <v>19</v>
      </c>
      <c r="M539" s="72" t="s">
        <v>216</v>
      </c>
      <c r="N539" s="64"/>
      <c r="O539" s="30"/>
    </row>
    <row r="540" spans="2:15" ht="24" customHeight="1">
      <c r="B540" s="99" t="s">
        <v>175</v>
      </c>
      <c r="C540" s="158" t="s">
        <v>606</v>
      </c>
      <c r="D540" s="159" t="s">
        <v>177</v>
      </c>
      <c r="E540" s="160"/>
      <c r="F540" s="131" t="s">
        <v>624</v>
      </c>
      <c r="G540" s="103" t="s">
        <v>72</v>
      </c>
      <c r="H540" s="49"/>
      <c r="I540" s="104" t="s">
        <v>24</v>
      </c>
      <c r="J540" s="105" t="s">
        <v>271</v>
      </c>
      <c r="K540" s="105" t="s">
        <v>271</v>
      </c>
      <c r="L540" s="106" t="s">
        <v>19</v>
      </c>
      <c r="M540" s="72" t="s">
        <v>208</v>
      </c>
      <c r="N540" s="64"/>
      <c r="O540" s="30"/>
    </row>
    <row r="541" spans="2:15" ht="24" customHeight="1">
      <c r="B541" s="99" t="s">
        <v>175</v>
      </c>
      <c r="C541" s="158" t="s">
        <v>606</v>
      </c>
      <c r="D541" s="159" t="s">
        <v>177</v>
      </c>
      <c r="E541" s="160"/>
      <c r="F541" s="131" t="s">
        <v>625</v>
      </c>
      <c r="G541" s="103" t="s">
        <v>76</v>
      </c>
      <c r="H541" s="49"/>
      <c r="I541" s="104" t="s">
        <v>24</v>
      </c>
      <c r="J541" s="105" t="s">
        <v>227</v>
      </c>
      <c r="K541" s="105" t="s">
        <v>303</v>
      </c>
      <c r="L541" s="106" t="s">
        <v>19</v>
      </c>
      <c r="M541" s="72" t="s">
        <v>234</v>
      </c>
      <c r="N541" s="64"/>
      <c r="O541" s="30"/>
    </row>
    <row r="542" spans="2:15" ht="24" customHeight="1">
      <c r="B542" s="99" t="s">
        <v>175</v>
      </c>
      <c r="C542" s="158" t="s">
        <v>606</v>
      </c>
      <c r="D542" s="159" t="s">
        <v>177</v>
      </c>
      <c r="E542" s="160"/>
      <c r="F542" s="131" t="s">
        <v>626</v>
      </c>
      <c r="G542" s="103" t="s">
        <v>223</v>
      </c>
      <c r="H542" s="49"/>
      <c r="I542" s="104" t="s">
        <v>24</v>
      </c>
      <c r="J542" s="105" t="s">
        <v>227</v>
      </c>
      <c r="K542" s="105" t="s">
        <v>303</v>
      </c>
      <c r="L542" s="106" t="s">
        <v>19</v>
      </c>
      <c r="M542" s="72"/>
      <c r="N542" s="64"/>
      <c r="O542" s="30"/>
    </row>
    <row r="543" spans="2:15" ht="24" customHeight="1">
      <c r="B543" s="99" t="s">
        <v>175</v>
      </c>
      <c r="C543" s="158" t="s">
        <v>606</v>
      </c>
      <c r="D543" s="159" t="s">
        <v>177</v>
      </c>
      <c r="E543" s="160"/>
      <c r="F543" s="132" t="s">
        <v>627</v>
      </c>
      <c r="G543" s="103" t="s">
        <v>17</v>
      </c>
      <c r="H543" s="49"/>
      <c r="I543" s="104" t="s">
        <v>24</v>
      </c>
      <c r="J543" s="105" t="s">
        <v>181</v>
      </c>
      <c r="K543" s="105" t="s">
        <v>251</v>
      </c>
      <c r="L543" s="106" t="s">
        <v>19</v>
      </c>
      <c r="M543" s="72" t="s">
        <v>628</v>
      </c>
      <c r="N543" s="64" t="s">
        <v>629</v>
      </c>
      <c r="O543" s="30"/>
    </row>
    <row r="544" spans="2:15" ht="24" customHeight="1">
      <c r="B544" s="99" t="s">
        <v>175</v>
      </c>
      <c r="C544" s="158" t="s">
        <v>606</v>
      </c>
      <c r="D544" s="159" t="s">
        <v>177</v>
      </c>
      <c r="E544" s="160"/>
      <c r="F544" s="132" t="s">
        <v>630</v>
      </c>
      <c r="G544" s="103" t="s">
        <v>35</v>
      </c>
      <c r="H544" s="49"/>
      <c r="I544" s="104" t="s">
        <v>24</v>
      </c>
      <c r="J544" s="105" t="s">
        <v>181</v>
      </c>
      <c r="K544" s="105" t="s">
        <v>251</v>
      </c>
      <c r="L544" s="106" t="s">
        <v>19</v>
      </c>
      <c r="M544" s="72" t="s">
        <v>179</v>
      </c>
      <c r="N544" s="64"/>
      <c r="O544" s="30"/>
    </row>
    <row r="545" spans="2:15" ht="24" customHeight="1">
      <c r="B545" s="99" t="s">
        <v>175</v>
      </c>
      <c r="C545" s="158" t="s">
        <v>606</v>
      </c>
      <c r="D545" s="159" t="s">
        <v>177</v>
      </c>
      <c r="E545" s="160"/>
      <c r="F545" s="132" t="s">
        <v>631</v>
      </c>
      <c r="G545" s="103" t="s">
        <v>42</v>
      </c>
      <c r="H545" s="49"/>
      <c r="I545" s="104" t="s">
        <v>24</v>
      </c>
      <c r="J545" s="105" t="s">
        <v>251</v>
      </c>
      <c r="K545" s="105" t="s">
        <v>211</v>
      </c>
      <c r="L545" s="106" t="s">
        <v>19</v>
      </c>
      <c r="M545" s="72" t="s">
        <v>198</v>
      </c>
      <c r="N545" s="64"/>
      <c r="O545" s="30"/>
    </row>
    <row r="546" spans="2:15" ht="24" customHeight="1">
      <c r="B546" s="99" t="s">
        <v>175</v>
      </c>
      <c r="C546" s="158" t="s">
        <v>606</v>
      </c>
      <c r="D546" s="159" t="s">
        <v>177</v>
      </c>
      <c r="E546" s="160"/>
      <c r="F546" s="132" t="s">
        <v>632</v>
      </c>
      <c r="G546" s="103" t="s">
        <v>56</v>
      </c>
      <c r="H546" s="49"/>
      <c r="I546" s="104" t="s">
        <v>24</v>
      </c>
      <c r="J546" s="105" t="s">
        <v>251</v>
      </c>
      <c r="K546" s="105" t="s">
        <v>211</v>
      </c>
      <c r="L546" s="106" t="s">
        <v>19</v>
      </c>
      <c r="M546" s="72" t="s">
        <v>195</v>
      </c>
      <c r="N546" s="64"/>
      <c r="O546" s="30"/>
    </row>
    <row r="547" spans="2:15" ht="24" customHeight="1">
      <c r="B547" s="99" t="s">
        <v>175</v>
      </c>
      <c r="C547" s="158" t="s">
        <v>606</v>
      </c>
      <c r="D547" s="159" t="s">
        <v>177</v>
      </c>
      <c r="E547" s="160"/>
      <c r="F547" s="132" t="s">
        <v>633</v>
      </c>
      <c r="G547" s="103" t="s">
        <v>60</v>
      </c>
      <c r="H547" s="49"/>
      <c r="I547" s="104" t="s">
        <v>24</v>
      </c>
      <c r="J547" s="105" t="s">
        <v>211</v>
      </c>
      <c r="K547" s="105" t="s">
        <v>271</v>
      </c>
      <c r="L547" s="106" t="s">
        <v>19</v>
      </c>
      <c r="M547" s="72" t="s">
        <v>213</v>
      </c>
      <c r="N547" s="64"/>
      <c r="O547" s="30"/>
    </row>
    <row r="548" spans="2:15" ht="24" customHeight="1">
      <c r="B548" s="99" t="s">
        <v>175</v>
      </c>
      <c r="C548" s="158" t="s">
        <v>606</v>
      </c>
      <c r="D548" s="159" t="s">
        <v>177</v>
      </c>
      <c r="E548" s="160"/>
      <c r="F548" s="132" t="s">
        <v>634</v>
      </c>
      <c r="G548" s="103" t="s">
        <v>72</v>
      </c>
      <c r="H548" s="49"/>
      <c r="I548" s="104" t="s">
        <v>24</v>
      </c>
      <c r="J548" s="105" t="s">
        <v>211</v>
      </c>
      <c r="K548" s="105" t="s">
        <v>271</v>
      </c>
      <c r="L548" s="106" t="s">
        <v>19</v>
      </c>
      <c r="M548" s="72" t="s">
        <v>206</v>
      </c>
      <c r="N548" s="64"/>
      <c r="O548" s="30"/>
    </row>
    <row r="549" spans="2:15" ht="24" customHeight="1">
      <c r="B549" s="99" t="s">
        <v>175</v>
      </c>
      <c r="C549" s="158" t="s">
        <v>606</v>
      </c>
      <c r="D549" s="159" t="s">
        <v>177</v>
      </c>
      <c r="E549" s="160"/>
      <c r="F549" s="132" t="s">
        <v>635</v>
      </c>
      <c r="G549" s="103" t="s">
        <v>76</v>
      </c>
      <c r="H549" s="49"/>
      <c r="I549" s="104" t="s">
        <v>24</v>
      </c>
      <c r="J549" s="105" t="s">
        <v>275</v>
      </c>
      <c r="K549" s="105" t="s">
        <v>227</v>
      </c>
      <c r="L549" s="106" t="s">
        <v>19</v>
      </c>
      <c r="M549" s="72" t="s">
        <v>231</v>
      </c>
      <c r="N549" s="64"/>
      <c r="O549" s="30"/>
    </row>
    <row r="550" spans="2:15" ht="24" customHeight="1">
      <c r="B550" s="99" t="s">
        <v>175</v>
      </c>
      <c r="C550" s="158" t="s">
        <v>606</v>
      </c>
      <c r="D550" s="159" t="s">
        <v>177</v>
      </c>
      <c r="E550" s="160"/>
      <c r="F550" s="132" t="s">
        <v>636</v>
      </c>
      <c r="G550" s="103" t="s">
        <v>223</v>
      </c>
      <c r="H550" s="49"/>
      <c r="I550" s="104" t="s">
        <v>24</v>
      </c>
      <c r="J550" s="105" t="s">
        <v>275</v>
      </c>
      <c r="K550" s="105" t="s">
        <v>227</v>
      </c>
      <c r="L550" s="106" t="s">
        <v>19</v>
      </c>
      <c r="M550" s="72" t="s">
        <v>228</v>
      </c>
      <c r="N550" s="64"/>
      <c r="O550" s="30"/>
    </row>
    <row r="551" spans="2:15" ht="24" hidden="1" customHeight="1">
      <c r="B551" s="99" t="s">
        <v>175</v>
      </c>
      <c r="C551" s="158" t="s">
        <v>606</v>
      </c>
      <c r="D551" s="159" t="s">
        <v>177</v>
      </c>
      <c r="E551" s="160"/>
      <c r="F551" s="132"/>
      <c r="G551" s="103"/>
      <c r="H551" s="49"/>
      <c r="I551" s="104"/>
      <c r="J551" s="105"/>
      <c r="K551" s="105"/>
      <c r="L551" s="107"/>
      <c r="M551" s="74"/>
      <c r="N551" s="64"/>
      <c r="O551" s="30"/>
    </row>
    <row r="552" spans="2:15" ht="24" hidden="1" customHeight="1">
      <c r="B552" s="99" t="s">
        <v>175</v>
      </c>
      <c r="C552" s="158" t="s">
        <v>606</v>
      </c>
      <c r="D552" s="159" t="s">
        <v>177</v>
      </c>
      <c r="E552" s="160"/>
      <c r="F552" s="132"/>
      <c r="G552" s="103"/>
      <c r="H552" s="49"/>
      <c r="I552" s="104"/>
      <c r="J552" s="105"/>
      <c r="K552" s="105"/>
      <c r="L552" s="107"/>
      <c r="M552" s="74"/>
      <c r="N552" s="64"/>
      <c r="O552" s="30"/>
    </row>
    <row r="553" spans="2:15" ht="24" hidden="1" customHeight="1">
      <c r="B553" s="99" t="s">
        <v>175</v>
      </c>
      <c r="C553" s="158" t="s">
        <v>606</v>
      </c>
      <c r="D553" s="159" t="s">
        <v>177</v>
      </c>
      <c r="E553" s="160"/>
      <c r="F553" s="132"/>
      <c r="G553" s="103"/>
      <c r="H553" s="49"/>
      <c r="I553" s="104"/>
      <c r="J553" s="105"/>
      <c r="K553" s="105"/>
      <c r="L553" s="107"/>
      <c r="M553" s="74"/>
      <c r="N553" s="64"/>
      <c r="O553" s="30"/>
    </row>
    <row r="554" spans="2:15" ht="24" hidden="1" customHeight="1">
      <c r="B554" s="99" t="s">
        <v>175</v>
      </c>
      <c r="C554" s="158" t="s">
        <v>606</v>
      </c>
      <c r="D554" s="159" t="s">
        <v>177</v>
      </c>
      <c r="E554" s="160"/>
      <c r="F554" s="132"/>
      <c r="G554" s="103"/>
      <c r="H554" s="49"/>
      <c r="I554" s="104"/>
      <c r="J554" s="105"/>
      <c r="K554" s="105"/>
      <c r="L554" s="107"/>
      <c r="M554" s="74"/>
      <c r="N554" s="64"/>
      <c r="O554" s="30"/>
    </row>
    <row r="555" spans="2:15" ht="24" hidden="1" customHeight="1">
      <c r="B555" s="99" t="s">
        <v>175</v>
      </c>
      <c r="C555" s="158" t="s">
        <v>606</v>
      </c>
      <c r="D555" s="159" t="s">
        <v>177</v>
      </c>
      <c r="E555" s="160"/>
      <c r="F555" s="132"/>
      <c r="G555" s="103"/>
      <c r="H555" s="49"/>
      <c r="I555" s="104"/>
      <c r="J555" s="105"/>
      <c r="K555" s="105"/>
      <c r="L555" s="107"/>
      <c r="M555" s="74"/>
      <c r="N555" s="64"/>
      <c r="O555" s="30"/>
    </row>
    <row r="556" spans="2:15" ht="24" customHeight="1">
      <c r="B556" s="99" t="s">
        <v>175</v>
      </c>
      <c r="C556" s="161" t="s">
        <v>637</v>
      </c>
      <c r="D556" s="162" t="s">
        <v>177</v>
      </c>
      <c r="E556" s="163"/>
      <c r="F556" s="132" t="s">
        <v>491</v>
      </c>
      <c r="G556" s="103" t="s">
        <v>17</v>
      </c>
      <c r="H556" s="49"/>
      <c r="I556" s="126" t="s">
        <v>474</v>
      </c>
      <c r="J556" s="105" t="s">
        <v>181</v>
      </c>
      <c r="K556" s="105" t="s">
        <v>251</v>
      </c>
      <c r="L556" s="106" t="s">
        <v>19</v>
      </c>
      <c r="M556" s="72" t="s">
        <v>28</v>
      </c>
      <c r="N556" s="64" t="s">
        <v>638</v>
      </c>
      <c r="O556" s="30"/>
    </row>
    <row r="557" spans="2:15" ht="24" customHeight="1">
      <c r="B557" s="99" t="s">
        <v>175</v>
      </c>
      <c r="C557" s="161" t="s">
        <v>637</v>
      </c>
      <c r="D557" s="162" t="s">
        <v>177</v>
      </c>
      <c r="E557" s="163"/>
      <c r="F557" s="132" t="s">
        <v>493</v>
      </c>
      <c r="G557" s="103" t="s">
        <v>35</v>
      </c>
      <c r="H557" s="49"/>
      <c r="I557" s="126" t="s">
        <v>474</v>
      </c>
      <c r="J557" s="105" t="s">
        <v>181</v>
      </c>
      <c r="K557" s="105" t="s">
        <v>251</v>
      </c>
      <c r="L557" s="106" t="s">
        <v>19</v>
      </c>
      <c r="M557" s="72" t="s">
        <v>36</v>
      </c>
      <c r="N557" s="64" t="s">
        <v>639</v>
      </c>
      <c r="O557" s="30"/>
    </row>
    <row r="558" spans="2:15" ht="24" customHeight="1">
      <c r="B558" s="99" t="s">
        <v>175</v>
      </c>
      <c r="C558" s="161" t="s">
        <v>637</v>
      </c>
      <c r="D558" s="162" t="s">
        <v>177</v>
      </c>
      <c r="E558" s="163"/>
      <c r="F558" s="132" t="s">
        <v>495</v>
      </c>
      <c r="G558" s="103" t="s">
        <v>42</v>
      </c>
      <c r="H558" s="49"/>
      <c r="I558" s="126" t="s">
        <v>474</v>
      </c>
      <c r="J558" s="105" t="s">
        <v>251</v>
      </c>
      <c r="K558" s="105" t="s">
        <v>211</v>
      </c>
      <c r="L558" s="106" t="s">
        <v>19</v>
      </c>
      <c r="M558" s="72" t="s">
        <v>47</v>
      </c>
      <c r="N558" s="64" t="s">
        <v>640</v>
      </c>
      <c r="O558" s="30"/>
    </row>
    <row r="559" spans="2:15" ht="24" customHeight="1">
      <c r="B559" s="99" t="s">
        <v>175</v>
      </c>
      <c r="C559" s="161" t="s">
        <v>637</v>
      </c>
      <c r="D559" s="162" t="s">
        <v>177</v>
      </c>
      <c r="E559" s="163"/>
      <c r="F559" s="132" t="s">
        <v>497</v>
      </c>
      <c r="G559" s="103" t="s">
        <v>56</v>
      </c>
      <c r="H559" s="49"/>
      <c r="I559" s="126" t="s">
        <v>474</v>
      </c>
      <c r="J559" s="105" t="s">
        <v>251</v>
      </c>
      <c r="K559" s="105" t="s">
        <v>211</v>
      </c>
      <c r="L559" s="106" t="s">
        <v>19</v>
      </c>
      <c r="M559" s="72" t="s">
        <v>57</v>
      </c>
      <c r="N559" s="64" t="s">
        <v>641</v>
      </c>
      <c r="O559" s="30"/>
    </row>
    <row r="560" spans="2:15" ht="24" customHeight="1">
      <c r="B560" s="99" t="s">
        <v>175</v>
      </c>
      <c r="C560" s="161" t="s">
        <v>637</v>
      </c>
      <c r="D560" s="162" t="s">
        <v>177</v>
      </c>
      <c r="E560" s="163"/>
      <c r="F560" s="132" t="s">
        <v>499</v>
      </c>
      <c r="G560" s="103" t="s">
        <v>60</v>
      </c>
      <c r="H560" s="49"/>
      <c r="I560" s="126" t="s">
        <v>474</v>
      </c>
      <c r="J560" s="105" t="s">
        <v>211</v>
      </c>
      <c r="K560" s="105" t="s">
        <v>271</v>
      </c>
      <c r="L560" s="106" t="s">
        <v>19</v>
      </c>
      <c r="M560" s="72" t="s">
        <v>64</v>
      </c>
      <c r="N560" s="64" t="s">
        <v>642</v>
      </c>
      <c r="O560" s="30"/>
    </row>
    <row r="561" spans="2:15" ht="24" customHeight="1">
      <c r="B561" s="99" t="s">
        <v>175</v>
      </c>
      <c r="C561" s="161" t="s">
        <v>637</v>
      </c>
      <c r="D561" s="162" t="s">
        <v>177</v>
      </c>
      <c r="E561" s="163"/>
      <c r="F561" s="132" t="s">
        <v>501</v>
      </c>
      <c r="G561" s="103" t="s">
        <v>72</v>
      </c>
      <c r="H561" s="49"/>
      <c r="I561" s="126" t="s">
        <v>474</v>
      </c>
      <c r="J561" s="105" t="s">
        <v>211</v>
      </c>
      <c r="K561" s="105" t="s">
        <v>271</v>
      </c>
      <c r="L561" s="106" t="s">
        <v>19</v>
      </c>
      <c r="M561" s="72" t="s">
        <v>73</v>
      </c>
      <c r="N561" s="64" t="s">
        <v>643</v>
      </c>
      <c r="O561" s="30"/>
    </row>
    <row r="562" spans="2:15" ht="24" customHeight="1">
      <c r="B562" s="99" t="s">
        <v>175</v>
      </c>
      <c r="C562" s="161" t="s">
        <v>637</v>
      </c>
      <c r="D562" s="162" t="s">
        <v>177</v>
      </c>
      <c r="E562" s="163"/>
      <c r="F562" s="132" t="s">
        <v>503</v>
      </c>
      <c r="G562" s="103" t="s">
        <v>76</v>
      </c>
      <c r="H562" s="49"/>
      <c r="I562" s="126" t="s">
        <v>474</v>
      </c>
      <c r="J562" s="105" t="s">
        <v>275</v>
      </c>
      <c r="K562" s="105" t="s">
        <v>227</v>
      </c>
      <c r="L562" s="106" t="s">
        <v>19</v>
      </c>
      <c r="M562" s="72" t="s">
        <v>504</v>
      </c>
      <c r="N562" s="64" t="s">
        <v>644</v>
      </c>
      <c r="O562" s="30"/>
    </row>
    <row r="563" spans="2:15" ht="24" customHeight="1">
      <c r="B563" s="99" t="s">
        <v>175</v>
      </c>
      <c r="C563" s="161" t="s">
        <v>637</v>
      </c>
      <c r="D563" s="162" t="s">
        <v>177</v>
      </c>
      <c r="E563" s="163"/>
      <c r="F563" s="132" t="s">
        <v>506</v>
      </c>
      <c r="G563" s="103" t="s">
        <v>223</v>
      </c>
      <c r="H563" s="49"/>
      <c r="I563" s="126" t="s">
        <v>474</v>
      </c>
      <c r="J563" s="105" t="s">
        <v>275</v>
      </c>
      <c r="K563" s="105" t="s">
        <v>227</v>
      </c>
      <c r="L563" s="106" t="s">
        <v>19</v>
      </c>
      <c r="M563" s="72"/>
      <c r="N563" s="64"/>
      <c r="O563" s="30"/>
    </row>
    <row r="564" spans="2:15" ht="24" hidden="1" customHeight="1">
      <c r="B564" s="99" t="s">
        <v>175</v>
      </c>
      <c r="C564" s="161" t="s">
        <v>637</v>
      </c>
      <c r="D564" s="162" t="s">
        <v>177</v>
      </c>
      <c r="E564" s="163"/>
      <c r="F564" s="132"/>
      <c r="G564" s="103"/>
      <c r="H564" s="49"/>
      <c r="I564" s="126"/>
      <c r="J564" s="105"/>
      <c r="K564" s="105"/>
      <c r="L564" s="107"/>
      <c r="M564" s="74"/>
      <c r="N564" s="64"/>
      <c r="O564" s="30"/>
    </row>
    <row r="565" spans="2:15" ht="24" hidden="1" customHeight="1">
      <c r="B565" s="99" t="s">
        <v>175</v>
      </c>
      <c r="C565" s="161" t="s">
        <v>637</v>
      </c>
      <c r="D565" s="162" t="s">
        <v>177</v>
      </c>
      <c r="E565" s="163"/>
      <c r="F565" s="132"/>
      <c r="G565" s="103"/>
      <c r="H565" s="49"/>
      <c r="I565" s="126"/>
      <c r="J565" s="105"/>
      <c r="K565" s="105"/>
      <c r="L565" s="107"/>
      <c r="M565" s="74"/>
      <c r="N565" s="64"/>
      <c r="O565" s="30"/>
    </row>
    <row r="566" spans="2:15" ht="24" hidden="1" customHeight="1">
      <c r="B566" s="99" t="s">
        <v>175</v>
      </c>
      <c r="C566" s="161" t="s">
        <v>637</v>
      </c>
      <c r="D566" s="162" t="s">
        <v>177</v>
      </c>
      <c r="E566" s="163"/>
      <c r="F566" s="132"/>
      <c r="G566" s="103"/>
      <c r="H566" s="49"/>
      <c r="I566" s="126"/>
      <c r="J566" s="105"/>
      <c r="K566" s="105"/>
      <c r="L566" s="107"/>
      <c r="M566" s="74"/>
      <c r="N566" s="64"/>
      <c r="O566" s="30"/>
    </row>
    <row r="567" spans="2:15" ht="24" hidden="1" customHeight="1">
      <c r="B567" s="99" t="s">
        <v>175</v>
      </c>
      <c r="C567" s="161" t="s">
        <v>637</v>
      </c>
      <c r="D567" s="162" t="s">
        <v>177</v>
      </c>
      <c r="E567" s="163"/>
      <c r="F567" s="132"/>
      <c r="G567" s="103"/>
      <c r="H567" s="49"/>
      <c r="I567" s="126"/>
      <c r="J567" s="105"/>
      <c r="K567" s="105"/>
      <c r="L567" s="107"/>
      <c r="M567" s="74"/>
      <c r="N567" s="64"/>
      <c r="O567" s="30"/>
    </row>
    <row r="568" spans="2:15" ht="24" hidden="1" customHeight="1">
      <c r="B568" s="99" t="s">
        <v>175</v>
      </c>
      <c r="C568" s="161" t="s">
        <v>637</v>
      </c>
      <c r="D568" s="162" t="s">
        <v>177</v>
      </c>
      <c r="E568" s="163"/>
      <c r="F568" s="132"/>
      <c r="G568" s="103"/>
      <c r="H568" s="49"/>
      <c r="I568" s="126"/>
      <c r="J568" s="105"/>
      <c r="K568" s="105"/>
      <c r="L568" s="107"/>
      <c r="M568" s="74"/>
      <c r="N568" s="64"/>
      <c r="O568" s="30"/>
    </row>
    <row r="569" spans="2:15" ht="24" customHeight="1">
      <c r="B569" s="99" t="s">
        <v>175</v>
      </c>
      <c r="C569" s="164" t="s">
        <v>645</v>
      </c>
      <c r="D569" s="165" t="s">
        <v>177</v>
      </c>
      <c r="E569" s="166"/>
      <c r="F569" s="167" t="s">
        <v>646</v>
      </c>
      <c r="G569" s="135" t="s">
        <v>138</v>
      </c>
      <c r="H569" s="49"/>
      <c r="I569" s="168" t="s">
        <v>474</v>
      </c>
      <c r="J569" s="105" t="s">
        <v>251</v>
      </c>
      <c r="K569" s="105" t="s">
        <v>251</v>
      </c>
      <c r="L569" s="106" t="s">
        <v>19</v>
      </c>
      <c r="M569" s="72" t="s">
        <v>140</v>
      </c>
      <c r="N569" s="112" t="s">
        <v>141</v>
      </c>
      <c r="O569" s="30"/>
    </row>
    <row r="570" spans="2:15" ht="24" customHeight="1">
      <c r="B570" s="99" t="s">
        <v>175</v>
      </c>
      <c r="C570" s="164" t="s">
        <v>645</v>
      </c>
      <c r="D570" s="165" t="s">
        <v>177</v>
      </c>
      <c r="E570" s="166"/>
      <c r="F570" s="167" t="s">
        <v>647</v>
      </c>
      <c r="G570" s="135" t="s">
        <v>138</v>
      </c>
      <c r="H570" s="49"/>
      <c r="I570" s="168" t="s">
        <v>474</v>
      </c>
      <c r="J570" s="105" t="s">
        <v>181</v>
      </c>
      <c r="K570" s="105" t="s">
        <v>251</v>
      </c>
      <c r="L570" s="59" t="s">
        <v>25</v>
      </c>
      <c r="M570" s="72" t="s">
        <v>648</v>
      </c>
      <c r="N570" s="112" t="s">
        <v>649</v>
      </c>
      <c r="O570" s="30"/>
    </row>
    <row r="571" spans="2:15" ht="24" customHeight="1">
      <c r="B571" s="99" t="s">
        <v>175</v>
      </c>
      <c r="C571" s="164" t="s">
        <v>645</v>
      </c>
      <c r="D571" s="165" t="s">
        <v>177</v>
      </c>
      <c r="E571" s="166"/>
      <c r="F571" s="167" t="s">
        <v>534</v>
      </c>
      <c r="G571" s="135" t="s">
        <v>143</v>
      </c>
      <c r="H571" s="49"/>
      <c r="I571" s="168" t="s">
        <v>474</v>
      </c>
      <c r="J571" s="105" t="s">
        <v>251</v>
      </c>
      <c r="K571" s="105" t="s">
        <v>211</v>
      </c>
      <c r="L571" s="106" t="s">
        <v>19</v>
      </c>
      <c r="M571" s="72" t="s">
        <v>147</v>
      </c>
      <c r="N571" s="64" t="s">
        <v>650</v>
      </c>
      <c r="O571" s="30"/>
    </row>
    <row r="572" spans="2:15" ht="24" customHeight="1">
      <c r="B572" s="99" t="s">
        <v>175</v>
      </c>
      <c r="C572" s="164" t="s">
        <v>645</v>
      </c>
      <c r="D572" s="165" t="s">
        <v>177</v>
      </c>
      <c r="E572" s="166"/>
      <c r="F572" s="167" t="s">
        <v>651</v>
      </c>
      <c r="G572" s="135" t="s">
        <v>143</v>
      </c>
      <c r="H572" s="49"/>
      <c r="I572" s="168" t="s">
        <v>474</v>
      </c>
      <c r="J572" s="105" t="s">
        <v>251</v>
      </c>
      <c r="K572" s="105" t="s">
        <v>211</v>
      </c>
      <c r="L572" s="59" t="s">
        <v>25</v>
      </c>
      <c r="M572" s="72" t="s">
        <v>144</v>
      </c>
      <c r="N572" s="64" t="s">
        <v>652</v>
      </c>
      <c r="O572" s="30"/>
    </row>
    <row r="573" spans="2:15" ht="24" customHeight="1">
      <c r="B573" s="99" t="s">
        <v>175</v>
      </c>
      <c r="C573" s="164" t="s">
        <v>645</v>
      </c>
      <c r="D573" s="165" t="s">
        <v>177</v>
      </c>
      <c r="E573" s="166"/>
      <c r="F573" s="167" t="s">
        <v>653</v>
      </c>
      <c r="G573" s="135" t="s">
        <v>150</v>
      </c>
      <c r="H573" s="49"/>
      <c r="I573" s="168" t="s">
        <v>474</v>
      </c>
      <c r="J573" s="105" t="s">
        <v>211</v>
      </c>
      <c r="K573" s="105" t="s">
        <v>211</v>
      </c>
      <c r="L573" s="106" t="s">
        <v>19</v>
      </c>
      <c r="M573" s="72" t="s">
        <v>654</v>
      </c>
      <c r="N573" s="64" t="s">
        <v>655</v>
      </c>
      <c r="O573" s="30"/>
    </row>
    <row r="574" spans="2:15" ht="24" customHeight="1">
      <c r="B574" s="99" t="s">
        <v>175</v>
      </c>
      <c r="C574" s="164" t="s">
        <v>645</v>
      </c>
      <c r="D574" s="165" t="s">
        <v>177</v>
      </c>
      <c r="E574" s="166"/>
      <c r="F574" s="167" t="s">
        <v>656</v>
      </c>
      <c r="G574" s="135" t="s">
        <v>150</v>
      </c>
      <c r="H574" s="49"/>
      <c r="I574" s="168" t="s">
        <v>474</v>
      </c>
      <c r="J574" s="105" t="s">
        <v>211</v>
      </c>
      <c r="K574" s="105" t="s">
        <v>211</v>
      </c>
      <c r="L574" s="59" t="s">
        <v>25</v>
      </c>
      <c r="M574" s="72" t="s">
        <v>657</v>
      </c>
      <c r="N574" s="64" t="s">
        <v>658</v>
      </c>
      <c r="O574" s="30"/>
    </row>
    <row r="575" spans="2:15" ht="24" customHeight="1">
      <c r="B575" s="99" t="s">
        <v>175</v>
      </c>
      <c r="C575" s="164" t="s">
        <v>645</v>
      </c>
      <c r="D575" s="165" t="s">
        <v>177</v>
      </c>
      <c r="E575" s="166"/>
      <c r="F575" s="167" t="s">
        <v>507</v>
      </c>
      <c r="G575" s="135" t="s">
        <v>150</v>
      </c>
      <c r="H575" s="49"/>
      <c r="I575" s="168" t="s">
        <v>474</v>
      </c>
      <c r="J575" s="105" t="s">
        <v>271</v>
      </c>
      <c r="K575" s="105" t="s">
        <v>275</v>
      </c>
      <c r="L575" s="106" t="s">
        <v>19</v>
      </c>
      <c r="M575" s="72" t="s">
        <v>154</v>
      </c>
      <c r="N575" s="64" t="s">
        <v>659</v>
      </c>
      <c r="O575" s="30"/>
    </row>
    <row r="576" spans="2:15" ht="24" customHeight="1">
      <c r="B576" s="99" t="s">
        <v>175</v>
      </c>
      <c r="C576" s="164" t="s">
        <v>645</v>
      </c>
      <c r="D576" s="165" t="s">
        <v>177</v>
      </c>
      <c r="E576" s="166"/>
      <c r="F576" s="167" t="s">
        <v>509</v>
      </c>
      <c r="G576" s="135" t="s">
        <v>150</v>
      </c>
      <c r="H576" s="49"/>
      <c r="I576" s="168" t="s">
        <v>474</v>
      </c>
      <c r="J576" s="105" t="s">
        <v>271</v>
      </c>
      <c r="K576" s="105" t="s">
        <v>275</v>
      </c>
      <c r="L576" s="59" t="s">
        <v>25</v>
      </c>
      <c r="M576" s="72" t="s">
        <v>151</v>
      </c>
      <c r="N576" s="64" t="s">
        <v>660</v>
      </c>
      <c r="O576" s="30"/>
    </row>
    <row r="577" spans="2:15" ht="24" customHeight="1">
      <c r="B577" s="99" t="s">
        <v>175</v>
      </c>
      <c r="C577" s="164" t="s">
        <v>645</v>
      </c>
      <c r="D577" s="165" t="s">
        <v>177</v>
      </c>
      <c r="E577" s="166"/>
      <c r="F577" s="167" t="s">
        <v>661</v>
      </c>
      <c r="G577" s="135" t="s">
        <v>157</v>
      </c>
      <c r="H577" s="49"/>
      <c r="I577" s="168" t="s">
        <v>474</v>
      </c>
      <c r="J577" s="105">
        <v>4</v>
      </c>
      <c r="K577" s="105">
        <v>4</v>
      </c>
      <c r="L577" s="106" t="s">
        <v>19</v>
      </c>
      <c r="M577" s="72" t="s">
        <v>171</v>
      </c>
      <c r="N577" s="64"/>
      <c r="O577" s="30"/>
    </row>
    <row r="578" spans="2:15" ht="24" customHeight="1">
      <c r="B578" s="99" t="s">
        <v>175</v>
      </c>
      <c r="C578" s="164" t="s">
        <v>645</v>
      </c>
      <c r="D578" s="165" t="s">
        <v>177</v>
      </c>
      <c r="E578" s="166"/>
      <c r="F578" s="167" t="s">
        <v>662</v>
      </c>
      <c r="G578" s="135" t="s">
        <v>157</v>
      </c>
      <c r="H578" s="49"/>
      <c r="I578" s="168" t="s">
        <v>474</v>
      </c>
      <c r="J578" s="105">
        <v>4</v>
      </c>
      <c r="K578" s="105">
        <v>4</v>
      </c>
      <c r="L578" s="59" t="s">
        <v>25</v>
      </c>
      <c r="M578" s="72" t="s">
        <v>663</v>
      </c>
      <c r="N578" s="64"/>
      <c r="O578" s="30"/>
    </row>
    <row r="579" spans="2:15" ht="24" customHeight="1">
      <c r="B579" s="99" t="s">
        <v>175</v>
      </c>
      <c r="C579" s="164" t="s">
        <v>645</v>
      </c>
      <c r="D579" s="165" t="s">
        <v>177</v>
      </c>
      <c r="E579" s="166"/>
      <c r="F579" s="167" t="s">
        <v>664</v>
      </c>
      <c r="G579" s="135" t="s">
        <v>164</v>
      </c>
      <c r="H579" s="49"/>
      <c r="I579" s="168" t="s">
        <v>474</v>
      </c>
      <c r="J579" s="105">
        <v>4</v>
      </c>
      <c r="K579" s="105" t="s">
        <v>251</v>
      </c>
      <c r="L579" s="106" t="s">
        <v>19</v>
      </c>
      <c r="M579" s="72" t="s">
        <v>165</v>
      </c>
      <c r="N579" s="64" t="s">
        <v>665</v>
      </c>
      <c r="O579" s="30"/>
    </row>
    <row r="580" spans="2:15" ht="24" customHeight="1">
      <c r="B580" s="99" t="s">
        <v>175</v>
      </c>
      <c r="C580" s="164" t="s">
        <v>645</v>
      </c>
      <c r="D580" s="165" t="s">
        <v>177</v>
      </c>
      <c r="E580" s="166"/>
      <c r="F580" s="167" t="s">
        <v>666</v>
      </c>
      <c r="G580" s="135" t="s">
        <v>164</v>
      </c>
      <c r="H580" s="49"/>
      <c r="I580" s="168" t="s">
        <v>474</v>
      </c>
      <c r="J580" s="105">
        <v>4</v>
      </c>
      <c r="K580" s="105" t="s">
        <v>251</v>
      </c>
      <c r="L580" s="59" t="s">
        <v>25</v>
      </c>
      <c r="M580" s="72" t="s">
        <v>667</v>
      </c>
      <c r="N580" s="64"/>
      <c r="O580" s="30"/>
    </row>
    <row r="581" spans="2:15" ht="24" customHeight="1">
      <c r="B581" s="99" t="s">
        <v>175</v>
      </c>
      <c r="C581" s="164" t="s">
        <v>645</v>
      </c>
      <c r="D581" s="165" t="s">
        <v>177</v>
      </c>
      <c r="E581" s="166"/>
      <c r="F581" s="134" t="s">
        <v>511</v>
      </c>
      <c r="G581" s="135" t="s">
        <v>17</v>
      </c>
      <c r="H581" s="49"/>
      <c r="I581" s="104" t="s">
        <v>24</v>
      </c>
      <c r="J581" s="105" t="s">
        <v>181</v>
      </c>
      <c r="K581" s="105" t="s">
        <v>181</v>
      </c>
      <c r="L581" s="106" t="s">
        <v>19</v>
      </c>
      <c r="M581" s="72" t="s">
        <v>20</v>
      </c>
      <c r="N581" s="64"/>
      <c r="O581" s="30"/>
    </row>
    <row r="582" spans="2:15" ht="24" customHeight="1">
      <c r="B582" s="99" t="s">
        <v>175</v>
      </c>
      <c r="C582" s="164" t="s">
        <v>645</v>
      </c>
      <c r="D582" s="165" t="s">
        <v>177</v>
      </c>
      <c r="E582" s="166"/>
      <c r="F582" s="134" t="s">
        <v>513</v>
      </c>
      <c r="G582" s="135" t="s">
        <v>35</v>
      </c>
      <c r="H582" s="49"/>
      <c r="I582" s="104" t="s">
        <v>24</v>
      </c>
      <c r="J582" s="105" t="s">
        <v>181</v>
      </c>
      <c r="K582" s="105" t="s">
        <v>181</v>
      </c>
      <c r="L582" s="106" t="s">
        <v>19</v>
      </c>
      <c r="M582" s="72" t="s">
        <v>182</v>
      </c>
      <c r="N582" s="64"/>
      <c r="O582" s="30"/>
    </row>
    <row r="583" spans="2:15" ht="24" customHeight="1">
      <c r="B583" s="99" t="s">
        <v>175</v>
      </c>
      <c r="C583" s="164" t="s">
        <v>645</v>
      </c>
      <c r="D583" s="165" t="s">
        <v>177</v>
      </c>
      <c r="E583" s="166"/>
      <c r="F583" s="134" t="s">
        <v>515</v>
      </c>
      <c r="G583" s="135" t="s">
        <v>42</v>
      </c>
      <c r="H583" s="49"/>
      <c r="I583" s="104" t="s">
        <v>24</v>
      </c>
      <c r="J583" s="105" t="s">
        <v>251</v>
      </c>
      <c r="K583" s="105" t="s">
        <v>251</v>
      </c>
      <c r="L583" s="106" t="s">
        <v>19</v>
      </c>
      <c r="M583" s="72" t="s">
        <v>43</v>
      </c>
      <c r="N583" s="64"/>
      <c r="O583" s="30"/>
    </row>
    <row r="584" spans="2:15" ht="24" customHeight="1">
      <c r="B584" s="99" t="s">
        <v>175</v>
      </c>
      <c r="C584" s="164" t="s">
        <v>645</v>
      </c>
      <c r="D584" s="165" t="s">
        <v>177</v>
      </c>
      <c r="E584" s="166"/>
      <c r="F584" s="134" t="s">
        <v>516</v>
      </c>
      <c r="G584" s="135" t="s">
        <v>56</v>
      </c>
      <c r="H584" s="49"/>
      <c r="I584" s="104" t="s">
        <v>24</v>
      </c>
      <c r="J584" s="105" t="s">
        <v>251</v>
      </c>
      <c r="K584" s="105" t="s">
        <v>251</v>
      </c>
      <c r="L584" s="106" t="s">
        <v>19</v>
      </c>
      <c r="M584" s="72" t="s">
        <v>193</v>
      </c>
      <c r="N584" s="64" t="s">
        <v>668</v>
      </c>
      <c r="O584" s="30"/>
    </row>
    <row r="585" spans="2:15" ht="24" customHeight="1">
      <c r="B585" s="99" t="s">
        <v>175</v>
      </c>
      <c r="C585" s="164" t="s">
        <v>645</v>
      </c>
      <c r="D585" s="165" t="s">
        <v>177</v>
      </c>
      <c r="E585" s="166"/>
      <c r="F585" s="134" t="s">
        <v>517</v>
      </c>
      <c r="G585" s="135" t="s">
        <v>60</v>
      </c>
      <c r="H585" s="49"/>
      <c r="I585" s="104" t="s">
        <v>24</v>
      </c>
      <c r="J585" s="105" t="s">
        <v>211</v>
      </c>
      <c r="K585" s="105" t="s">
        <v>211</v>
      </c>
      <c r="L585" s="106" t="s">
        <v>19</v>
      </c>
      <c r="M585" s="72" t="s">
        <v>61</v>
      </c>
      <c r="N585" s="64"/>
      <c r="O585" s="30"/>
    </row>
    <row r="586" spans="2:15" ht="24" customHeight="1">
      <c r="B586" s="99" t="s">
        <v>175</v>
      </c>
      <c r="C586" s="164" t="s">
        <v>645</v>
      </c>
      <c r="D586" s="165" t="s">
        <v>177</v>
      </c>
      <c r="E586" s="166"/>
      <c r="F586" s="134" t="s">
        <v>518</v>
      </c>
      <c r="G586" s="135" t="s">
        <v>72</v>
      </c>
      <c r="H586" s="49"/>
      <c r="I586" s="104" t="s">
        <v>24</v>
      </c>
      <c r="J586" s="105" t="s">
        <v>211</v>
      </c>
      <c r="K586" s="105" t="s">
        <v>211</v>
      </c>
      <c r="L586" s="106" t="s">
        <v>19</v>
      </c>
      <c r="M586" s="72" t="s">
        <v>203</v>
      </c>
      <c r="N586" s="64" t="s">
        <v>669</v>
      </c>
      <c r="O586" s="30"/>
    </row>
    <row r="587" spans="2:15" ht="24" customHeight="1">
      <c r="B587" s="99" t="s">
        <v>175</v>
      </c>
      <c r="C587" s="164" t="s">
        <v>645</v>
      </c>
      <c r="D587" s="165" t="s">
        <v>177</v>
      </c>
      <c r="E587" s="166"/>
      <c r="F587" s="134" t="s">
        <v>519</v>
      </c>
      <c r="G587" s="135" t="s">
        <v>76</v>
      </c>
      <c r="H587" s="49"/>
      <c r="I587" s="104" t="s">
        <v>24</v>
      </c>
      <c r="J587" s="105" t="s">
        <v>275</v>
      </c>
      <c r="K587" s="105" t="s">
        <v>275</v>
      </c>
      <c r="L587" s="106" t="s">
        <v>19</v>
      </c>
      <c r="M587" s="72" t="s">
        <v>77</v>
      </c>
      <c r="N587" s="64"/>
      <c r="O587" s="30"/>
    </row>
    <row r="588" spans="2:15" ht="24" customHeight="1">
      <c r="B588" s="99" t="s">
        <v>175</v>
      </c>
      <c r="C588" s="164" t="s">
        <v>645</v>
      </c>
      <c r="D588" s="165" t="s">
        <v>177</v>
      </c>
      <c r="E588" s="166"/>
      <c r="F588" s="134" t="s">
        <v>520</v>
      </c>
      <c r="G588" s="135" t="s">
        <v>223</v>
      </c>
      <c r="H588" s="49"/>
      <c r="I588" s="104" t="s">
        <v>24</v>
      </c>
      <c r="J588" s="105" t="s">
        <v>275</v>
      </c>
      <c r="K588" s="105" t="s">
        <v>275</v>
      </c>
      <c r="L588" s="106" t="s">
        <v>19</v>
      </c>
      <c r="M588" s="72" t="s">
        <v>224</v>
      </c>
      <c r="N588" s="64"/>
      <c r="O588" s="30"/>
    </row>
    <row r="589" spans="2:15" ht="24" customHeight="1">
      <c r="B589" s="99" t="s">
        <v>175</v>
      </c>
      <c r="C589" s="164" t="s">
        <v>645</v>
      </c>
      <c r="D589" s="165" t="s">
        <v>177</v>
      </c>
      <c r="E589" s="166"/>
      <c r="F589" s="167" t="s">
        <v>670</v>
      </c>
      <c r="G589" s="135" t="s">
        <v>164</v>
      </c>
      <c r="H589" s="49"/>
      <c r="I589" s="168" t="s">
        <v>474</v>
      </c>
      <c r="J589" s="105">
        <v>4</v>
      </c>
      <c r="K589" s="105" t="s">
        <v>251</v>
      </c>
      <c r="L589" s="106" t="s">
        <v>19</v>
      </c>
      <c r="M589" s="72" t="s">
        <v>165</v>
      </c>
      <c r="N589" s="64"/>
      <c r="O589" s="30"/>
    </row>
    <row r="590" spans="2:15" ht="24" customHeight="1">
      <c r="B590" s="99" t="s">
        <v>175</v>
      </c>
      <c r="C590" s="164" t="s">
        <v>645</v>
      </c>
      <c r="D590" s="165" t="s">
        <v>177</v>
      </c>
      <c r="E590" s="166"/>
      <c r="F590" s="169" t="s">
        <v>671</v>
      </c>
      <c r="G590" s="135" t="s">
        <v>60</v>
      </c>
      <c r="H590" s="49"/>
      <c r="I590" s="104" t="s">
        <v>474</v>
      </c>
      <c r="J590" s="105" t="s">
        <v>271</v>
      </c>
      <c r="K590" s="105" t="s">
        <v>271</v>
      </c>
      <c r="L590" s="106" t="s">
        <v>19</v>
      </c>
      <c r="M590" s="72" t="s">
        <v>67</v>
      </c>
      <c r="N590" s="64"/>
      <c r="O590" s="30"/>
    </row>
    <row r="591" spans="2:15" ht="24" customHeight="1">
      <c r="B591" s="99" t="s">
        <v>175</v>
      </c>
      <c r="C591" s="164" t="s">
        <v>645</v>
      </c>
      <c r="D591" s="165" t="s">
        <v>177</v>
      </c>
      <c r="E591" s="166"/>
      <c r="F591" s="169" t="s">
        <v>672</v>
      </c>
      <c r="G591" s="135" t="s">
        <v>72</v>
      </c>
      <c r="H591" s="49"/>
      <c r="I591" s="104" t="s">
        <v>474</v>
      </c>
      <c r="J591" s="105" t="s">
        <v>271</v>
      </c>
      <c r="K591" s="105" t="s">
        <v>271</v>
      </c>
      <c r="L591" s="106" t="s">
        <v>19</v>
      </c>
      <c r="M591" s="72" t="s">
        <v>487</v>
      </c>
      <c r="N591" s="64"/>
      <c r="O591" s="30"/>
    </row>
    <row r="592" spans="2:15" ht="24" customHeight="1">
      <c r="B592" s="99" t="s">
        <v>175</v>
      </c>
      <c r="C592" s="164" t="s">
        <v>645</v>
      </c>
      <c r="D592" s="165" t="s">
        <v>177</v>
      </c>
      <c r="E592" s="166"/>
      <c r="F592" s="169" t="s">
        <v>673</v>
      </c>
      <c r="G592" s="135" t="s">
        <v>76</v>
      </c>
      <c r="H592" s="49"/>
      <c r="I592" s="104" t="s">
        <v>474</v>
      </c>
      <c r="J592" s="105" t="s">
        <v>227</v>
      </c>
      <c r="K592" s="105" t="s">
        <v>303</v>
      </c>
      <c r="L592" s="106" t="s">
        <v>19</v>
      </c>
      <c r="M592" s="72" t="s">
        <v>80</v>
      </c>
      <c r="N592" s="64" t="s">
        <v>674</v>
      </c>
      <c r="O592" s="30"/>
    </row>
    <row r="593" spans="2:15" ht="24" hidden="1" customHeight="1">
      <c r="B593" s="99" t="s">
        <v>175</v>
      </c>
      <c r="C593" s="164" t="s">
        <v>645</v>
      </c>
      <c r="D593" s="165" t="s">
        <v>177</v>
      </c>
      <c r="E593" s="166"/>
      <c r="F593" s="169"/>
      <c r="G593" s="135"/>
      <c r="H593" s="49"/>
      <c r="I593" s="104"/>
      <c r="J593" s="105"/>
      <c r="K593" s="105"/>
      <c r="L593" s="170"/>
      <c r="M593" s="74"/>
      <c r="N593" s="64"/>
      <c r="O593" s="30"/>
    </row>
    <row r="594" spans="2:15" ht="24" hidden="1" customHeight="1">
      <c r="B594" s="99" t="s">
        <v>175</v>
      </c>
      <c r="C594" s="164" t="s">
        <v>645</v>
      </c>
      <c r="D594" s="165" t="s">
        <v>177</v>
      </c>
      <c r="E594" s="166"/>
      <c r="F594" s="169"/>
      <c r="G594" s="135"/>
      <c r="H594" s="49"/>
      <c r="I594" s="104"/>
      <c r="J594" s="105"/>
      <c r="K594" s="105"/>
      <c r="L594" s="170"/>
      <c r="M594" s="74"/>
      <c r="N594" s="64"/>
      <c r="O594" s="30"/>
    </row>
    <row r="595" spans="2:15" ht="24" hidden="1" customHeight="1">
      <c r="B595" s="99" t="s">
        <v>175</v>
      </c>
      <c r="C595" s="164" t="s">
        <v>645</v>
      </c>
      <c r="D595" s="165" t="s">
        <v>177</v>
      </c>
      <c r="E595" s="166"/>
      <c r="F595" s="169"/>
      <c r="G595" s="135"/>
      <c r="H595" s="49"/>
      <c r="I595" s="104"/>
      <c r="J595" s="105"/>
      <c r="K595" s="105"/>
      <c r="L595" s="170"/>
      <c r="M595" s="74"/>
      <c r="N595" s="64"/>
      <c r="O595" s="30"/>
    </row>
    <row r="596" spans="2:15" ht="24" hidden="1" customHeight="1">
      <c r="B596" s="99" t="s">
        <v>175</v>
      </c>
      <c r="C596" s="164" t="s">
        <v>645</v>
      </c>
      <c r="D596" s="165" t="s">
        <v>177</v>
      </c>
      <c r="E596" s="166"/>
      <c r="F596" s="169"/>
      <c r="G596" s="135"/>
      <c r="H596" s="49"/>
      <c r="I596" s="104"/>
      <c r="J596" s="105"/>
      <c r="K596" s="105"/>
      <c r="L596" s="170"/>
      <c r="M596" s="74"/>
      <c r="N596" s="64"/>
      <c r="O596" s="30"/>
    </row>
    <row r="597" spans="2:15" ht="24" hidden="1" customHeight="1">
      <c r="B597" s="99" t="s">
        <v>175</v>
      </c>
      <c r="C597" s="164" t="s">
        <v>645</v>
      </c>
      <c r="D597" s="165" t="s">
        <v>177</v>
      </c>
      <c r="E597" s="166"/>
      <c r="F597" s="169"/>
      <c r="G597" s="135"/>
      <c r="H597" s="49"/>
      <c r="I597" s="104"/>
      <c r="J597" s="105"/>
      <c r="K597" s="105"/>
      <c r="L597" s="170"/>
      <c r="M597" s="74"/>
      <c r="N597" s="64"/>
      <c r="O597" s="30"/>
    </row>
    <row r="598" spans="2:15" ht="24" customHeight="1">
      <c r="B598" s="99" t="s">
        <v>175</v>
      </c>
      <c r="C598" s="171" t="s">
        <v>675</v>
      </c>
      <c r="D598" s="172" t="s">
        <v>177</v>
      </c>
      <c r="E598" s="173"/>
      <c r="F598" s="134" t="s">
        <v>511</v>
      </c>
      <c r="G598" s="135" t="s">
        <v>17</v>
      </c>
      <c r="H598" s="49"/>
      <c r="I598" s="104" t="s">
        <v>24</v>
      </c>
      <c r="J598" s="105" t="s">
        <v>181</v>
      </c>
      <c r="K598" s="105" t="s">
        <v>181</v>
      </c>
      <c r="L598" s="106" t="s">
        <v>19</v>
      </c>
      <c r="M598" s="72" t="s">
        <v>20</v>
      </c>
      <c r="N598" s="64"/>
      <c r="O598" s="30"/>
    </row>
    <row r="599" spans="2:15" ht="24" customHeight="1">
      <c r="B599" s="99" t="s">
        <v>175</v>
      </c>
      <c r="C599" s="171" t="s">
        <v>675</v>
      </c>
      <c r="D599" s="172" t="s">
        <v>177</v>
      </c>
      <c r="E599" s="173"/>
      <c r="F599" s="134" t="s">
        <v>513</v>
      </c>
      <c r="G599" s="135" t="s">
        <v>35</v>
      </c>
      <c r="H599" s="49"/>
      <c r="I599" s="104" t="s">
        <v>24</v>
      </c>
      <c r="J599" s="105" t="s">
        <v>181</v>
      </c>
      <c r="K599" s="105" t="s">
        <v>181</v>
      </c>
      <c r="L599" s="106" t="s">
        <v>19</v>
      </c>
      <c r="M599" s="72" t="s">
        <v>182</v>
      </c>
      <c r="N599" s="64"/>
      <c r="O599" s="30"/>
    </row>
    <row r="600" spans="2:15" ht="24" customHeight="1">
      <c r="B600" s="99" t="s">
        <v>175</v>
      </c>
      <c r="C600" s="171" t="s">
        <v>675</v>
      </c>
      <c r="D600" s="172" t="s">
        <v>177</v>
      </c>
      <c r="E600" s="173"/>
      <c r="F600" s="134" t="s">
        <v>515</v>
      </c>
      <c r="G600" s="135" t="s">
        <v>42</v>
      </c>
      <c r="H600" s="49"/>
      <c r="I600" s="104" t="s">
        <v>24</v>
      </c>
      <c r="J600" s="105" t="s">
        <v>251</v>
      </c>
      <c r="K600" s="105" t="s">
        <v>251</v>
      </c>
      <c r="L600" s="106" t="s">
        <v>19</v>
      </c>
      <c r="M600" s="72" t="s">
        <v>43</v>
      </c>
      <c r="N600" s="64"/>
      <c r="O600" s="30"/>
    </row>
    <row r="601" spans="2:15" ht="24" customHeight="1">
      <c r="B601" s="99" t="s">
        <v>175</v>
      </c>
      <c r="C601" s="171" t="s">
        <v>675</v>
      </c>
      <c r="D601" s="172" t="s">
        <v>177</v>
      </c>
      <c r="E601" s="173"/>
      <c r="F601" s="134" t="s">
        <v>516</v>
      </c>
      <c r="G601" s="135" t="s">
        <v>56</v>
      </c>
      <c r="H601" s="49"/>
      <c r="I601" s="104" t="s">
        <v>24</v>
      </c>
      <c r="J601" s="105" t="s">
        <v>251</v>
      </c>
      <c r="K601" s="105" t="s">
        <v>251</v>
      </c>
      <c r="L601" s="106" t="s">
        <v>19</v>
      </c>
      <c r="M601" s="72" t="s">
        <v>193</v>
      </c>
      <c r="N601" s="64"/>
      <c r="O601" s="30"/>
    </row>
    <row r="602" spans="2:15" ht="24" customHeight="1">
      <c r="B602" s="99" t="s">
        <v>175</v>
      </c>
      <c r="C602" s="171" t="s">
        <v>675</v>
      </c>
      <c r="D602" s="172" t="s">
        <v>177</v>
      </c>
      <c r="E602" s="173"/>
      <c r="F602" s="134" t="s">
        <v>517</v>
      </c>
      <c r="G602" s="135" t="s">
        <v>60</v>
      </c>
      <c r="H602" s="49"/>
      <c r="I602" s="104" t="s">
        <v>24</v>
      </c>
      <c r="J602" s="105" t="s">
        <v>211</v>
      </c>
      <c r="K602" s="105" t="s">
        <v>211</v>
      </c>
      <c r="L602" s="106" t="s">
        <v>19</v>
      </c>
      <c r="M602" s="72" t="s">
        <v>61</v>
      </c>
      <c r="N602" s="64"/>
      <c r="O602" s="30"/>
    </row>
    <row r="603" spans="2:15" ht="24" customHeight="1">
      <c r="B603" s="99" t="s">
        <v>175</v>
      </c>
      <c r="C603" s="171" t="s">
        <v>675</v>
      </c>
      <c r="D603" s="172" t="s">
        <v>177</v>
      </c>
      <c r="E603" s="173"/>
      <c r="F603" s="134" t="s">
        <v>518</v>
      </c>
      <c r="G603" s="135" t="s">
        <v>72</v>
      </c>
      <c r="H603" s="49"/>
      <c r="I603" s="104" t="s">
        <v>24</v>
      </c>
      <c r="J603" s="105" t="s">
        <v>211</v>
      </c>
      <c r="K603" s="105" t="s">
        <v>211</v>
      </c>
      <c r="L603" s="106" t="s">
        <v>19</v>
      </c>
      <c r="M603" s="72" t="s">
        <v>203</v>
      </c>
      <c r="N603" s="64"/>
      <c r="O603" s="30"/>
    </row>
    <row r="604" spans="2:15" ht="24" customHeight="1">
      <c r="B604" s="99" t="s">
        <v>175</v>
      </c>
      <c r="C604" s="171" t="s">
        <v>675</v>
      </c>
      <c r="D604" s="172" t="s">
        <v>177</v>
      </c>
      <c r="E604" s="173"/>
      <c r="F604" s="134" t="s">
        <v>519</v>
      </c>
      <c r="G604" s="135" t="s">
        <v>76</v>
      </c>
      <c r="H604" s="49"/>
      <c r="I604" s="104" t="s">
        <v>24</v>
      </c>
      <c r="J604" s="105" t="s">
        <v>275</v>
      </c>
      <c r="K604" s="105" t="s">
        <v>275</v>
      </c>
      <c r="L604" s="106" t="s">
        <v>19</v>
      </c>
      <c r="M604" s="72" t="s">
        <v>77</v>
      </c>
      <c r="N604" s="64"/>
      <c r="O604" s="30"/>
    </row>
    <row r="605" spans="2:15" ht="24" customHeight="1">
      <c r="B605" s="99" t="s">
        <v>175</v>
      </c>
      <c r="C605" s="171" t="s">
        <v>675</v>
      </c>
      <c r="D605" s="172" t="s">
        <v>177</v>
      </c>
      <c r="E605" s="173"/>
      <c r="F605" s="134" t="s">
        <v>520</v>
      </c>
      <c r="G605" s="135" t="s">
        <v>223</v>
      </c>
      <c r="H605" s="49"/>
      <c r="I605" s="104" t="s">
        <v>24</v>
      </c>
      <c r="J605" s="105" t="s">
        <v>275</v>
      </c>
      <c r="K605" s="105" t="s">
        <v>275</v>
      </c>
      <c r="L605" s="106" t="s">
        <v>19</v>
      </c>
      <c r="M605" s="72" t="s">
        <v>224</v>
      </c>
      <c r="N605" s="64"/>
      <c r="O605" s="30"/>
    </row>
    <row r="606" spans="2:15" ht="24" customHeight="1">
      <c r="B606" s="99" t="s">
        <v>175</v>
      </c>
      <c r="C606" s="171" t="s">
        <v>675</v>
      </c>
      <c r="D606" s="172" t="s">
        <v>177</v>
      </c>
      <c r="E606" s="173"/>
      <c r="F606" s="131" t="s">
        <v>473</v>
      </c>
      <c r="G606" s="103" t="s">
        <v>17</v>
      </c>
      <c r="H606" s="49"/>
      <c r="I606" s="126" t="s">
        <v>474</v>
      </c>
      <c r="J606" s="105" t="s">
        <v>251</v>
      </c>
      <c r="K606" s="105" t="s">
        <v>251</v>
      </c>
      <c r="L606" s="106" t="s">
        <v>19</v>
      </c>
      <c r="M606" s="72" t="s">
        <v>32</v>
      </c>
      <c r="N606" s="64"/>
      <c r="O606" s="30"/>
    </row>
    <row r="607" spans="2:15" ht="24" customHeight="1">
      <c r="B607" s="99" t="s">
        <v>175</v>
      </c>
      <c r="C607" s="171" t="s">
        <v>675</v>
      </c>
      <c r="D607" s="172" t="s">
        <v>177</v>
      </c>
      <c r="E607" s="173"/>
      <c r="F607" s="131" t="s">
        <v>476</v>
      </c>
      <c r="G607" s="103" t="s">
        <v>35</v>
      </c>
      <c r="H607" s="49"/>
      <c r="I607" s="126" t="s">
        <v>474</v>
      </c>
      <c r="J607" s="105" t="s">
        <v>251</v>
      </c>
      <c r="K607" s="105" t="s">
        <v>251</v>
      </c>
      <c r="L607" s="106" t="s">
        <v>19</v>
      </c>
      <c r="M607" s="72" t="s">
        <v>477</v>
      </c>
      <c r="N607" s="64"/>
      <c r="O607" s="30"/>
    </row>
    <row r="608" spans="2:15" ht="24" customHeight="1">
      <c r="B608" s="99" t="s">
        <v>175</v>
      </c>
      <c r="C608" s="171" t="s">
        <v>675</v>
      </c>
      <c r="D608" s="172" t="s">
        <v>177</v>
      </c>
      <c r="E608" s="173"/>
      <c r="F608" s="131" t="s">
        <v>479</v>
      </c>
      <c r="G608" s="103" t="s">
        <v>42</v>
      </c>
      <c r="H608" s="49"/>
      <c r="I608" s="126" t="s">
        <v>474</v>
      </c>
      <c r="J608" s="105" t="s">
        <v>211</v>
      </c>
      <c r="K608" s="105" t="s">
        <v>211</v>
      </c>
      <c r="L608" s="106" t="s">
        <v>19</v>
      </c>
      <c r="M608" s="72" t="s">
        <v>50</v>
      </c>
      <c r="N608" s="64"/>
      <c r="O608" s="30"/>
    </row>
    <row r="609" spans="2:15" ht="24" customHeight="1">
      <c r="B609" s="99" t="s">
        <v>175</v>
      </c>
      <c r="C609" s="171" t="s">
        <v>675</v>
      </c>
      <c r="D609" s="172" t="s">
        <v>177</v>
      </c>
      <c r="E609" s="173"/>
      <c r="F609" s="131" t="s">
        <v>481</v>
      </c>
      <c r="G609" s="103" t="s">
        <v>56</v>
      </c>
      <c r="H609" s="49"/>
      <c r="I609" s="126" t="s">
        <v>474</v>
      </c>
      <c r="J609" s="105" t="s">
        <v>211</v>
      </c>
      <c r="K609" s="105" t="s">
        <v>211</v>
      </c>
      <c r="L609" s="106" t="s">
        <v>19</v>
      </c>
      <c r="M609" s="72" t="s">
        <v>482</v>
      </c>
      <c r="N609" s="64"/>
      <c r="O609" s="30"/>
    </row>
    <row r="610" spans="2:15" ht="24" customHeight="1">
      <c r="B610" s="99" t="s">
        <v>175</v>
      </c>
      <c r="C610" s="171" t="s">
        <v>675</v>
      </c>
      <c r="D610" s="172" t="s">
        <v>177</v>
      </c>
      <c r="E610" s="173"/>
      <c r="F610" s="131" t="s">
        <v>484</v>
      </c>
      <c r="G610" s="103" t="s">
        <v>60</v>
      </c>
      <c r="H610" s="49"/>
      <c r="I610" s="126" t="s">
        <v>474</v>
      </c>
      <c r="J610" s="105" t="s">
        <v>271</v>
      </c>
      <c r="K610" s="105" t="s">
        <v>271</v>
      </c>
      <c r="L610" s="106" t="s">
        <v>19</v>
      </c>
      <c r="M610" s="72" t="s">
        <v>67</v>
      </c>
      <c r="N610" s="64"/>
      <c r="O610" s="30"/>
    </row>
    <row r="611" spans="2:15" ht="24" customHeight="1">
      <c r="B611" s="99" t="s">
        <v>175</v>
      </c>
      <c r="C611" s="171" t="s">
        <v>675</v>
      </c>
      <c r="D611" s="172" t="s">
        <v>177</v>
      </c>
      <c r="E611" s="173"/>
      <c r="F611" s="131" t="s">
        <v>486</v>
      </c>
      <c r="G611" s="103" t="s">
        <v>72</v>
      </c>
      <c r="H611" s="49"/>
      <c r="I611" s="126" t="s">
        <v>474</v>
      </c>
      <c r="J611" s="105" t="s">
        <v>271</v>
      </c>
      <c r="K611" s="105" t="s">
        <v>271</v>
      </c>
      <c r="L611" s="106" t="s">
        <v>19</v>
      </c>
      <c r="M611" s="72" t="s">
        <v>487</v>
      </c>
      <c r="N611" s="64"/>
      <c r="O611" s="30"/>
    </row>
    <row r="612" spans="2:15" ht="24" customHeight="1">
      <c r="B612" s="99" t="s">
        <v>175</v>
      </c>
      <c r="C612" s="171" t="s">
        <v>675</v>
      </c>
      <c r="D612" s="172" t="s">
        <v>177</v>
      </c>
      <c r="E612" s="173"/>
      <c r="F612" s="131" t="s">
        <v>489</v>
      </c>
      <c r="G612" s="103" t="s">
        <v>76</v>
      </c>
      <c r="H612" s="49"/>
      <c r="I612" s="126" t="s">
        <v>474</v>
      </c>
      <c r="J612" s="105" t="s">
        <v>227</v>
      </c>
      <c r="K612" s="105" t="s">
        <v>303</v>
      </c>
      <c r="L612" s="106" t="s">
        <v>19</v>
      </c>
      <c r="M612" s="72" t="s">
        <v>80</v>
      </c>
      <c r="N612" s="64"/>
      <c r="O612" s="30"/>
    </row>
    <row r="613" spans="2:15" ht="24" customHeight="1">
      <c r="B613" s="99" t="s">
        <v>175</v>
      </c>
      <c r="C613" s="171" t="s">
        <v>675</v>
      </c>
      <c r="D613" s="172" t="s">
        <v>177</v>
      </c>
      <c r="E613" s="173"/>
      <c r="F613" s="131" t="s">
        <v>490</v>
      </c>
      <c r="G613" s="103" t="s">
        <v>223</v>
      </c>
      <c r="H613" s="49"/>
      <c r="I613" s="126" t="s">
        <v>474</v>
      </c>
      <c r="J613" s="105" t="s">
        <v>227</v>
      </c>
      <c r="K613" s="105" t="s">
        <v>303</v>
      </c>
      <c r="L613" s="106" t="s">
        <v>19</v>
      </c>
      <c r="M613" s="72"/>
      <c r="N613" s="64"/>
      <c r="O613" s="30"/>
    </row>
    <row r="614" spans="2:15" ht="24" customHeight="1">
      <c r="B614" s="99" t="s">
        <v>175</v>
      </c>
      <c r="C614" s="171" t="s">
        <v>675</v>
      </c>
      <c r="D614" s="172" t="s">
        <v>177</v>
      </c>
      <c r="E614" s="173"/>
      <c r="F614" s="132" t="s">
        <v>491</v>
      </c>
      <c r="G614" s="103" t="s">
        <v>17</v>
      </c>
      <c r="H614" s="49"/>
      <c r="I614" s="126" t="s">
        <v>474</v>
      </c>
      <c r="J614" s="105" t="s">
        <v>181</v>
      </c>
      <c r="K614" s="105" t="s">
        <v>251</v>
      </c>
      <c r="L614" s="106" t="s">
        <v>19</v>
      </c>
      <c r="M614" s="72" t="s">
        <v>28</v>
      </c>
      <c r="N614" s="64" t="s">
        <v>676</v>
      </c>
      <c r="O614" s="30"/>
    </row>
    <row r="615" spans="2:15" ht="24" customHeight="1">
      <c r="B615" s="99" t="s">
        <v>175</v>
      </c>
      <c r="C615" s="171" t="s">
        <v>675</v>
      </c>
      <c r="D615" s="172" t="s">
        <v>177</v>
      </c>
      <c r="E615" s="173"/>
      <c r="F615" s="132" t="s">
        <v>493</v>
      </c>
      <c r="G615" s="103" t="s">
        <v>35</v>
      </c>
      <c r="H615" s="49"/>
      <c r="I615" s="126" t="s">
        <v>474</v>
      </c>
      <c r="J615" s="105" t="s">
        <v>181</v>
      </c>
      <c r="K615" s="105" t="s">
        <v>251</v>
      </c>
      <c r="L615" s="106" t="s">
        <v>19</v>
      </c>
      <c r="M615" s="72" t="s">
        <v>36</v>
      </c>
      <c r="N615" s="64"/>
      <c r="O615" s="30"/>
    </row>
    <row r="616" spans="2:15" ht="24" customHeight="1">
      <c r="B616" s="99" t="s">
        <v>175</v>
      </c>
      <c r="C616" s="171" t="s">
        <v>675</v>
      </c>
      <c r="D616" s="172" t="s">
        <v>177</v>
      </c>
      <c r="E616" s="173"/>
      <c r="F616" s="132" t="s">
        <v>495</v>
      </c>
      <c r="G616" s="103" t="s">
        <v>42</v>
      </c>
      <c r="H616" s="49"/>
      <c r="I616" s="126" t="s">
        <v>474</v>
      </c>
      <c r="J616" s="105" t="s">
        <v>251</v>
      </c>
      <c r="K616" s="105" t="s">
        <v>211</v>
      </c>
      <c r="L616" s="106" t="s">
        <v>19</v>
      </c>
      <c r="M616" s="72" t="s">
        <v>47</v>
      </c>
      <c r="N616" s="64" t="s">
        <v>677</v>
      </c>
      <c r="O616" s="30"/>
    </row>
    <row r="617" spans="2:15" ht="24" customHeight="1">
      <c r="B617" s="99" t="s">
        <v>175</v>
      </c>
      <c r="C617" s="171" t="s">
        <v>675</v>
      </c>
      <c r="D617" s="172" t="s">
        <v>177</v>
      </c>
      <c r="E617" s="173"/>
      <c r="F617" s="132" t="s">
        <v>497</v>
      </c>
      <c r="G617" s="103" t="s">
        <v>56</v>
      </c>
      <c r="H617" s="49"/>
      <c r="I617" s="126" t="s">
        <v>474</v>
      </c>
      <c r="J617" s="105" t="s">
        <v>251</v>
      </c>
      <c r="K617" s="105" t="s">
        <v>211</v>
      </c>
      <c r="L617" s="106" t="s">
        <v>19</v>
      </c>
      <c r="M617" s="72" t="s">
        <v>57</v>
      </c>
      <c r="N617" s="64"/>
      <c r="O617" s="30"/>
    </row>
    <row r="618" spans="2:15" ht="24" customHeight="1">
      <c r="B618" s="99" t="s">
        <v>175</v>
      </c>
      <c r="C618" s="171" t="s">
        <v>675</v>
      </c>
      <c r="D618" s="172" t="s">
        <v>177</v>
      </c>
      <c r="E618" s="173"/>
      <c r="F618" s="132" t="s">
        <v>499</v>
      </c>
      <c r="G618" s="103" t="s">
        <v>60</v>
      </c>
      <c r="H618" s="49"/>
      <c r="I618" s="126" t="s">
        <v>474</v>
      </c>
      <c r="J618" s="105" t="s">
        <v>211</v>
      </c>
      <c r="K618" s="105" t="s">
        <v>271</v>
      </c>
      <c r="L618" s="106" t="s">
        <v>19</v>
      </c>
      <c r="M618" s="72" t="s">
        <v>64</v>
      </c>
      <c r="N618" s="64" t="s">
        <v>678</v>
      </c>
      <c r="O618" s="30"/>
    </row>
    <row r="619" spans="2:15" ht="24" customHeight="1">
      <c r="B619" s="99" t="s">
        <v>175</v>
      </c>
      <c r="C619" s="171" t="s">
        <v>675</v>
      </c>
      <c r="D619" s="172" t="s">
        <v>177</v>
      </c>
      <c r="E619" s="173"/>
      <c r="F619" s="132" t="s">
        <v>501</v>
      </c>
      <c r="G619" s="103" t="s">
        <v>72</v>
      </c>
      <c r="H619" s="49"/>
      <c r="I619" s="126" t="s">
        <v>474</v>
      </c>
      <c r="J619" s="105" t="s">
        <v>211</v>
      </c>
      <c r="K619" s="105" t="s">
        <v>271</v>
      </c>
      <c r="L619" s="106" t="s">
        <v>19</v>
      </c>
      <c r="M619" s="72" t="s">
        <v>73</v>
      </c>
      <c r="N619" s="64"/>
      <c r="O619" s="30"/>
    </row>
    <row r="620" spans="2:15" ht="24" customHeight="1">
      <c r="B620" s="99" t="s">
        <v>175</v>
      </c>
      <c r="C620" s="171" t="s">
        <v>675</v>
      </c>
      <c r="D620" s="172" t="s">
        <v>177</v>
      </c>
      <c r="E620" s="173"/>
      <c r="F620" s="132" t="s">
        <v>503</v>
      </c>
      <c r="G620" s="103" t="s">
        <v>76</v>
      </c>
      <c r="H620" s="49"/>
      <c r="I620" s="126" t="s">
        <v>474</v>
      </c>
      <c r="J620" s="105" t="s">
        <v>275</v>
      </c>
      <c r="K620" s="105" t="s">
        <v>227</v>
      </c>
      <c r="L620" s="106" t="s">
        <v>19</v>
      </c>
      <c r="M620" s="72" t="s">
        <v>504</v>
      </c>
      <c r="N620" s="64" t="s">
        <v>679</v>
      </c>
      <c r="O620" s="30"/>
    </row>
    <row r="621" spans="2:15" ht="24" customHeight="1">
      <c r="B621" s="99" t="s">
        <v>175</v>
      </c>
      <c r="C621" s="171" t="s">
        <v>675</v>
      </c>
      <c r="D621" s="172" t="s">
        <v>177</v>
      </c>
      <c r="E621" s="173"/>
      <c r="F621" s="132" t="s">
        <v>506</v>
      </c>
      <c r="G621" s="103" t="s">
        <v>223</v>
      </c>
      <c r="H621" s="49"/>
      <c r="I621" s="126" t="s">
        <v>474</v>
      </c>
      <c r="J621" s="105" t="s">
        <v>275</v>
      </c>
      <c r="K621" s="105" t="s">
        <v>227</v>
      </c>
      <c r="L621" s="106" t="s">
        <v>19</v>
      </c>
      <c r="M621" s="72"/>
      <c r="N621" s="64"/>
      <c r="O621" s="30"/>
    </row>
    <row r="622" spans="2:15" ht="24" customHeight="1">
      <c r="B622" s="99" t="s">
        <v>175</v>
      </c>
      <c r="C622" s="171" t="s">
        <v>675</v>
      </c>
      <c r="D622" s="172" t="s">
        <v>177</v>
      </c>
      <c r="E622" s="173"/>
      <c r="F622" s="132" t="s">
        <v>507</v>
      </c>
      <c r="G622" s="103" t="s">
        <v>150</v>
      </c>
      <c r="H622" s="49"/>
      <c r="I622" s="126" t="s">
        <v>474</v>
      </c>
      <c r="J622" s="105" t="s">
        <v>271</v>
      </c>
      <c r="K622" s="105" t="s">
        <v>275</v>
      </c>
      <c r="L622" s="106" t="s">
        <v>19</v>
      </c>
      <c r="M622" s="72" t="s">
        <v>154</v>
      </c>
      <c r="N622" s="64" t="s">
        <v>680</v>
      </c>
      <c r="O622" s="30"/>
    </row>
    <row r="623" spans="2:15" ht="24" customHeight="1">
      <c r="B623" s="99" t="s">
        <v>175</v>
      </c>
      <c r="C623" s="171" t="s">
        <v>675</v>
      </c>
      <c r="D623" s="172" t="s">
        <v>177</v>
      </c>
      <c r="E623" s="173"/>
      <c r="F623" s="132" t="s">
        <v>509</v>
      </c>
      <c r="G623" s="103" t="s">
        <v>150</v>
      </c>
      <c r="H623" s="49"/>
      <c r="I623" s="126" t="s">
        <v>474</v>
      </c>
      <c r="J623" s="105" t="s">
        <v>271</v>
      </c>
      <c r="K623" s="105" t="s">
        <v>275</v>
      </c>
      <c r="L623" s="59" t="s">
        <v>25</v>
      </c>
      <c r="M623" s="72" t="s">
        <v>151</v>
      </c>
      <c r="N623" s="64" t="s">
        <v>681</v>
      </c>
      <c r="O623" s="30"/>
    </row>
    <row r="624" spans="2:15" ht="24" customHeight="1">
      <c r="B624" s="99" t="s">
        <v>175</v>
      </c>
      <c r="C624" s="171" t="s">
        <v>675</v>
      </c>
      <c r="D624" s="172" t="s">
        <v>177</v>
      </c>
      <c r="E624" s="173"/>
      <c r="F624" s="136" t="s">
        <v>521</v>
      </c>
      <c r="G624" s="103" t="s">
        <v>113</v>
      </c>
      <c r="H624" s="49"/>
      <c r="I624" s="126" t="s">
        <v>522</v>
      </c>
      <c r="J624" s="105" t="s">
        <v>275</v>
      </c>
      <c r="K624" s="105" t="s">
        <v>227</v>
      </c>
      <c r="L624" s="59" t="s">
        <v>25</v>
      </c>
      <c r="M624" s="72" t="s">
        <v>115</v>
      </c>
      <c r="N624" s="64" t="s">
        <v>682</v>
      </c>
      <c r="O624" s="30"/>
    </row>
    <row r="625" spans="2:15" ht="24" customHeight="1">
      <c r="B625" s="99" t="s">
        <v>175</v>
      </c>
      <c r="C625" s="171" t="s">
        <v>675</v>
      </c>
      <c r="D625" s="172" t="s">
        <v>177</v>
      </c>
      <c r="E625" s="173"/>
      <c r="F625" s="136" t="s">
        <v>524</v>
      </c>
      <c r="G625" s="103" t="s">
        <v>120</v>
      </c>
      <c r="H625" s="49"/>
      <c r="I625" s="126" t="s">
        <v>522</v>
      </c>
      <c r="J625" s="105" t="s">
        <v>227</v>
      </c>
      <c r="K625" s="105" t="s">
        <v>303</v>
      </c>
      <c r="L625" s="59" t="s">
        <v>25</v>
      </c>
      <c r="M625" s="72" t="s">
        <v>121</v>
      </c>
      <c r="N625" s="64" t="s">
        <v>683</v>
      </c>
      <c r="O625" s="30"/>
    </row>
    <row r="626" spans="2:15" ht="24" customHeight="1">
      <c r="B626" s="99" t="s">
        <v>175</v>
      </c>
      <c r="C626" s="171" t="s">
        <v>675</v>
      </c>
      <c r="D626" s="172" t="s">
        <v>177</v>
      </c>
      <c r="E626" s="173"/>
      <c r="F626" s="136" t="s">
        <v>528</v>
      </c>
      <c r="G626" s="103" t="s">
        <v>120</v>
      </c>
      <c r="H626" s="49"/>
      <c r="I626" s="126" t="s">
        <v>522</v>
      </c>
      <c r="J626" s="105" t="s">
        <v>526</v>
      </c>
      <c r="K626" s="105" t="s">
        <v>526</v>
      </c>
      <c r="L626" s="59" t="s">
        <v>25</v>
      </c>
      <c r="M626" s="72" t="s">
        <v>529</v>
      </c>
      <c r="N626" s="64"/>
      <c r="O626" s="30"/>
    </row>
    <row r="627" spans="2:15" ht="24" customHeight="1">
      <c r="B627" s="99" t="s">
        <v>175</v>
      </c>
      <c r="C627" s="171" t="s">
        <v>675</v>
      </c>
      <c r="D627" s="172" t="s">
        <v>177</v>
      </c>
      <c r="E627" s="173"/>
      <c r="F627" s="136" t="s">
        <v>531</v>
      </c>
      <c r="G627" s="103" t="s">
        <v>129</v>
      </c>
      <c r="H627" s="49"/>
      <c r="I627" s="126" t="s">
        <v>522</v>
      </c>
      <c r="J627" s="105" t="s">
        <v>295</v>
      </c>
      <c r="K627" s="105" t="s">
        <v>532</v>
      </c>
      <c r="L627" s="59" t="s">
        <v>25</v>
      </c>
      <c r="M627" s="72" t="s">
        <v>533</v>
      </c>
      <c r="N627" s="64"/>
      <c r="O627" s="30"/>
    </row>
    <row r="628" spans="2:15" ht="24" customHeight="1">
      <c r="B628" s="99" t="s">
        <v>175</v>
      </c>
      <c r="C628" s="171" t="s">
        <v>675</v>
      </c>
      <c r="D628" s="172" t="s">
        <v>177</v>
      </c>
      <c r="E628" s="173"/>
      <c r="F628" s="132" t="s">
        <v>684</v>
      </c>
      <c r="G628" s="103" t="s">
        <v>157</v>
      </c>
      <c r="H628" s="49"/>
      <c r="I628" s="126" t="s">
        <v>474</v>
      </c>
      <c r="J628" s="105">
        <v>4</v>
      </c>
      <c r="K628" s="105">
        <v>4</v>
      </c>
      <c r="L628" s="106" t="s">
        <v>19</v>
      </c>
      <c r="M628" s="72" t="s">
        <v>171</v>
      </c>
      <c r="N628" s="64" t="s">
        <v>685</v>
      </c>
      <c r="O628" s="30"/>
    </row>
    <row r="629" spans="2:15" ht="24" customHeight="1">
      <c r="B629" s="99" t="s">
        <v>175</v>
      </c>
      <c r="C629" s="171" t="s">
        <v>675</v>
      </c>
      <c r="D629" s="172" t="s">
        <v>177</v>
      </c>
      <c r="E629" s="173"/>
      <c r="F629" s="132" t="s">
        <v>686</v>
      </c>
      <c r="G629" s="103" t="s">
        <v>157</v>
      </c>
      <c r="H629" s="49"/>
      <c r="I629" s="126" t="s">
        <v>474</v>
      </c>
      <c r="J629" s="105">
        <v>4</v>
      </c>
      <c r="K629" s="105">
        <v>4</v>
      </c>
      <c r="L629" s="106" t="s">
        <v>19</v>
      </c>
      <c r="M629" s="72" t="s">
        <v>158</v>
      </c>
      <c r="N629" s="64" t="s">
        <v>687</v>
      </c>
      <c r="O629" s="30"/>
    </row>
    <row r="630" spans="2:15" ht="24" customHeight="1">
      <c r="B630" s="99" t="s">
        <v>175</v>
      </c>
      <c r="C630" s="171" t="s">
        <v>675</v>
      </c>
      <c r="D630" s="172" t="s">
        <v>177</v>
      </c>
      <c r="E630" s="173"/>
      <c r="F630" s="132" t="s">
        <v>688</v>
      </c>
      <c r="G630" s="103" t="s">
        <v>157</v>
      </c>
      <c r="H630" s="49"/>
      <c r="I630" s="126" t="s">
        <v>474</v>
      </c>
      <c r="J630" s="105">
        <v>4</v>
      </c>
      <c r="K630" s="105">
        <v>4</v>
      </c>
      <c r="L630" s="59" t="s">
        <v>25</v>
      </c>
      <c r="M630" s="72" t="s">
        <v>663</v>
      </c>
      <c r="N630" s="64"/>
      <c r="O630" s="30"/>
    </row>
    <row r="631" spans="2:15" ht="24" customHeight="1">
      <c r="B631" s="99" t="s">
        <v>175</v>
      </c>
      <c r="C631" s="171" t="s">
        <v>675</v>
      </c>
      <c r="D631" s="172" t="s">
        <v>177</v>
      </c>
      <c r="E631" s="173"/>
      <c r="F631" s="132" t="s">
        <v>670</v>
      </c>
      <c r="G631" s="103" t="s">
        <v>164</v>
      </c>
      <c r="H631" s="49"/>
      <c r="I631" s="126" t="s">
        <v>250</v>
      </c>
      <c r="J631" s="105">
        <v>4</v>
      </c>
      <c r="K631" s="105">
        <v>5</v>
      </c>
      <c r="L631" s="106" t="s">
        <v>19</v>
      </c>
      <c r="M631" s="72" t="s">
        <v>165</v>
      </c>
      <c r="N631" s="64" t="s">
        <v>689</v>
      </c>
      <c r="O631" s="30"/>
    </row>
    <row r="632" spans="2:15" ht="24" customHeight="1">
      <c r="B632" s="99" t="s">
        <v>175</v>
      </c>
      <c r="C632" s="171" t="s">
        <v>675</v>
      </c>
      <c r="D632" s="172" t="s">
        <v>177</v>
      </c>
      <c r="E632" s="173"/>
      <c r="F632" s="167" t="s">
        <v>534</v>
      </c>
      <c r="G632" s="135" t="s">
        <v>143</v>
      </c>
      <c r="H632" s="49"/>
      <c r="I632" s="168" t="s">
        <v>474</v>
      </c>
      <c r="J632" s="105" t="s">
        <v>251</v>
      </c>
      <c r="K632" s="105" t="s">
        <v>211</v>
      </c>
      <c r="L632" s="106" t="s">
        <v>19</v>
      </c>
      <c r="M632" s="72" t="s">
        <v>147</v>
      </c>
      <c r="N632" s="64"/>
      <c r="O632" s="30"/>
    </row>
    <row r="633" spans="2:15" ht="24" customHeight="1">
      <c r="B633" s="99" t="s">
        <v>175</v>
      </c>
      <c r="C633" s="171" t="s">
        <v>675</v>
      </c>
      <c r="D633" s="172" t="s">
        <v>177</v>
      </c>
      <c r="E633" s="173"/>
      <c r="F633" s="167" t="s">
        <v>651</v>
      </c>
      <c r="G633" s="135" t="s">
        <v>143</v>
      </c>
      <c r="H633" s="49"/>
      <c r="I633" s="168" t="s">
        <v>474</v>
      </c>
      <c r="J633" s="105" t="s">
        <v>251</v>
      </c>
      <c r="K633" s="105" t="s">
        <v>211</v>
      </c>
      <c r="L633" s="59" t="s">
        <v>25</v>
      </c>
      <c r="M633" s="72" t="s">
        <v>144</v>
      </c>
      <c r="N633" s="64"/>
      <c r="O633" s="30"/>
    </row>
    <row r="634" spans="2:15" ht="24" customHeight="1">
      <c r="B634" s="99" t="s">
        <v>175</v>
      </c>
      <c r="C634" s="171" t="s">
        <v>675</v>
      </c>
      <c r="D634" s="172" t="s">
        <v>177</v>
      </c>
      <c r="E634" s="173"/>
      <c r="F634" s="136" t="s">
        <v>690</v>
      </c>
      <c r="G634" s="103" t="s">
        <v>129</v>
      </c>
      <c r="H634" s="49"/>
      <c r="I634" s="168"/>
      <c r="J634" s="105" t="s">
        <v>291</v>
      </c>
      <c r="K634" s="105" t="s">
        <v>295</v>
      </c>
      <c r="L634" s="59" t="s">
        <v>25</v>
      </c>
      <c r="M634" s="74"/>
      <c r="N634" s="64" t="s">
        <v>691</v>
      </c>
      <c r="O634" s="30"/>
    </row>
    <row r="635" spans="2:15" ht="24" hidden="1" customHeight="1">
      <c r="B635" s="99" t="s">
        <v>175</v>
      </c>
      <c r="C635" s="171" t="s">
        <v>675</v>
      </c>
      <c r="D635" s="172" t="s">
        <v>177</v>
      </c>
      <c r="E635" s="173"/>
      <c r="F635" s="167"/>
      <c r="G635" s="135"/>
      <c r="H635" s="49"/>
      <c r="I635" s="168"/>
      <c r="J635" s="105"/>
      <c r="K635" s="105"/>
      <c r="L635" s="174"/>
      <c r="M635" s="74"/>
      <c r="N635" s="64"/>
      <c r="O635" s="30"/>
    </row>
    <row r="636" spans="2:15" ht="24" hidden="1" customHeight="1">
      <c r="B636" s="99" t="s">
        <v>175</v>
      </c>
      <c r="C636" s="171" t="s">
        <v>675</v>
      </c>
      <c r="D636" s="172" t="s">
        <v>177</v>
      </c>
      <c r="E636" s="173"/>
      <c r="F636" s="167"/>
      <c r="G636" s="135"/>
      <c r="H636" s="49"/>
      <c r="I636" s="168"/>
      <c r="J636" s="105"/>
      <c r="K636" s="105"/>
      <c r="L636" s="174"/>
      <c r="M636" s="74"/>
      <c r="N636" s="64"/>
      <c r="O636" s="30"/>
    </row>
    <row r="637" spans="2:15" ht="24" hidden="1" customHeight="1">
      <c r="B637" s="99" t="s">
        <v>175</v>
      </c>
      <c r="C637" s="171" t="s">
        <v>675</v>
      </c>
      <c r="D637" s="172" t="s">
        <v>177</v>
      </c>
      <c r="E637" s="173"/>
      <c r="F637" s="167"/>
      <c r="G637" s="135"/>
      <c r="H637" s="49"/>
      <c r="I637" s="168"/>
      <c r="J637" s="105"/>
      <c r="K637" s="105"/>
      <c r="L637" s="174"/>
      <c r="M637" s="74"/>
      <c r="N637" s="64"/>
      <c r="O637" s="30"/>
    </row>
    <row r="638" spans="2:15" ht="24" hidden="1" customHeight="1">
      <c r="B638" s="99" t="s">
        <v>175</v>
      </c>
      <c r="C638" s="171" t="s">
        <v>675</v>
      </c>
      <c r="D638" s="172" t="s">
        <v>177</v>
      </c>
      <c r="E638" s="173"/>
      <c r="F638" s="167"/>
      <c r="G638" s="135"/>
      <c r="H638" s="49"/>
      <c r="I638" s="168"/>
      <c r="J638" s="105"/>
      <c r="K638" s="105"/>
      <c r="L638" s="174"/>
      <c r="M638" s="74"/>
      <c r="N638" s="64"/>
      <c r="O638" s="30"/>
    </row>
    <row r="639" spans="2:15" ht="24" customHeight="1">
      <c r="B639" s="175" t="s">
        <v>175</v>
      </c>
      <c r="C639" s="161" t="s">
        <v>692</v>
      </c>
      <c r="D639" s="162"/>
      <c r="E639" s="176" t="s">
        <v>693</v>
      </c>
      <c r="F639" s="176" t="s">
        <v>694</v>
      </c>
      <c r="G639" s="135" t="s">
        <v>164</v>
      </c>
      <c r="H639" s="49"/>
      <c r="I639" s="168"/>
      <c r="J639" s="105" t="s">
        <v>181</v>
      </c>
      <c r="K639" s="105" t="s">
        <v>251</v>
      </c>
      <c r="L639" s="59" t="s">
        <v>25</v>
      </c>
      <c r="M639" s="72" t="s">
        <v>667</v>
      </c>
      <c r="N639" s="64" t="s">
        <v>695</v>
      </c>
      <c r="O639" s="30"/>
    </row>
    <row r="640" spans="2:15" ht="24" customHeight="1">
      <c r="B640" s="175" t="s">
        <v>175</v>
      </c>
      <c r="C640" s="161" t="s">
        <v>692</v>
      </c>
      <c r="D640" s="162"/>
      <c r="E640" s="176" t="s">
        <v>693</v>
      </c>
      <c r="F640" s="176" t="s">
        <v>696</v>
      </c>
      <c r="G640" s="135" t="s">
        <v>150</v>
      </c>
      <c r="H640" s="49"/>
      <c r="I640" s="168"/>
      <c r="J640" s="105" t="s">
        <v>251</v>
      </c>
      <c r="K640" s="105" t="s">
        <v>251</v>
      </c>
      <c r="L640" s="59" t="s">
        <v>25</v>
      </c>
      <c r="M640" s="72"/>
      <c r="N640" s="64"/>
      <c r="O640" s="30"/>
    </row>
    <row r="641" spans="2:15" ht="24" customHeight="1">
      <c r="B641" s="175" t="s">
        <v>175</v>
      </c>
      <c r="C641" s="161" t="s">
        <v>692</v>
      </c>
      <c r="D641" s="162"/>
      <c r="E641" s="176" t="s">
        <v>693</v>
      </c>
      <c r="F641" s="176" t="s">
        <v>697</v>
      </c>
      <c r="G641" s="135" t="s">
        <v>150</v>
      </c>
      <c r="H641" s="49"/>
      <c r="I641" s="168"/>
      <c r="J641" s="105" t="s">
        <v>251</v>
      </c>
      <c r="K641" s="105" t="s">
        <v>251</v>
      </c>
      <c r="L641" s="106" t="s">
        <v>19</v>
      </c>
      <c r="M641" s="72"/>
      <c r="N641" s="64"/>
      <c r="O641" s="30"/>
    </row>
    <row r="642" spans="2:15" ht="24" customHeight="1">
      <c r="B642" s="175" t="s">
        <v>175</v>
      </c>
      <c r="C642" s="161" t="s">
        <v>692</v>
      </c>
      <c r="D642" s="162"/>
      <c r="E642" s="176" t="s">
        <v>693</v>
      </c>
      <c r="F642" s="176" t="s">
        <v>698</v>
      </c>
      <c r="G642" s="135" t="s">
        <v>143</v>
      </c>
      <c r="H642" s="49"/>
      <c r="I642" s="168" t="s">
        <v>474</v>
      </c>
      <c r="J642" s="105" t="s">
        <v>251</v>
      </c>
      <c r="K642" s="105" t="s">
        <v>251</v>
      </c>
      <c r="L642" s="59" t="s">
        <v>25</v>
      </c>
      <c r="M642" s="177"/>
      <c r="N642" s="64"/>
      <c r="O642" s="30"/>
    </row>
    <row r="643" spans="2:15" ht="24" customHeight="1">
      <c r="B643" s="175" t="s">
        <v>175</v>
      </c>
      <c r="C643" s="161" t="s">
        <v>692</v>
      </c>
      <c r="D643" s="162"/>
      <c r="E643" s="176" t="s">
        <v>693</v>
      </c>
      <c r="F643" s="176" t="s">
        <v>699</v>
      </c>
      <c r="G643" s="135" t="s">
        <v>150</v>
      </c>
      <c r="H643" s="49"/>
      <c r="I643" s="168"/>
      <c r="J643" s="105" t="s">
        <v>211</v>
      </c>
      <c r="K643" s="105" t="s">
        <v>271</v>
      </c>
      <c r="L643" s="106" t="s">
        <v>19</v>
      </c>
      <c r="M643" s="72"/>
      <c r="N643" s="64"/>
      <c r="O643" s="30"/>
    </row>
    <row r="644" spans="2:15" ht="24" customHeight="1">
      <c r="B644" s="175" t="s">
        <v>175</v>
      </c>
      <c r="C644" s="161" t="s">
        <v>692</v>
      </c>
      <c r="D644" s="162"/>
      <c r="E644" s="176" t="s">
        <v>693</v>
      </c>
      <c r="F644" s="176" t="s">
        <v>700</v>
      </c>
      <c r="G644" s="135" t="s">
        <v>56</v>
      </c>
      <c r="H644" s="49"/>
      <c r="I644" s="168"/>
      <c r="J644" s="105" t="s">
        <v>181</v>
      </c>
      <c r="K644" s="105" t="s">
        <v>251</v>
      </c>
      <c r="L644" s="106" t="s">
        <v>19</v>
      </c>
      <c r="M644" s="72" t="s">
        <v>701</v>
      </c>
      <c r="N644" s="64" t="s">
        <v>702</v>
      </c>
      <c r="O644" s="30"/>
    </row>
    <row r="645" spans="2:15" ht="24" customHeight="1">
      <c r="B645" s="175" t="s">
        <v>175</v>
      </c>
      <c r="C645" s="161" t="s">
        <v>692</v>
      </c>
      <c r="D645" s="162"/>
      <c r="E645" s="176" t="s">
        <v>693</v>
      </c>
      <c r="F645" s="176" t="s">
        <v>703</v>
      </c>
      <c r="G645" s="135" t="s">
        <v>89</v>
      </c>
      <c r="H645" s="49"/>
      <c r="I645" s="168"/>
      <c r="J645" s="105">
        <v>5</v>
      </c>
      <c r="K645" s="105">
        <v>5</v>
      </c>
      <c r="L645" s="106" t="s">
        <v>19</v>
      </c>
      <c r="M645" s="72"/>
      <c r="N645" s="64"/>
      <c r="O645" s="30"/>
    </row>
    <row r="646" spans="2:15" ht="24" customHeight="1">
      <c r="B646" s="175" t="s">
        <v>175</v>
      </c>
      <c r="C646" s="161" t="s">
        <v>692</v>
      </c>
      <c r="D646" s="162"/>
      <c r="E646" s="176" t="s">
        <v>693</v>
      </c>
      <c r="F646" s="176" t="s">
        <v>704</v>
      </c>
      <c r="G646" s="135" t="s">
        <v>89</v>
      </c>
      <c r="H646" s="49"/>
      <c r="I646" s="168"/>
      <c r="J646" s="105">
        <v>5</v>
      </c>
      <c r="K646" s="105">
        <v>5</v>
      </c>
      <c r="L646" s="106" t="s">
        <v>19</v>
      </c>
      <c r="M646" s="72"/>
      <c r="N646" s="64"/>
      <c r="O646" s="30"/>
    </row>
    <row r="647" spans="2:15" ht="24" customHeight="1">
      <c r="B647" s="175" t="s">
        <v>175</v>
      </c>
      <c r="C647" s="161" t="s">
        <v>692</v>
      </c>
      <c r="D647" s="162"/>
      <c r="E647" s="176" t="s">
        <v>693</v>
      </c>
      <c r="F647" s="176" t="s">
        <v>705</v>
      </c>
      <c r="G647" s="135"/>
      <c r="H647" s="49"/>
      <c r="I647" s="168"/>
      <c r="J647" s="105"/>
      <c r="K647" s="105"/>
      <c r="L647" s="106" t="s">
        <v>19</v>
      </c>
      <c r="M647" s="72"/>
      <c r="N647" s="64"/>
      <c r="O647" s="30"/>
    </row>
    <row r="648" spans="2:15" ht="24" customHeight="1" thickBot="1">
      <c r="B648" s="175" t="s">
        <v>175</v>
      </c>
      <c r="C648" s="161" t="s">
        <v>692</v>
      </c>
      <c r="D648" s="162"/>
      <c r="E648" s="176" t="s">
        <v>693</v>
      </c>
      <c r="F648" s="176" t="s">
        <v>706</v>
      </c>
      <c r="G648" s="135"/>
      <c r="H648" s="49"/>
      <c r="I648" s="168"/>
      <c r="J648" s="105"/>
      <c r="K648" s="105"/>
      <c r="L648" s="106" t="s">
        <v>19</v>
      </c>
      <c r="M648" s="72"/>
      <c r="N648" s="64"/>
      <c r="O648" s="30"/>
    </row>
    <row r="649" spans="2:15" ht="24" hidden="1" customHeight="1" thickBot="1">
      <c r="B649" s="175" t="s">
        <v>175</v>
      </c>
      <c r="C649" s="161" t="s">
        <v>692</v>
      </c>
      <c r="D649" s="162"/>
      <c r="E649" s="176" t="s">
        <v>693</v>
      </c>
      <c r="F649" s="176"/>
      <c r="G649" s="135"/>
      <c r="H649" s="49"/>
      <c r="I649" s="168"/>
      <c r="J649" s="105"/>
      <c r="K649" s="105"/>
      <c r="L649" s="174"/>
      <c r="M649" s="74"/>
      <c r="N649" s="64"/>
      <c r="O649" s="30"/>
    </row>
    <row r="650" spans="2:15" ht="24" customHeight="1">
      <c r="B650" s="99" t="s">
        <v>175</v>
      </c>
      <c r="C650" s="178" t="s">
        <v>707</v>
      </c>
      <c r="D650" s="179" t="s">
        <v>177</v>
      </c>
      <c r="E650" s="125"/>
      <c r="F650" s="131" t="s">
        <v>479</v>
      </c>
      <c r="G650" s="180" t="s">
        <v>42</v>
      </c>
      <c r="H650" s="49"/>
      <c r="I650" s="181" t="s">
        <v>31</v>
      </c>
      <c r="J650" s="105" t="s">
        <v>211</v>
      </c>
      <c r="K650" s="105" t="s">
        <v>211</v>
      </c>
      <c r="L650" s="106" t="s">
        <v>19</v>
      </c>
      <c r="M650" s="112" t="s">
        <v>50</v>
      </c>
      <c r="N650" s="112" t="s">
        <v>50</v>
      </c>
      <c r="O650" s="30"/>
    </row>
    <row r="651" spans="2:15" ht="24" customHeight="1">
      <c r="B651" s="99" t="s">
        <v>175</v>
      </c>
      <c r="C651" s="178" t="s">
        <v>707</v>
      </c>
      <c r="D651" s="179" t="s">
        <v>177</v>
      </c>
      <c r="E651" s="125"/>
      <c r="F651" s="131" t="s">
        <v>484</v>
      </c>
      <c r="G651" s="103" t="s">
        <v>60</v>
      </c>
      <c r="H651" s="49"/>
      <c r="I651" s="182" t="s">
        <v>31</v>
      </c>
      <c r="J651" s="105" t="s">
        <v>271</v>
      </c>
      <c r="K651" s="105" t="s">
        <v>271</v>
      </c>
      <c r="L651" s="106" t="s">
        <v>19</v>
      </c>
      <c r="M651" s="112" t="s">
        <v>67</v>
      </c>
      <c r="N651" s="112" t="s">
        <v>67</v>
      </c>
      <c r="O651" s="30"/>
    </row>
    <row r="652" spans="2:15" ht="24" customHeight="1">
      <c r="B652" s="99" t="s">
        <v>175</v>
      </c>
      <c r="C652" s="178" t="s">
        <v>707</v>
      </c>
      <c r="D652" s="179" t="s">
        <v>177</v>
      </c>
      <c r="E652" s="125"/>
      <c r="F652" s="131" t="s">
        <v>489</v>
      </c>
      <c r="G652" s="183" t="s">
        <v>76</v>
      </c>
      <c r="H652" s="49"/>
      <c r="I652" s="182" t="s">
        <v>31</v>
      </c>
      <c r="J652" s="105" t="s">
        <v>227</v>
      </c>
      <c r="K652" s="105" t="s">
        <v>303</v>
      </c>
      <c r="L652" s="106" t="s">
        <v>19</v>
      </c>
      <c r="M652" s="112" t="s">
        <v>708</v>
      </c>
      <c r="N652" s="112" t="s">
        <v>708</v>
      </c>
      <c r="O652" s="30"/>
    </row>
    <row r="653" spans="2:15" ht="24" customHeight="1">
      <c r="B653" s="99" t="s">
        <v>175</v>
      </c>
      <c r="C653" s="178" t="s">
        <v>707</v>
      </c>
      <c r="D653" s="179" t="s">
        <v>177</v>
      </c>
      <c r="E653" s="125"/>
      <c r="F653" s="132" t="s">
        <v>497</v>
      </c>
      <c r="G653" s="183" t="s">
        <v>56</v>
      </c>
      <c r="H653" s="49"/>
      <c r="I653" s="50" t="s">
        <v>27</v>
      </c>
      <c r="J653" s="105" t="s">
        <v>251</v>
      </c>
      <c r="K653" s="105" t="s">
        <v>211</v>
      </c>
      <c r="L653" s="106" t="s">
        <v>19</v>
      </c>
      <c r="M653" s="112" t="s">
        <v>57</v>
      </c>
      <c r="N653" s="112" t="s">
        <v>57</v>
      </c>
      <c r="O653" s="30"/>
    </row>
    <row r="654" spans="2:15" ht="24" customHeight="1">
      <c r="B654" s="99" t="s">
        <v>175</v>
      </c>
      <c r="C654" s="178" t="s">
        <v>707</v>
      </c>
      <c r="D654" s="179" t="s">
        <v>177</v>
      </c>
      <c r="E654" s="125"/>
      <c r="F654" s="184" t="s">
        <v>709</v>
      </c>
      <c r="G654" s="103" t="s">
        <v>157</v>
      </c>
      <c r="H654" s="49"/>
      <c r="I654" s="185" t="s">
        <v>139</v>
      </c>
      <c r="J654" s="105" t="s">
        <v>181</v>
      </c>
      <c r="K654" s="105" t="s">
        <v>181</v>
      </c>
      <c r="L654" s="106" t="s">
        <v>19</v>
      </c>
      <c r="M654" s="72" t="s">
        <v>171</v>
      </c>
      <c r="N654" s="183" t="s">
        <v>710</v>
      </c>
      <c r="O654" s="30"/>
    </row>
    <row r="655" spans="2:15" ht="24" customHeight="1">
      <c r="B655" s="99" t="s">
        <v>175</v>
      </c>
      <c r="C655" s="178" t="s">
        <v>707</v>
      </c>
      <c r="D655" s="179" t="s">
        <v>177</v>
      </c>
      <c r="E655" s="125"/>
      <c r="F655" s="132" t="s">
        <v>507</v>
      </c>
      <c r="G655" s="103" t="s">
        <v>150</v>
      </c>
      <c r="H655" s="49"/>
      <c r="I655" s="185" t="s">
        <v>139</v>
      </c>
      <c r="J655" s="105" t="s">
        <v>271</v>
      </c>
      <c r="K655" s="105" t="s">
        <v>275</v>
      </c>
      <c r="L655" s="106" t="s">
        <v>19</v>
      </c>
      <c r="M655" s="112" t="s">
        <v>711</v>
      </c>
      <c r="N655" s="112" t="s">
        <v>711</v>
      </c>
      <c r="O655" s="30"/>
    </row>
    <row r="656" spans="2:15" ht="24" customHeight="1" thickBot="1">
      <c r="B656" s="99" t="s">
        <v>175</v>
      </c>
      <c r="C656" s="178" t="s">
        <v>707</v>
      </c>
      <c r="D656" s="179" t="s">
        <v>177</v>
      </c>
      <c r="E656" s="125"/>
      <c r="F656" s="132" t="s">
        <v>509</v>
      </c>
      <c r="G656" s="103" t="s">
        <v>150</v>
      </c>
      <c r="H656" s="49"/>
      <c r="I656" s="186" t="s">
        <v>139</v>
      </c>
      <c r="J656" s="105" t="s">
        <v>271</v>
      </c>
      <c r="K656" s="105" t="s">
        <v>275</v>
      </c>
      <c r="L656" s="59" t="s">
        <v>25</v>
      </c>
      <c r="M656" s="112" t="s">
        <v>712</v>
      </c>
      <c r="N656" s="112" t="s">
        <v>712</v>
      </c>
      <c r="O656" s="30"/>
    </row>
    <row r="657" spans="2:15" ht="24" hidden="1" customHeight="1">
      <c r="B657" s="99" t="s">
        <v>175</v>
      </c>
      <c r="C657" s="178" t="s">
        <v>713</v>
      </c>
      <c r="D657" s="179" t="s">
        <v>177</v>
      </c>
      <c r="E657" s="125"/>
      <c r="F657" s="184"/>
      <c r="G657" s="135"/>
      <c r="H657" s="49"/>
      <c r="I657" s="168"/>
      <c r="J657" s="105"/>
      <c r="K657" s="105"/>
      <c r="L657" s="174"/>
      <c r="M657" s="74"/>
      <c r="N657" s="64"/>
      <c r="O657" s="30"/>
    </row>
    <row r="658" spans="2:15" ht="24" hidden="1" customHeight="1">
      <c r="B658" s="99" t="s">
        <v>175</v>
      </c>
      <c r="C658" s="178" t="s">
        <v>713</v>
      </c>
      <c r="D658" s="179" t="s">
        <v>177</v>
      </c>
      <c r="E658" s="125"/>
      <c r="F658" s="184"/>
      <c r="G658" s="135"/>
      <c r="H658" s="49"/>
      <c r="I658" s="168"/>
      <c r="J658" s="105"/>
      <c r="K658" s="105"/>
      <c r="L658" s="174"/>
      <c r="M658" s="74"/>
      <c r="N658" s="64"/>
      <c r="O658" s="30"/>
    </row>
    <row r="659" spans="2:15" ht="24" hidden="1" customHeight="1">
      <c r="B659" s="99" t="s">
        <v>175</v>
      </c>
      <c r="C659" s="178" t="s">
        <v>713</v>
      </c>
      <c r="D659" s="179" t="s">
        <v>177</v>
      </c>
      <c r="E659" s="125"/>
      <c r="F659" s="184"/>
      <c r="G659" s="135"/>
      <c r="H659" s="49"/>
      <c r="I659" s="168"/>
      <c r="J659" s="105"/>
      <c r="K659" s="105"/>
      <c r="L659" s="174"/>
      <c r="M659" s="74"/>
      <c r="N659" s="64"/>
      <c r="O659" s="30"/>
    </row>
    <row r="660" spans="2:15" ht="24" hidden="1" customHeight="1">
      <c r="B660" s="99" t="s">
        <v>175</v>
      </c>
      <c r="C660" s="178" t="s">
        <v>713</v>
      </c>
      <c r="D660" s="179" t="s">
        <v>177</v>
      </c>
      <c r="E660" s="125"/>
      <c r="F660" s="184"/>
      <c r="G660" s="135"/>
      <c r="H660" s="49"/>
      <c r="I660" s="168"/>
      <c r="J660" s="105"/>
      <c r="K660" s="105"/>
      <c r="L660" s="174"/>
      <c r="M660" s="74"/>
      <c r="N660" s="64"/>
      <c r="O660" s="30"/>
    </row>
    <row r="661" spans="2:15" ht="24" hidden="1" customHeight="1">
      <c r="B661" s="99" t="s">
        <v>175</v>
      </c>
      <c r="C661" s="178" t="s">
        <v>713</v>
      </c>
      <c r="D661" s="179" t="s">
        <v>177</v>
      </c>
      <c r="E661" s="125"/>
      <c r="F661" s="184"/>
      <c r="G661" s="135"/>
      <c r="H661" s="49"/>
      <c r="I661" s="168"/>
      <c r="J661" s="105"/>
      <c r="K661" s="105"/>
      <c r="L661" s="174"/>
      <c r="M661" s="74"/>
      <c r="N661" s="64"/>
      <c r="O661" s="30"/>
    </row>
    <row r="662" spans="2:15" ht="24" hidden="1" customHeight="1">
      <c r="B662" s="99" t="s">
        <v>175</v>
      </c>
      <c r="C662" s="178" t="s">
        <v>713</v>
      </c>
      <c r="D662" s="179" t="s">
        <v>177</v>
      </c>
      <c r="E662" s="125"/>
      <c r="F662" s="184"/>
      <c r="G662" s="135"/>
      <c r="H662" s="49"/>
      <c r="I662" s="168"/>
      <c r="J662" s="105"/>
      <c r="K662" s="105"/>
      <c r="L662" s="174"/>
      <c r="M662" s="74"/>
      <c r="N662" s="64"/>
      <c r="O662" s="30"/>
    </row>
    <row r="663" spans="2:15" ht="24" hidden="1" customHeight="1">
      <c r="B663" s="99" t="s">
        <v>175</v>
      </c>
      <c r="C663" s="178" t="s">
        <v>713</v>
      </c>
      <c r="D663" s="179" t="s">
        <v>177</v>
      </c>
      <c r="E663" s="125"/>
      <c r="F663" s="184"/>
      <c r="G663" s="135"/>
      <c r="H663" s="49"/>
      <c r="I663" s="168"/>
      <c r="J663" s="105"/>
      <c r="K663" s="105"/>
      <c r="L663" s="174"/>
      <c r="M663" s="74"/>
      <c r="N663" s="64"/>
      <c r="O663" s="30"/>
    </row>
    <row r="664" spans="2:15" ht="24" hidden="1" customHeight="1">
      <c r="B664" s="99" t="s">
        <v>175</v>
      </c>
      <c r="C664" s="178" t="s">
        <v>713</v>
      </c>
      <c r="D664" s="179" t="s">
        <v>177</v>
      </c>
      <c r="E664" s="125"/>
      <c r="F664" s="184"/>
      <c r="G664" s="135"/>
      <c r="H664" s="49"/>
      <c r="I664" s="168"/>
      <c r="J664" s="105"/>
      <c r="K664" s="105"/>
      <c r="L664" s="174"/>
      <c r="M664" s="74"/>
      <c r="N664" s="64"/>
      <c r="O664" s="30"/>
    </row>
    <row r="665" spans="2:15" ht="24" hidden="1" customHeight="1">
      <c r="B665" s="99" t="s">
        <v>175</v>
      </c>
      <c r="C665" s="178" t="s">
        <v>713</v>
      </c>
      <c r="D665" s="179" t="s">
        <v>177</v>
      </c>
      <c r="E665" s="125"/>
      <c r="F665" s="184"/>
      <c r="G665" s="135"/>
      <c r="H665" s="49"/>
      <c r="I665" s="168"/>
      <c r="J665" s="105"/>
      <c r="K665" s="105"/>
      <c r="L665" s="174"/>
      <c r="M665" s="74"/>
      <c r="N665" s="64"/>
      <c r="O665" s="30"/>
    </row>
    <row r="666" spans="2:15" ht="24" hidden="1" customHeight="1">
      <c r="B666" s="99" t="s">
        <v>175</v>
      </c>
      <c r="C666" s="178" t="s">
        <v>713</v>
      </c>
      <c r="D666" s="179" t="s">
        <v>177</v>
      </c>
      <c r="E666" s="125"/>
      <c r="F666" s="184"/>
      <c r="G666" s="135"/>
      <c r="H666" s="49"/>
      <c r="I666" s="168"/>
      <c r="J666" s="105"/>
      <c r="K666" s="105"/>
      <c r="L666" s="174"/>
      <c r="M666" s="74"/>
      <c r="N666" s="64"/>
      <c r="O666" s="30"/>
    </row>
    <row r="667" spans="2:15" ht="24" hidden="1" customHeight="1">
      <c r="B667" s="99" t="s">
        <v>175</v>
      </c>
      <c r="C667" s="178" t="s">
        <v>713</v>
      </c>
      <c r="D667" s="179" t="s">
        <v>177</v>
      </c>
      <c r="E667" s="125"/>
      <c r="F667" s="184"/>
      <c r="G667" s="135"/>
      <c r="H667" s="49"/>
      <c r="I667" s="168"/>
      <c r="J667" s="105"/>
      <c r="K667" s="105"/>
      <c r="L667" s="174"/>
      <c r="M667" s="74"/>
      <c r="N667" s="64"/>
      <c r="O667" s="30"/>
    </row>
    <row r="668" spans="2:15" ht="24" customHeight="1">
      <c r="B668" s="99" t="s">
        <v>175</v>
      </c>
      <c r="C668" s="128" t="s">
        <v>714</v>
      </c>
      <c r="D668" s="129" t="s">
        <v>177</v>
      </c>
      <c r="E668" s="130"/>
      <c r="F668" s="134" t="s">
        <v>511</v>
      </c>
      <c r="G668" s="135" t="s">
        <v>17</v>
      </c>
      <c r="H668" s="49"/>
      <c r="I668" s="104" t="s">
        <v>24</v>
      </c>
      <c r="J668" s="105" t="s">
        <v>181</v>
      </c>
      <c r="K668" s="105" t="s">
        <v>181</v>
      </c>
      <c r="L668" s="106" t="s">
        <v>19</v>
      </c>
      <c r="M668" s="72" t="s">
        <v>20</v>
      </c>
      <c r="N668" s="64"/>
      <c r="O668" s="30"/>
    </row>
    <row r="669" spans="2:15" ht="24" customHeight="1">
      <c r="B669" s="99" t="s">
        <v>175</v>
      </c>
      <c r="C669" s="128" t="s">
        <v>714</v>
      </c>
      <c r="D669" s="129" t="s">
        <v>177</v>
      </c>
      <c r="E669" s="130"/>
      <c r="F669" s="134" t="s">
        <v>513</v>
      </c>
      <c r="G669" s="135" t="s">
        <v>35</v>
      </c>
      <c r="H669" s="49"/>
      <c r="I669" s="104" t="s">
        <v>24</v>
      </c>
      <c r="J669" s="105" t="s">
        <v>181</v>
      </c>
      <c r="K669" s="105" t="s">
        <v>181</v>
      </c>
      <c r="L669" s="106" t="s">
        <v>19</v>
      </c>
      <c r="M669" s="72" t="s">
        <v>182</v>
      </c>
      <c r="N669" s="64"/>
      <c r="O669" s="30"/>
    </row>
    <row r="670" spans="2:15" ht="24" customHeight="1">
      <c r="B670" s="99" t="s">
        <v>175</v>
      </c>
      <c r="C670" s="128" t="s">
        <v>714</v>
      </c>
      <c r="D670" s="129" t="s">
        <v>177</v>
      </c>
      <c r="E670" s="130"/>
      <c r="F670" s="134" t="s">
        <v>515</v>
      </c>
      <c r="G670" s="135" t="s">
        <v>42</v>
      </c>
      <c r="H670" s="49"/>
      <c r="I670" s="104" t="s">
        <v>24</v>
      </c>
      <c r="J670" s="105" t="s">
        <v>251</v>
      </c>
      <c r="K670" s="105" t="s">
        <v>251</v>
      </c>
      <c r="L670" s="106" t="s">
        <v>19</v>
      </c>
      <c r="M670" s="72" t="s">
        <v>43</v>
      </c>
      <c r="N670" s="64"/>
      <c r="O670" s="30"/>
    </row>
    <row r="671" spans="2:15" ht="24" customHeight="1">
      <c r="B671" s="99" t="s">
        <v>175</v>
      </c>
      <c r="C671" s="128" t="s">
        <v>714</v>
      </c>
      <c r="D671" s="129" t="s">
        <v>177</v>
      </c>
      <c r="E671" s="130"/>
      <c r="F671" s="134" t="s">
        <v>516</v>
      </c>
      <c r="G671" s="135" t="s">
        <v>56</v>
      </c>
      <c r="H671" s="49"/>
      <c r="I671" s="104" t="s">
        <v>24</v>
      </c>
      <c r="J671" s="105" t="s">
        <v>251</v>
      </c>
      <c r="K671" s="105" t="s">
        <v>251</v>
      </c>
      <c r="L671" s="106" t="s">
        <v>19</v>
      </c>
      <c r="M671" s="72" t="s">
        <v>193</v>
      </c>
      <c r="N671" s="64"/>
      <c r="O671" s="30"/>
    </row>
    <row r="672" spans="2:15" ht="24" customHeight="1">
      <c r="B672" s="99" t="s">
        <v>175</v>
      </c>
      <c r="C672" s="128" t="s">
        <v>714</v>
      </c>
      <c r="D672" s="129" t="s">
        <v>177</v>
      </c>
      <c r="E672" s="130"/>
      <c r="F672" s="134" t="s">
        <v>517</v>
      </c>
      <c r="G672" s="135" t="s">
        <v>60</v>
      </c>
      <c r="H672" s="49"/>
      <c r="I672" s="104" t="s">
        <v>24</v>
      </c>
      <c r="J672" s="105" t="s">
        <v>211</v>
      </c>
      <c r="K672" s="105" t="s">
        <v>211</v>
      </c>
      <c r="L672" s="106" t="s">
        <v>19</v>
      </c>
      <c r="M672" s="72" t="s">
        <v>61</v>
      </c>
      <c r="N672" s="64"/>
      <c r="O672" s="30"/>
    </row>
    <row r="673" spans="2:15" ht="24" customHeight="1">
      <c r="B673" s="99" t="s">
        <v>175</v>
      </c>
      <c r="C673" s="128" t="s">
        <v>714</v>
      </c>
      <c r="D673" s="129" t="s">
        <v>177</v>
      </c>
      <c r="E673" s="130"/>
      <c r="F673" s="134" t="s">
        <v>518</v>
      </c>
      <c r="G673" s="135" t="s">
        <v>72</v>
      </c>
      <c r="H673" s="49"/>
      <c r="I673" s="104" t="s">
        <v>24</v>
      </c>
      <c r="J673" s="105" t="s">
        <v>211</v>
      </c>
      <c r="K673" s="105" t="s">
        <v>211</v>
      </c>
      <c r="L673" s="106" t="s">
        <v>19</v>
      </c>
      <c r="M673" s="72" t="s">
        <v>203</v>
      </c>
      <c r="N673" s="64"/>
      <c r="O673" s="30"/>
    </row>
    <row r="674" spans="2:15" ht="24" customHeight="1">
      <c r="B674" s="99" t="s">
        <v>175</v>
      </c>
      <c r="C674" s="128" t="s">
        <v>714</v>
      </c>
      <c r="D674" s="129" t="s">
        <v>177</v>
      </c>
      <c r="E674" s="130"/>
      <c r="F674" s="134" t="s">
        <v>519</v>
      </c>
      <c r="G674" s="135" t="s">
        <v>76</v>
      </c>
      <c r="H674" s="49"/>
      <c r="I674" s="104" t="s">
        <v>24</v>
      </c>
      <c r="J674" s="105" t="s">
        <v>275</v>
      </c>
      <c r="K674" s="105" t="s">
        <v>275</v>
      </c>
      <c r="L674" s="106" t="s">
        <v>19</v>
      </c>
      <c r="M674" s="72" t="s">
        <v>77</v>
      </c>
      <c r="N674" s="64"/>
      <c r="O674" s="30"/>
    </row>
    <row r="675" spans="2:15" ht="24" customHeight="1">
      <c r="B675" s="99" t="s">
        <v>175</v>
      </c>
      <c r="C675" s="128" t="s">
        <v>714</v>
      </c>
      <c r="D675" s="129" t="s">
        <v>177</v>
      </c>
      <c r="E675" s="130"/>
      <c r="F675" s="134" t="s">
        <v>520</v>
      </c>
      <c r="G675" s="135" t="s">
        <v>223</v>
      </c>
      <c r="H675" s="49"/>
      <c r="I675" s="104" t="s">
        <v>24</v>
      </c>
      <c r="J675" s="105" t="s">
        <v>275</v>
      </c>
      <c r="K675" s="105" t="s">
        <v>275</v>
      </c>
      <c r="L675" s="106" t="s">
        <v>19</v>
      </c>
      <c r="M675" s="72" t="s">
        <v>224</v>
      </c>
      <c r="N675" s="64"/>
      <c r="O675" s="30"/>
    </row>
    <row r="676" spans="2:15" ht="24" customHeight="1">
      <c r="B676" s="99" t="s">
        <v>175</v>
      </c>
      <c r="C676" s="128" t="s">
        <v>714</v>
      </c>
      <c r="D676" s="129" t="s">
        <v>177</v>
      </c>
      <c r="E676" s="130"/>
      <c r="F676" s="131" t="s">
        <v>473</v>
      </c>
      <c r="G676" s="103" t="s">
        <v>17</v>
      </c>
      <c r="H676" s="49"/>
      <c r="I676" s="126" t="s">
        <v>474</v>
      </c>
      <c r="J676" s="105" t="s">
        <v>251</v>
      </c>
      <c r="K676" s="105" t="s">
        <v>251</v>
      </c>
      <c r="L676" s="106" t="s">
        <v>19</v>
      </c>
      <c r="M676" s="72" t="s">
        <v>32</v>
      </c>
      <c r="N676" s="64"/>
      <c r="O676" s="30"/>
    </row>
    <row r="677" spans="2:15" ht="24" customHeight="1">
      <c r="B677" s="99" t="s">
        <v>175</v>
      </c>
      <c r="C677" s="128" t="s">
        <v>714</v>
      </c>
      <c r="D677" s="129" t="s">
        <v>177</v>
      </c>
      <c r="E677" s="130"/>
      <c r="F677" s="131" t="s">
        <v>476</v>
      </c>
      <c r="G677" s="103" t="s">
        <v>35</v>
      </c>
      <c r="H677" s="49"/>
      <c r="I677" s="126" t="s">
        <v>474</v>
      </c>
      <c r="J677" s="105" t="s">
        <v>251</v>
      </c>
      <c r="K677" s="105" t="s">
        <v>251</v>
      </c>
      <c r="L677" s="106" t="s">
        <v>19</v>
      </c>
      <c r="M677" s="72" t="s">
        <v>477</v>
      </c>
      <c r="N677" s="64"/>
      <c r="O677" s="30"/>
    </row>
    <row r="678" spans="2:15" ht="24" customHeight="1">
      <c r="B678" s="99" t="s">
        <v>175</v>
      </c>
      <c r="C678" s="128" t="s">
        <v>714</v>
      </c>
      <c r="D678" s="129" t="s">
        <v>177</v>
      </c>
      <c r="E678" s="130"/>
      <c r="F678" s="131" t="s">
        <v>479</v>
      </c>
      <c r="G678" s="103" t="s">
        <v>42</v>
      </c>
      <c r="H678" s="49"/>
      <c r="I678" s="126" t="s">
        <v>474</v>
      </c>
      <c r="J678" s="105" t="s">
        <v>211</v>
      </c>
      <c r="K678" s="105" t="s">
        <v>211</v>
      </c>
      <c r="L678" s="106" t="s">
        <v>19</v>
      </c>
      <c r="M678" s="72" t="s">
        <v>50</v>
      </c>
      <c r="N678" s="64"/>
      <c r="O678" s="30"/>
    </row>
    <row r="679" spans="2:15" ht="24" customHeight="1">
      <c r="B679" s="99" t="s">
        <v>175</v>
      </c>
      <c r="C679" s="128" t="s">
        <v>714</v>
      </c>
      <c r="D679" s="129" t="s">
        <v>177</v>
      </c>
      <c r="E679" s="130"/>
      <c r="F679" s="131" t="s">
        <v>481</v>
      </c>
      <c r="G679" s="103" t="s">
        <v>56</v>
      </c>
      <c r="H679" s="49"/>
      <c r="I679" s="126" t="s">
        <v>474</v>
      </c>
      <c r="J679" s="105" t="s">
        <v>211</v>
      </c>
      <c r="K679" s="105" t="s">
        <v>211</v>
      </c>
      <c r="L679" s="106" t="s">
        <v>19</v>
      </c>
      <c r="M679" s="72" t="s">
        <v>482</v>
      </c>
      <c r="N679" s="64"/>
      <c r="O679" s="30"/>
    </row>
    <row r="680" spans="2:15" ht="24" customHeight="1">
      <c r="B680" s="99" t="s">
        <v>175</v>
      </c>
      <c r="C680" s="128" t="s">
        <v>714</v>
      </c>
      <c r="D680" s="129" t="s">
        <v>177</v>
      </c>
      <c r="E680" s="130"/>
      <c r="F680" s="131" t="s">
        <v>484</v>
      </c>
      <c r="G680" s="103" t="s">
        <v>60</v>
      </c>
      <c r="H680" s="49"/>
      <c r="I680" s="126" t="s">
        <v>474</v>
      </c>
      <c r="J680" s="105" t="s">
        <v>271</v>
      </c>
      <c r="K680" s="105" t="s">
        <v>271</v>
      </c>
      <c r="L680" s="106" t="s">
        <v>19</v>
      </c>
      <c r="M680" s="72" t="s">
        <v>67</v>
      </c>
      <c r="N680" s="64"/>
      <c r="O680" s="30"/>
    </row>
    <row r="681" spans="2:15" ht="24" customHeight="1">
      <c r="B681" s="99" t="s">
        <v>175</v>
      </c>
      <c r="C681" s="128" t="s">
        <v>714</v>
      </c>
      <c r="D681" s="129" t="s">
        <v>177</v>
      </c>
      <c r="E681" s="130"/>
      <c r="F681" s="131" t="s">
        <v>486</v>
      </c>
      <c r="G681" s="103" t="s">
        <v>72</v>
      </c>
      <c r="H681" s="49"/>
      <c r="I681" s="126" t="s">
        <v>474</v>
      </c>
      <c r="J681" s="105" t="s">
        <v>271</v>
      </c>
      <c r="K681" s="105" t="s">
        <v>271</v>
      </c>
      <c r="L681" s="106" t="s">
        <v>19</v>
      </c>
      <c r="M681" s="72" t="s">
        <v>487</v>
      </c>
      <c r="N681" s="64"/>
      <c r="O681" s="30"/>
    </row>
    <row r="682" spans="2:15" ht="24" customHeight="1">
      <c r="B682" s="99" t="s">
        <v>175</v>
      </c>
      <c r="C682" s="128" t="s">
        <v>714</v>
      </c>
      <c r="D682" s="129" t="s">
        <v>177</v>
      </c>
      <c r="E682" s="130"/>
      <c r="F682" s="131" t="s">
        <v>489</v>
      </c>
      <c r="G682" s="103" t="s">
        <v>76</v>
      </c>
      <c r="H682" s="49"/>
      <c r="I682" s="126" t="s">
        <v>474</v>
      </c>
      <c r="J682" s="105" t="s">
        <v>227</v>
      </c>
      <c r="K682" s="105" t="s">
        <v>303</v>
      </c>
      <c r="L682" s="106" t="s">
        <v>19</v>
      </c>
      <c r="M682" s="72" t="s">
        <v>80</v>
      </c>
      <c r="N682" s="64"/>
      <c r="O682" s="30"/>
    </row>
    <row r="683" spans="2:15" ht="24" customHeight="1">
      <c r="B683" s="99" t="s">
        <v>175</v>
      </c>
      <c r="C683" s="128" t="s">
        <v>714</v>
      </c>
      <c r="D683" s="129" t="s">
        <v>177</v>
      </c>
      <c r="E683" s="130"/>
      <c r="F683" s="131" t="s">
        <v>490</v>
      </c>
      <c r="G683" s="103" t="s">
        <v>223</v>
      </c>
      <c r="H683" s="49"/>
      <c r="I683" s="126" t="s">
        <v>474</v>
      </c>
      <c r="J683" s="105" t="s">
        <v>227</v>
      </c>
      <c r="K683" s="105" t="s">
        <v>303</v>
      </c>
      <c r="L683" s="106" t="s">
        <v>19</v>
      </c>
      <c r="M683" s="72"/>
      <c r="N683" s="64"/>
      <c r="O683" s="30"/>
    </row>
    <row r="684" spans="2:15" ht="24" customHeight="1">
      <c r="B684" s="99" t="s">
        <v>175</v>
      </c>
      <c r="C684" s="128" t="s">
        <v>714</v>
      </c>
      <c r="D684" s="129" t="s">
        <v>177</v>
      </c>
      <c r="E684" s="130"/>
      <c r="F684" s="132" t="s">
        <v>491</v>
      </c>
      <c r="G684" s="103" t="s">
        <v>17</v>
      </c>
      <c r="H684" s="49"/>
      <c r="I684" s="126" t="s">
        <v>474</v>
      </c>
      <c r="J684" s="105" t="s">
        <v>181</v>
      </c>
      <c r="K684" s="105" t="s">
        <v>251</v>
      </c>
      <c r="L684" s="106" t="s">
        <v>19</v>
      </c>
      <c r="M684" s="72" t="s">
        <v>28</v>
      </c>
      <c r="N684" s="112" t="s">
        <v>715</v>
      </c>
      <c r="O684" s="30"/>
    </row>
    <row r="685" spans="2:15" ht="24" customHeight="1">
      <c r="B685" s="99" t="s">
        <v>175</v>
      </c>
      <c r="C685" s="128" t="s">
        <v>714</v>
      </c>
      <c r="D685" s="129" t="s">
        <v>177</v>
      </c>
      <c r="E685" s="130"/>
      <c r="F685" s="132" t="s">
        <v>493</v>
      </c>
      <c r="G685" s="103" t="s">
        <v>35</v>
      </c>
      <c r="H685" s="49"/>
      <c r="I685" s="126" t="s">
        <v>474</v>
      </c>
      <c r="J685" s="105" t="s">
        <v>181</v>
      </c>
      <c r="K685" s="105" t="s">
        <v>251</v>
      </c>
      <c r="L685" s="106" t="s">
        <v>19</v>
      </c>
      <c r="M685" s="72" t="s">
        <v>36</v>
      </c>
      <c r="N685" s="64"/>
      <c r="O685" s="30"/>
    </row>
    <row r="686" spans="2:15" ht="24" customHeight="1">
      <c r="B686" s="99" t="s">
        <v>175</v>
      </c>
      <c r="C686" s="128" t="s">
        <v>714</v>
      </c>
      <c r="D686" s="129" t="s">
        <v>177</v>
      </c>
      <c r="E686" s="130"/>
      <c r="F686" s="132" t="s">
        <v>495</v>
      </c>
      <c r="G686" s="103" t="s">
        <v>42</v>
      </c>
      <c r="H686" s="49"/>
      <c r="I686" s="126" t="s">
        <v>474</v>
      </c>
      <c r="J686" s="105" t="s">
        <v>251</v>
      </c>
      <c r="K686" s="105" t="s">
        <v>211</v>
      </c>
      <c r="L686" s="106" t="s">
        <v>19</v>
      </c>
      <c r="M686" s="72" t="s">
        <v>47</v>
      </c>
      <c r="N686" s="112" t="s">
        <v>716</v>
      </c>
      <c r="O686" s="30"/>
    </row>
    <row r="687" spans="2:15" ht="24" customHeight="1">
      <c r="B687" s="99" t="s">
        <v>175</v>
      </c>
      <c r="C687" s="128" t="s">
        <v>714</v>
      </c>
      <c r="D687" s="129" t="s">
        <v>177</v>
      </c>
      <c r="E687" s="130"/>
      <c r="F687" s="132" t="s">
        <v>497</v>
      </c>
      <c r="G687" s="103" t="s">
        <v>56</v>
      </c>
      <c r="H687" s="49"/>
      <c r="I687" s="126" t="s">
        <v>474</v>
      </c>
      <c r="J687" s="105" t="s">
        <v>251</v>
      </c>
      <c r="K687" s="105" t="s">
        <v>211</v>
      </c>
      <c r="L687" s="106" t="s">
        <v>19</v>
      </c>
      <c r="M687" s="72" t="s">
        <v>57</v>
      </c>
      <c r="N687" s="64"/>
      <c r="O687" s="30"/>
    </row>
    <row r="688" spans="2:15" ht="24" customHeight="1">
      <c r="B688" s="99" t="s">
        <v>175</v>
      </c>
      <c r="C688" s="128" t="s">
        <v>714</v>
      </c>
      <c r="D688" s="129" t="s">
        <v>177</v>
      </c>
      <c r="E688" s="130"/>
      <c r="F688" s="132" t="s">
        <v>499</v>
      </c>
      <c r="G688" s="103" t="s">
        <v>60</v>
      </c>
      <c r="H688" s="49"/>
      <c r="I688" s="126" t="s">
        <v>474</v>
      </c>
      <c r="J688" s="105" t="s">
        <v>211</v>
      </c>
      <c r="K688" s="105" t="s">
        <v>271</v>
      </c>
      <c r="L688" s="106" t="s">
        <v>19</v>
      </c>
      <c r="M688" s="72" t="s">
        <v>64</v>
      </c>
      <c r="N688" s="112" t="s">
        <v>717</v>
      </c>
      <c r="O688" s="30"/>
    </row>
    <row r="689" spans="2:15" ht="24" customHeight="1">
      <c r="B689" s="99" t="s">
        <v>175</v>
      </c>
      <c r="C689" s="128" t="s">
        <v>714</v>
      </c>
      <c r="D689" s="129" t="s">
        <v>177</v>
      </c>
      <c r="E689" s="130"/>
      <c r="F689" s="132" t="s">
        <v>501</v>
      </c>
      <c r="G689" s="103" t="s">
        <v>72</v>
      </c>
      <c r="H689" s="49"/>
      <c r="I689" s="126" t="s">
        <v>474</v>
      </c>
      <c r="J689" s="105" t="s">
        <v>211</v>
      </c>
      <c r="K689" s="105" t="s">
        <v>271</v>
      </c>
      <c r="L689" s="106" t="s">
        <v>19</v>
      </c>
      <c r="M689" s="72" t="s">
        <v>73</v>
      </c>
      <c r="N689" s="64"/>
      <c r="O689" s="30"/>
    </row>
    <row r="690" spans="2:15" ht="24" customHeight="1">
      <c r="B690" s="99" t="s">
        <v>175</v>
      </c>
      <c r="C690" s="128" t="s">
        <v>714</v>
      </c>
      <c r="D690" s="129" t="s">
        <v>177</v>
      </c>
      <c r="E690" s="130"/>
      <c r="F690" s="132" t="s">
        <v>503</v>
      </c>
      <c r="G690" s="103" t="s">
        <v>76</v>
      </c>
      <c r="H690" s="49"/>
      <c r="I690" s="126" t="s">
        <v>474</v>
      </c>
      <c r="J690" s="105" t="s">
        <v>275</v>
      </c>
      <c r="K690" s="105" t="s">
        <v>227</v>
      </c>
      <c r="L690" s="106" t="s">
        <v>19</v>
      </c>
      <c r="M690" s="72" t="s">
        <v>504</v>
      </c>
      <c r="N690" s="112" t="s">
        <v>718</v>
      </c>
      <c r="O690" s="30"/>
    </row>
    <row r="691" spans="2:15" ht="24" customHeight="1">
      <c r="B691" s="99" t="s">
        <v>175</v>
      </c>
      <c r="C691" s="128" t="s">
        <v>714</v>
      </c>
      <c r="D691" s="129" t="s">
        <v>177</v>
      </c>
      <c r="E691" s="130"/>
      <c r="F691" s="132" t="s">
        <v>506</v>
      </c>
      <c r="G691" s="103" t="s">
        <v>223</v>
      </c>
      <c r="H691" s="49"/>
      <c r="I691" s="126" t="s">
        <v>474</v>
      </c>
      <c r="J691" s="105" t="s">
        <v>275</v>
      </c>
      <c r="K691" s="105" t="s">
        <v>227</v>
      </c>
      <c r="L691" s="106" t="s">
        <v>19</v>
      </c>
      <c r="M691" s="72"/>
      <c r="N691" s="64"/>
      <c r="O691" s="30"/>
    </row>
    <row r="692" spans="2:15" ht="24" customHeight="1">
      <c r="B692" s="99" t="s">
        <v>175</v>
      </c>
      <c r="C692" s="128" t="s">
        <v>714</v>
      </c>
      <c r="D692" s="129" t="s">
        <v>177</v>
      </c>
      <c r="E692" s="130"/>
      <c r="F692" s="132" t="s">
        <v>507</v>
      </c>
      <c r="G692" s="103" t="s">
        <v>150</v>
      </c>
      <c r="H692" s="49"/>
      <c r="I692" s="126" t="s">
        <v>474</v>
      </c>
      <c r="J692" s="105" t="s">
        <v>271</v>
      </c>
      <c r="K692" s="105" t="s">
        <v>275</v>
      </c>
      <c r="L692" s="106" t="s">
        <v>19</v>
      </c>
      <c r="M692" s="72" t="s">
        <v>154</v>
      </c>
      <c r="N692" s="64"/>
      <c r="O692" s="30"/>
    </row>
    <row r="693" spans="2:15" ht="24" customHeight="1">
      <c r="B693" s="99" t="s">
        <v>175</v>
      </c>
      <c r="C693" s="128" t="s">
        <v>714</v>
      </c>
      <c r="D693" s="129" t="s">
        <v>177</v>
      </c>
      <c r="E693" s="130"/>
      <c r="F693" s="132" t="s">
        <v>509</v>
      </c>
      <c r="G693" s="103" t="s">
        <v>150</v>
      </c>
      <c r="H693" s="49"/>
      <c r="I693" s="126" t="s">
        <v>474</v>
      </c>
      <c r="J693" s="105" t="s">
        <v>271</v>
      </c>
      <c r="K693" s="105" t="s">
        <v>275</v>
      </c>
      <c r="L693" s="59" t="s">
        <v>25</v>
      </c>
      <c r="M693" s="72" t="s">
        <v>151</v>
      </c>
      <c r="N693" s="64"/>
      <c r="O693" s="30"/>
    </row>
    <row r="694" spans="2:15" ht="24" customHeight="1">
      <c r="B694" s="99" t="s">
        <v>175</v>
      </c>
      <c r="C694" s="128" t="s">
        <v>714</v>
      </c>
      <c r="D694" s="129" t="s">
        <v>177</v>
      </c>
      <c r="E694" s="130"/>
      <c r="F694" s="136" t="s">
        <v>521</v>
      </c>
      <c r="G694" s="103" t="s">
        <v>113</v>
      </c>
      <c r="H694" s="49"/>
      <c r="I694" s="126" t="s">
        <v>522</v>
      </c>
      <c r="J694" s="105" t="s">
        <v>275</v>
      </c>
      <c r="K694" s="105" t="s">
        <v>227</v>
      </c>
      <c r="L694" s="59" t="s">
        <v>25</v>
      </c>
      <c r="M694" s="72" t="s">
        <v>115</v>
      </c>
      <c r="N694" s="64"/>
      <c r="O694" s="30"/>
    </row>
    <row r="695" spans="2:15" ht="24" customHeight="1">
      <c r="B695" s="99" t="s">
        <v>175</v>
      </c>
      <c r="C695" s="128" t="s">
        <v>714</v>
      </c>
      <c r="D695" s="129" t="s">
        <v>177</v>
      </c>
      <c r="E695" s="130"/>
      <c r="F695" s="136" t="s">
        <v>524</v>
      </c>
      <c r="G695" s="103" t="s">
        <v>120</v>
      </c>
      <c r="H695" s="49"/>
      <c r="I695" s="126" t="s">
        <v>522</v>
      </c>
      <c r="J695" s="105" t="s">
        <v>227</v>
      </c>
      <c r="K695" s="105" t="s">
        <v>303</v>
      </c>
      <c r="L695" s="59" t="s">
        <v>25</v>
      </c>
      <c r="M695" s="72" t="s">
        <v>121</v>
      </c>
      <c r="N695" s="64"/>
      <c r="O695" s="30"/>
    </row>
    <row r="696" spans="2:15" ht="24" customHeight="1">
      <c r="B696" s="99" t="s">
        <v>175</v>
      </c>
      <c r="C696" s="128" t="s">
        <v>714</v>
      </c>
      <c r="D696" s="129" t="s">
        <v>177</v>
      </c>
      <c r="E696" s="130"/>
      <c r="F696" s="136" t="s">
        <v>528</v>
      </c>
      <c r="G696" s="103" t="s">
        <v>120</v>
      </c>
      <c r="H696" s="49"/>
      <c r="I696" s="126" t="s">
        <v>522</v>
      </c>
      <c r="J696" s="105" t="s">
        <v>526</v>
      </c>
      <c r="K696" s="105" t="s">
        <v>526</v>
      </c>
      <c r="L696" s="59" t="s">
        <v>25</v>
      </c>
      <c r="M696" s="72" t="s">
        <v>529</v>
      </c>
      <c r="N696" s="64"/>
      <c r="O696" s="30"/>
    </row>
    <row r="697" spans="2:15" ht="24" customHeight="1">
      <c r="B697" s="99" t="s">
        <v>175</v>
      </c>
      <c r="C697" s="128" t="s">
        <v>714</v>
      </c>
      <c r="D697" s="129" t="s">
        <v>177</v>
      </c>
      <c r="E697" s="130"/>
      <c r="F697" s="136" t="s">
        <v>531</v>
      </c>
      <c r="G697" s="103" t="s">
        <v>129</v>
      </c>
      <c r="H697" s="49"/>
      <c r="I697" s="126" t="s">
        <v>522</v>
      </c>
      <c r="J697" s="105" t="s">
        <v>295</v>
      </c>
      <c r="K697" s="105" t="s">
        <v>532</v>
      </c>
      <c r="L697" s="59" t="s">
        <v>25</v>
      </c>
      <c r="M697" s="72" t="s">
        <v>533</v>
      </c>
      <c r="N697" s="64"/>
      <c r="O697" s="30"/>
    </row>
    <row r="698" spans="2:15" ht="24" customHeight="1">
      <c r="B698" s="99" t="s">
        <v>175</v>
      </c>
      <c r="C698" s="128" t="s">
        <v>714</v>
      </c>
      <c r="D698" s="129" t="s">
        <v>177</v>
      </c>
      <c r="E698" s="130"/>
      <c r="F698" s="132" t="s">
        <v>684</v>
      </c>
      <c r="G698" s="103" t="s">
        <v>157</v>
      </c>
      <c r="H698" s="49"/>
      <c r="I698" s="126" t="s">
        <v>474</v>
      </c>
      <c r="J698" s="105">
        <v>4</v>
      </c>
      <c r="K698" s="105">
        <v>4</v>
      </c>
      <c r="L698" s="106" t="s">
        <v>19</v>
      </c>
      <c r="M698" s="72" t="s">
        <v>171</v>
      </c>
      <c r="N698" s="64"/>
      <c r="O698" s="30"/>
    </row>
    <row r="699" spans="2:15" ht="24" customHeight="1">
      <c r="B699" s="99" t="s">
        <v>175</v>
      </c>
      <c r="C699" s="128" t="s">
        <v>714</v>
      </c>
      <c r="D699" s="129" t="s">
        <v>177</v>
      </c>
      <c r="E699" s="130"/>
      <c r="F699" s="132" t="s">
        <v>686</v>
      </c>
      <c r="G699" s="103" t="s">
        <v>157</v>
      </c>
      <c r="H699" s="49"/>
      <c r="I699" s="126" t="s">
        <v>474</v>
      </c>
      <c r="J699" s="105">
        <v>4</v>
      </c>
      <c r="K699" s="105">
        <v>4</v>
      </c>
      <c r="L699" s="106" t="s">
        <v>19</v>
      </c>
      <c r="M699" s="72" t="s">
        <v>158</v>
      </c>
      <c r="N699" s="64"/>
      <c r="O699" s="30"/>
    </row>
    <row r="700" spans="2:15" ht="24" customHeight="1">
      <c r="B700" s="99" t="s">
        <v>175</v>
      </c>
      <c r="C700" s="128" t="s">
        <v>714</v>
      </c>
      <c r="D700" s="129" t="s">
        <v>177</v>
      </c>
      <c r="E700" s="130"/>
      <c r="F700" s="132" t="s">
        <v>688</v>
      </c>
      <c r="G700" s="103" t="s">
        <v>157</v>
      </c>
      <c r="H700" s="49"/>
      <c r="I700" s="126" t="s">
        <v>474</v>
      </c>
      <c r="J700" s="105">
        <v>4</v>
      </c>
      <c r="K700" s="105">
        <v>4</v>
      </c>
      <c r="L700" s="59" t="s">
        <v>25</v>
      </c>
      <c r="M700" s="72" t="s">
        <v>663</v>
      </c>
      <c r="N700" s="64"/>
      <c r="O700" s="30"/>
    </row>
    <row r="701" spans="2:15" ht="24" customHeight="1">
      <c r="B701" s="99" t="s">
        <v>175</v>
      </c>
      <c r="C701" s="128" t="s">
        <v>714</v>
      </c>
      <c r="D701" s="129" t="s">
        <v>177</v>
      </c>
      <c r="E701" s="130"/>
      <c r="F701" s="132" t="s">
        <v>670</v>
      </c>
      <c r="G701" s="103" t="s">
        <v>164</v>
      </c>
      <c r="H701" s="49"/>
      <c r="I701" s="126" t="s">
        <v>250</v>
      </c>
      <c r="J701" s="105">
        <v>4</v>
      </c>
      <c r="K701" s="105">
        <v>5</v>
      </c>
      <c r="L701" s="106" t="s">
        <v>19</v>
      </c>
      <c r="M701" s="72" t="s">
        <v>165</v>
      </c>
      <c r="N701" s="64"/>
      <c r="O701" s="30"/>
    </row>
    <row r="702" spans="2:15" ht="24" customHeight="1">
      <c r="B702" s="99" t="s">
        <v>175</v>
      </c>
      <c r="C702" s="128" t="s">
        <v>714</v>
      </c>
      <c r="D702" s="129" t="s">
        <v>177</v>
      </c>
      <c r="E702" s="130"/>
      <c r="F702" s="167" t="s">
        <v>534</v>
      </c>
      <c r="G702" s="135" t="s">
        <v>143</v>
      </c>
      <c r="H702" s="49"/>
      <c r="I702" s="168" t="s">
        <v>474</v>
      </c>
      <c r="J702" s="105" t="s">
        <v>251</v>
      </c>
      <c r="K702" s="105" t="s">
        <v>211</v>
      </c>
      <c r="L702" s="106" t="s">
        <v>19</v>
      </c>
      <c r="M702" s="72" t="s">
        <v>147</v>
      </c>
      <c r="N702" s="64"/>
      <c r="O702" s="30"/>
    </row>
    <row r="703" spans="2:15" ht="24" customHeight="1" thickBot="1">
      <c r="B703" s="187" t="s">
        <v>175</v>
      </c>
      <c r="C703" s="188" t="s">
        <v>714</v>
      </c>
      <c r="D703" s="189" t="s">
        <v>177</v>
      </c>
      <c r="E703" s="190"/>
      <c r="F703" s="191" t="s">
        <v>651</v>
      </c>
      <c r="G703" s="192" t="s">
        <v>143</v>
      </c>
      <c r="H703" s="83"/>
      <c r="I703" s="193" t="s">
        <v>474</v>
      </c>
      <c r="J703" s="194" t="s">
        <v>251</v>
      </c>
      <c r="K703" s="194" t="s">
        <v>211</v>
      </c>
      <c r="L703" s="195" t="s">
        <v>25</v>
      </c>
      <c r="M703" s="196" t="s">
        <v>144</v>
      </c>
      <c r="N703" s="197"/>
      <c r="O703" s="198"/>
    </row>
  </sheetData>
  <autoFilter ref="B8:O703">
    <filterColumn colId="4">
      <customFilters>
        <customFilter operator="notEqual" val=" "/>
      </customFilters>
    </filterColumn>
  </autoFilter>
  <mergeCells count="1">
    <mergeCell ref="B4:O4"/>
  </mergeCells>
  <conditionalFormatting sqref="M650">
    <cfRule type="duplicateValues" dxfId="36" priority="9"/>
  </conditionalFormatting>
  <conditionalFormatting sqref="M651">
    <cfRule type="duplicateValues" dxfId="35" priority="8"/>
  </conditionalFormatting>
  <conditionalFormatting sqref="M652">
    <cfRule type="duplicateValues" dxfId="34" priority="7"/>
  </conditionalFormatting>
  <conditionalFormatting sqref="M653">
    <cfRule type="duplicateValues" dxfId="33" priority="6"/>
  </conditionalFormatting>
  <conditionalFormatting sqref="M655">
    <cfRule type="duplicateValues" dxfId="32" priority="5"/>
  </conditionalFormatting>
  <conditionalFormatting sqref="M656">
    <cfRule type="duplicateValues" dxfId="31" priority="4"/>
  </conditionalFormatting>
  <conditionalFormatting sqref="N1:N8 N704:N1048576">
    <cfRule type="duplicateValues" dxfId="30" priority="16"/>
  </conditionalFormatting>
  <conditionalFormatting sqref="N50:N51">
    <cfRule type="duplicateValues" dxfId="29" priority="3"/>
  </conditionalFormatting>
  <conditionalFormatting sqref="N55">
    <cfRule type="duplicateValues" dxfId="28" priority="1"/>
  </conditionalFormatting>
  <conditionalFormatting sqref="N245:N255 N257:N653 N9:N49 N52:N54 N655:N703 N56:N243">
    <cfRule type="duplicateValues" dxfId="27" priority="10"/>
  </conditionalFormatting>
  <conditionalFormatting sqref="N654">
    <cfRule type="duplicateValues" dxfId="26" priority="2"/>
  </conditionalFormatting>
  <conditionalFormatting sqref="O703">
    <cfRule type="cellIs" dxfId="25" priority="13" operator="lessThan">
      <formula>0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50" fitToHeight="0" orientation="landscape" horizontalDpi="4294967293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 filterMode="1">
    <tabColor theme="4" tint="-0.249977111117893"/>
    <pageSetUpPr fitToPage="1"/>
  </sheetPr>
  <dimension ref="B1:S703"/>
  <sheetViews>
    <sheetView showWhiteSpace="0" zoomScale="77" zoomScaleNormal="77" workbookViewId="0">
      <pane xSplit="15" ySplit="8" topLeftCell="P9" activePane="bottomRight" state="frozen"/>
      <selection activeCell="S5" sqref="S5"/>
      <selection pane="topRight" activeCell="S5" sqref="S5"/>
      <selection pane="bottomLeft" activeCell="S5" sqref="S5"/>
      <selection pane="bottomRight" activeCell="S5" sqref="S5"/>
    </sheetView>
  </sheetViews>
  <sheetFormatPr baseColWidth="10" defaultRowHeight="18"/>
  <cols>
    <col min="1" max="1" width="1.125" customWidth="1"/>
    <col min="2" max="2" width="11.875" bestFit="1" customWidth="1"/>
    <col min="3" max="3" width="18.875" customWidth="1"/>
    <col min="4" max="4" width="11.125" style="2" customWidth="1"/>
    <col min="5" max="5" width="14.625" hidden="1" customWidth="1"/>
    <col min="6" max="6" width="26.125" style="3" customWidth="1"/>
    <col min="7" max="7" width="9.75" style="4" customWidth="1"/>
    <col min="8" max="8" width="37.375" hidden="1" customWidth="1"/>
    <col min="9" max="9" width="24.125" bestFit="1" customWidth="1"/>
    <col min="10" max="10" width="6.625" customWidth="1"/>
    <col min="11" max="11" width="7" customWidth="1"/>
    <col min="12" max="12" width="9.625" style="2" customWidth="1"/>
    <col min="13" max="13" width="21.25" hidden="1" customWidth="1"/>
    <col min="14" max="14" width="20.125" customWidth="1"/>
    <col min="15" max="15" width="20.75" style="199" customWidth="1"/>
    <col min="18" max="19" width="16" customWidth="1"/>
  </cols>
  <sheetData>
    <row r="1" spans="2:19">
      <c r="O1" s="5"/>
    </row>
    <row r="2" spans="2:19" ht="21.75" customHeight="1">
      <c r="C2" s="1">
        <v>45778</v>
      </c>
      <c r="O2" s="5"/>
    </row>
    <row r="3" spans="2:19" ht="21.75" customHeight="1" thickBot="1">
      <c r="O3" s="5"/>
    </row>
    <row r="4" spans="2:19" ht="39" customHeight="1" thickBot="1">
      <c r="B4" s="369" t="s">
        <v>719</v>
      </c>
      <c r="C4" s="370"/>
      <c r="D4" s="370"/>
      <c r="E4" s="371"/>
      <c r="F4" s="370"/>
      <c r="G4" s="370"/>
      <c r="H4" s="371"/>
      <c r="I4" s="370"/>
      <c r="J4" s="370"/>
      <c r="K4" s="370"/>
      <c r="L4" s="370"/>
      <c r="M4" s="370"/>
      <c r="N4" s="371"/>
      <c r="O4" s="372"/>
      <c r="R4" s="245" t="s">
        <v>1801</v>
      </c>
      <c r="S4" s="246" t="s">
        <v>1802</v>
      </c>
    </row>
    <row r="5" spans="2:19" ht="30.75" customHeight="1">
      <c r="B5" s="6"/>
      <c r="O5" s="7">
        <f>SUBTOTAL(9,O9:O703)</f>
        <v>0</v>
      </c>
      <c r="R5" s="247"/>
      <c r="S5" s="248"/>
    </row>
    <row r="6" spans="2:19" ht="16.5" customHeight="1">
      <c r="B6" s="6"/>
      <c r="O6" s="8"/>
      <c r="R6" s="247"/>
      <c r="S6" s="248"/>
    </row>
    <row r="7" spans="2:19" ht="27" customHeight="1" thickBot="1">
      <c r="B7" s="6"/>
      <c r="O7" s="9">
        <v>45807</v>
      </c>
      <c r="R7" s="247"/>
      <c r="S7" s="248"/>
    </row>
    <row r="8" spans="2:19" ht="37.5" customHeight="1" thickBot="1">
      <c r="B8" s="10" t="s">
        <v>0</v>
      </c>
      <c r="C8" s="11" t="s">
        <v>1</v>
      </c>
      <c r="D8" s="12" t="s">
        <v>2</v>
      </c>
      <c r="E8" s="12" t="s">
        <v>3</v>
      </c>
      <c r="F8" s="13" t="s">
        <v>4</v>
      </c>
      <c r="G8" s="12" t="s">
        <v>5</v>
      </c>
      <c r="H8" s="12" t="s">
        <v>6</v>
      </c>
      <c r="I8" s="12" t="s">
        <v>7</v>
      </c>
      <c r="J8" s="14" t="s">
        <v>8</v>
      </c>
      <c r="K8" s="14" t="s">
        <v>9</v>
      </c>
      <c r="L8" s="12" t="s">
        <v>10</v>
      </c>
      <c r="M8" s="15" t="s">
        <v>11</v>
      </c>
      <c r="N8" s="16" t="s">
        <v>12</v>
      </c>
      <c r="O8" s="17" t="s">
        <v>720</v>
      </c>
      <c r="R8" s="249"/>
      <c r="S8" s="250"/>
    </row>
    <row r="9" spans="2:19" ht="24" customHeight="1">
      <c r="B9" s="18" t="s">
        <v>13</v>
      </c>
      <c r="C9" s="19" t="s">
        <v>14</v>
      </c>
      <c r="D9" s="20" t="s">
        <v>15</v>
      </c>
      <c r="E9" s="21"/>
      <c r="F9" s="22" t="s">
        <v>16</v>
      </c>
      <c r="G9" s="23" t="s">
        <v>17</v>
      </c>
      <c r="H9" s="24"/>
      <c r="I9" s="25" t="s">
        <v>18</v>
      </c>
      <c r="J9" s="26">
        <v>4</v>
      </c>
      <c r="K9" s="26">
        <v>4</v>
      </c>
      <c r="L9" s="27" t="s">
        <v>19</v>
      </c>
      <c r="M9" s="28" t="s">
        <v>20</v>
      </c>
      <c r="N9" s="29" t="s">
        <v>21</v>
      </c>
      <c r="O9" s="30"/>
    </row>
    <row r="10" spans="2:19" ht="24" customHeight="1">
      <c r="B10" s="31" t="s">
        <v>13</v>
      </c>
      <c r="C10" s="32" t="s">
        <v>14</v>
      </c>
      <c r="D10" s="33" t="s">
        <v>15</v>
      </c>
      <c r="E10" s="34"/>
      <c r="F10" s="35" t="s">
        <v>22</v>
      </c>
      <c r="G10" s="36" t="s">
        <v>23</v>
      </c>
      <c r="H10" s="37"/>
      <c r="I10" s="38" t="s">
        <v>24</v>
      </c>
      <c r="J10" s="39">
        <v>4</v>
      </c>
      <c r="K10" s="39">
        <v>4</v>
      </c>
      <c r="L10" s="40" t="s">
        <v>25</v>
      </c>
      <c r="M10" s="41"/>
      <c r="N10" s="42"/>
      <c r="O10" s="30"/>
    </row>
    <row r="11" spans="2:19" ht="24" customHeight="1">
      <c r="B11" s="43" t="s">
        <v>13</v>
      </c>
      <c r="C11" s="44" t="s">
        <v>14</v>
      </c>
      <c r="D11" s="45" t="s">
        <v>15</v>
      </c>
      <c r="E11" s="46"/>
      <c r="F11" s="47" t="s">
        <v>26</v>
      </c>
      <c r="G11" s="48" t="s">
        <v>17</v>
      </c>
      <c r="H11" s="49"/>
      <c r="I11" s="50" t="s">
        <v>27</v>
      </c>
      <c r="J11" s="51">
        <v>4</v>
      </c>
      <c r="K11" s="51">
        <v>5</v>
      </c>
      <c r="L11" s="52" t="s">
        <v>19</v>
      </c>
      <c r="M11" s="53" t="s">
        <v>28</v>
      </c>
      <c r="N11" s="54" t="s">
        <v>29</v>
      </c>
      <c r="O11" s="30"/>
    </row>
    <row r="12" spans="2:19" ht="24" customHeight="1">
      <c r="B12" s="43" t="s">
        <v>13</v>
      </c>
      <c r="C12" s="44" t="s">
        <v>14</v>
      </c>
      <c r="D12" s="45" t="s">
        <v>15</v>
      </c>
      <c r="E12" s="46"/>
      <c r="F12" s="47" t="s">
        <v>30</v>
      </c>
      <c r="G12" s="48" t="s">
        <v>17</v>
      </c>
      <c r="H12" s="49"/>
      <c r="I12" s="55" t="s">
        <v>31</v>
      </c>
      <c r="J12" s="51">
        <v>5</v>
      </c>
      <c r="K12" s="51">
        <v>5</v>
      </c>
      <c r="L12" s="52" t="s">
        <v>19</v>
      </c>
      <c r="M12" s="53" t="s">
        <v>32</v>
      </c>
      <c r="N12" s="54" t="s">
        <v>33</v>
      </c>
      <c r="O12" s="30"/>
    </row>
    <row r="13" spans="2:19" ht="24" customHeight="1">
      <c r="B13" s="43" t="s">
        <v>13</v>
      </c>
      <c r="C13" s="44" t="s">
        <v>14</v>
      </c>
      <c r="D13" s="45" t="s">
        <v>15</v>
      </c>
      <c r="E13" s="46"/>
      <c r="F13" s="47" t="s">
        <v>34</v>
      </c>
      <c r="G13" s="48" t="s">
        <v>35</v>
      </c>
      <c r="H13" s="49"/>
      <c r="I13" s="50" t="s">
        <v>27</v>
      </c>
      <c r="J13" s="51">
        <v>4</v>
      </c>
      <c r="K13" s="51">
        <v>5</v>
      </c>
      <c r="L13" s="52" t="s">
        <v>19</v>
      </c>
      <c r="M13" s="53" t="s">
        <v>36</v>
      </c>
      <c r="N13" s="54" t="s">
        <v>37</v>
      </c>
      <c r="O13" s="30"/>
    </row>
    <row r="14" spans="2:19" ht="24" customHeight="1">
      <c r="B14" s="43" t="s">
        <v>13</v>
      </c>
      <c r="C14" s="44" t="s">
        <v>14</v>
      </c>
      <c r="D14" s="45" t="s">
        <v>15</v>
      </c>
      <c r="E14" s="46"/>
      <c r="F14" s="47" t="s">
        <v>38</v>
      </c>
      <c r="G14" s="48" t="s">
        <v>23</v>
      </c>
      <c r="H14" s="49"/>
      <c r="I14" s="50" t="s">
        <v>27</v>
      </c>
      <c r="J14" s="51">
        <v>4</v>
      </c>
      <c r="K14" s="51">
        <v>5</v>
      </c>
      <c r="L14" s="40" t="s">
        <v>25</v>
      </c>
      <c r="M14" s="53" t="s">
        <v>39</v>
      </c>
      <c r="N14" s="54" t="s">
        <v>40</v>
      </c>
      <c r="O14" s="30"/>
    </row>
    <row r="15" spans="2:19" ht="24" customHeight="1">
      <c r="B15" s="43" t="s">
        <v>13</v>
      </c>
      <c r="C15" s="44" t="s">
        <v>14</v>
      </c>
      <c r="D15" s="56" t="s">
        <v>15</v>
      </c>
      <c r="E15" s="46"/>
      <c r="F15" s="47" t="s">
        <v>41</v>
      </c>
      <c r="G15" s="48" t="s">
        <v>42</v>
      </c>
      <c r="H15" s="49"/>
      <c r="I15" s="25" t="s">
        <v>18</v>
      </c>
      <c r="J15" s="57">
        <v>5</v>
      </c>
      <c r="K15" s="57">
        <v>5</v>
      </c>
      <c r="L15" s="52" t="s">
        <v>19</v>
      </c>
      <c r="M15" s="53" t="s">
        <v>43</v>
      </c>
      <c r="N15" s="54" t="s">
        <v>44</v>
      </c>
      <c r="O15" s="30"/>
    </row>
    <row r="16" spans="2:19" ht="24" customHeight="1">
      <c r="B16" s="43" t="s">
        <v>13</v>
      </c>
      <c r="C16" s="44" t="s">
        <v>14</v>
      </c>
      <c r="D16" s="56" t="s">
        <v>15</v>
      </c>
      <c r="E16" s="46"/>
      <c r="F16" s="47" t="s">
        <v>45</v>
      </c>
      <c r="G16" s="48" t="s">
        <v>42</v>
      </c>
      <c r="H16" s="49"/>
      <c r="I16" s="58" t="s">
        <v>24</v>
      </c>
      <c r="J16" s="57">
        <v>5</v>
      </c>
      <c r="K16" s="57">
        <v>5</v>
      </c>
      <c r="L16" s="59" t="s">
        <v>25</v>
      </c>
      <c r="M16" s="53"/>
      <c r="N16" s="60"/>
      <c r="O16" s="30"/>
    </row>
    <row r="17" spans="2:15" ht="24" customHeight="1">
      <c r="B17" s="43" t="s">
        <v>13</v>
      </c>
      <c r="C17" s="44" t="s">
        <v>14</v>
      </c>
      <c r="D17" s="45" t="s">
        <v>15</v>
      </c>
      <c r="E17" s="46"/>
      <c r="F17" s="47" t="s">
        <v>46</v>
      </c>
      <c r="G17" s="48" t="s">
        <v>42</v>
      </c>
      <c r="H17" s="49"/>
      <c r="I17" s="50" t="s">
        <v>27</v>
      </c>
      <c r="J17" s="51">
        <v>5</v>
      </c>
      <c r="K17" s="51">
        <v>6</v>
      </c>
      <c r="L17" s="52" t="s">
        <v>19</v>
      </c>
      <c r="M17" s="53" t="s">
        <v>47</v>
      </c>
      <c r="N17" s="54" t="s">
        <v>48</v>
      </c>
      <c r="O17" s="30"/>
    </row>
    <row r="18" spans="2:15" ht="24" customHeight="1">
      <c r="B18" s="43" t="s">
        <v>13</v>
      </c>
      <c r="C18" s="44" t="s">
        <v>14</v>
      </c>
      <c r="D18" s="45" t="s">
        <v>15</v>
      </c>
      <c r="E18" s="46"/>
      <c r="F18" s="47" t="s">
        <v>49</v>
      </c>
      <c r="G18" s="48" t="s">
        <v>42</v>
      </c>
      <c r="H18" s="49"/>
      <c r="I18" s="55" t="s">
        <v>31</v>
      </c>
      <c r="J18" s="51">
        <v>6</v>
      </c>
      <c r="K18" s="51">
        <v>6</v>
      </c>
      <c r="L18" s="52" t="s">
        <v>19</v>
      </c>
      <c r="M18" s="53" t="s">
        <v>50</v>
      </c>
      <c r="N18" s="54" t="s">
        <v>51</v>
      </c>
      <c r="O18" s="30"/>
    </row>
    <row r="19" spans="2:15" ht="24" customHeight="1">
      <c r="B19" s="43" t="s">
        <v>13</v>
      </c>
      <c r="C19" s="44" t="s">
        <v>52</v>
      </c>
      <c r="D19" s="45" t="s">
        <v>15</v>
      </c>
      <c r="E19" s="46"/>
      <c r="F19" s="61" t="s">
        <v>53</v>
      </c>
      <c r="G19" s="62" t="s">
        <v>42</v>
      </c>
      <c r="H19" s="49"/>
      <c r="I19" s="55" t="s">
        <v>31</v>
      </c>
      <c r="J19" s="51">
        <v>6</v>
      </c>
      <c r="K19" s="51">
        <v>7</v>
      </c>
      <c r="L19" s="52" t="s">
        <v>19</v>
      </c>
      <c r="M19" s="53"/>
      <c r="N19" s="63" t="s">
        <v>54</v>
      </c>
      <c r="O19" s="30"/>
    </row>
    <row r="20" spans="2:15" ht="24" customHeight="1">
      <c r="B20" s="43" t="s">
        <v>13</v>
      </c>
      <c r="C20" s="44" t="s">
        <v>14</v>
      </c>
      <c r="D20" s="45" t="s">
        <v>15</v>
      </c>
      <c r="E20" s="46"/>
      <c r="F20" s="47" t="s">
        <v>55</v>
      </c>
      <c r="G20" s="48" t="s">
        <v>56</v>
      </c>
      <c r="H20" s="49"/>
      <c r="I20" s="50" t="s">
        <v>27</v>
      </c>
      <c r="J20" s="51">
        <v>5</v>
      </c>
      <c r="K20" s="51">
        <v>6</v>
      </c>
      <c r="L20" s="52" t="s">
        <v>19</v>
      </c>
      <c r="M20" s="53" t="s">
        <v>57</v>
      </c>
      <c r="N20" s="54" t="s">
        <v>58</v>
      </c>
      <c r="O20" s="30"/>
    </row>
    <row r="21" spans="2:15" ht="24" customHeight="1">
      <c r="B21" s="43" t="s">
        <v>13</v>
      </c>
      <c r="C21" s="44" t="s">
        <v>14</v>
      </c>
      <c r="D21" s="45" t="s">
        <v>15</v>
      </c>
      <c r="E21" s="46"/>
      <c r="F21" s="47" t="s">
        <v>59</v>
      </c>
      <c r="G21" s="48" t="s">
        <v>60</v>
      </c>
      <c r="H21" s="49"/>
      <c r="I21" s="25" t="s">
        <v>18</v>
      </c>
      <c r="J21" s="57">
        <v>6</v>
      </c>
      <c r="K21" s="57">
        <v>6</v>
      </c>
      <c r="L21" s="52" t="s">
        <v>19</v>
      </c>
      <c r="M21" s="53" t="s">
        <v>61</v>
      </c>
      <c r="N21" s="54" t="s">
        <v>62</v>
      </c>
      <c r="O21" s="30"/>
    </row>
    <row r="22" spans="2:15" ht="24" customHeight="1">
      <c r="B22" s="43" t="s">
        <v>13</v>
      </c>
      <c r="C22" s="44" t="s">
        <v>14</v>
      </c>
      <c r="D22" s="45" t="s">
        <v>15</v>
      </c>
      <c r="E22" s="46"/>
      <c r="F22" s="47" t="s">
        <v>63</v>
      </c>
      <c r="G22" s="48" t="s">
        <v>60</v>
      </c>
      <c r="H22" s="49"/>
      <c r="I22" s="50" t="s">
        <v>27</v>
      </c>
      <c r="J22" s="51">
        <v>6</v>
      </c>
      <c r="K22" s="51">
        <v>7</v>
      </c>
      <c r="L22" s="52" t="s">
        <v>19</v>
      </c>
      <c r="M22" s="53" t="s">
        <v>64</v>
      </c>
      <c r="N22" s="54" t="s">
        <v>65</v>
      </c>
      <c r="O22" s="30"/>
    </row>
    <row r="23" spans="2:15" ht="24" customHeight="1">
      <c r="B23" s="43" t="s">
        <v>13</v>
      </c>
      <c r="C23" s="44" t="s">
        <v>14</v>
      </c>
      <c r="D23" s="45" t="s">
        <v>15</v>
      </c>
      <c r="E23" s="46"/>
      <c r="F23" s="47" t="s">
        <v>66</v>
      </c>
      <c r="G23" s="48" t="s">
        <v>60</v>
      </c>
      <c r="H23" s="49"/>
      <c r="I23" s="55" t="s">
        <v>31</v>
      </c>
      <c r="J23" s="51">
        <v>7</v>
      </c>
      <c r="K23" s="51">
        <v>7</v>
      </c>
      <c r="L23" s="52" t="s">
        <v>19</v>
      </c>
      <c r="M23" s="53" t="s">
        <v>67</v>
      </c>
      <c r="N23" s="54" t="s">
        <v>68</v>
      </c>
      <c r="O23" s="30"/>
    </row>
    <row r="24" spans="2:15" ht="24" customHeight="1">
      <c r="B24" s="43" t="s">
        <v>13</v>
      </c>
      <c r="C24" s="44" t="s">
        <v>52</v>
      </c>
      <c r="D24" s="45" t="s">
        <v>15</v>
      </c>
      <c r="E24" s="46"/>
      <c r="F24" s="61" t="s">
        <v>69</v>
      </c>
      <c r="G24" s="62" t="s">
        <v>60</v>
      </c>
      <c r="H24" s="49"/>
      <c r="I24" s="55" t="s">
        <v>31</v>
      </c>
      <c r="J24" s="51">
        <v>7</v>
      </c>
      <c r="K24" s="51">
        <v>8</v>
      </c>
      <c r="L24" s="52" t="s">
        <v>19</v>
      </c>
      <c r="M24" s="53"/>
      <c r="N24" s="63" t="s">
        <v>70</v>
      </c>
      <c r="O24" s="30"/>
    </row>
    <row r="25" spans="2:15" ht="24" customHeight="1">
      <c r="B25" s="43" t="s">
        <v>13</v>
      </c>
      <c r="C25" s="44" t="s">
        <v>14</v>
      </c>
      <c r="D25" s="45" t="s">
        <v>15</v>
      </c>
      <c r="E25" s="46"/>
      <c r="F25" s="47" t="s">
        <v>71</v>
      </c>
      <c r="G25" s="48" t="s">
        <v>72</v>
      </c>
      <c r="H25" s="49"/>
      <c r="I25" s="50" t="s">
        <v>27</v>
      </c>
      <c r="J25" s="51">
        <v>6</v>
      </c>
      <c r="K25" s="51">
        <v>7</v>
      </c>
      <c r="L25" s="52" t="s">
        <v>19</v>
      </c>
      <c r="M25" s="53" t="s">
        <v>73</v>
      </c>
      <c r="N25" s="54" t="s">
        <v>74</v>
      </c>
      <c r="O25" s="30"/>
    </row>
    <row r="26" spans="2:15" ht="24" customHeight="1">
      <c r="B26" s="43" t="s">
        <v>13</v>
      </c>
      <c r="C26" s="44" t="s">
        <v>14</v>
      </c>
      <c r="D26" s="45" t="s">
        <v>15</v>
      </c>
      <c r="E26" s="46"/>
      <c r="F26" s="47" t="s">
        <v>75</v>
      </c>
      <c r="G26" s="48" t="s">
        <v>76</v>
      </c>
      <c r="H26" s="49"/>
      <c r="I26" s="25" t="s">
        <v>18</v>
      </c>
      <c r="J26" s="57">
        <v>8</v>
      </c>
      <c r="K26" s="57">
        <v>8</v>
      </c>
      <c r="L26" s="52" t="s">
        <v>19</v>
      </c>
      <c r="M26" s="53" t="s">
        <v>77</v>
      </c>
      <c r="N26" s="54" t="s">
        <v>78</v>
      </c>
      <c r="O26" s="30"/>
    </row>
    <row r="27" spans="2:15" ht="24" customHeight="1">
      <c r="B27" s="43" t="s">
        <v>13</v>
      </c>
      <c r="C27" s="44" t="s">
        <v>14</v>
      </c>
      <c r="D27" s="45" t="s">
        <v>15</v>
      </c>
      <c r="E27" s="46"/>
      <c r="F27" s="47" t="s">
        <v>79</v>
      </c>
      <c r="G27" s="48" t="s">
        <v>76</v>
      </c>
      <c r="H27" s="49"/>
      <c r="I27" s="55" t="s">
        <v>31</v>
      </c>
      <c r="J27" s="51">
        <v>9</v>
      </c>
      <c r="K27" s="51">
        <v>10</v>
      </c>
      <c r="L27" s="52" t="s">
        <v>19</v>
      </c>
      <c r="M27" s="53" t="s">
        <v>80</v>
      </c>
      <c r="N27" s="54" t="s">
        <v>81</v>
      </c>
      <c r="O27" s="30"/>
    </row>
    <row r="28" spans="2:15" ht="24" customHeight="1">
      <c r="B28" s="43" t="s">
        <v>13</v>
      </c>
      <c r="C28" s="44" t="s">
        <v>52</v>
      </c>
      <c r="D28" s="45" t="s">
        <v>15</v>
      </c>
      <c r="E28" s="46"/>
      <c r="F28" s="61" t="s">
        <v>82</v>
      </c>
      <c r="G28" s="62" t="s">
        <v>76</v>
      </c>
      <c r="H28" s="49"/>
      <c r="I28" s="55" t="s">
        <v>31</v>
      </c>
      <c r="J28" s="51">
        <v>10</v>
      </c>
      <c r="K28" s="51">
        <v>10</v>
      </c>
      <c r="L28" s="52" t="s">
        <v>19</v>
      </c>
      <c r="M28" s="53"/>
      <c r="N28" s="63" t="s">
        <v>83</v>
      </c>
      <c r="O28" s="30"/>
    </row>
    <row r="29" spans="2:15" ht="24" customHeight="1">
      <c r="B29" s="43" t="s">
        <v>13</v>
      </c>
      <c r="C29" s="44" t="s">
        <v>14</v>
      </c>
      <c r="D29" s="45" t="s">
        <v>15</v>
      </c>
      <c r="E29" s="46"/>
      <c r="F29" s="47" t="s">
        <v>84</v>
      </c>
      <c r="G29" s="48" t="s">
        <v>85</v>
      </c>
      <c r="H29" s="49"/>
      <c r="I29" s="55" t="s">
        <v>31</v>
      </c>
      <c r="J29" s="51">
        <v>10</v>
      </c>
      <c r="K29" s="51">
        <v>10</v>
      </c>
      <c r="L29" s="52" t="s">
        <v>19</v>
      </c>
      <c r="M29" s="53" t="s">
        <v>86</v>
      </c>
      <c r="N29" s="54" t="s">
        <v>87</v>
      </c>
      <c r="O29" s="30"/>
    </row>
    <row r="30" spans="2:15" ht="24" customHeight="1">
      <c r="B30" s="43" t="s">
        <v>13</v>
      </c>
      <c r="C30" s="44" t="s">
        <v>14</v>
      </c>
      <c r="D30" s="45" t="s">
        <v>15</v>
      </c>
      <c r="E30" s="46"/>
      <c r="F30" s="47" t="s">
        <v>88</v>
      </c>
      <c r="G30" s="48" t="s">
        <v>89</v>
      </c>
      <c r="H30" s="49"/>
      <c r="I30" s="58" t="s">
        <v>24</v>
      </c>
      <c r="J30" s="57">
        <v>5</v>
      </c>
      <c r="K30" s="57">
        <v>5</v>
      </c>
      <c r="L30" s="40" t="s">
        <v>25</v>
      </c>
      <c r="M30" s="53" t="s">
        <v>90</v>
      </c>
      <c r="N30" s="54" t="s">
        <v>91</v>
      </c>
      <c r="O30" s="30"/>
    </row>
    <row r="31" spans="2:15" ht="24" customHeight="1">
      <c r="B31" s="43" t="s">
        <v>13</v>
      </c>
      <c r="C31" s="44" t="s">
        <v>14</v>
      </c>
      <c r="D31" s="45" t="s">
        <v>15</v>
      </c>
      <c r="E31" s="46"/>
      <c r="F31" s="47" t="s">
        <v>92</v>
      </c>
      <c r="G31" s="48" t="s">
        <v>89</v>
      </c>
      <c r="H31" s="49"/>
      <c r="I31" s="50" t="s">
        <v>27</v>
      </c>
      <c r="J31" s="51">
        <v>5</v>
      </c>
      <c r="K31" s="51">
        <v>5</v>
      </c>
      <c r="L31" s="40" t="s">
        <v>25</v>
      </c>
      <c r="M31" s="53" t="s">
        <v>93</v>
      </c>
      <c r="N31" s="54" t="s">
        <v>94</v>
      </c>
      <c r="O31" s="30"/>
    </row>
    <row r="32" spans="2:15" ht="24" customHeight="1">
      <c r="B32" s="43" t="s">
        <v>13</v>
      </c>
      <c r="C32" s="44" t="s">
        <v>14</v>
      </c>
      <c r="D32" s="45" t="s">
        <v>15</v>
      </c>
      <c r="E32" s="46"/>
      <c r="F32" s="47" t="s">
        <v>95</v>
      </c>
      <c r="G32" s="48" t="s">
        <v>96</v>
      </c>
      <c r="H32" s="49"/>
      <c r="I32" s="58" t="s">
        <v>24</v>
      </c>
      <c r="J32" s="57">
        <v>7</v>
      </c>
      <c r="K32" s="57">
        <v>7</v>
      </c>
      <c r="L32" s="40" t="s">
        <v>25</v>
      </c>
      <c r="M32" s="53" t="s">
        <v>97</v>
      </c>
      <c r="N32" s="64" t="s">
        <v>98</v>
      </c>
      <c r="O32" s="30"/>
    </row>
    <row r="33" spans="2:15" ht="24" customHeight="1">
      <c r="B33" s="43" t="s">
        <v>13</v>
      </c>
      <c r="C33" s="44" t="s">
        <v>14</v>
      </c>
      <c r="D33" s="45" t="s">
        <v>15</v>
      </c>
      <c r="E33" s="46"/>
      <c r="F33" s="47" t="s">
        <v>99</v>
      </c>
      <c r="G33" s="48" t="s">
        <v>96</v>
      </c>
      <c r="H33" s="49"/>
      <c r="I33" s="50" t="s">
        <v>27</v>
      </c>
      <c r="J33" s="51">
        <v>7</v>
      </c>
      <c r="K33" s="51">
        <v>8</v>
      </c>
      <c r="L33" s="40" t="s">
        <v>25</v>
      </c>
      <c r="M33" s="53" t="s">
        <v>100</v>
      </c>
      <c r="N33" s="64" t="s">
        <v>101</v>
      </c>
      <c r="O33" s="30"/>
    </row>
    <row r="34" spans="2:15" ht="24" customHeight="1">
      <c r="B34" s="43" t="s">
        <v>13</v>
      </c>
      <c r="C34" s="44" t="s">
        <v>14</v>
      </c>
      <c r="D34" s="45" t="s">
        <v>15</v>
      </c>
      <c r="E34" s="46"/>
      <c r="F34" s="47" t="s">
        <v>102</v>
      </c>
      <c r="G34" s="48" t="s">
        <v>96</v>
      </c>
      <c r="H34" s="49"/>
      <c r="I34" s="50" t="s">
        <v>27</v>
      </c>
      <c r="J34" s="51">
        <v>7</v>
      </c>
      <c r="K34" s="51">
        <v>8</v>
      </c>
      <c r="L34" s="52" t="s">
        <v>19</v>
      </c>
      <c r="M34" s="53" t="s">
        <v>103</v>
      </c>
      <c r="N34" s="64" t="s">
        <v>104</v>
      </c>
      <c r="O34" s="30"/>
    </row>
    <row r="35" spans="2:15" ht="24" customHeight="1">
      <c r="B35" s="43" t="s">
        <v>13</v>
      </c>
      <c r="C35" s="44" t="s">
        <v>14</v>
      </c>
      <c r="D35" s="45" t="s">
        <v>15</v>
      </c>
      <c r="E35" s="46"/>
      <c r="F35" s="47" t="s">
        <v>105</v>
      </c>
      <c r="G35" s="48" t="s">
        <v>106</v>
      </c>
      <c r="H35" s="49"/>
      <c r="I35" s="58" t="s">
        <v>24</v>
      </c>
      <c r="J35" s="57">
        <v>7</v>
      </c>
      <c r="K35" s="57">
        <v>7</v>
      </c>
      <c r="L35" s="40" t="s">
        <v>25</v>
      </c>
      <c r="M35" s="53" t="s">
        <v>107</v>
      </c>
      <c r="N35" s="54" t="s">
        <v>108</v>
      </c>
      <c r="O35" s="30"/>
    </row>
    <row r="36" spans="2:15" ht="24" customHeight="1">
      <c r="B36" s="43" t="s">
        <v>13</v>
      </c>
      <c r="C36" s="44" t="s">
        <v>14</v>
      </c>
      <c r="D36" s="45" t="s">
        <v>15</v>
      </c>
      <c r="E36" s="46"/>
      <c r="F36" s="47" t="s">
        <v>109</v>
      </c>
      <c r="G36" s="48" t="s">
        <v>106</v>
      </c>
      <c r="H36" s="49"/>
      <c r="I36" s="50" t="s">
        <v>27</v>
      </c>
      <c r="J36" s="51">
        <v>8</v>
      </c>
      <c r="K36" s="51">
        <v>8</v>
      </c>
      <c r="L36" s="40" t="s">
        <v>25</v>
      </c>
      <c r="M36" s="53" t="s">
        <v>110</v>
      </c>
      <c r="N36" s="54" t="s">
        <v>111</v>
      </c>
      <c r="O36" s="30"/>
    </row>
    <row r="37" spans="2:15" ht="24" customHeight="1">
      <c r="B37" s="43" t="s">
        <v>13</v>
      </c>
      <c r="C37" s="44" t="s">
        <v>14</v>
      </c>
      <c r="D37" s="45" t="s">
        <v>15</v>
      </c>
      <c r="E37" s="46"/>
      <c r="F37" s="47" t="s">
        <v>112</v>
      </c>
      <c r="G37" s="65" t="s">
        <v>113</v>
      </c>
      <c r="H37" s="49"/>
      <c r="I37" s="66" t="s">
        <v>114</v>
      </c>
      <c r="J37" s="67">
        <v>8</v>
      </c>
      <c r="K37" s="67">
        <v>9</v>
      </c>
      <c r="L37" s="68" t="s">
        <v>25</v>
      </c>
      <c r="M37" s="53" t="s">
        <v>115</v>
      </c>
      <c r="N37" s="54" t="s">
        <v>116</v>
      </c>
      <c r="O37" s="30"/>
    </row>
    <row r="38" spans="2:15" ht="24" customHeight="1">
      <c r="B38" s="43" t="s">
        <v>13</v>
      </c>
      <c r="C38" s="44" t="s">
        <v>52</v>
      </c>
      <c r="D38" s="45" t="s">
        <v>15</v>
      </c>
      <c r="E38" s="46"/>
      <c r="F38" s="61" t="s">
        <v>117</v>
      </c>
      <c r="G38" s="62" t="s">
        <v>113</v>
      </c>
      <c r="H38" s="49"/>
      <c r="I38" s="66" t="s">
        <v>114</v>
      </c>
      <c r="J38" s="67"/>
      <c r="K38" s="67"/>
      <c r="L38" s="68" t="s">
        <v>25</v>
      </c>
      <c r="M38" s="53"/>
      <c r="N38" s="63" t="s">
        <v>118</v>
      </c>
      <c r="O38" s="30"/>
    </row>
    <row r="39" spans="2:15" ht="24" customHeight="1">
      <c r="B39" s="43" t="s">
        <v>13</v>
      </c>
      <c r="C39" s="44" t="s">
        <v>14</v>
      </c>
      <c r="D39" s="45" t="s">
        <v>15</v>
      </c>
      <c r="E39" s="46"/>
      <c r="F39" s="47" t="s">
        <v>119</v>
      </c>
      <c r="G39" s="65" t="s">
        <v>120</v>
      </c>
      <c r="H39" s="49"/>
      <c r="I39" s="66" t="s">
        <v>114</v>
      </c>
      <c r="J39" s="67">
        <v>9</v>
      </c>
      <c r="K39" s="67">
        <v>10</v>
      </c>
      <c r="L39" s="68" t="s">
        <v>25</v>
      </c>
      <c r="M39" s="53" t="s">
        <v>121</v>
      </c>
      <c r="N39" s="54" t="s">
        <v>122</v>
      </c>
      <c r="O39" s="30"/>
    </row>
    <row r="40" spans="2:15" ht="24" customHeight="1">
      <c r="B40" s="43" t="s">
        <v>13</v>
      </c>
      <c r="C40" s="44" t="s">
        <v>14</v>
      </c>
      <c r="D40" s="45" t="s">
        <v>15</v>
      </c>
      <c r="E40" s="46"/>
      <c r="F40" s="47" t="s">
        <v>123</v>
      </c>
      <c r="G40" s="65" t="s">
        <v>120</v>
      </c>
      <c r="H40" s="49"/>
      <c r="I40" s="66" t="s">
        <v>114</v>
      </c>
      <c r="J40" s="67">
        <v>11</v>
      </c>
      <c r="K40" s="67">
        <v>12</v>
      </c>
      <c r="L40" s="68" t="s">
        <v>25</v>
      </c>
      <c r="M40" s="53" t="s">
        <v>124</v>
      </c>
      <c r="N40" s="54" t="s">
        <v>125</v>
      </c>
      <c r="O40" s="30"/>
    </row>
    <row r="41" spans="2:15" ht="24" customHeight="1">
      <c r="B41" s="43" t="s">
        <v>13</v>
      </c>
      <c r="C41" s="44" t="s">
        <v>52</v>
      </c>
      <c r="D41" s="45" t="s">
        <v>15</v>
      </c>
      <c r="E41" s="46"/>
      <c r="F41" s="61" t="s">
        <v>126</v>
      </c>
      <c r="G41" s="62" t="s">
        <v>120</v>
      </c>
      <c r="H41" s="49"/>
      <c r="I41" s="66" t="s">
        <v>114</v>
      </c>
      <c r="J41" s="67">
        <v>11</v>
      </c>
      <c r="K41" s="67">
        <v>12</v>
      </c>
      <c r="L41" s="68" t="s">
        <v>25</v>
      </c>
      <c r="M41" s="53"/>
      <c r="N41" s="63" t="s">
        <v>127</v>
      </c>
      <c r="O41" s="30"/>
    </row>
    <row r="42" spans="2:15" ht="24" customHeight="1">
      <c r="B42" s="43" t="s">
        <v>13</v>
      </c>
      <c r="C42" s="44" t="s">
        <v>14</v>
      </c>
      <c r="D42" s="45" t="s">
        <v>15</v>
      </c>
      <c r="E42" s="46"/>
      <c r="F42" s="47" t="s">
        <v>128</v>
      </c>
      <c r="G42" s="48" t="s">
        <v>129</v>
      </c>
      <c r="H42" s="49"/>
      <c r="I42" s="66" t="s">
        <v>114</v>
      </c>
      <c r="J42" s="67">
        <v>13</v>
      </c>
      <c r="K42" s="67">
        <v>14</v>
      </c>
      <c r="L42" s="68" t="s">
        <v>25</v>
      </c>
      <c r="M42" s="53" t="s">
        <v>130</v>
      </c>
      <c r="N42" s="54" t="s">
        <v>131</v>
      </c>
      <c r="O42" s="30"/>
    </row>
    <row r="43" spans="2:15" ht="24" customHeight="1">
      <c r="B43" s="43" t="s">
        <v>13</v>
      </c>
      <c r="C43" s="44" t="s">
        <v>14</v>
      </c>
      <c r="D43" s="45" t="s">
        <v>15</v>
      </c>
      <c r="E43" s="46"/>
      <c r="F43" s="47" t="s">
        <v>132</v>
      </c>
      <c r="G43" s="48" t="s">
        <v>129</v>
      </c>
      <c r="H43" s="49"/>
      <c r="I43" s="66" t="s">
        <v>114</v>
      </c>
      <c r="J43" s="67">
        <v>12</v>
      </c>
      <c r="K43" s="67">
        <v>13</v>
      </c>
      <c r="L43" s="68" t="s">
        <v>25</v>
      </c>
      <c r="M43" s="53" t="s">
        <v>133</v>
      </c>
      <c r="N43" s="54" t="s">
        <v>134</v>
      </c>
      <c r="O43" s="30"/>
    </row>
    <row r="44" spans="2:15" ht="24" customHeight="1">
      <c r="B44" s="43" t="s">
        <v>13</v>
      </c>
      <c r="C44" s="44" t="s">
        <v>14</v>
      </c>
      <c r="D44" s="45" t="s">
        <v>15</v>
      </c>
      <c r="E44" s="46"/>
      <c r="F44" s="47" t="s">
        <v>135</v>
      </c>
      <c r="G44" s="48" t="s">
        <v>129</v>
      </c>
      <c r="H44" s="49"/>
      <c r="I44" s="66" t="s">
        <v>114</v>
      </c>
      <c r="J44" s="67">
        <v>12</v>
      </c>
      <c r="K44" s="67">
        <v>13</v>
      </c>
      <c r="L44" s="68" t="s">
        <v>25</v>
      </c>
      <c r="M44" s="69" t="s">
        <v>133</v>
      </c>
      <c r="N44" s="60" t="s">
        <v>136</v>
      </c>
      <c r="O44" s="30"/>
    </row>
    <row r="45" spans="2:15" ht="24" customHeight="1">
      <c r="B45" s="43" t="s">
        <v>13</v>
      </c>
      <c r="C45" s="44" t="s">
        <v>14</v>
      </c>
      <c r="D45" s="45" t="s">
        <v>15</v>
      </c>
      <c r="E45" s="46"/>
      <c r="F45" s="47" t="s">
        <v>137</v>
      </c>
      <c r="G45" s="48" t="s">
        <v>138</v>
      </c>
      <c r="H45" s="49"/>
      <c r="I45" s="70" t="s">
        <v>139</v>
      </c>
      <c r="J45" s="67">
        <v>5</v>
      </c>
      <c r="K45" s="67">
        <v>5</v>
      </c>
      <c r="L45" s="71" t="s">
        <v>19</v>
      </c>
      <c r="M45" s="72" t="s">
        <v>140</v>
      </c>
      <c r="N45" s="64" t="s">
        <v>141</v>
      </c>
      <c r="O45" s="30"/>
    </row>
    <row r="46" spans="2:15" ht="24" customHeight="1">
      <c r="B46" s="43" t="s">
        <v>13</v>
      </c>
      <c r="C46" s="44" t="s">
        <v>14</v>
      </c>
      <c r="D46" s="45" t="s">
        <v>15</v>
      </c>
      <c r="E46" s="46"/>
      <c r="F46" s="47" t="s">
        <v>142</v>
      </c>
      <c r="G46" s="48" t="s">
        <v>143</v>
      </c>
      <c r="H46" s="49"/>
      <c r="I46" s="70" t="s">
        <v>139</v>
      </c>
      <c r="J46" s="51">
        <v>5</v>
      </c>
      <c r="K46" s="51">
        <v>6</v>
      </c>
      <c r="L46" s="68" t="s">
        <v>25</v>
      </c>
      <c r="M46" s="72" t="s">
        <v>144</v>
      </c>
      <c r="N46" s="64" t="s">
        <v>145</v>
      </c>
      <c r="O46" s="30"/>
    </row>
    <row r="47" spans="2:15" ht="24" customHeight="1">
      <c r="B47" s="43" t="s">
        <v>13</v>
      </c>
      <c r="C47" s="44" t="s">
        <v>14</v>
      </c>
      <c r="D47" s="45" t="s">
        <v>15</v>
      </c>
      <c r="E47" s="46"/>
      <c r="F47" s="47" t="s">
        <v>146</v>
      </c>
      <c r="G47" s="48" t="s">
        <v>143</v>
      </c>
      <c r="H47" s="49"/>
      <c r="I47" s="70" t="s">
        <v>139</v>
      </c>
      <c r="J47" s="51">
        <v>5</v>
      </c>
      <c r="K47" s="51">
        <v>6</v>
      </c>
      <c r="L47" s="71" t="s">
        <v>19</v>
      </c>
      <c r="M47" s="72" t="s">
        <v>147</v>
      </c>
      <c r="N47" s="64" t="s">
        <v>148</v>
      </c>
      <c r="O47" s="30"/>
    </row>
    <row r="48" spans="2:15" ht="24" customHeight="1">
      <c r="B48" s="43" t="s">
        <v>13</v>
      </c>
      <c r="C48" s="44" t="s">
        <v>14</v>
      </c>
      <c r="D48" s="45" t="s">
        <v>15</v>
      </c>
      <c r="E48" s="46"/>
      <c r="F48" s="47" t="s">
        <v>149</v>
      </c>
      <c r="G48" s="48" t="s">
        <v>150</v>
      </c>
      <c r="H48" s="49"/>
      <c r="I48" s="70" t="s">
        <v>139</v>
      </c>
      <c r="J48" s="51">
        <v>7</v>
      </c>
      <c r="K48" s="51">
        <v>8</v>
      </c>
      <c r="L48" s="68" t="s">
        <v>25</v>
      </c>
      <c r="M48" s="72" t="s">
        <v>151</v>
      </c>
      <c r="N48" s="54" t="s">
        <v>152</v>
      </c>
      <c r="O48" s="30"/>
    </row>
    <row r="49" spans="2:15" ht="24" customHeight="1">
      <c r="B49" s="43" t="s">
        <v>13</v>
      </c>
      <c r="C49" s="44" t="s">
        <v>14</v>
      </c>
      <c r="D49" s="45" t="s">
        <v>15</v>
      </c>
      <c r="E49" s="46"/>
      <c r="F49" s="47" t="s">
        <v>153</v>
      </c>
      <c r="G49" s="48" t="s">
        <v>150</v>
      </c>
      <c r="H49" s="49"/>
      <c r="I49" s="70" t="s">
        <v>139</v>
      </c>
      <c r="J49" s="51">
        <v>7</v>
      </c>
      <c r="K49" s="51">
        <v>8</v>
      </c>
      <c r="L49" s="71" t="s">
        <v>19</v>
      </c>
      <c r="M49" s="72" t="s">
        <v>154</v>
      </c>
      <c r="N49" s="54" t="s">
        <v>155</v>
      </c>
      <c r="O49" s="30"/>
    </row>
    <row r="50" spans="2:15" ht="24" customHeight="1">
      <c r="B50" s="43" t="s">
        <v>13</v>
      </c>
      <c r="C50" s="44" t="s">
        <v>14</v>
      </c>
      <c r="D50" s="45" t="s">
        <v>15</v>
      </c>
      <c r="E50" s="46"/>
      <c r="F50" s="47" t="s">
        <v>156</v>
      </c>
      <c r="G50" s="48" t="s">
        <v>157</v>
      </c>
      <c r="H50" s="49"/>
      <c r="I50" s="70" t="s">
        <v>139</v>
      </c>
      <c r="J50" s="51">
        <v>4</v>
      </c>
      <c r="K50" s="51">
        <v>4</v>
      </c>
      <c r="L50" s="71" t="s">
        <v>19</v>
      </c>
      <c r="M50" s="72" t="s">
        <v>158</v>
      </c>
      <c r="N50" s="54" t="s">
        <v>159</v>
      </c>
      <c r="O50" s="30"/>
    </row>
    <row r="51" spans="2:15" ht="24" customHeight="1">
      <c r="B51" s="43" t="s">
        <v>13</v>
      </c>
      <c r="C51" s="44" t="s">
        <v>14</v>
      </c>
      <c r="D51" s="45" t="s">
        <v>15</v>
      </c>
      <c r="E51" s="46"/>
      <c r="F51" s="47" t="s">
        <v>160</v>
      </c>
      <c r="G51" s="48" t="s">
        <v>157</v>
      </c>
      <c r="H51" s="49"/>
      <c r="I51" s="70" t="s">
        <v>139</v>
      </c>
      <c r="J51" s="51">
        <v>4</v>
      </c>
      <c r="K51" s="51">
        <v>4</v>
      </c>
      <c r="L51" s="68" t="s">
        <v>25</v>
      </c>
      <c r="M51" s="72" t="s">
        <v>161</v>
      </c>
      <c r="N51" s="54" t="s">
        <v>162</v>
      </c>
      <c r="O51" s="30"/>
    </row>
    <row r="52" spans="2:15" ht="24" customHeight="1">
      <c r="B52" s="43" t="s">
        <v>13</v>
      </c>
      <c r="C52" s="44" t="s">
        <v>14</v>
      </c>
      <c r="D52" s="45" t="s">
        <v>15</v>
      </c>
      <c r="E52" s="46"/>
      <c r="F52" s="47" t="s">
        <v>163</v>
      </c>
      <c r="G52" s="48" t="s">
        <v>164</v>
      </c>
      <c r="H52" s="49"/>
      <c r="I52" s="70" t="s">
        <v>139</v>
      </c>
      <c r="J52" s="51">
        <v>4</v>
      </c>
      <c r="K52" s="51">
        <v>5</v>
      </c>
      <c r="L52" s="71" t="s">
        <v>19</v>
      </c>
      <c r="M52" s="72" t="s">
        <v>165</v>
      </c>
      <c r="N52" s="54" t="s">
        <v>166</v>
      </c>
      <c r="O52" s="30"/>
    </row>
    <row r="53" spans="2:15" ht="24" customHeight="1">
      <c r="B53" s="43" t="s">
        <v>13</v>
      </c>
      <c r="C53" s="44" t="s">
        <v>14</v>
      </c>
      <c r="D53" s="45" t="s">
        <v>15</v>
      </c>
      <c r="E53" s="46"/>
      <c r="F53" s="47" t="s">
        <v>167</v>
      </c>
      <c r="G53" s="48" t="s">
        <v>168</v>
      </c>
      <c r="H53" s="49"/>
      <c r="I53" s="73"/>
      <c r="J53" s="51">
        <v>8</v>
      </c>
      <c r="K53" s="51">
        <v>9</v>
      </c>
      <c r="L53" s="71" t="s">
        <v>19</v>
      </c>
      <c r="M53" s="72" t="s">
        <v>169</v>
      </c>
      <c r="N53" s="54" t="s">
        <v>170</v>
      </c>
      <c r="O53" s="30"/>
    </row>
    <row r="54" spans="2:15" ht="24" customHeight="1">
      <c r="B54" s="43" t="s">
        <v>13</v>
      </c>
      <c r="C54" s="44" t="s">
        <v>14</v>
      </c>
      <c r="D54" s="45" t="s">
        <v>15</v>
      </c>
      <c r="E54" s="46"/>
      <c r="F54" s="47" t="s">
        <v>156</v>
      </c>
      <c r="G54" s="48" t="s">
        <v>157</v>
      </c>
      <c r="H54" s="49"/>
      <c r="I54" s="70" t="s">
        <v>139</v>
      </c>
      <c r="J54" s="51">
        <v>4</v>
      </c>
      <c r="K54" s="51">
        <v>4</v>
      </c>
      <c r="L54" s="71" t="s">
        <v>19</v>
      </c>
      <c r="M54" s="72" t="s">
        <v>171</v>
      </c>
      <c r="N54" s="64" t="s">
        <v>172</v>
      </c>
      <c r="O54" s="30"/>
    </row>
    <row r="55" spans="2:15" ht="24" customHeight="1">
      <c r="B55" s="43" t="s">
        <v>13</v>
      </c>
      <c r="C55" s="44" t="s">
        <v>14</v>
      </c>
      <c r="D55" s="45" t="s">
        <v>15</v>
      </c>
      <c r="E55" s="46"/>
      <c r="F55" s="61" t="s">
        <v>173</v>
      </c>
      <c r="G55" s="62" t="s">
        <v>129</v>
      </c>
      <c r="H55" s="49"/>
      <c r="I55" s="66" t="s">
        <v>114</v>
      </c>
      <c r="J55" s="51">
        <v>13</v>
      </c>
      <c r="K55" s="51">
        <v>14</v>
      </c>
      <c r="L55" s="68" t="s">
        <v>25</v>
      </c>
      <c r="M55" s="74"/>
      <c r="N55" s="63" t="s">
        <v>174</v>
      </c>
      <c r="O55" s="30"/>
    </row>
    <row r="56" spans="2:15" ht="24" hidden="1" customHeight="1">
      <c r="B56" s="43" t="s">
        <v>13</v>
      </c>
      <c r="C56" s="44" t="s">
        <v>14</v>
      </c>
      <c r="D56" s="45" t="s">
        <v>15</v>
      </c>
      <c r="E56" s="46"/>
      <c r="F56" s="47"/>
      <c r="G56" s="48"/>
      <c r="H56" s="49"/>
      <c r="I56" s="75"/>
      <c r="J56" s="51"/>
      <c r="K56" s="51"/>
      <c r="L56" s="76"/>
      <c r="M56" s="74"/>
      <c r="N56" s="54"/>
      <c r="O56" s="30"/>
    </row>
    <row r="57" spans="2:15" ht="24" hidden="1" customHeight="1">
      <c r="B57" s="43" t="s">
        <v>13</v>
      </c>
      <c r="C57" s="44" t="s">
        <v>14</v>
      </c>
      <c r="D57" s="45" t="s">
        <v>15</v>
      </c>
      <c r="E57" s="46"/>
      <c r="F57" s="47"/>
      <c r="G57" s="48"/>
      <c r="H57" s="49"/>
      <c r="I57" s="75"/>
      <c r="J57" s="51"/>
      <c r="K57" s="51"/>
      <c r="L57" s="76"/>
      <c r="M57" s="74"/>
      <c r="N57" s="54"/>
      <c r="O57" s="30"/>
    </row>
    <row r="58" spans="2:15" ht="24" hidden="1" customHeight="1">
      <c r="B58" s="43" t="s">
        <v>13</v>
      </c>
      <c r="C58" s="44" t="s">
        <v>14</v>
      </c>
      <c r="D58" s="45" t="s">
        <v>15</v>
      </c>
      <c r="E58" s="46"/>
      <c r="F58" s="47"/>
      <c r="G58" s="48"/>
      <c r="H58" s="49"/>
      <c r="I58" s="75"/>
      <c r="J58" s="51"/>
      <c r="K58" s="51"/>
      <c r="L58" s="76"/>
      <c r="M58" s="74"/>
      <c r="N58" s="54"/>
      <c r="O58" s="30"/>
    </row>
    <row r="59" spans="2:15" ht="24" hidden="1" customHeight="1" thickBot="1">
      <c r="B59" s="77" t="s">
        <v>13</v>
      </c>
      <c r="C59" s="78" t="s">
        <v>14</v>
      </c>
      <c r="D59" s="79" t="s">
        <v>15</v>
      </c>
      <c r="E59" s="80"/>
      <c r="F59" s="81"/>
      <c r="G59" s="82"/>
      <c r="H59" s="83"/>
      <c r="I59" s="84"/>
      <c r="J59" s="85"/>
      <c r="K59" s="85"/>
      <c r="L59" s="86"/>
      <c r="M59" s="87"/>
      <c r="N59" s="88"/>
      <c r="O59" s="30"/>
    </row>
    <row r="60" spans="2:15" ht="24" customHeight="1">
      <c r="B60" s="89" t="s">
        <v>175</v>
      </c>
      <c r="C60" s="90" t="s">
        <v>176</v>
      </c>
      <c r="D60" s="91" t="s">
        <v>177</v>
      </c>
      <c r="E60" s="92"/>
      <c r="F60" s="92" t="s">
        <v>178</v>
      </c>
      <c r="G60" s="93" t="s">
        <v>35</v>
      </c>
      <c r="H60" s="37"/>
      <c r="I60" s="94" t="s">
        <v>24</v>
      </c>
      <c r="J60" s="95">
        <v>4</v>
      </c>
      <c r="K60" s="95">
        <v>5</v>
      </c>
      <c r="L60" s="96" t="s">
        <v>19</v>
      </c>
      <c r="M60" s="97" t="s">
        <v>179</v>
      </c>
      <c r="N60" s="98"/>
      <c r="O60" s="30"/>
    </row>
    <row r="61" spans="2:15" ht="24" customHeight="1">
      <c r="B61" s="99" t="s">
        <v>175</v>
      </c>
      <c r="C61" s="100" t="s">
        <v>176</v>
      </c>
      <c r="D61" s="101" t="s">
        <v>177</v>
      </c>
      <c r="E61" s="102"/>
      <c r="F61" s="102" t="s">
        <v>180</v>
      </c>
      <c r="G61" s="103" t="s">
        <v>35</v>
      </c>
      <c r="H61" s="49"/>
      <c r="I61" s="104" t="s">
        <v>24</v>
      </c>
      <c r="J61" s="105">
        <v>4</v>
      </c>
      <c r="K61" s="105" t="s">
        <v>181</v>
      </c>
      <c r="L61" s="106" t="s">
        <v>19</v>
      </c>
      <c r="M61" s="72" t="s">
        <v>182</v>
      </c>
      <c r="N61" s="64"/>
      <c r="O61" s="30"/>
    </row>
    <row r="62" spans="2:15" ht="24" customHeight="1">
      <c r="B62" s="99" t="s">
        <v>175</v>
      </c>
      <c r="C62" s="100" t="s">
        <v>176</v>
      </c>
      <c r="D62" s="101" t="s">
        <v>177</v>
      </c>
      <c r="E62" s="102"/>
      <c r="F62" s="102" t="s">
        <v>183</v>
      </c>
      <c r="G62" s="103" t="s">
        <v>17</v>
      </c>
      <c r="H62" s="49"/>
      <c r="I62" s="104" t="s">
        <v>24</v>
      </c>
      <c r="J62" s="105" t="s">
        <v>184</v>
      </c>
      <c r="K62" s="105" t="s">
        <v>181</v>
      </c>
      <c r="L62" s="106" t="s">
        <v>19</v>
      </c>
      <c r="M62" s="72" t="s">
        <v>185</v>
      </c>
      <c r="N62" s="64"/>
      <c r="O62" s="30"/>
    </row>
    <row r="63" spans="2:15" ht="24" customHeight="1">
      <c r="B63" s="99" t="s">
        <v>175</v>
      </c>
      <c r="C63" s="100" t="s">
        <v>176</v>
      </c>
      <c r="D63" s="101" t="s">
        <v>177</v>
      </c>
      <c r="E63" s="102"/>
      <c r="F63" s="102" t="s">
        <v>186</v>
      </c>
      <c r="G63" s="103" t="s">
        <v>17</v>
      </c>
      <c r="H63" s="49"/>
      <c r="I63" s="104" t="s">
        <v>24</v>
      </c>
      <c r="J63" s="105">
        <v>4</v>
      </c>
      <c r="K63" s="105" t="s">
        <v>181</v>
      </c>
      <c r="L63" s="106" t="s">
        <v>19</v>
      </c>
      <c r="M63" s="72" t="s">
        <v>187</v>
      </c>
      <c r="N63" s="64"/>
      <c r="O63" s="30"/>
    </row>
    <row r="64" spans="2:15" ht="24" customHeight="1">
      <c r="B64" s="99" t="s">
        <v>175</v>
      </c>
      <c r="C64" s="100" t="s">
        <v>176</v>
      </c>
      <c r="D64" s="101" t="s">
        <v>177</v>
      </c>
      <c r="E64" s="102"/>
      <c r="F64" s="102" t="s">
        <v>188</v>
      </c>
      <c r="G64" s="103" t="s">
        <v>17</v>
      </c>
      <c r="H64" s="49"/>
      <c r="I64" s="104" t="s">
        <v>24</v>
      </c>
      <c r="J64" s="105">
        <v>4</v>
      </c>
      <c r="K64" s="105">
        <v>5</v>
      </c>
      <c r="L64" s="106" t="s">
        <v>19</v>
      </c>
      <c r="M64" s="72" t="s">
        <v>189</v>
      </c>
      <c r="N64" s="64"/>
      <c r="O64" s="30"/>
    </row>
    <row r="65" spans="2:15" ht="24" customHeight="1">
      <c r="B65" s="99" t="s">
        <v>175</v>
      </c>
      <c r="C65" s="100" t="s">
        <v>176</v>
      </c>
      <c r="D65" s="101" t="s">
        <v>177</v>
      </c>
      <c r="E65" s="102"/>
      <c r="F65" s="102" t="s">
        <v>190</v>
      </c>
      <c r="G65" s="103" t="s">
        <v>17</v>
      </c>
      <c r="H65" s="49"/>
      <c r="I65" s="104" t="s">
        <v>24</v>
      </c>
      <c r="J65" s="105">
        <v>5</v>
      </c>
      <c r="K65" s="105">
        <v>5</v>
      </c>
      <c r="L65" s="106" t="s">
        <v>19</v>
      </c>
      <c r="M65" s="72" t="s">
        <v>191</v>
      </c>
      <c r="N65" s="64"/>
      <c r="O65" s="30"/>
    </row>
    <row r="66" spans="2:15" ht="24" customHeight="1">
      <c r="B66" s="99" t="s">
        <v>175</v>
      </c>
      <c r="C66" s="100" t="s">
        <v>176</v>
      </c>
      <c r="D66" s="101" t="s">
        <v>177</v>
      </c>
      <c r="E66" s="102"/>
      <c r="F66" s="102" t="s">
        <v>192</v>
      </c>
      <c r="G66" s="103" t="s">
        <v>56</v>
      </c>
      <c r="H66" s="49"/>
      <c r="I66" s="104" t="s">
        <v>24</v>
      </c>
      <c r="J66" s="105">
        <v>5</v>
      </c>
      <c r="K66" s="105">
        <v>5</v>
      </c>
      <c r="L66" s="106" t="s">
        <v>19</v>
      </c>
      <c r="M66" s="72" t="s">
        <v>193</v>
      </c>
      <c r="N66" s="64"/>
      <c r="O66" s="30"/>
    </row>
    <row r="67" spans="2:15" ht="24" customHeight="1">
      <c r="B67" s="99" t="s">
        <v>175</v>
      </c>
      <c r="C67" s="100" t="s">
        <v>176</v>
      </c>
      <c r="D67" s="101" t="s">
        <v>177</v>
      </c>
      <c r="E67" s="102"/>
      <c r="F67" s="102" t="s">
        <v>194</v>
      </c>
      <c r="G67" s="103" t="s">
        <v>56</v>
      </c>
      <c r="H67" s="49"/>
      <c r="I67" s="104" t="s">
        <v>24</v>
      </c>
      <c r="J67" s="105">
        <v>5</v>
      </c>
      <c r="K67" s="105">
        <v>6</v>
      </c>
      <c r="L67" s="106" t="s">
        <v>19</v>
      </c>
      <c r="M67" s="72" t="s">
        <v>195</v>
      </c>
      <c r="N67" s="64"/>
      <c r="O67" s="30"/>
    </row>
    <row r="68" spans="2:15" ht="24" customHeight="1">
      <c r="B68" s="99" t="s">
        <v>175</v>
      </c>
      <c r="C68" s="100" t="s">
        <v>176</v>
      </c>
      <c r="D68" s="101" t="s">
        <v>177</v>
      </c>
      <c r="E68" s="102"/>
      <c r="F68" s="102" t="s">
        <v>196</v>
      </c>
      <c r="G68" s="103" t="s">
        <v>42</v>
      </c>
      <c r="H68" s="49"/>
      <c r="I68" s="104" t="s">
        <v>24</v>
      </c>
      <c r="J68" s="105">
        <v>5</v>
      </c>
      <c r="K68" s="105">
        <v>5</v>
      </c>
      <c r="L68" s="106" t="s">
        <v>19</v>
      </c>
      <c r="M68" s="72" t="s">
        <v>43</v>
      </c>
      <c r="N68" s="64"/>
      <c r="O68" s="30"/>
    </row>
    <row r="69" spans="2:15" ht="24" customHeight="1">
      <c r="B69" s="99" t="s">
        <v>175</v>
      </c>
      <c r="C69" s="100" t="s">
        <v>176</v>
      </c>
      <c r="D69" s="101" t="s">
        <v>177</v>
      </c>
      <c r="E69" s="102"/>
      <c r="F69" s="102" t="s">
        <v>197</v>
      </c>
      <c r="G69" s="103" t="s">
        <v>42</v>
      </c>
      <c r="H69" s="49"/>
      <c r="I69" s="104" t="s">
        <v>24</v>
      </c>
      <c r="J69" s="105">
        <v>5</v>
      </c>
      <c r="K69" s="105">
        <v>6</v>
      </c>
      <c r="L69" s="106" t="s">
        <v>19</v>
      </c>
      <c r="M69" s="72" t="s">
        <v>198</v>
      </c>
      <c r="N69" s="64" t="s">
        <v>199</v>
      </c>
      <c r="O69" s="30"/>
    </row>
    <row r="70" spans="2:15" ht="24" customHeight="1">
      <c r="B70" s="99" t="s">
        <v>175</v>
      </c>
      <c r="C70" s="100" t="s">
        <v>176</v>
      </c>
      <c r="D70" s="101" t="s">
        <v>177</v>
      </c>
      <c r="E70" s="102"/>
      <c r="F70" s="102" t="s">
        <v>200</v>
      </c>
      <c r="G70" s="103" t="s">
        <v>42</v>
      </c>
      <c r="H70" s="49"/>
      <c r="I70" s="104" t="s">
        <v>24</v>
      </c>
      <c r="J70" s="105">
        <v>6</v>
      </c>
      <c r="K70" s="105">
        <v>6</v>
      </c>
      <c r="L70" s="106" t="s">
        <v>19</v>
      </c>
      <c r="M70" s="72" t="s">
        <v>201</v>
      </c>
      <c r="N70" s="64"/>
      <c r="O70" s="30"/>
    </row>
    <row r="71" spans="2:15" ht="24" customHeight="1">
      <c r="B71" s="99" t="s">
        <v>175</v>
      </c>
      <c r="C71" s="100" t="s">
        <v>176</v>
      </c>
      <c r="D71" s="101" t="s">
        <v>177</v>
      </c>
      <c r="E71" s="102"/>
      <c r="F71" s="102" t="s">
        <v>202</v>
      </c>
      <c r="G71" s="103" t="s">
        <v>72</v>
      </c>
      <c r="H71" s="49"/>
      <c r="I71" s="104" t="s">
        <v>24</v>
      </c>
      <c r="J71" s="105">
        <v>6</v>
      </c>
      <c r="K71" s="105">
        <v>6</v>
      </c>
      <c r="L71" s="106" t="s">
        <v>19</v>
      </c>
      <c r="M71" s="72" t="s">
        <v>203</v>
      </c>
      <c r="N71" s="64" t="s">
        <v>204</v>
      </c>
      <c r="O71" s="30"/>
    </row>
    <row r="72" spans="2:15" ht="24" customHeight="1">
      <c r="B72" s="99" t="s">
        <v>175</v>
      </c>
      <c r="C72" s="100" t="s">
        <v>176</v>
      </c>
      <c r="D72" s="101" t="s">
        <v>177</v>
      </c>
      <c r="E72" s="102"/>
      <c r="F72" s="102" t="s">
        <v>205</v>
      </c>
      <c r="G72" s="103" t="s">
        <v>72</v>
      </c>
      <c r="H72" s="49"/>
      <c r="I72" s="104" t="s">
        <v>24</v>
      </c>
      <c r="J72" s="105">
        <v>6</v>
      </c>
      <c r="K72" s="105">
        <v>7</v>
      </c>
      <c r="L72" s="106" t="s">
        <v>19</v>
      </c>
      <c r="M72" s="72" t="s">
        <v>206</v>
      </c>
      <c r="N72" s="64"/>
      <c r="O72" s="30"/>
    </row>
    <row r="73" spans="2:15" ht="24" customHeight="1">
      <c r="B73" s="99" t="s">
        <v>175</v>
      </c>
      <c r="C73" s="100" t="s">
        <v>176</v>
      </c>
      <c r="D73" s="101" t="s">
        <v>177</v>
      </c>
      <c r="E73" s="102"/>
      <c r="F73" s="102" t="s">
        <v>207</v>
      </c>
      <c r="G73" s="103" t="s">
        <v>72</v>
      </c>
      <c r="H73" s="49"/>
      <c r="I73" s="104" t="s">
        <v>24</v>
      </c>
      <c r="J73" s="105">
        <v>7</v>
      </c>
      <c r="K73" s="105">
        <v>7</v>
      </c>
      <c r="L73" s="106" t="s">
        <v>19</v>
      </c>
      <c r="M73" s="72" t="s">
        <v>208</v>
      </c>
      <c r="N73" s="64" t="s">
        <v>209</v>
      </c>
      <c r="O73" s="30"/>
    </row>
    <row r="74" spans="2:15" ht="24" customHeight="1">
      <c r="B74" s="99" t="s">
        <v>175</v>
      </c>
      <c r="C74" s="100" t="s">
        <v>176</v>
      </c>
      <c r="D74" s="101" t="s">
        <v>177</v>
      </c>
      <c r="E74" s="102"/>
      <c r="F74" s="102" t="s">
        <v>210</v>
      </c>
      <c r="G74" s="103" t="s">
        <v>60</v>
      </c>
      <c r="H74" s="49"/>
      <c r="I74" s="104" t="s">
        <v>24</v>
      </c>
      <c r="J74" s="105">
        <v>6</v>
      </c>
      <c r="K74" s="105" t="s">
        <v>211</v>
      </c>
      <c r="L74" s="106" t="s">
        <v>19</v>
      </c>
      <c r="M74" s="72" t="s">
        <v>61</v>
      </c>
      <c r="N74" s="64"/>
      <c r="O74" s="30"/>
    </row>
    <row r="75" spans="2:15" ht="24" customHeight="1">
      <c r="B75" s="99" t="s">
        <v>175</v>
      </c>
      <c r="C75" s="100" t="s">
        <v>176</v>
      </c>
      <c r="D75" s="101" t="s">
        <v>177</v>
      </c>
      <c r="E75" s="102"/>
      <c r="F75" s="102" t="s">
        <v>212</v>
      </c>
      <c r="G75" s="103" t="s">
        <v>60</v>
      </c>
      <c r="H75" s="49"/>
      <c r="I75" s="104" t="s">
        <v>24</v>
      </c>
      <c r="J75" s="105">
        <v>6</v>
      </c>
      <c r="K75" s="105">
        <v>7</v>
      </c>
      <c r="L75" s="106" t="s">
        <v>19</v>
      </c>
      <c r="M75" s="72" t="s">
        <v>213</v>
      </c>
      <c r="N75" s="64" t="s">
        <v>214</v>
      </c>
      <c r="O75" s="30"/>
    </row>
    <row r="76" spans="2:15" ht="24" customHeight="1">
      <c r="B76" s="99" t="s">
        <v>175</v>
      </c>
      <c r="C76" s="100" t="s">
        <v>176</v>
      </c>
      <c r="D76" s="101" t="s">
        <v>177</v>
      </c>
      <c r="E76" s="102"/>
      <c r="F76" s="102" t="s">
        <v>215</v>
      </c>
      <c r="G76" s="103" t="s">
        <v>60</v>
      </c>
      <c r="H76" s="49"/>
      <c r="I76" s="104" t="s">
        <v>24</v>
      </c>
      <c r="J76" s="105">
        <v>7</v>
      </c>
      <c r="K76" s="105">
        <v>7</v>
      </c>
      <c r="L76" s="106" t="s">
        <v>19</v>
      </c>
      <c r="M76" s="72" t="s">
        <v>216</v>
      </c>
      <c r="N76" s="64" t="s">
        <v>217</v>
      </c>
      <c r="O76" s="30"/>
    </row>
    <row r="77" spans="2:15" ht="24" customHeight="1">
      <c r="B77" s="99" t="s">
        <v>175</v>
      </c>
      <c r="C77" s="100" t="s">
        <v>176</v>
      </c>
      <c r="D77" s="101" t="s">
        <v>177</v>
      </c>
      <c r="E77" s="102"/>
      <c r="F77" s="102" t="s">
        <v>218</v>
      </c>
      <c r="G77" s="103" t="s">
        <v>60</v>
      </c>
      <c r="H77" s="49"/>
      <c r="I77" s="104" t="s">
        <v>24</v>
      </c>
      <c r="J77" s="105">
        <v>7</v>
      </c>
      <c r="K77" s="105">
        <v>8</v>
      </c>
      <c r="L77" s="106" t="s">
        <v>19</v>
      </c>
      <c r="M77" s="72" t="s">
        <v>219</v>
      </c>
      <c r="N77" s="64" t="s">
        <v>220</v>
      </c>
      <c r="O77" s="30"/>
    </row>
    <row r="78" spans="2:15" ht="24" customHeight="1">
      <c r="B78" s="99" t="s">
        <v>175</v>
      </c>
      <c r="C78" s="100" t="s">
        <v>176</v>
      </c>
      <c r="D78" s="101" t="s">
        <v>177</v>
      </c>
      <c r="E78" s="102"/>
      <c r="F78" s="102" t="s">
        <v>221</v>
      </c>
      <c r="G78" s="103" t="s">
        <v>76</v>
      </c>
      <c r="H78" s="49"/>
      <c r="I78" s="104" t="s">
        <v>24</v>
      </c>
      <c r="J78" s="105">
        <v>8</v>
      </c>
      <c r="K78" s="105">
        <v>8</v>
      </c>
      <c r="L78" s="106" t="s">
        <v>19</v>
      </c>
      <c r="M78" s="72" t="s">
        <v>77</v>
      </c>
      <c r="N78" s="64"/>
      <c r="O78" s="30"/>
    </row>
    <row r="79" spans="2:15" ht="24" customHeight="1">
      <c r="B79" s="99" t="s">
        <v>175</v>
      </c>
      <c r="C79" s="100" t="s">
        <v>176</v>
      </c>
      <c r="D79" s="101" t="s">
        <v>177</v>
      </c>
      <c r="E79" s="102"/>
      <c r="F79" s="102" t="s">
        <v>222</v>
      </c>
      <c r="G79" s="103" t="s">
        <v>223</v>
      </c>
      <c r="H79" s="49"/>
      <c r="I79" s="104" t="s">
        <v>24</v>
      </c>
      <c r="J79" s="105">
        <v>8</v>
      </c>
      <c r="K79" s="105">
        <v>8</v>
      </c>
      <c r="L79" s="106" t="s">
        <v>19</v>
      </c>
      <c r="M79" s="72" t="s">
        <v>224</v>
      </c>
      <c r="N79" s="64" t="s">
        <v>225</v>
      </c>
      <c r="O79" s="30"/>
    </row>
    <row r="80" spans="2:15" ht="24" customHeight="1">
      <c r="B80" s="99" t="s">
        <v>175</v>
      </c>
      <c r="C80" s="100" t="s">
        <v>176</v>
      </c>
      <c r="D80" s="101" t="s">
        <v>177</v>
      </c>
      <c r="E80" s="102"/>
      <c r="F80" s="102" t="s">
        <v>226</v>
      </c>
      <c r="G80" s="103" t="s">
        <v>223</v>
      </c>
      <c r="H80" s="49"/>
      <c r="I80" s="104" t="s">
        <v>24</v>
      </c>
      <c r="J80" s="105">
        <v>8</v>
      </c>
      <c r="K80" s="105" t="s">
        <v>227</v>
      </c>
      <c r="L80" s="106" t="s">
        <v>19</v>
      </c>
      <c r="M80" s="72" t="s">
        <v>228</v>
      </c>
      <c r="N80" s="64" t="s">
        <v>229</v>
      </c>
      <c r="O80" s="30"/>
    </row>
    <row r="81" spans="2:15" ht="24" customHeight="1">
      <c r="B81" s="99" t="s">
        <v>175</v>
      </c>
      <c r="C81" s="100" t="s">
        <v>176</v>
      </c>
      <c r="D81" s="101" t="s">
        <v>177</v>
      </c>
      <c r="E81" s="102"/>
      <c r="F81" s="102" t="s">
        <v>230</v>
      </c>
      <c r="G81" s="103" t="s">
        <v>76</v>
      </c>
      <c r="H81" s="49"/>
      <c r="I81" s="104" t="s">
        <v>24</v>
      </c>
      <c r="J81" s="105">
        <v>8</v>
      </c>
      <c r="K81" s="105">
        <v>9</v>
      </c>
      <c r="L81" s="106" t="s">
        <v>19</v>
      </c>
      <c r="M81" s="72" t="s">
        <v>231</v>
      </c>
      <c r="N81" s="64" t="s">
        <v>232</v>
      </c>
      <c r="O81" s="30"/>
    </row>
    <row r="82" spans="2:15" ht="24" customHeight="1">
      <c r="B82" s="99" t="s">
        <v>175</v>
      </c>
      <c r="C82" s="100" t="s">
        <v>176</v>
      </c>
      <c r="D82" s="101" t="s">
        <v>177</v>
      </c>
      <c r="E82" s="102"/>
      <c r="F82" s="102" t="s">
        <v>233</v>
      </c>
      <c r="G82" s="103" t="s">
        <v>76</v>
      </c>
      <c r="H82" s="49"/>
      <c r="I82" s="104" t="s">
        <v>24</v>
      </c>
      <c r="J82" s="105">
        <v>9</v>
      </c>
      <c r="K82" s="105">
        <v>10</v>
      </c>
      <c r="L82" s="106" t="s">
        <v>19</v>
      </c>
      <c r="M82" s="72" t="s">
        <v>234</v>
      </c>
      <c r="N82" s="64" t="s">
        <v>235</v>
      </c>
      <c r="O82" s="30"/>
    </row>
    <row r="83" spans="2:15" ht="24" customHeight="1">
      <c r="B83" s="99" t="s">
        <v>175</v>
      </c>
      <c r="C83" s="100" t="s">
        <v>176</v>
      </c>
      <c r="D83" s="101" t="s">
        <v>177</v>
      </c>
      <c r="E83" s="102"/>
      <c r="F83" s="102" t="s">
        <v>236</v>
      </c>
      <c r="G83" s="103" t="s">
        <v>76</v>
      </c>
      <c r="H83" s="49"/>
      <c r="I83" s="104" t="s">
        <v>24</v>
      </c>
      <c r="J83" s="105">
        <v>9</v>
      </c>
      <c r="K83" s="105">
        <v>9</v>
      </c>
      <c r="L83" s="106" t="s">
        <v>19</v>
      </c>
      <c r="M83" s="72" t="s">
        <v>237</v>
      </c>
      <c r="N83" s="64" t="s">
        <v>238</v>
      </c>
      <c r="O83" s="30"/>
    </row>
    <row r="84" spans="2:15" ht="24" hidden="1" customHeight="1">
      <c r="B84" s="99" t="s">
        <v>175</v>
      </c>
      <c r="C84" s="100" t="s">
        <v>176</v>
      </c>
      <c r="D84" s="101" t="s">
        <v>177</v>
      </c>
      <c r="E84" s="102"/>
      <c r="F84" s="102"/>
      <c r="G84" s="103"/>
      <c r="H84" s="49"/>
      <c r="I84" s="104"/>
      <c r="J84" s="105"/>
      <c r="K84" s="105"/>
      <c r="L84" s="107"/>
      <c r="M84" s="74"/>
      <c r="N84" s="64"/>
      <c r="O84" s="30"/>
    </row>
    <row r="85" spans="2:15" ht="24" hidden="1" customHeight="1">
      <c r="B85" s="99" t="s">
        <v>175</v>
      </c>
      <c r="C85" s="100" t="s">
        <v>176</v>
      </c>
      <c r="D85" s="101" t="s">
        <v>177</v>
      </c>
      <c r="E85" s="102"/>
      <c r="F85" s="102"/>
      <c r="G85" s="103"/>
      <c r="H85" s="49"/>
      <c r="I85" s="104"/>
      <c r="J85" s="105"/>
      <c r="K85" s="105"/>
      <c r="L85" s="107"/>
      <c r="M85" s="74"/>
      <c r="N85" s="64"/>
      <c r="O85" s="30"/>
    </row>
    <row r="86" spans="2:15" ht="24" hidden="1" customHeight="1">
      <c r="B86" s="99" t="s">
        <v>175</v>
      </c>
      <c r="C86" s="100" t="s">
        <v>176</v>
      </c>
      <c r="D86" s="101" t="s">
        <v>177</v>
      </c>
      <c r="E86" s="102"/>
      <c r="F86" s="102"/>
      <c r="G86" s="103"/>
      <c r="H86" s="49"/>
      <c r="I86" s="104"/>
      <c r="J86" s="105"/>
      <c r="K86" s="105"/>
      <c r="L86" s="107"/>
      <c r="M86" s="74"/>
      <c r="N86" s="64"/>
      <c r="O86" s="30"/>
    </row>
    <row r="87" spans="2:15" ht="24" hidden="1" customHeight="1">
      <c r="B87" s="99" t="s">
        <v>175</v>
      </c>
      <c r="C87" s="100" t="s">
        <v>176</v>
      </c>
      <c r="D87" s="101" t="s">
        <v>177</v>
      </c>
      <c r="E87" s="102"/>
      <c r="F87" s="102"/>
      <c r="G87" s="103"/>
      <c r="H87" s="49"/>
      <c r="I87" s="104"/>
      <c r="J87" s="105"/>
      <c r="K87" s="105"/>
      <c r="L87" s="107"/>
      <c r="M87" s="74"/>
      <c r="N87" s="64"/>
      <c r="O87" s="30"/>
    </row>
    <row r="88" spans="2:15" ht="24" hidden="1" customHeight="1">
      <c r="B88" s="99" t="s">
        <v>175</v>
      </c>
      <c r="C88" s="100" t="s">
        <v>176</v>
      </c>
      <c r="D88" s="101" t="s">
        <v>177</v>
      </c>
      <c r="E88" s="102"/>
      <c r="F88" s="102"/>
      <c r="G88" s="103"/>
      <c r="H88" s="49"/>
      <c r="I88" s="104"/>
      <c r="J88" s="105"/>
      <c r="K88" s="105"/>
      <c r="L88" s="107"/>
      <c r="M88" s="74"/>
      <c r="N88" s="64"/>
      <c r="O88" s="30"/>
    </row>
    <row r="89" spans="2:15" ht="24" customHeight="1">
      <c r="B89" s="99" t="s">
        <v>175</v>
      </c>
      <c r="C89" s="108" t="s">
        <v>239</v>
      </c>
      <c r="D89" s="109" t="s">
        <v>177</v>
      </c>
      <c r="E89" s="110"/>
      <c r="F89" s="110" t="s">
        <v>240</v>
      </c>
      <c r="G89" s="103" t="s">
        <v>17</v>
      </c>
      <c r="H89" s="49"/>
      <c r="I89" s="104"/>
      <c r="J89" s="105" t="s">
        <v>184</v>
      </c>
      <c r="K89" s="105" t="s">
        <v>184</v>
      </c>
      <c r="L89" s="106" t="s">
        <v>19</v>
      </c>
      <c r="M89" s="72" t="s">
        <v>241</v>
      </c>
      <c r="N89" s="64" t="s">
        <v>242</v>
      </c>
      <c r="O89" s="30"/>
    </row>
    <row r="90" spans="2:15" ht="24" customHeight="1">
      <c r="B90" s="99" t="s">
        <v>175</v>
      </c>
      <c r="C90" s="108" t="s">
        <v>239</v>
      </c>
      <c r="D90" s="109" t="s">
        <v>177</v>
      </c>
      <c r="E90" s="110"/>
      <c r="F90" s="110" t="s">
        <v>243</v>
      </c>
      <c r="G90" s="103" t="s">
        <v>42</v>
      </c>
      <c r="H90" s="49"/>
      <c r="I90" s="104"/>
      <c r="J90" s="105" t="s">
        <v>184</v>
      </c>
      <c r="K90" s="105" t="s">
        <v>181</v>
      </c>
      <c r="L90" s="59" t="s">
        <v>25</v>
      </c>
      <c r="M90" s="72" t="s">
        <v>244</v>
      </c>
      <c r="N90" s="64" t="s">
        <v>245</v>
      </c>
      <c r="O90" s="30"/>
    </row>
    <row r="91" spans="2:15" ht="24" customHeight="1">
      <c r="B91" s="99" t="s">
        <v>175</v>
      </c>
      <c r="C91" s="108" t="s">
        <v>239</v>
      </c>
      <c r="D91" s="109" t="s">
        <v>177</v>
      </c>
      <c r="E91" s="110"/>
      <c r="F91" s="110" t="s">
        <v>246</v>
      </c>
      <c r="G91" s="103" t="s">
        <v>42</v>
      </c>
      <c r="H91" s="49"/>
      <c r="I91" s="104"/>
      <c r="J91" s="105" t="s">
        <v>184</v>
      </c>
      <c r="K91" s="105" t="s">
        <v>181</v>
      </c>
      <c r="L91" s="106" t="s">
        <v>19</v>
      </c>
      <c r="M91" s="72" t="s">
        <v>247</v>
      </c>
      <c r="N91" s="64" t="s">
        <v>248</v>
      </c>
      <c r="O91" s="30"/>
    </row>
    <row r="92" spans="2:15" ht="24" customHeight="1">
      <c r="B92" s="99" t="s">
        <v>175</v>
      </c>
      <c r="C92" s="108" t="s">
        <v>239</v>
      </c>
      <c r="D92" s="109" t="s">
        <v>177</v>
      </c>
      <c r="E92" s="110"/>
      <c r="F92" s="111" t="s">
        <v>249</v>
      </c>
      <c r="G92" s="103" t="s">
        <v>42</v>
      </c>
      <c r="H92" s="49"/>
      <c r="I92" s="104" t="s">
        <v>250</v>
      </c>
      <c r="J92" s="105" t="s">
        <v>181</v>
      </c>
      <c r="K92" s="105" t="s">
        <v>251</v>
      </c>
      <c r="L92" s="106" t="s">
        <v>19</v>
      </c>
      <c r="M92" s="72" t="s">
        <v>252</v>
      </c>
      <c r="N92" s="64" t="s">
        <v>253</v>
      </c>
      <c r="O92" s="30"/>
    </row>
    <row r="93" spans="2:15" ht="24" customHeight="1">
      <c r="B93" s="99" t="s">
        <v>175</v>
      </c>
      <c r="C93" s="108" t="s">
        <v>239</v>
      </c>
      <c r="D93" s="109" t="s">
        <v>177</v>
      </c>
      <c r="E93" s="110"/>
      <c r="F93" s="111" t="s">
        <v>254</v>
      </c>
      <c r="G93" s="103" t="s">
        <v>42</v>
      </c>
      <c r="H93" s="49"/>
      <c r="I93" s="104" t="s">
        <v>250</v>
      </c>
      <c r="J93" s="105" t="s">
        <v>181</v>
      </c>
      <c r="K93" s="105" t="s">
        <v>251</v>
      </c>
      <c r="L93" s="59" t="s">
        <v>25</v>
      </c>
      <c r="M93" s="72"/>
      <c r="N93" s="64"/>
      <c r="O93" s="30"/>
    </row>
    <row r="94" spans="2:15" ht="24" customHeight="1">
      <c r="B94" s="99" t="s">
        <v>175</v>
      </c>
      <c r="C94" s="108" t="s">
        <v>239</v>
      </c>
      <c r="D94" s="109" t="s">
        <v>177</v>
      </c>
      <c r="E94" s="110"/>
      <c r="F94" s="110" t="s">
        <v>255</v>
      </c>
      <c r="G94" s="103" t="s">
        <v>96</v>
      </c>
      <c r="H94" s="49"/>
      <c r="I94" s="104"/>
      <c r="J94" s="105" t="s">
        <v>251</v>
      </c>
      <c r="K94" s="105" t="s">
        <v>211</v>
      </c>
      <c r="L94" s="106" t="s">
        <v>19</v>
      </c>
      <c r="M94" s="72" t="s">
        <v>256</v>
      </c>
      <c r="N94" s="64" t="s">
        <v>257</v>
      </c>
      <c r="O94" s="30"/>
    </row>
    <row r="95" spans="2:15" ht="24" customHeight="1">
      <c r="B95" s="99" t="s">
        <v>175</v>
      </c>
      <c r="C95" s="108" t="s">
        <v>239</v>
      </c>
      <c r="D95" s="109" t="s">
        <v>177</v>
      </c>
      <c r="E95" s="110"/>
      <c r="F95" s="110" t="s">
        <v>258</v>
      </c>
      <c r="G95" s="103" t="s">
        <v>96</v>
      </c>
      <c r="H95" s="49"/>
      <c r="I95" s="104"/>
      <c r="J95" s="105" t="s">
        <v>211</v>
      </c>
      <c r="K95" s="105" t="s">
        <v>211</v>
      </c>
      <c r="L95" s="106" t="s">
        <v>19</v>
      </c>
      <c r="M95" s="72" t="s">
        <v>259</v>
      </c>
      <c r="N95" s="64" t="s">
        <v>260</v>
      </c>
      <c r="O95" s="30"/>
    </row>
    <row r="96" spans="2:15" ht="24" customHeight="1">
      <c r="B96" s="99" t="s">
        <v>175</v>
      </c>
      <c r="C96" s="108" t="s">
        <v>239</v>
      </c>
      <c r="D96" s="109" t="s">
        <v>177</v>
      </c>
      <c r="E96" s="110"/>
      <c r="F96" s="110" t="s">
        <v>261</v>
      </c>
      <c r="G96" s="103" t="s">
        <v>60</v>
      </c>
      <c r="H96" s="49"/>
      <c r="I96" s="104"/>
      <c r="J96" s="105" t="s">
        <v>181</v>
      </c>
      <c r="K96" s="105" t="s">
        <v>251</v>
      </c>
      <c r="L96" s="106" t="s">
        <v>19</v>
      </c>
      <c r="M96" s="72" t="s">
        <v>262</v>
      </c>
      <c r="N96" s="64" t="s">
        <v>263</v>
      </c>
      <c r="O96" s="30"/>
    </row>
    <row r="97" spans="2:15" ht="24" customHeight="1">
      <c r="B97" s="99" t="s">
        <v>175</v>
      </c>
      <c r="C97" s="108" t="s">
        <v>239</v>
      </c>
      <c r="D97" s="109" t="s">
        <v>177</v>
      </c>
      <c r="E97" s="110"/>
      <c r="F97" s="110" t="s">
        <v>264</v>
      </c>
      <c r="G97" s="103" t="s">
        <v>60</v>
      </c>
      <c r="H97" s="49"/>
      <c r="I97" s="104" t="s">
        <v>250</v>
      </c>
      <c r="J97" s="105" t="s">
        <v>181</v>
      </c>
      <c r="K97" s="105" t="s">
        <v>251</v>
      </c>
      <c r="L97" s="106" t="s">
        <v>19</v>
      </c>
      <c r="M97" s="72" t="s">
        <v>265</v>
      </c>
      <c r="N97" s="64" t="s">
        <v>266</v>
      </c>
      <c r="O97" s="30"/>
    </row>
    <row r="98" spans="2:15" ht="24" customHeight="1">
      <c r="B98" s="99" t="s">
        <v>175</v>
      </c>
      <c r="C98" s="108" t="s">
        <v>239</v>
      </c>
      <c r="D98" s="109" t="s">
        <v>177</v>
      </c>
      <c r="E98" s="110"/>
      <c r="F98" s="110" t="s">
        <v>267</v>
      </c>
      <c r="G98" s="103" t="s">
        <v>60</v>
      </c>
      <c r="H98" s="49"/>
      <c r="I98" s="104"/>
      <c r="J98" s="105" t="s">
        <v>181</v>
      </c>
      <c r="K98" s="105" t="s">
        <v>181</v>
      </c>
      <c r="L98" s="106" t="s">
        <v>19</v>
      </c>
      <c r="M98" s="72" t="s">
        <v>268</v>
      </c>
      <c r="N98" s="64" t="s">
        <v>269</v>
      </c>
      <c r="O98" s="30"/>
    </row>
    <row r="99" spans="2:15" ht="24" customHeight="1">
      <c r="B99" s="99" t="s">
        <v>175</v>
      </c>
      <c r="C99" s="108" t="s">
        <v>239</v>
      </c>
      <c r="D99" s="109" t="s">
        <v>177</v>
      </c>
      <c r="E99" s="110"/>
      <c r="F99" s="110" t="s">
        <v>270</v>
      </c>
      <c r="G99" s="103" t="s">
        <v>76</v>
      </c>
      <c r="H99" s="49"/>
      <c r="I99" s="104"/>
      <c r="J99" s="105" t="s">
        <v>271</v>
      </c>
      <c r="K99" s="105" t="s">
        <v>271</v>
      </c>
      <c r="L99" s="106" t="s">
        <v>19</v>
      </c>
      <c r="M99" s="72" t="s">
        <v>272</v>
      </c>
      <c r="N99" s="64" t="s">
        <v>273</v>
      </c>
      <c r="O99" s="30"/>
    </row>
    <row r="100" spans="2:15" ht="24" customHeight="1">
      <c r="B100" s="99" t="s">
        <v>175</v>
      </c>
      <c r="C100" s="108" t="s">
        <v>239</v>
      </c>
      <c r="D100" s="109" t="s">
        <v>177</v>
      </c>
      <c r="E100" s="110"/>
      <c r="F100" s="110" t="s">
        <v>274</v>
      </c>
      <c r="G100" s="103" t="s">
        <v>76</v>
      </c>
      <c r="H100" s="49"/>
      <c r="I100" s="104"/>
      <c r="J100" s="105" t="s">
        <v>271</v>
      </c>
      <c r="K100" s="105" t="s">
        <v>275</v>
      </c>
      <c r="L100" s="106" t="s">
        <v>19</v>
      </c>
      <c r="M100" s="72" t="s">
        <v>276</v>
      </c>
      <c r="N100" s="64" t="s">
        <v>277</v>
      </c>
      <c r="O100" s="30"/>
    </row>
    <row r="101" spans="2:15" ht="24" customHeight="1">
      <c r="B101" s="99" t="s">
        <v>175</v>
      </c>
      <c r="C101" s="108" t="s">
        <v>239</v>
      </c>
      <c r="D101" s="109" t="s">
        <v>177</v>
      </c>
      <c r="E101" s="110"/>
      <c r="F101" s="110" t="s">
        <v>278</v>
      </c>
      <c r="G101" s="103" t="s">
        <v>138</v>
      </c>
      <c r="H101" s="49"/>
      <c r="I101" s="104"/>
      <c r="J101" s="105" t="s">
        <v>184</v>
      </c>
      <c r="K101" s="105" t="s">
        <v>181</v>
      </c>
      <c r="L101" s="106" t="s">
        <v>19</v>
      </c>
      <c r="M101" s="72" t="s">
        <v>279</v>
      </c>
      <c r="N101" s="64" t="s">
        <v>280</v>
      </c>
      <c r="O101" s="30"/>
    </row>
    <row r="102" spans="2:15" ht="24" customHeight="1">
      <c r="B102" s="99" t="s">
        <v>175</v>
      </c>
      <c r="C102" s="108" t="s">
        <v>239</v>
      </c>
      <c r="D102" s="109" t="s">
        <v>177</v>
      </c>
      <c r="E102" s="110"/>
      <c r="F102" s="110" t="s">
        <v>281</v>
      </c>
      <c r="G102" s="103" t="s">
        <v>138</v>
      </c>
      <c r="H102" s="49"/>
      <c r="I102" s="104"/>
      <c r="J102" s="105" t="s">
        <v>181</v>
      </c>
      <c r="K102" s="105" t="s">
        <v>181</v>
      </c>
      <c r="L102" s="106" t="s">
        <v>19</v>
      </c>
      <c r="M102" s="72" t="s">
        <v>282</v>
      </c>
      <c r="N102" s="112" t="s">
        <v>283</v>
      </c>
      <c r="O102" s="30"/>
    </row>
    <row r="103" spans="2:15" ht="24" customHeight="1">
      <c r="B103" s="99" t="s">
        <v>175</v>
      </c>
      <c r="C103" s="108" t="s">
        <v>239</v>
      </c>
      <c r="D103" s="109" t="s">
        <v>177</v>
      </c>
      <c r="E103" s="110"/>
      <c r="F103" s="110" t="s">
        <v>284</v>
      </c>
      <c r="G103" s="103" t="s">
        <v>150</v>
      </c>
      <c r="H103" s="49"/>
      <c r="I103" s="104" t="s">
        <v>285</v>
      </c>
      <c r="J103" s="105" t="s">
        <v>251</v>
      </c>
      <c r="K103" s="105" t="s">
        <v>251</v>
      </c>
      <c r="L103" s="106" t="s">
        <v>19</v>
      </c>
      <c r="M103" s="72" t="s">
        <v>286</v>
      </c>
      <c r="N103" s="64" t="s">
        <v>287</v>
      </c>
      <c r="O103" s="30"/>
    </row>
    <row r="104" spans="2:15" ht="24" customHeight="1">
      <c r="B104" s="99" t="s">
        <v>175</v>
      </c>
      <c r="C104" s="108" t="s">
        <v>239</v>
      </c>
      <c r="D104" s="109" t="s">
        <v>177</v>
      </c>
      <c r="E104" s="110"/>
      <c r="F104" s="110" t="s">
        <v>284</v>
      </c>
      <c r="G104" s="103" t="s">
        <v>150</v>
      </c>
      <c r="H104" s="49"/>
      <c r="I104" s="104" t="s">
        <v>288</v>
      </c>
      <c r="J104" s="105" t="s">
        <v>251</v>
      </c>
      <c r="K104" s="105" t="s">
        <v>251</v>
      </c>
      <c r="L104" s="106" t="s">
        <v>19</v>
      </c>
      <c r="M104" s="72" t="s">
        <v>286</v>
      </c>
      <c r="N104" s="64" t="s">
        <v>289</v>
      </c>
      <c r="O104" s="30"/>
    </row>
    <row r="105" spans="2:15" ht="24" customHeight="1">
      <c r="B105" s="99" t="s">
        <v>175</v>
      </c>
      <c r="C105" s="108" t="s">
        <v>239</v>
      </c>
      <c r="D105" s="109" t="s">
        <v>177</v>
      </c>
      <c r="E105" s="110"/>
      <c r="F105" s="110" t="s">
        <v>290</v>
      </c>
      <c r="G105" s="103" t="s">
        <v>129</v>
      </c>
      <c r="H105" s="49"/>
      <c r="I105" s="104"/>
      <c r="J105" s="105" t="s">
        <v>291</v>
      </c>
      <c r="K105" s="105" t="s">
        <v>291</v>
      </c>
      <c r="L105" s="59" t="s">
        <v>25</v>
      </c>
      <c r="M105" s="72" t="s">
        <v>292</v>
      </c>
      <c r="N105" s="64" t="s">
        <v>293</v>
      </c>
      <c r="O105" s="30"/>
    </row>
    <row r="106" spans="2:15" ht="24" customHeight="1">
      <c r="B106" s="99" t="s">
        <v>175</v>
      </c>
      <c r="C106" s="108" t="s">
        <v>239</v>
      </c>
      <c r="D106" s="109" t="s">
        <v>177</v>
      </c>
      <c r="E106" s="110"/>
      <c r="F106" s="110" t="s">
        <v>294</v>
      </c>
      <c r="G106" s="103" t="s">
        <v>129</v>
      </c>
      <c r="H106" s="49"/>
      <c r="I106" s="104"/>
      <c r="J106" s="105" t="s">
        <v>291</v>
      </c>
      <c r="K106" s="105" t="s">
        <v>295</v>
      </c>
      <c r="L106" s="59" t="s">
        <v>25</v>
      </c>
      <c r="M106" s="72" t="s">
        <v>133</v>
      </c>
      <c r="N106" s="64"/>
      <c r="O106" s="30"/>
    </row>
    <row r="107" spans="2:15" ht="24" customHeight="1">
      <c r="B107" s="99" t="s">
        <v>175</v>
      </c>
      <c r="C107" s="108" t="s">
        <v>239</v>
      </c>
      <c r="D107" s="109" t="s">
        <v>177</v>
      </c>
      <c r="E107" s="110"/>
      <c r="F107" s="110" t="s">
        <v>296</v>
      </c>
      <c r="G107" s="103" t="s">
        <v>113</v>
      </c>
      <c r="H107" s="49"/>
      <c r="I107" s="104"/>
      <c r="J107" s="105" t="s">
        <v>275</v>
      </c>
      <c r="K107" s="105" t="s">
        <v>275</v>
      </c>
      <c r="L107" s="59" t="s">
        <v>25</v>
      </c>
      <c r="M107" s="72" t="s">
        <v>297</v>
      </c>
      <c r="N107" s="64" t="s">
        <v>298</v>
      </c>
      <c r="O107" s="30"/>
    </row>
    <row r="108" spans="2:15" ht="24" customHeight="1">
      <c r="B108" s="99" t="s">
        <v>175</v>
      </c>
      <c r="C108" s="108" t="s">
        <v>239</v>
      </c>
      <c r="D108" s="109" t="s">
        <v>177</v>
      </c>
      <c r="E108" s="110"/>
      <c r="F108" s="110" t="s">
        <v>299</v>
      </c>
      <c r="G108" s="103" t="s">
        <v>120</v>
      </c>
      <c r="H108" s="49"/>
      <c r="I108" s="104"/>
      <c r="J108" s="105" t="s">
        <v>227</v>
      </c>
      <c r="K108" s="105" t="s">
        <v>227</v>
      </c>
      <c r="L108" s="59" t="s">
        <v>25</v>
      </c>
      <c r="M108" s="72" t="s">
        <v>300</v>
      </c>
      <c r="N108" s="64" t="s">
        <v>301</v>
      </c>
      <c r="O108" s="30"/>
    </row>
    <row r="109" spans="2:15" ht="24" customHeight="1">
      <c r="B109" s="99" t="s">
        <v>175</v>
      </c>
      <c r="C109" s="108" t="s">
        <v>239</v>
      </c>
      <c r="D109" s="109" t="s">
        <v>177</v>
      </c>
      <c r="E109" s="110"/>
      <c r="F109" s="110" t="s">
        <v>302</v>
      </c>
      <c r="G109" s="103" t="s">
        <v>120</v>
      </c>
      <c r="H109" s="49"/>
      <c r="I109" s="104"/>
      <c r="J109" s="105" t="s">
        <v>227</v>
      </c>
      <c r="K109" s="105" t="s">
        <v>303</v>
      </c>
      <c r="L109" s="59" t="s">
        <v>25</v>
      </c>
      <c r="M109" s="72" t="s">
        <v>121</v>
      </c>
      <c r="N109" s="64" t="s">
        <v>304</v>
      </c>
      <c r="O109" s="30"/>
    </row>
    <row r="110" spans="2:15" ht="24" customHeight="1">
      <c r="B110" s="99" t="s">
        <v>175</v>
      </c>
      <c r="C110" s="108" t="s">
        <v>239</v>
      </c>
      <c r="D110" s="109" t="s">
        <v>177</v>
      </c>
      <c r="E110" s="110"/>
      <c r="F110" s="110" t="s">
        <v>305</v>
      </c>
      <c r="G110" s="103" t="s">
        <v>120</v>
      </c>
      <c r="H110" s="49"/>
      <c r="I110" s="104"/>
      <c r="J110" s="105" t="s">
        <v>303</v>
      </c>
      <c r="K110" s="105" t="s">
        <v>303</v>
      </c>
      <c r="L110" s="59" t="s">
        <v>25</v>
      </c>
      <c r="M110" s="72" t="s">
        <v>306</v>
      </c>
      <c r="N110" s="64" t="s">
        <v>307</v>
      </c>
      <c r="O110" s="30"/>
    </row>
    <row r="111" spans="2:15" ht="24" customHeight="1">
      <c r="B111" s="99" t="s">
        <v>175</v>
      </c>
      <c r="C111" s="108" t="s">
        <v>239</v>
      </c>
      <c r="D111" s="109" t="s">
        <v>177</v>
      </c>
      <c r="E111" s="110"/>
      <c r="F111" s="110" t="s">
        <v>308</v>
      </c>
      <c r="G111" s="103" t="s">
        <v>143</v>
      </c>
      <c r="H111" s="49"/>
      <c r="I111" s="104" t="s">
        <v>309</v>
      </c>
      <c r="J111" s="105" t="s">
        <v>181</v>
      </c>
      <c r="K111" s="105" t="s">
        <v>181</v>
      </c>
      <c r="L111" s="106" t="s">
        <v>19</v>
      </c>
      <c r="M111" s="72" t="s">
        <v>310</v>
      </c>
      <c r="N111" s="64" t="s">
        <v>311</v>
      </c>
      <c r="O111" s="30"/>
    </row>
    <row r="112" spans="2:15" ht="24" customHeight="1">
      <c r="B112" s="99" t="s">
        <v>175</v>
      </c>
      <c r="C112" s="108" t="s">
        <v>239</v>
      </c>
      <c r="D112" s="109" t="s">
        <v>177</v>
      </c>
      <c r="E112" s="110"/>
      <c r="F112" s="110" t="s">
        <v>312</v>
      </c>
      <c r="G112" s="103" t="s">
        <v>143</v>
      </c>
      <c r="H112" s="49"/>
      <c r="I112" s="104" t="s">
        <v>313</v>
      </c>
      <c r="J112" s="105" t="s">
        <v>181</v>
      </c>
      <c r="K112" s="105" t="s">
        <v>181</v>
      </c>
      <c r="L112" s="106" t="s">
        <v>19</v>
      </c>
      <c r="M112" s="72" t="s">
        <v>310</v>
      </c>
      <c r="N112" s="64" t="s">
        <v>314</v>
      </c>
      <c r="O112" s="30"/>
    </row>
    <row r="113" spans="2:15" ht="24" customHeight="1">
      <c r="B113" s="99" t="s">
        <v>175</v>
      </c>
      <c r="C113" s="108" t="s">
        <v>239</v>
      </c>
      <c r="D113" s="109" t="s">
        <v>177</v>
      </c>
      <c r="E113" s="110"/>
      <c r="F113" s="110" t="s">
        <v>315</v>
      </c>
      <c r="G113" s="103" t="s">
        <v>143</v>
      </c>
      <c r="H113" s="49"/>
      <c r="I113" s="104" t="s">
        <v>316</v>
      </c>
      <c r="J113" s="105" t="s">
        <v>181</v>
      </c>
      <c r="K113" s="105" t="s">
        <v>181</v>
      </c>
      <c r="L113" s="106" t="s">
        <v>19</v>
      </c>
      <c r="M113" s="72" t="s">
        <v>310</v>
      </c>
      <c r="N113" s="64" t="s">
        <v>317</v>
      </c>
      <c r="O113" s="30"/>
    </row>
    <row r="114" spans="2:15" ht="24" customHeight="1">
      <c r="B114" s="99" t="s">
        <v>175</v>
      </c>
      <c r="C114" s="108" t="s">
        <v>239</v>
      </c>
      <c r="D114" s="109" t="s">
        <v>177</v>
      </c>
      <c r="E114" s="110"/>
      <c r="F114" s="110" t="s">
        <v>318</v>
      </c>
      <c r="G114" s="103" t="s">
        <v>157</v>
      </c>
      <c r="H114" s="49"/>
      <c r="I114" s="104"/>
      <c r="J114" s="105" t="s">
        <v>184</v>
      </c>
      <c r="K114" s="105" t="s">
        <v>181</v>
      </c>
      <c r="L114" s="106" t="s">
        <v>19</v>
      </c>
      <c r="M114" s="72" t="s">
        <v>319</v>
      </c>
      <c r="N114" s="64" t="s">
        <v>320</v>
      </c>
      <c r="O114" s="30"/>
    </row>
    <row r="115" spans="2:15" ht="24" hidden="1" customHeight="1">
      <c r="B115" s="99" t="s">
        <v>175</v>
      </c>
      <c r="C115" s="108" t="s">
        <v>239</v>
      </c>
      <c r="D115" s="109" t="s">
        <v>177</v>
      </c>
      <c r="E115" s="110"/>
      <c r="F115" s="110"/>
      <c r="G115" s="103"/>
      <c r="H115" s="49"/>
      <c r="I115" s="104"/>
      <c r="J115" s="105"/>
      <c r="K115" s="105"/>
      <c r="L115" s="107"/>
      <c r="M115" s="74"/>
      <c r="N115" s="64"/>
      <c r="O115" s="30"/>
    </row>
    <row r="116" spans="2:15" ht="24" hidden="1" customHeight="1">
      <c r="B116" s="99" t="s">
        <v>175</v>
      </c>
      <c r="C116" s="108" t="s">
        <v>239</v>
      </c>
      <c r="D116" s="109" t="s">
        <v>177</v>
      </c>
      <c r="E116" s="110"/>
      <c r="F116" s="110"/>
      <c r="G116" s="103"/>
      <c r="H116" s="49"/>
      <c r="I116" s="104"/>
      <c r="J116" s="105"/>
      <c r="K116" s="105"/>
      <c r="L116" s="107"/>
      <c r="M116" s="74"/>
      <c r="N116" s="64"/>
      <c r="O116" s="30"/>
    </row>
    <row r="117" spans="2:15" ht="24" hidden="1" customHeight="1">
      <c r="B117" s="99" t="s">
        <v>175</v>
      </c>
      <c r="C117" s="108" t="s">
        <v>239</v>
      </c>
      <c r="D117" s="109" t="s">
        <v>177</v>
      </c>
      <c r="E117" s="110"/>
      <c r="F117" s="110"/>
      <c r="G117" s="103"/>
      <c r="H117" s="49"/>
      <c r="I117" s="104"/>
      <c r="J117" s="105"/>
      <c r="K117" s="105"/>
      <c r="L117" s="107"/>
      <c r="M117" s="74"/>
      <c r="N117" s="64"/>
      <c r="O117" s="30"/>
    </row>
    <row r="118" spans="2:15" ht="24" hidden="1" customHeight="1">
      <c r="B118" s="99" t="s">
        <v>175</v>
      </c>
      <c r="C118" s="108" t="s">
        <v>239</v>
      </c>
      <c r="D118" s="109" t="s">
        <v>177</v>
      </c>
      <c r="E118" s="110"/>
      <c r="F118" s="110"/>
      <c r="G118" s="103"/>
      <c r="H118" s="49"/>
      <c r="I118" s="104"/>
      <c r="J118" s="105"/>
      <c r="K118" s="105"/>
      <c r="L118" s="107"/>
      <c r="M118" s="74"/>
      <c r="N118" s="64"/>
      <c r="O118" s="30"/>
    </row>
    <row r="119" spans="2:15" ht="24" hidden="1" customHeight="1">
      <c r="B119" s="99" t="s">
        <v>175</v>
      </c>
      <c r="C119" s="108" t="s">
        <v>239</v>
      </c>
      <c r="D119" s="109" t="s">
        <v>177</v>
      </c>
      <c r="E119" s="110"/>
      <c r="F119" s="110"/>
      <c r="G119" s="103"/>
      <c r="H119" s="49"/>
      <c r="I119" s="104"/>
      <c r="J119" s="105"/>
      <c r="K119" s="105"/>
      <c r="L119" s="107"/>
      <c r="M119" s="74"/>
      <c r="N119" s="64"/>
      <c r="O119" s="30"/>
    </row>
    <row r="120" spans="2:15" ht="24" hidden="1" customHeight="1">
      <c r="B120" s="99" t="s">
        <v>175</v>
      </c>
      <c r="C120" s="108" t="s">
        <v>239</v>
      </c>
      <c r="D120" s="109" t="s">
        <v>177</v>
      </c>
      <c r="E120" s="110"/>
      <c r="F120" s="110"/>
      <c r="G120" s="103"/>
      <c r="H120" s="49"/>
      <c r="I120" s="104"/>
      <c r="J120" s="105"/>
      <c r="K120" s="105"/>
      <c r="L120" s="107"/>
      <c r="M120" s="74"/>
      <c r="N120" s="64"/>
      <c r="O120" s="30"/>
    </row>
    <row r="121" spans="2:15" ht="24" hidden="1" customHeight="1">
      <c r="B121" s="99" t="s">
        <v>175</v>
      </c>
      <c r="C121" s="108" t="s">
        <v>239</v>
      </c>
      <c r="D121" s="109" t="s">
        <v>177</v>
      </c>
      <c r="E121" s="110"/>
      <c r="F121" s="110"/>
      <c r="G121" s="103"/>
      <c r="H121" s="49"/>
      <c r="I121" s="104"/>
      <c r="J121" s="105"/>
      <c r="K121" s="105"/>
      <c r="L121" s="107"/>
      <c r="M121" s="74"/>
      <c r="N121" s="64"/>
      <c r="O121" s="30"/>
    </row>
    <row r="122" spans="2:15" ht="24" hidden="1" customHeight="1">
      <c r="B122" s="99" t="s">
        <v>175</v>
      </c>
      <c r="C122" s="108" t="s">
        <v>239</v>
      </c>
      <c r="D122" s="109" t="s">
        <v>177</v>
      </c>
      <c r="E122" s="110"/>
      <c r="F122" s="110"/>
      <c r="G122" s="103"/>
      <c r="H122" s="49"/>
      <c r="I122" s="104"/>
      <c r="J122" s="105"/>
      <c r="K122" s="105"/>
      <c r="L122" s="107"/>
      <c r="M122" s="74"/>
      <c r="N122" s="64"/>
      <c r="O122" s="30"/>
    </row>
    <row r="123" spans="2:15" ht="24" hidden="1" customHeight="1">
      <c r="B123" s="99" t="s">
        <v>175</v>
      </c>
      <c r="C123" s="113" t="s">
        <v>321</v>
      </c>
      <c r="D123" s="114" t="s">
        <v>177</v>
      </c>
      <c r="E123" s="115"/>
      <c r="F123" s="115"/>
      <c r="G123" s="103"/>
      <c r="H123" s="49"/>
      <c r="I123" s="104"/>
      <c r="J123" s="105"/>
      <c r="K123" s="105"/>
      <c r="L123" s="107"/>
      <c r="M123" s="74"/>
      <c r="N123" s="64"/>
      <c r="O123" s="30"/>
    </row>
    <row r="124" spans="2:15" ht="24" hidden="1" customHeight="1">
      <c r="B124" s="99" t="s">
        <v>175</v>
      </c>
      <c r="C124" s="113" t="s">
        <v>321</v>
      </c>
      <c r="D124" s="114" t="s">
        <v>177</v>
      </c>
      <c r="E124" s="115"/>
      <c r="F124" s="115"/>
      <c r="G124" s="103"/>
      <c r="H124" s="49"/>
      <c r="I124" s="104"/>
      <c r="J124" s="105"/>
      <c r="K124" s="105"/>
      <c r="L124" s="107"/>
      <c r="M124" s="74"/>
      <c r="N124" s="64"/>
      <c r="O124" s="30"/>
    </row>
    <row r="125" spans="2:15" ht="24" hidden="1" customHeight="1">
      <c r="B125" s="99" t="s">
        <v>175</v>
      </c>
      <c r="C125" s="113" t="s">
        <v>321</v>
      </c>
      <c r="D125" s="114" t="s">
        <v>177</v>
      </c>
      <c r="E125" s="115"/>
      <c r="F125" s="115"/>
      <c r="G125" s="103"/>
      <c r="H125" s="49"/>
      <c r="I125" s="104"/>
      <c r="J125" s="105"/>
      <c r="K125" s="105"/>
      <c r="L125" s="107"/>
      <c r="M125" s="74"/>
      <c r="N125" s="64"/>
      <c r="O125" s="30"/>
    </row>
    <row r="126" spans="2:15" ht="24" hidden="1" customHeight="1">
      <c r="B126" s="99" t="s">
        <v>175</v>
      </c>
      <c r="C126" s="113" t="s">
        <v>321</v>
      </c>
      <c r="D126" s="114" t="s">
        <v>177</v>
      </c>
      <c r="E126" s="115"/>
      <c r="F126" s="115"/>
      <c r="G126" s="103"/>
      <c r="H126" s="49"/>
      <c r="I126" s="104"/>
      <c r="J126" s="105"/>
      <c r="K126" s="105"/>
      <c r="L126" s="107"/>
      <c r="M126" s="74"/>
      <c r="N126" s="64"/>
      <c r="O126" s="30"/>
    </row>
    <row r="127" spans="2:15" ht="24" hidden="1" customHeight="1">
      <c r="B127" s="99" t="s">
        <v>175</v>
      </c>
      <c r="C127" s="113" t="s">
        <v>321</v>
      </c>
      <c r="D127" s="114" t="s">
        <v>177</v>
      </c>
      <c r="E127" s="115"/>
      <c r="F127" s="115"/>
      <c r="G127" s="103"/>
      <c r="H127" s="49"/>
      <c r="I127" s="104"/>
      <c r="J127" s="105"/>
      <c r="K127" s="105"/>
      <c r="L127" s="107"/>
      <c r="M127" s="74"/>
      <c r="N127" s="64"/>
      <c r="O127" s="30"/>
    </row>
    <row r="128" spans="2:15" ht="24" hidden="1" customHeight="1">
      <c r="B128" s="99" t="s">
        <v>175</v>
      </c>
      <c r="C128" s="113" t="s">
        <v>321</v>
      </c>
      <c r="D128" s="114" t="s">
        <v>177</v>
      </c>
      <c r="E128" s="115"/>
      <c r="F128" s="115"/>
      <c r="G128" s="103"/>
      <c r="H128" s="49"/>
      <c r="I128" s="104"/>
      <c r="J128" s="105"/>
      <c r="K128" s="105"/>
      <c r="L128" s="107"/>
      <c r="M128" s="74"/>
      <c r="N128" s="64"/>
      <c r="O128" s="30"/>
    </row>
    <row r="129" spans="2:15" ht="24" customHeight="1">
      <c r="B129" s="99" t="s">
        <v>175</v>
      </c>
      <c r="C129" s="113" t="s">
        <v>321</v>
      </c>
      <c r="D129" s="114" t="s">
        <v>177</v>
      </c>
      <c r="E129" s="115"/>
      <c r="F129" s="115" t="s">
        <v>322</v>
      </c>
      <c r="G129" s="103" t="s">
        <v>17</v>
      </c>
      <c r="H129" s="49"/>
      <c r="I129" s="116" t="s">
        <v>323</v>
      </c>
      <c r="J129" s="105" t="s">
        <v>184</v>
      </c>
      <c r="K129" s="105" t="s">
        <v>181</v>
      </c>
      <c r="L129" s="106" t="s">
        <v>19</v>
      </c>
      <c r="M129" s="117" t="s">
        <v>185</v>
      </c>
      <c r="N129" s="118" t="s">
        <v>324</v>
      </c>
      <c r="O129" s="30"/>
    </row>
    <row r="130" spans="2:15" ht="24" customHeight="1">
      <c r="B130" s="99" t="s">
        <v>175</v>
      </c>
      <c r="C130" s="113" t="s">
        <v>321</v>
      </c>
      <c r="D130" s="114" t="s">
        <v>177</v>
      </c>
      <c r="E130" s="115"/>
      <c r="F130" s="115" t="s">
        <v>325</v>
      </c>
      <c r="G130" s="103" t="s">
        <v>17</v>
      </c>
      <c r="H130" s="49"/>
      <c r="I130" s="119" t="s">
        <v>326</v>
      </c>
      <c r="J130" s="105" t="s">
        <v>184</v>
      </c>
      <c r="K130" s="105" t="s">
        <v>184</v>
      </c>
      <c r="L130" s="106" t="s">
        <v>19</v>
      </c>
      <c r="M130" s="117" t="s">
        <v>241</v>
      </c>
      <c r="N130" s="64" t="s">
        <v>327</v>
      </c>
      <c r="O130" s="30"/>
    </row>
    <row r="131" spans="2:15" ht="24" customHeight="1">
      <c r="B131" s="99" t="s">
        <v>175</v>
      </c>
      <c r="C131" s="113" t="s">
        <v>321</v>
      </c>
      <c r="D131" s="114" t="s">
        <v>177</v>
      </c>
      <c r="E131" s="115"/>
      <c r="F131" s="115" t="s">
        <v>328</v>
      </c>
      <c r="G131" s="103" t="s">
        <v>17</v>
      </c>
      <c r="H131" s="49"/>
      <c r="I131" s="120" t="s">
        <v>329</v>
      </c>
      <c r="J131" s="105" t="s">
        <v>184</v>
      </c>
      <c r="K131" s="105" t="s">
        <v>181</v>
      </c>
      <c r="L131" s="106" t="s">
        <v>19</v>
      </c>
      <c r="M131" s="117" t="s">
        <v>185</v>
      </c>
      <c r="N131" s="64" t="s">
        <v>330</v>
      </c>
      <c r="O131" s="30"/>
    </row>
    <row r="132" spans="2:15" ht="24" customHeight="1">
      <c r="B132" s="99" t="s">
        <v>175</v>
      </c>
      <c r="C132" s="113" t="s">
        <v>321</v>
      </c>
      <c r="D132" s="114" t="s">
        <v>177</v>
      </c>
      <c r="E132" s="115"/>
      <c r="F132" s="115" t="s">
        <v>331</v>
      </c>
      <c r="G132" s="103" t="s">
        <v>17</v>
      </c>
      <c r="H132" s="49"/>
      <c r="I132" s="120" t="s">
        <v>329</v>
      </c>
      <c r="J132" s="105" t="s">
        <v>181</v>
      </c>
      <c r="K132" s="105" t="s">
        <v>181</v>
      </c>
      <c r="L132" s="106" t="s">
        <v>19</v>
      </c>
      <c r="M132" s="72"/>
      <c r="N132" s="64"/>
      <c r="O132" s="30"/>
    </row>
    <row r="133" spans="2:15" ht="24" customHeight="1">
      <c r="B133" s="99" t="s">
        <v>175</v>
      </c>
      <c r="C133" s="113" t="s">
        <v>321</v>
      </c>
      <c r="D133" s="114" t="s">
        <v>177</v>
      </c>
      <c r="E133" s="115"/>
      <c r="F133" s="115" t="s">
        <v>332</v>
      </c>
      <c r="G133" s="103" t="s">
        <v>17</v>
      </c>
      <c r="H133" s="49"/>
      <c r="I133" s="116" t="s">
        <v>323</v>
      </c>
      <c r="J133" s="105" t="s">
        <v>181</v>
      </c>
      <c r="K133" s="105" t="s">
        <v>181</v>
      </c>
      <c r="L133" s="106" t="s">
        <v>19</v>
      </c>
      <c r="M133" s="72"/>
      <c r="N133" s="64"/>
      <c r="O133" s="30"/>
    </row>
    <row r="134" spans="2:15" ht="24" customHeight="1">
      <c r="B134" s="99" t="s">
        <v>175</v>
      </c>
      <c r="C134" s="113" t="s">
        <v>321</v>
      </c>
      <c r="D134" s="114" t="s">
        <v>177</v>
      </c>
      <c r="E134" s="115"/>
      <c r="F134" s="115" t="s">
        <v>333</v>
      </c>
      <c r="G134" s="103" t="s">
        <v>42</v>
      </c>
      <c r="H134" s="49"/>
      <c r="I134" s="116" t="s">
        <v>323</v>
      </c>
      <c r="J134" s="105" t="s">
        <v>181</v>
      </c>
      <c r="K134" s="105" t="s">
        <v>251</v>
      </c>
      <c r="L134" s="106" t="s">
        <v>19</v>
      </c>
      <c r="M134" s="72" t="s">
        <v>334</v>
      </c>
      <c r="N134" s="64" t="s">
        <v>335</v>
      </c>
      <c r="O134" s="30"/>
    </row>
    <row r="135" spans="2:15" ht="24" customHeight="1">
      <c r="B135" s="99" t="s">
        <v>175</v>
      </c>
      <c r="C135" s="113" t="s">
        <v>321</v>
      </c>
      <c r="D135" s="114" t="s">
        <v>177</v>
      </c>
      <c r="E135" s="115"/>
      <c r="F135" s="115" t="s">
        <v>336</v>
      </c>
      <c r="G135" s="103" t="s">
        <v>42</v>
      </c>
      <c r="H135" s="49"/>
      <c r="I135" s="119" t="s">
        <v>326</v>
      </c>
      <c r="J135" s="105" t="s">
        <v>181</v>
      </c>
      <c r="K135" s="105" t="s">
        <v>181</v>
      </c>
      <c r="L135" s="106" t="s">
        <v>19</v>
      </c>
      <c r="M135" s="72" t="s">
        <v>337</v>
      </c>
      <c r="N135" s="64" t="s">
        <v>338</v>
      </c>
      <c r="O135" s="30"/>
    </row>
    <row r="136" spans="2:15" ht="24" customHeight="1">
      <c r="B136" s="99" t="s">
        <v>175</v>
      </c>
      <c r="C136" s="113" t="s">
        <v>321</v>
      </c>
      <c r="D136" s="114" t="s">
        <v>177</v>
      </c>
      <c r="E136" s="115"/>
      <c r="F136" s="115" t="s">
        <v>339</v>
      </c>
      <c r="G136" s="103" t="s">
        <v>42</v>
      </c>
      <c r="H136" s="49"/>
      <c r="I136" s="120" t="s">
        <v>329</v>
      </c>
      <c r="J136" s="105" t="s">
        <v>181</v>
      </c>
      <c r="K136" s="105" t="s">
        <v>251</v>
      </c>
      <c r="L136" s="106" t="s">
        <v>19</v>
      </c>
      <c r="M136" s="72" t="s">
        <v>334</v>
      </c>
      <c r="N136" s="64" t="s">
        <v>340</v>
      </c>
      <c r="O136" s="30"/>
    </row>
    <row r="137" spans="2:15" ht="24" customHeight="1">
      <c r="B137" s="99" t="s">
        <v>175</v>
      </c>
      <c r="C137" s="113" t="s">
        <v>321</v>
      </c>
      <c r="D137" s="114" t="s">
        <v>177</v>
      </c>
      <c r="E137" s="115"/>
      <c r="F137" s="115" t="s">
        <v>341</v>
      </c>
      <c r="G137" s="103" t="s">
        <v>60</v>
      </c>
      <c r="H137" s="49"/>
      <c r="I137" s="119" t="s">
        <v>326</v>
      </c>
      <c r="J137" s="105" t="s">
        <v>251</v>
      </c>
      <c r="K137" s="105" t="s">
        <v>251</v>
      </c>
      <c r="L137" s="106" t="s">
        <v>19</v>
      </c>
      <c r="M137" s="72" t="s">
        <v>342</v>
      </c>
      <c r="N137" s="64" t="s">
        <v>343</v>
      </c>
      <c r="O137" s="30"/>
    </row>
    <row r="138" spans="2:15" ht="24" customHeight="1">
      <c r="B138" s="99" t="s">
        <v>175</v>
      </c>
      <c r="C138" s="113" t="s">
        <v>321</v>
      </c>
      <c r="D138" s="114" t="s">
        <v>177</v>
      </c>
      <c r="E138" s="115"/>
      <c r="F138" s="115" t="s">
        <v>344</v>
      </c>
      <c r="G138" s="103" t="s">
        <v>42</v>
      </c>
      <c r="H138" s="49"/>
      <c r="I138" s="116" t="s">
        <v>323</v>
      </c>
      <c r="J138" s="105" t="s">
        <v>251</v>
      </c>
      <c r="K138" s="105" t="s">
        <v>251</v>
      </c>
      <c r="L138" s="106" t="s">
        <v>19</v>
      </c>
      <c r="M138" s="72" t="s">
        <v>345</v>
      </c>
      <c r="N138" s="112" t="s">
        <v>346</v>
      </c>
      <c r="O138" s="30"/>
    </row>
    <row r="139" spans="2:15" ht="24" customHeight="1">
      <c r="B139" s="99" t="s">
        <v>175</v>
      </c>
      <c r="C139" s="113" t="s">
        <v>321</v>
      </c>
      <c r="D139" s="114" t="s">
        <v>177</v>
      </c>
      <c r="E139" s="115"/>
      <c r="F139" s="115" t="s">
        <v>347</v>
      </c>
      <c r="G139" s="103" t="s">
        <v>42</v>
      </c>
      <c r="H139" s="49"/>
      <c r="I139" s="120" t="s">
        <v>329</v>
      </c>
      <c r="J139" s="105" t="s">
        <v>251</v>
      </c>
      <c r="K139" s="105" t="s">
        <v>251</v>
      </c>
      <c r="L139" s="106" t="s">
        <v>19</v>
      </c>
      <c r="M139" s="72" t="s">
        <v>345</v>
      </c>
      <c r="N139" s="112"/>
      <c r="O139" s="30"/>
    </row>
    <row r="140" spans="2:15" ht="24" customHeight="1">
      <c r="B140" s="99" t="s">
        <v>175</v>
      </c>
      <c r="C140" s="113" t="s">
        <v>321</v>
      </c>
      <c r="D140" s="114" t="s">
        <v>177</v>
      </c>
      <c r="E140" s="115"/>
      <c r="F140" s="115" t="s">
        <v>348</v>
      </c>
      <c r="G140" s="103" t="s">
        <v>42</v>
      </c>
      <c r="H140" s="49"/>
      <c r="I140" s="120" t="s">
        <v>329</v>
      </c>
      <c r="J140" s="105" t="s">
        <v>181</v>
      </c>
      <c r="K140" s="105" t="s">
        <v>251</v>
      </c>
      <c r="L140" s="59" t="s">
        <v>25</v>
      </c>
      <c r="M140" s="72" t="s">
        <v>349</v>
      </c>
      <c r="N140" s="64" t="s">
        <v>350</v>
      </c>
      <c r="O140" s="30"/>
    </row>
    <row r="141" spans="2:15" ht="24" customHeight="1">
      <c r="B141" s="99" t="s">
        <v>175</v>
      </c>
      <c r="C141" s="113" t="s">
        <v>321</v>
      </c>
      <c r="D141" s="114" t="s">
        <v>177</v>
      </c>
      <c r="E141" s="115"/>
      <c r="F141" s="115" t="s">
        <v>351</v>
      </c>
      <c r="G141" s="103" t="s">
        <v>42</v>
      </c>
      <c r="H141" s="49"/>
      <c r="I141" s="116" t="s">
        <v>323</v>
      </c>
      <c r="J141" s="105" t="s">
        <v>181</v>
      </c>
      <c r="K141" s="105" t="s">
        <v>251</v>
      </c>
      <c r="L141" s="59" t="s">
        <v>25</v>
      </c>
      <c r="M141" s="72" t="s">
        <v>349</v>
      </c>
      <c r="N141" s="64" t="s">
        <v>352</v>
      </c>
      <c r="O141" s="30"/>
    </row>
    <row r="142" spans="2:15" ht="24" customHeight="1">
      <c r="B142" s="99" t="s">
        <v>175</v>
      </c>
      <c r="C142" s="113" t="s">
        <v>321</v>
      </c>
      <c r="D142" s="114" t="s">
        <v>177</v>
      </c>
      <c r="E142" s="115"/>
      <c r="F142" s="115" t="s">
        <v>353</v>
      </c>
      <c r="G142" s="103" t="s">
        <v>42</v>
      </c>
      <c r="H142" s="49"/>
      <c r="I142" s="116" t="s">
        <v>323</v>
      </c>
      <c r="J142" s="105" t="s">
        <v>251</v>
      </c>
      <c r="K142" s="105" t="s">
        <v>211</v>
      </c>
      <c r="L142" s="59" t="s">
        <v>25</v>
      </c>
      <c r="M142" s="72" t="s">
        <v>354</v>
      </c>
      <c r="N142" s="64"/>
      <c r="O142" s="30"/>
    </row>
    <row r="143" spans="2:15" ht="24" customHeight="1">
      <c r="B143" s="99" t="s">
        <v>175</v>
      </c>
      <c r="C143" s="113" t="s">
        <v>321</v>
      </c>
      <c r="D143" s="114" t="s">
        <v>177</v>
      </c>
      <c r="E143" s="115"/>
      <c r="F143" s="115" t="s">
        <v>355</v>
      </c>
      <c r="G143" s="103" t="s">
        <v>42</v>
      </c>
      <c r="H143" s="49"/>
      <c r="I143" s="116" t="s">
        <v>323</v>
      </c>
      <c r="J143" s="105" t="s">
        <v>251</v>
      </c>
      <c r="K143" s="105" t="s">
        <v>251</v>
      </c>
      <c r="L143" s="59" t="s">
        <v>25</v>
      </c>
      <c r="M143" s="72" t="s">
        <v>356</v>
      </c>
      <c r="N143" s="112" t="s">
        <v>357</v>
      </c>
      <c r="O143" s="30"/>
    </row>
    <row r="144" spans="2:15" ht="24" customHeight="1">
      <c r="B144" s="99" t="s">
        <v>175</v>
      </c>
      <c r="C144" s="113" t="s">
        <v>321</v>
      </c>
      <c r="D144" s="114" t="s">
        <v>177</v>
      </c>
      <c r="E144" s="115"/>
      <c r="F144" s="115" t="s">
        <v>358</v>
      </c>
      <c r="G144" s="103" t="s">
        <v>42</v>
      </c>
      <c r="H144" s="49"/>
      <c r="I144" s="120" t="s">
        <v>329</v>
      </c>
      <c r="J144" s="105" t="s">
        <v>251</v>
      </c>
      <c r="K144" s="105" t="s">
        <v>251</v>
      </c>
      <c r="L144" s="59" t="s">
        <v>25</v>
      </c>
      <c r="M144" s="72" t="s">
        <v>356</v>
      </c>
      <c r="N144" s="112"/>
      <c r="O144" s="30"/>
    </row>
    <row r="145" spans="2:15" ht="24" customHeight="1">
      <c r="B145" s="99" t="s">
        <v>175</v>
      </c>
      <c r="C145" s="113" t="s">
        <v>321</v>
      </c>
      <c r="D145" s="114" t="s">
        <v>177</v>
      </c>
      <c r="E145" s="115"/>
      <c r="F145" s="115" t="s">
        <v>359</v>
      </c>
      <c r="G145" s="103" t="s">
        <v>60</v>
      </c>
      <c r="H145" s="49"/>
      <c r="I145" s="116" t="s">
        <v>323</v>
      </c>
      <c r="J145" s="105" t="s">
        <v>251</v>
      </c>
      <c r="K145" s="105" t="s">
        <v>211</v>
      </c>
      <c r="L145" s="106" t="s">
        <v>19</v>
      </c>
      <c r="M145" s="72" t="s">
        <v>360</v>
      </c>
      <c r="N145" s="64" t="s">
        <v>361</v>
      </c>
      <c r="O145" s="30"/>
    </row>
    <row r="146" spans="2:15" ht="24" customHeight="1">
      <c r="B146" s="99" t="s">
        <v>175</v>
      </c>
      <c r="C146" s="113" t="s">
        <v>321</v>
      </c>
      <c r="D146" s="114" t="s">
        <v>177</v>
      </c>
      <c r="E146" s="115"/>
      <c r="F146" s="115" t="s">
        <v>362</v>
      </c>
      <c r="G146" s="103" t="s">
        <v>60</v>
      </c>
      <c r="H146" s="49"/>
      <c r="I146" s="120" t="s">
        <v>329</v>
      </c>
      <c r="J146" s="105" t="s">
        <v>251</v>
      </c>
      <c r="K146" s="105" t="s">
        <v>211</v>
      </c>
      <c r="L146" s="106" t="s">
        <v>19</v>
      </c>
      <c r="M146" s="72" t="s">
        <v>360</v>
      </c>
      <c r="N146" s="64" t="s">
        <v>363</v>
      </c>
      <c r="O146" s="30"/>
    </row>
    <row r="147" spans="2:15" ht="24" customHeight="1">
      <c r="B147" s="99" t="s">
        <v>175</v>
      </c>
      <c r="C147" s="113" t="s">
        <v>321</v>
      </c>
      <c r="D147" s="114" t="s">
        <v>177</v>
      </c>
      <c r="E147" s="115"/>
      <c r="F147" s="115" t="s">
        <v>364</v>
      </c>
      <c r="G147" s="103" t="s">
        <v>60</v>
      </c>
      <c r="H147" s="49"/>
      <c r="I147" s="116" t="s">
        <v>323</v>
      </c>
      <c r="J147" s="105" t="s">
        <v>211</v>
      </c>
      <c r="K147" s="105" t="s">
        <v>211</v>
      </c>
      <c r="L147" s="106" t="s">
        <v>19</v>
      </c>
      <c r="M147" s="72" t="s">
        <v>365</v>
      </c>
      <c r="N147" s="64" t="s">
        <v>366</v>
      </c>
      <c r="O147" s="30"/>
    </row>
    <row r="148" spans="2:15" ht="24" customHeight="1">
      <c r="B148" s="99" t="s">
        <v>175</v>
      </c>
      <c r="C148" s="113" t="s">
        <v>321</v>
      </c>
      <c r="D148" s="114" t="s">
        <v>177</v>
      </c>
      <c r="E148" s="115"/>
      <c r="F148" s="115" t="s">
        <v>367</v>
      </c>
      <c r="G148" s="103" t="s">
        <v>60</v>
      </c>
      <c r="H148" s="49"/>
      <c r="I148" s="120" t="s">
        <v>329</v>
      </c>
      <c r="J148" s="105" t="s">
        <v>211</v>
      </c>
      <c r="K148" s="105" t="s">
        <v>211</v>
      </c>
      <c r="L148" s="106" t="s">
        <v>19</v>
      </c>
      <c r="M148" s="72" t="s">
        <v>365</v>
      </c>
      <c r="N148" s="64"/>
      <c r="O148" s="30"/>
    </row>
    <row r="149" spans="2:15" ht="24" customHeight="1">
      <c r="B149" s="99" t="s">
        <v>175</v>
      </c>
      <c r="C149" s="113" t="s">
        <v>321</v>
      </c>
      <c r="D149" s="114" t="s">
        <v>177</v>
      </c>
      <c r="E149" s="115"/>
      <c r="F149" s="115" t="s">
        <v>368</v>
      </c>
      <c r="G149" s="103" t="s">
        <v>76</v>
      </c>
      <c r="H149" s="49"/>
      <c r="I149" s="120" t="s">
        <v>329</v>
      </c>
      <c r="J149" s="105" t="s">
        <v>271</v>
      </c>
      <c r="K149" s="105" t="s">
        <v>275</v>
      </c>
      <c r="L149" s="106" t="s">
        <v>19</v>
      </c>
      <c r="M149" s="72" t="s">
        <v>276</v>
      </c>
      <c r="N149" s="64" t="s">
        <v>369</v>
      </c>
      <c r="O149" s="30"/>
    </row>
    <row r="150" spans="2:15" ht="24" customHeight="1">
      <c r="B150" s="99" t="s">
        <v>175</v>
      </c>
      <c r="C150" s="113" t="s">
        <v>321</v>
      </c>
      <c r="D150" s="114" t="s">
        <v>177</v>
      </c>
      <c r="E150" s="115"/>
      <c r="F150" s="115" t="s">
        <v>370</v>
      </c>
      <c r="G150" s="103" t="s">
        <v>76</v>
      </c>
      <c r="H150" s="49"/>
      <c r="I150" s="116" t="s">
        <v>323</v>
      </c>
      <c r="J150" s="105" t="s">
        <v>271</v>
      </c>
      <c r="K150" s="105" t="s">
        <v>275</v>
      </c>
      <c r="L150" s="106" t="s">
        <v>19</v>
      </c>
      <c r="M150" s="72" t="s">
        <v>276</v>
      </c>
      <c r="N150" s="64"/>
      <c r="O150" s="30"/>
    </row>
    <row r="151" spans="2:15" ht="24" customHeight="1">
      <c r="B151" s="99" t="s">
        <v>175</v>
      </c>
      <c r="C151" s="113" t="s">
        <v>321</v>
      </c>
      <c r="D151" s="114" t="s">
        <v>177</v>
      </c>
      <c r="E151" s="115"/>
      <c r="F151" s="115" t="s">
        <v>371</v>
      </c>
      <c r="G151" s="103" t="s">
        <v>76</v>
      </c>
      <c r="H151" s="49"/>
      <c r="I151" s="116" t="s">
        <v>323</v>
      </c>
      <c r="J151" s="105" t="s">
        <v>275</v>
      </c>
      <c r="K151" s="105" t="s">
        <v>275</v>
      </c>
      <c r="L151" s="106" t="s">
        <v>19</v>
      </c>
      <c r="M151" s="72"/>
      <c r="N151" s="64"/>
      <c r="O151" s="30"/>
    </row>
    <row r="152" spans="2:15" ht="24" customHeight="1">
      <c r="B152" s="99" t="s">
        <v>175</v>
      </c>
      <c r="C152" s="113" t="s">
        <v>321</v>
      </c>
      <c r="D152" s="114" t="s">
        <v>177</v>
      </c>
      <c r="E152" s="115"/>
      <c r="F152" s="115" t="s">
        <v>372</v>
      </c>
      <c r="G152" s="103" t="s">
        <v>76</v>
      </c>
      <c r="H152" s="49"/>
      <c r="I152" s="120" t="s">
        <v>329</v>
      </c>
      <c r="J152" s="105" t="s">
        <v>275</v>
      </c>
      <c r="K152" s="105" t="s">
        <v>275</v>
      </c>
      <c r="L152" s="106" t="s">
        <v>19</v>
      </c>
      <c r="M152" s="72"/>
      <c r="N152" s="64"/>
      <c r="O152" s="30"/>
    </row>
    <row r="153" spans="2:15" ht="24" customHeight="1">
      <c r="B153" s="99" t="s">
        <v>175</v>
      </c>
      <c r="C153" s="113" t="s">
        <v>321</v>
      </c>
      <c r="D153" s="114" t="s">
        <v>177</v>
      </c>
      <c r="E153" s="115"/>
      <c r="F153" s="115" t="s">
        <v>373</v>
      </c>
      <c r="G153" s="103" t="s">
        <v>89</v>
      </c>
      <c r="H153" s="49"/>
      <c r="I153" s="120" t="s">
        <v>329</v>
      </c>
      <c r="J153" s="105" t="s">
        <v>181</v>
      </c>
      <c r="K153" s="105" t="s">
        <v>181</v>
      </c>
      <c r="L153" s="59" t="s">
        <v>25</v>
      </c>
      <c r="M153" s="72" t="s">
        <v>374</v>
      </c>
      <c r="N153" s="112" t="s">
        <v>375</v>
      </c>
      <c r="O153" s="30"/>
    </row>
    <row r="154" spans="2:15" ht="24" customHeight="1">
      <c r="B154" s="99" t="s">
        <v>175</v>
      </c>
      <c r="C154" s="113" t="s">
        <v>321</v>
      </c>
      <c r="D154" s="114" t="s">
        <v>177</v>
      </c>
      <c r="E154" s="115"/>
      <c r="F154" s="115" t="s">
        <v>376</v>
      </c>
      <c r="G154" s="103" t="s">
        <v>89</v>
      </c>
      <c r="H154" s="49"/>
      <c r="I154" s="116" t="s">
        <v>323</v>
      </c>
      <c r="J154" s="105" t="s">
        <v>181</v>
      </c>
      <c r="K154" s="105" t="s">
        <v>181</v>
      </c>
      <c r="L154" s="59" t="s">
        <v>25</v>
      </c>
      <c r="M154" s="72" t="s">
        <v>374</v>
      </c>
      <c r="N154" s="112"/>
      <c r="O154" s="30"/>
    </row>
    <row r="155" spans="2:15" ht="24" customHeight="1">
      <c r="B155" s="99" t="s">
        <v>175</v>
      </c>
      <c r="C155" s="113" t="s">
        <v>321</v>
      </c>
      <c r="D155" s="114" t="s">
        <v>177</v>
      </c>
      <c r="E155" s="115"/>
      <c r="F155" s="115" t="s">
        <v>377</v>
      </c>
      <c r="G155" s="103" t="s">
        <v>89</v>
      </c>
      <c r="H155" s="49"/>
      <c r="I155" s="120" t="s">
        <v>329</v>
      </c>
      <c r="J155" s="105" t="s">
        <v>181</v>
      </c>
      <c r="K155" s="105" t="s">
        <v>251</v>
      </c>
      <c r="L155" s="106" t="s">
        <v>19</v>
      </c>
      <c r="M155" s="72"/>
      <c r="N155" s="64"/>
      <c r="O155" s="30"/>
    </row>
    <row r="156" spans="2:15" ht="24" customHeight="1">
      <c r="B156" s="99" t="s">
        <v>175</v>
      </c>
      <c r="C156" s="113" t="s">
        <v>321</v>
      </c>
      <c r="D156" s="114" t="s">
        <v>177</v>
      </c>
      <c r="E156" s="115"/>
      <c r="F156" s="115" t="s">
        <v>378</v>
      </c>
      <c r="G156" s="103" t="s">
        <v>89</v>
      </c>
      <c r="H156" s="49"/>
      <c r="I156" s="116" t="s">
        <v>323</v>
      </c>
      <c r="J156" s="105" t="s">
        <v>181</v>
      </c>
      <c r="K156" s="105" t="s">
        <v>251</v>
      </c>
      <c r="L156" s="106" t="s">
        <v>19</v>
      </c>
      <c r="M156" s="72"/>
      <c r="N156" s="64"/>
      <c r="O156" s="30"/>
    </row>
    <row r="157" spans="2:15" ht="24" customHeight="1">
      <c r="B157" s="99" t="s">
        <v>175</v>
      </c>
      <c r="C157" s="113" t="s">
        <v>321</v>
      </c>
      <c r="D157" s="114" t="s">
        <v>177</v>
      </c>
      <c r="E157" s="115"/>
      <c r="F157" s="115" t="s">
        <v>379</v>
      </c>
      <c r="G157" s="103" t="s">
        <v>96</v>
      </c>
      <c r="H157" s="49"/>
      <c r="I157" s="120" t="s">
        <v>329</v>
      </c>
      <c r="J157" s="105" t="s">
        <v>211</v>
      </c>
      <c r="K157" s="105" t="s">
        <v>211</v>
      </c>
      <c r="L157" s="59" t="s">
        <v>25</v>
      </c>
      <c r="M157" s="72" t="s">
        <v>380</v>
      </c>
      <c r="N157" s="112" t="s">
        <v>381</v>
      </c>
      <c r="O157" s="30"/>
    </row>
    <row r="158" spans="2:15" ht="24" customHeight="1">
      <c r="B158" s="99" t="s">
        <v>175</v>
      </c>
      <c r="C158" s="113" t="s">
        <v>321</v>
      </c>
      <c r="D158" s="114" t="s">
        <v>177</v>
      </c>
      <c r="E158" s="115"/>
      <c r="F158" s="115" t="s">
        <v>382</v>
      </c>
      <c r="G158" s="103" t="s">
        <v>96</v>
      </c>
      <c r="H158" s="49"/>
      <c r="I158" s="116" t="s">
        <v>323</v>
      </c>
      <c r="J158" s="105" t="s">
        <v>211</v>
      </c>
      <c r="K158" s="105" t="s">
        <v>211</v>
      </c>
      <c r="L158" s="59" t="s">
        <v>25</v>
      </c>
      <c r="M158" s="72" t="s">
        <v>380</v>
      </c>
      <c r="N158" s="112"/>
      <c r="O158" s="30"/>
    </row>
    <row r="159" spans="2:15" ht="24" customHeight="1">
      <c r="B159" s="99" t="s">
        <v>175</v>
      </c>
      <c r="C159" s="113" t="s">
        <v>321</v>
      </c>
      <c r="D159" s="114" t="s">
        <v>177</v>
      </c>
      <c r="E159" s="115"/>
      <c r="F159" s="115" t="s">
        <v>383</v>
      </c>
      <c r="G159" s="103" t="s">
        <v>96</v>
      </c>
      <c r="H159" s="49"/>
      <c r="I159" s="120" t="s">
        <v>329</v>
      </c>
      <c r="J159" s="105" t="s">
        <v>211</v>
      </c>
      <c r="K159" s="105" t="s">
        <v>211</v>
      </c>
      <c r="L159" s="106" t="s">
        <v>19</v>
      </c>
      <c r="M159" s="72" t="s">
        <v>259</v>
      </c>
      <c r="N159" s="112" t="s">
        <v>384</v>
      </c>
      <c r="O159" s="30"/>
    </row>
    <row r="160" spans="2:15" ht="24" customHeight="1">
      <c r="B160" s="99" t="s">
        <v>175</v>
      </c>
      <c r="C160" s="113" t="s">
        <v>321</v>
      </c>
      <c r="D160" s="114" t="s">
        <v>177</v>
      </c>
      <c r="E160" s="115"/>
      <c r="F160" s="115" t="s">
        <v>385</v>
      </c>
      <c r="G160" s="103" t="s">
        <v>96</v>
      </c>
      <c r="H160" s="49"/>
      <c r="I160" s="116" t="s">
        <v>323</v>
      </c>
      <c r="J160" s="105" t="s">
        <v>211</v>
      </c>
      <c r="K160" s="105" t="s">
        <v>211</v>
      </c>
      <c r="L160" s="106" t="s">
        <v>19</v>
      </c>
      <c r="M160" s="72" t="s">
        <v>259</v>
      </c>
      <c r="N160" s="112"/>
      <c r="O160" s="30"/>
    </row>
    <row r="161" spans="2:15" ht="24" customHeight="1">
      <c r="B161" s="99" t="s">
        <v>175</v>
      </c>
      <c r="C161" s="113" t="s">
        <v>321</v>
      </c>
      <c r="D161" s="114" t="s">
        <v>177</v>
      </c>
      <c r="E161" s="115"/>
      <c r="F161" s="115" t="s">
        <v>386</v>
      </c>
      <c r="G161" s="103" t="s">
        <v>157</v>
      </c>
      <c r="H161" s="49"/>
      <c r="I161" s="116" t="s">
        <v>323</v>
      </c>
      <c r="J161" s="105" t="s">
        <v>181</v>
      </c>
      <c r="K161" s="105" t="s">
        <v>181</v>
      </c>
      <c r="L161" s="106" t="s">
        <v>19</v>
      </c>
      <c r="M161" s="72" t="s">
        <v>171</v>
      </c>
      <c r="N161" s="64"/>
      <c r="O161" s="30"/>
    </row>
    <row r="162" spans="2:15" ht="24" customHeight="1">
      <c r="B162" s="99" t="s">
        <v>175</v>
      </c>
      <c r="C162" s="113" t="s">
        <v>321</v>
      </c>
      <c r="D162" s="114" t="s">
        <v>177</v>
      </c>
      <c r="E162" s="115"/>
      <c r="F162" s="115" t="s">
        <v>387</v>
      </c>
      <c r="G162" s="103" t="s">
        <v>138</v>
      </c>
      <c r="H162" s="49"/>
      <c r="I162" s="116" t="s">
        <v>323</v>
      </c>
      <c r="J162" s="105" t="s">
        <v>181</v>
      </c>
      <c r="K162" s="105" t="s">
        <v>181</v>
      </c>
      <c r="L162" s="106" t="s">
        <v>19</v>
      </c>
      <c r="M162" s="72" t="s">
        <v>282</v>
      </c>
      <c r="N162" s="112"/>
      <c r="O162" s="30"/>
    </row>
    <row r="163" spans="2:15" ht="24" customHeight="1">
      <c r="B163" s="99" t="s">
        <v>175</v>
      </c>
      <c r="C163" s="113" t="s">
        <v>321</v>
      </c>
      <c r="D163" s="114" t="s">
        <v>177</v>
      </c>
      <c r="E163" s="115"/>
      <c r="F163" s="115" t="s">
        <v>388</v>
      </c>
      <c r="G163" s="103" t="s">
        <v>138</v>
      </c>
      <c r="H163" s="49"/>
      <c r="I163" s="120" t="s">
        <v>329</v>
      </c>
      <c r="J163" s="105" t="s">
        <v>181</v>
      </c>
      <c r="K163" s="105" t="s">
        <v>181</v>
      </c>
      <c r="L163" s="106" t="s">
        <v>19</v>
      </c>
      <c r="M163" s="72" t="s">
        <v>282</v>
      </c>
      <c r="N163" s="112"/>
      <c r="O163" s="30"/>
    </row>
    <row r="164" spans="2:15" ht="24" customHeight="1">
      <c r="B164" s="99" t="s">
        <v>175</v>
      </c>
      <c r="C164" s="113" t="s">
        <v>321</v>
      </c>
      <c r="D164" s="114" t="s">
        <v>177</v>
      </c>
      <c r="E164" s="115"/>
      <c r="F164" s="115" t="s">
        <v>389</v>
      </c>
      <c r="G164" s="103" t="s">
        <v>129</v>
      </c>
      <c r="H164" s="49"/>
      <c r="I164" s="116" t="s">
        <v>323</v>
      </c>
      <c r="J164" s="105" t="s">
        <v>291</v>
      </c>
      <c r="K164" s="105" t="s">
        <v>291</v>
      </c>
      <c r="L164" s="59" t="s">
        <v>25</v>
      </c>
      <c r="M164" s="72" t="s">
        <v>292</v>
      </c>
      <c r="N164" s="64"/>
      <c r="O164" s="30"/>
    </row>
    <row r="165" spans="2:15" ht="24" customHeight="1">
      <c r="B165" s="99" t="s">
        <v>175</v>
      </c>
      <c r="C165" s="113" t="s">
        <v>321</v>
      </c>
      <c r="D165" s="114" t="s">
        <v>177</v>
      </c>
      <c r="E165" s="115"/>
      <c r="F165" s="115" t="s">
        <v>390</v>
      </c>
      <c r="G165" s="103" t="s">
        <v>129</v>
      </c>
      <c r="H165" s="49"/>
      <c r="I165" s="120" t="s">
        <v>329</v>
      </c>
      <c r="J165" s="105" t="s">
        <v>291</v>
      </c>
      <c r="K165" s="105" t="s">
        <v>291</v>
      </c>
      <c r="L165" s="59" t="s">
        <v>25</v>
      </c>
      <c r="M165" s="72" t="s">
        <v>292</v>
      </c>
      <c r="N165" s="64"/>
      <c r="O165" s="30"/>
    </row>
    <row r="166" spans="2:15" ht="24" customHeight="1">
      <c r="B166" s="99" t="s">
        <v>175</v>
      </c>
      <c r="C166" s="113" t="s">
        <v>321</v>
      </c>
      <c r="D166" s="114" t="s">
        <v>177</v>
      </c>
      <c r="E166" s="115"/>
      <c r="F166" s="115" t="s">
        <v>391</v>
      </c>
      <c r="G166" s="103" t="s">
        <v>113</v>
      </c>
      <c r="H166" s="49"/>
      <c r="I166" s="116" t="s">
        <v>323</v>
      </c>
      <c r="J166" s="105" t="s">
        <v>275</v>
      </c>
      <c r="K166" s="105" t="s">
        <v>275</v>
      </c>
      <c r="L166" s="59" t="s">
        <v>25</v>
      </c>
      <c r="M166" s="72" t="s">
        <v>297</v>
      </c>
      <c r="N166" s="64" t="s">
        <v>392</v>
      </c>
      <c r="O166" s="30"/>
    </row>
    <row r="167" spans="2:15" ht="24" customHeight="1">
      <c r="B167" s="99" t="s">
        <v>175</v>
      </c>
      <c r="C167" s="113" t="s">
        <v>321</v>
      </c>
      <c r="D167" s="114" t="s">
        <v>177</v>
      </c>
      <c r="E167" s="115"/>
      <c r="F167" s="115" t="s">
        <v>393</v>
      </c>
      <c r="G167" s="103" t="s">
        <v>113</v>
      </c>
      <c r="H167" s="49"/>
      <c r="I167" s="120" t="s">
        <v>329</v>
      </c>
      <c r="J167" s="105" t="s">
        <v>275</v>
      </c>
      <c r="K167" s="105" t="s">
        <v>275</v>
      </c>
      <c r="L167" s="59" t="s">
        <v>25</v>
      </c>
      <c r="M167" s="72" t="s">
        <v>297</v>
      </c>
      <c r="N167" s="64"/>
      <c r="O167" s="30"/>
    </row>
    <row r="168" spans="2:15" ht="24" customHeight="1">
      <c r="B168" s="99" t="s">
        <v>175</v>
      </c>
      <c r="C168" s="113" t="s">
        <v>321</v>
      </c>
      <c r="D168" s="114" t="s">
        <v>177</v>
      </c>
      <c r="E168" s="115"/>
      <c r="F168" s="115" t="s">
        <v>394</v>
      </c>
      <c r="G168" s="103" t="s">
        <v>120</v>
      </c>
      <c r="H168" s="49"/>
      <c r="I168" s="120" t="s">
        <v>329</v>
      </c>
      <c r="J168" s="105" t="s">
        <v>227</v>
      </c>
      <c r="K168" s="105" t="s">
        <v>227</v>
      </c>
      <c r="L168" s="59" t="s">
        <v>25</v>
      </c>
      <c r="M168" s="72" t="s">
        <v>300</v>
      </c>
      <c r="N168" s="64"/>
      <c r="O168" s="30"/>
    </row>
    <row r="169" spans="2:15" ht="24" customHeight="1">
      <c r="B169" s="99" t="s">
        <v>175</v>
      </c>
      <c r="C169" s="113" t="s">
        <v>321</v>
      </c>
      <c r="D169" s="114" t="s">
        <v>177</v>
      </c>
      <c r="E169" s="115"/>
      <c r="F169" s="115" t="s">
        <v>395</v>
      </c>
      <c r="G169" s="103" t="s">
        <v>120</v>
      </c>
      <c r="H169" s="49"/>
      <c r="I169" s="116" t="s">
        <v>323</v>
      </c>
      <c r="J169" s="105" t="s">
        <v>227</v>
      </c>
      <c r="K169" s="105" t="s">
        <v>227</v>
      </c>
      <c r="L169" s="59" t="s">
        <v>25</v>
      </c>
      <c r="M169" s="72" t="s">
        <v>300</v>
      </c>
      <c r="N169" s="64"/>
      <c r="O169" s="30"/>
    </row>
    <row r="170" spans="2:15" ht="24" hidden="1" customHeight="1">
      <c r="B170" s="99" t="s">
        <v>175</v>
      </c>
      <c r="C170" s="113" t="s">
        <v>321</v>
      </c>
      <c r="D170" s="114" t="s">
        <v>177</v>
      </c>
      <c r="E170" s="115"/>
      <c r="F170" s="115"/>
      <c r="G170" s="103"/>
      <c r="H170" s="49"/>
      <c r="I170" s="104"/>
      <c r="J170" s="105"/>
      <c r="K170" s="105"/>
      <c r="L170" s="107"/>
      <c r="M170" s="74"/>
      <c r="N170" s="64"/>
      <c r="O170" s="30"/>
    </row>
    <row r="171" spans="2:15" ht="24" hidden="1" customHeight="1">
      <c r="B171" s="99" t="s">
        <v>175</v>
      </c>
      <c r="C171" s="113" t="s">
        <v>321</v>
      </c>
      <c r="D171" s="114" t="s">
        <v>177</v>
      </c>
      <c r="E171" s="115"/>
      <c r="F171" s="115"/>
      <c r="G171" s="103"/>
      <c r="H171" s="49"/>
      <c r="I171" s="104"/>
      <c r="J171" s="105"/>
      <c r="K171" s="105"/>
      <c r="L171" s="107"/>
      <c r="M171" s="74"/>
      <c r="N171" s="64"/>
      <c r="O171" s="30"/>
    </row>
    <row r="172" spans="2:15" ht="24" customHeight="1">
      <c r="B172" s="99" t="s">
        <v>175</v>
      </c>
      <c r="C172" s="121" t="s">
        <v>396</v>
      </c>
      <c r="D172" s="122" t="s">
        <v>177</v>
      </c>
      <c r="E172" s="123"/>
      <c r="F172" s="123" t="s">
        <v>397</v>
      </c>
      <c r="G172" s="103" t="s">
        <v>17</v>
      </c>
      <c r="H172" s="49"/>
      <c r="I172" s="124" t="s">
        <v>398</v>
      </c>
      <c r="J172" s="105" t="s">
        <v>181</v>
      </c>
      <c r="K172" s="105" t="s">
        <v>251</v>
      </c>
      <c r="L172" s="106" t="s">
        <v>19</v>
      </c>
      <c r="M172" s="74"/>
      <c r="N172" s="64"/>
      <c r="O172" s="30"/>
    </row>
    <row r="173" spans="2:15" ht="24" customHeight="1">
      <c r="B173" s="99" t="s">
        <v>175</v>
      </c>
      <c r="C173" s="121" t="s">
        <v>396</v>
      </c>
      <c r="D173" s="122" t="s">
        <v>177</v>
      </c>
      <c r="E173" s="123"/>
      <c r="F173" s="123" t="s">
        <v>399</v>
      </c>
      <c r="G173" s="103" t="s">
        <v>42</v>
      </c>
      <c r="H173" s="49"/>
      <c r="I173" s="124" t="s">
        <v>398</v>
      </c>
      <c r="J173" s="105" t="s">
        <v>251</v>
      </c>
      <c r="K173" s="105" t="s">
        <v>211</v>
      </c>
      <c r="L173" s="106" t="s">
        <v>19</v>
      </c>
      <c r="M173" s="74"/>
      <c r="N173" s="64"/>
      <c r="O173" s="30"/>
    </row>
    <row r="174" spans="2:15" ht="24" customHeight="1">
      <c r="B174" s="99" t="s">
        <v>175</v>
      </c>
      <c r="C174" s="121" t="s">
        <v>396</v>
      </c>
      <c r="D174" s="122" t="s">
        <v>177</v>
      </c>
      <c r="E174" s="123"/>
      <c r="F174" s="123" t="s">
        <v>400</v>
      </c>
      <c r="G174" s="103" t="s">
        <v>42</v>
      </c>
      <c r="H174" s="49"/>
      <c r="I174" s="124" t="s">
        <v>398</v>
      </c>
      <c r="J174" s="105" t="s">
        <v>211</v>
      </c>
      <c r="K174" s="105" t="s">
        <v>211</v>
      </c>
      <c r="L174" s="106" t="s">
        <v>19</v>
      </c>
      <c r="M174" s="74"/>
      <c r="N174" s="64"/>
      <c r="O174" s="30"/>
    </row>
    <row r="175" spans="2:15" ht="24" customHeight="1">
      <c r="B175" s="99" t="s">
        <v>175</v>
      </c>
      <c r="C175" s="121" t="s">
        <v>396</v>
      </c>
      <c r="D175" s="122" t="s">
        <v>177</v>
      </c>
      <c r="E175" s="123"/>
      <c r="F175" s="123" t="s">
        <v>401</v>
      </c>
      <c r="G175" s="103" t="s">
        <v>60</v>
      </c>
      <c r="H175" s="49"/>
      <c r="I175" s="124" t="s">
        <v>398</v>
      </c>
      <c r="J175" s="105" t="s">
        <v>211</v>
      </c>
      <c r="K175" s="105" t="s">
        <v>271</v>
      </c>
      <c r="L175" s="106" t="s">
        <v>19</v>
      </c>
      <c r="M175" s="74"/>
      <c r="N175" s="64"/>
      <c r="O175" s="30"/>
    </row>
    <row r="176" spans="2:15" ht="24" customHeight="1">
      <c r="B176" s="99" t="s">
        <v>175</v>
      </c>
      <c r="C176" s="121" t="s">
        <v>396</v>
      </c>
      <c r="D176" s="122" t="s">
        <v>177</v>
      </c>
      <c r="E176" s="123"/>
      <c r="F176" s="123" t="s">
        <v>402</v>
      </c>
      <c r="G176" s="103" t="s">
        <v>60</v>
      </c>
      <c r="H176" s="49"/>
      <c r="I176" s="124" t="s">
        <v>398</v>
      </c>
      <c r="J176" s="105" t="s">
        <v>271</v>
      </c>
      <c r="K176" s="105" t="s">
        <v>271</v>
      </c>
      <c r="L176" s="106" t="s">
        <v>19</v>
      </c>
      <c r="M176" s="74"/>
      <c r="N176" s="64"/>
      <c r="O176" s="30"/>
    </row>
    <row r="177" spans="2:15" ht="24" customHeight="1">
      <c r="B177" s="99" t="s">
        <v>175</v>
      </c>
      <c r="C177" s="121" t="s">
        <v>396</v>
      </c>
      <c r="D177" s="122" t="s">
        <v>177</v>
      </c>
      <c r="E177" s="123"/>
      <c r="F177" s="123" t="s">
        <v>403</v>
      </c>
      <c r="G177" s="103" t="s">
        <v>76</v>
      </c>
      <c r="H177" s="49"/>
      <c r="I177" s="124" t="s">
        <v>398</v>
      </c>
      <c r="J177" s="105" t="s">
        <v>275</v>
      </c>
      <c r="K177" s="105" t="s">
        <v>227</v>
      </c>
      <c r="L177" s="106" t="s">
        <v>19</v>
      </c>
      <c r="M177" s="74"/>
      <c r="N177" s="64"/>
      <c r="O177" s="30"/>
    </row>
    <row r="178" spans="2:15" ht="24" customHeight="1">
      <c r="B178" s="99" t="s">
        <v>175</v>
      </c>
      <c r="C178" s="121" t="s">
        <v>396</v>
      </c>
      <c r="D178" s="122" t="s">
        <v>177</v>
      </c>
      <c r="E178" s="123"/>
      <c r="F178" s="123" t="s">
        <v>404</v>
      </c>
      <c r="G178" s="103" t="s">
        <v>76</v>
      </c>
      <c r="H178" s="49"/>
      <c r="I178" s="124" t="s">
        <v>398</v>
      </c>
      <c r="J178" s="105" t="s">
        <v>227</v>
      </c>
      <c r="K178" s="105" t="s">
        <v>303</v>
      </c>
      <c r="L178" s="106" t="s">
        <v>19</v>
      </c>
      <c r="M178" s="74"/>
      <c r="N178" s="64"/>
      <c r="O178" s="30"/>
    </row>
    <row r="179" spans="2:15" ht="24" customHeight="1">
      <c r="B179" s="99" t="s">
        <v>175</v>
      </c>
      <c r="C179" s="121" t="s">
        <v>396</v>
      </c>
      <c r="D179" s="122" t="s">
        <v>177</v>
      </c>
      <c r="E179" s="123"/>
      <c r="F179" s="123" t="s">
        <v>405</v>
      </c>
      <c r="G179" s="103" t="s">
        <v>138</v>
      </c>
      <c r="H179" s="49"/>
      <c r="I179" s="124" t="s">
        <v>398</v>
      </c>
      <c r="J179" s="105" t="s">
        <v>251</v>
      </c>
      <c r="K179" s="105" t="s">
        <v>251</v>
      </c>
      <c r="L179" s="59" t="s">
        <v>25</v>
      </c>
      <c r="M179" s="74" t="s">
        <v>406</v>
      </c>
      <c r="N179" s="64"/>
      <c r="O179" s="30"/>
    </row>
    <row r="180" spans="2:15" ht="24" customHeight="1">
      <c r="B180" s="99" t="s">
        <v>175</v>
      </c>
      <c r="C180" s="121" t="s">
        <v>396</v>
      </c>
      <c r="D180" s="122" t="s">
        <v>177</v>
      </c>
      <c r="E180" s="123"/>
      <c r="F180" s="123" t="s">
        <v>407</v>
      </c>
      <c r="G180" s="103" t="s">
        <v>138</v>
      </c>
      <c r="H180" s="49"/>
      <c r="I180" s="124" t="s">
        <v>398</v>
      </c>
      <c r="J180" s="105" t="s">
        <v>251</v>
      </c>
      <c r="K180" s="105" t="s">
        <v>251</v>
      </c>
      <c r="L180" s="106" t="s">
        <v>19</v>
      </c>
      <c r="M180" s="74"/>
      <c r="N180" s="64"/>
      <c r="O180" s="30"/>
    </row>
    <row r="181" spans="2:15" ht="24" customHeight="1">
      <c r="B181" s="99" t="s">
        <v>175</v>
      </c>
      <c r="C181" s="121" t="s">
        <v>396</v>
      </c>
      <c r="D181" s="122" t="s">
        <v>177</v>
      </c>
      <c r="E181" s="123"/>
      <c r="F181" s="123" t="s">
        <v>408</v>
      </c>
      <c r="G181" s="103" t="s">
        <v>138</v>
      </c>
      <c r="H181" s="49"/>
      <c r="I181" s="124" t="s">
        <v>398</v>
      </c>
      <c r="J181" s="105" t="s">
        <v>251</v>
      </c>
      <c r="K181" s="105" t="s">
        <v>211</v>
      </c>
      <c r="L181" s="106" t="s">
        <v>19</v>
      </c>
      <c r="M181" s="74"/>
      <c r="N181" s="64"/>
      <c r="O181" s="30"/>
    </row>
    <row r="182" spans="2:15" ht="24" customHeight="1">
      <c r="B182" s="99" t="s">
        <v>175</v>
      </c>
      <c r="C182" s="121" t="s">
        <v>396</v>
      </c>
      <c r="D182" s="122" t="s">
        <v>177</v>
      </c>
      <c r="E182" s="123"/>
      <c r="F182" s="123" t="s">
        <v>409</v>
      </c>
      <c r="G182" s="103" t="s">
        <v>143</v>
      </c>
      <c r="H182" s="49"/>
      <c r="I182" s="124" t="s">
        <v>398</v>
      </c>
      <c r="J182" s="105" t="s">
        <v>211</v>
      </c>
      <c r="K182" s="105" t="s">
        <v>211</v>
      </c>
      <c r="L182" s="59" t="s">
        <v>25</v>
      </c>
      <c r="M182" s="74"/>
      <c r="N182" s="64"/>
      <c r="O182" s="30"/>
    </row>
    <row r="183" spans="2:15" ht="24" customHeight="1">
      <c r="B183" s="99" t="s">
        <v>175</v>
      </c>
      <c r="C183" s="121" t="s">
        <v>396</v>
      </c>
      <c r="D183" s="122" t="s">
        <v>177</v>
      </c>
      <c r="E183" s="123"/>
      <c r="F183" s="123" t="s">
        <v>410</v>
      </c>
      <c r="G183" s="103" t="s">
        <v>143</v>
      </c>
      <c r="H183" s="49"/>
      <c r="I183" s="124" t="s">
        <v>398</v>
      </c>
      <c r="J183" s="105" t="s">
        <v>211</v>
      </c>
      <c r="K183" s="105" t="s">
        <v>211</v>
      </c>
      <c r="L183" s="106" t="s">
        <v>19</v>
      </c>
      <c r="M183" s="74"/>
      <c r="N183" s="64"/>
      <c r="O183" s="30"/>
    </row>
    <row r="184" spans="2:15" ht="24" customHeight="1">
      <c r="B184" s="99" t="s">
        <v>175</v>
      </c>
      <c r="C184" s="121" t="s">
        <v>396</v>
      </c>
      <c r="D184" s="122" t="s">
        <v>177</v>
      </c>
      <c r="E184" s="123"/>
      <c r="F184" s="123" t="s">
        <v>411</v>
      </c>
      <c r="G184" s="103" t="s">
        <v>143</v>
      </c>
      <c r="H184" s="49"/>
      <c r="I184" s="124" t="s">
        <v>398</v>
      </c>
      <c r="J184" s="105" t="s">
        <v>181</v>
      </c>
      <c r="K184" s="105" t="s">
        <v>251</v>
      </c>
      <c r="L184" s="59" t="s">
        <v>25</v>
      </c>
      <c r="M184" s="74"/>
      <c r="N184" s="64"/>
      <c r="O184" s="30"/>
    </row>
    <row r="185" spans="2:15" ht="24" customHeight="1">
      <c r="B185" s="99" t="s">
        <v>175</v>
      </c>
      <c r="C185" s="121" t="s">
        <v>396</v>
      </c>
      <c r="D185" s="122" t="s">
        <v>177</v>
      </c>
      <c r="E185" s="123"/>
      <c r="F185" s="123" t="s">
        <v>412</v>
      </c>
      <c r="G185" s="103" t="s">
        <v>143</v>
      </c>
      <c r="H185" s="49"/>
      <c r="I185" s="124" t="s">
        <v>398</v>
      </c>
      <c r="J185" s="105" t="s">
        <v>181</v>
      </c>
      <c r="K185" s="105" t="s">
        <v>251</v>
      </c>
      <c r="L185" s="106" t="s">
        <v>19</v>
      </c>
      <c r="M185" s="74"/>
      <c r="N185" s="64"/>
      <c r="O185" s="30"/>
    </row>
    <row r="186" spans="2:15" ht="24" customHeight="1">
      <c r="B186" s="99" t="s">
        <v>175</v>
      </c>
      <c r="C186" s="121" t="s">
        <v>396</v>
      </c>
      <c r="D186" s="122" t="s">
        <v>177</v>
      </c>
      <c r="E186" s="123"/>
      <c r="F186" s="123" t="s">
        <v>413</v>
      </c>
      <c r="G186" s="103" t="s">
        <v>150</v>
      </c>
      <c r="H186" s="49"/>
      <c r="I186" s="124" t="s">
        <v>398</v>
      </c>
      <c r="J186" s="105" t="s">
        <v>211</v>
      </c>
      <c r="K186" s="105" t="s">
        <v>211</v>
      </c>
      <c r="L186" s="59" t="s">
        <v>25</v>
      </c>
      <c r="M186" s="74"/>
      <c r="N186" s="64"/>
      <c r="O186" s="30"/>
    </row>
    <row r="187" spans="2:15" ht="24" customHeight="1">
      <c r="B187" s="99" t="s">
        <v>175</v>
      </c>
      <c r="C187" s="121" t="s">
        <v>396</v>
      </c>
      <c r="D187" s="122" t="s">
        <v>177</v>
      </c>
      <c r="E187" s="123"/>
      <c r="F187" s="123" t="s">
        <v>414</v>
      </c>
      <c r="G187" s="103" t="s">
        <v>150</v>
      </c>
      <c r="H187" s="49"/>
      <c r="I187" s="124" t="s">
        <v>398</v>
      </c>
      <c r="J187" s="105" t="s">
        <v>211</v>
      </c>
      <c r="K187" s="105" t="s">
        <v>211</v>
      </c>
      <c r="L187" s="106" t="s">
        <v>19</v>
      </c>
      <c r="M187" s="74"/>
      <c r="N187" s="64"/>
      <c r="O187" s="30"/>
    </row>
    <row r="188" spans="2:15" ht="24" customHeight="1">
      <c r="B188" s="99" t="s">
        <v>175</v>
      </c>
      <c r="C188" s="121" t="s">
        <v>396</v>
      </c>
      <c r="D188" s="122" t="s">
        <v>177</v>
      </c>
      <c r="E188" s="123"/>
      <c r="F188" s="123" t="s">
        <v>415</v>
      </c>
      <c r="G188" s="103" t="s">
        <v>150</v>
      </c>
      <c r="H188" s="49"/>
      <c r="I188" s="124" t="s">
        <v>398</v>
      </c>
      <c r="J188" s="105" t="s">
        <v>271</v>
      </c>
      <c r="K188" s="105" t="s">
        <v>271</v>
      </c>
      <c r="L188" s="59" t="s">
        <v>25</v>
      </c>
      <c r="M188" s="74"/>
      <c r="N188" s="64"/>
      <c r="O188" s="30"/>
    </row>
    <row r="189" spans="2:15" ht="24" customHeight="1">
      <c r="B189" s="99" t="s">
        <v>175</v>
      </c>
      <c r="C189" s="121" t="s">
        <v>396</v>
      </c>
      <c r="D189" s="122" t="s">
        <v>177</v>
      </c>
      <c r="E189" s="123"/>
      <c r="F189" s="123" t="s">
        <v>416</v>
      </c>
      <c r="G189" s="103" t="s">
        <v>150</v>
      </c>
      <c r="H189" s="49"/>
      <c r="I189" s="124" t="s">
        <v>398</v>
      </c>
      <c r="J189" s="105" t="s">
        <v>271</v>
      </c>
      <c r="K189" s="105" t="s">
        <v>271</v>
      </c>
      <c r="L189" s="106" t="s">
        <v>19</v>
      </c>
      <c r="M189" s="74"/>
      <c r="N189" s="64"/>
      <c r="O189" s="30"/>
    </row>
    <row r="190" spans="2:15" ht="24" customHeight="1">
      <c r="B190" s="99" t="s">
        <v>175</v>
      </c>
      <c r="C190" s="121" t="s">
        <v>396</v>
      </c>
      <c r="D190" s="122" t="s">
        <v>177</v>
      </c>
      <c r="E190" s="123"/>
      <c r="F190" s="123" t="s">
        <v>417</v>
      </c>
      <c r="G190" s="103" t="s">
        <v>150</v>
      </c>
      <c r="H190" s="49"/>
      <c r="I190" s="124" t="s">
        <v>398</v>
      </c>
      <c r="J190" s="105" t="s">
        <v>271</v>
      </c>
      <c r="K190" s="105" t="s">
        <v>275</v>
      </c>
      <c r="L190" s="59" t="s">
        <v>25</v>
      </c>
      <c r="M190" s="74"/>
      <c r="N190" s="64"/>
      <c r="O190" s="30"/>
    </row>
    <row r="191" spans="2:15" ht="24" customHeight="1">
      <c r="B191" s="99" t="s">
        <v>175</v>
      </c>
      <c r="C191" s="121" t="s">
        <v>396</v>
      </c>
      <c r="D191" s="122" t="s">
        <v>177</v>
      </c>
      <c r="E191" s="123"/>
      <c r="F191" s="123" t="s">
        <v>418</v>
      </c>
      <c r="G191" s="103" t="s">
        <v>150</v>
      </c>
      <c r="H191" s="49"/>
      <c r="I191" s="124" t="s">
        <v>398</v>
      </c>
      <c r="J191" s="105" t="s">
        <v>271</v>
      </c>
      <c r="K191" s="105" t="s">
        <v>275</v>
      </c>
      <c r="L191" s="106" t="s">
        <v>19</v>
      </c>
      <c r="M191" s="74"/>
      <c r="N191" s="64"/>
      <c r="O191" s="30"/>
    </row>
    <row r="192" spans="2:15" ht="24" customHeight="1">
      <c r="B192" s="99" t="s">
        <v>175</v>
      </c>
      <c r="C192" s="121" t="s">
        <v>396</v>
      </c>
      <c r="D192" s="122" t="s">
        <v>177</v>
      </c>
      <c r="E192" s="123"/>
      <c r="F192" s="123" t="s">
        <v>419</v>
      </c>
      <c r="G192" s="103" t="s">
        <v>150</v>
      </c>
      <c r="H192" s="49"/>
      <c r="I192" s="124" t="s">
        <v>398</v>
      </c>
      <c r="J192" s="105" t="s">
        <v>275</v>
      </c>
      <c r="K192" s="105" t="s">
        <v>275</v>
      </c>
      <c r="L192" s="59" t="s">
        <v>25</v>
      </c>
      <c r="M192" s="74"/>
      <c r="N192" s="64"/>
      <c r="O192" s="30"/>
    </row>
    <row r="193" spans="2:15" ht="24" customHeight="1">
      <c r="B193" s="99" t="s">
        <v>175</v>
      </c>
      <c r="C193" s="121" t="s">
        <v>396</v>
      </c>
      <c r="D193" s="122" t="s">
        <v>177</v>
      </c>
      <c r="E193" s="123"/>
      <c r="F193" s="123" t="s">
        <v>420</v>
      </c>
      <c r="G193" s="103" t="s">
        <v>150</v>
      </c>
      <c r="H193" s="49"/>
      <c r="I193" s="124" t="s">
        <v>398</v>
      </c>
      <c r="J193" s="105" t="s">
        <v>275</v>
      </c>
      <c r="K193" s="105" t="s">
        <v>275</v>
      </c>
      <c r="L193" s="106" t="s">
        <v>19</v>
      </c>
      <c r="M193" s="74"/>
      <c r="N193" s="64"/>
      <c r="O193" s="30"/>
    </row>
    <row r="194" spans="2:15" ht="24" customHeight="1">
      <c r="B194" s="99" t="s">
        <v>175</v>
      </c>
      <c r="C194" s="121" t="s">
        <v>396</v>
      </c>
      <c r="D194" s="122" t="s">
        <v>177</v>
      </c>
      <c r="E194" s="123"/>
      <c r="F194" s="125" t="s">
        <v>421</v>
      </c>
      <c r="G194" s="103" t="s">
        <v>164</v>
      </c>
      <c r="H194" s="49"/>
      <c r="I194" s="126" t="s">
        <v>250</v>
      </c>
      <c r="J194" s="105">
        <v>4</v>
      </c>
      <c r="K194" s="105">
        <v>5</v>
      </c>
      <c r="L194" s="59" t="s">
        <v>25</v>
      </c>
      <c r="M194" s="74"/>
      <c r="N194" s="64"/>
      <c r="O194" s="30"/>
    </row>
    <row r="195" spans="2:15" ht="24" customHeight="1">
      <c r="B195" s="99" t="s">
        <v>175</v>
      </c>
      <c r="C195" s="121" t="s">
        <v>396</v>
      </c>
      <c r="D195" s="122" t="s">
        <v>177</v>
      </c>
      <c r="E195" s="123"/>
      <c r="F195" s="125" t="s">
        <v>422</v>
      </c>
      <c r="G195" s="103" t="s">
        <v>164</v>
      </c>
      <c r="H195" s="49"/>
      <c r="I195" s="126" t="s">
        <v>250</v>
      </c>
      <c r="J195" s="105">
        <v>4</v>
      </c>
      <c r="K195" s="105">
        <v>5</v>
      </c>
      <c r="L195" s="106" t="s">
        <v>19</v>
      </c>
      <c r="M195" s="74"/>
      <c r="N195" s="64"/>
      <c r="O195" s="30"/>
    </row>
    <row r="196" spans="2:15" ht="24" customHeight="1">
      <c r="B196" s="99" t="s">
        <v>175</v>
      </c>
      <c r="C196" s="121" t="s">
        <v>396</v>
      </c>
      <c r="D196" s="122" t="s">
        <v>177</v>
      </c>
      <c r="E196" s="123"/>
      <c r="F196" s="125" t="s">
        <v>423</v>
      </c>
      <c r="G196" s="103" t="s">
        <v>157</v>
      </c>
      <c r="H196" s="49"/>
      <c r="I196" s="126" t="s">
        <v>250</v>
      </c>
      <c r="J196" s="105">
        <v>3</v>
      </c>
      <c r="K196" s="105">
        <v>4</v>
      </c>
      <c r="L196" s="106" t="s">
        <v>19</v>
      </c>
      <c r="M196" s="74"/>
      <c r="N196" s="64"/>
      <c r="O196" s="30"/>
    </row>
    <row r="197" spans="2:15" ht="24" hidden="1" customHeight="1">
      <c r="B197" s="99" t="s">
        <v>175</v>
      </c>
      <c r="C197" s="121" t="s">
        <v>396</v>
      </c>
      <c r="D197" s="122" t="s">
        <v>177</v>
      </c>
      <c r="E197" s="123"/>
      <c r="F197" s="125"/>
      <c r="G197" s="103"/>
      <c r="H197" s="49"/>
      <c r="I197" s="126"/>
      <c r="J197" s="105"/>
      <c r="K197" s="105"/>
      <c r="L197" s="107"/>
      <c r="M197" s="74"/>
      <c r="N197" s="64"/>
      <c r="O197" s="30"/>
    </row>
    <row r="198" spans="2:15" ht="24" hidden="1" customHeight="1">
      <c r="B198" s="99" t="s">
        <v>175</v>
      </c>
      <c r="C198" s="121" t="s">
        <v>396</v>
      </c>
      <c r="D198" s="122" t="s">
        <v>177</v>
      </c>
      <c r="E198" s="123"/>
      <c r="F198" s="125"/>
      <c r="G198" s="103"/>
      <c r="H198" s="49"/>
      <c r="I198" s="126"/>
      <c r="J198" s="105"/>
      <c r="K198" s="105"/>
      <c r="L198" s="107"/>
      <c r="M198" s="74"/>
      <c r="N198" s="64"/>
      <c r="O198" s="30"/>
    </row>
    <row r="199" spans="2:15" ht="24" hidden="1" customHeight="1">
      <c r="B199" s="99" t="s">
        <v>175</v>
      </c>
      <c r="C199" s="121" t="s">
        <v>396</v>
      </c>
      <c r="D199" s="122" t="s">
        <v>177</v>
      </c>
      <c r="E199" s="123"/>
      <c r="F199" s="125"/>
      <c r="G199" s="103"/>
      <c r="H199" s="49"/>
      <c r="I199" s="126"/>
      <c r="J199" s="105"/>
      <c r="K199" s="105"/>
      <c r="L199" s="107"/>
      <c r="M199" s="74"/>
      <c r="N199" s="64"/>
      <c r="O199" s="30"/>
    </row>
    <row r="200" spans="2:15" ht="24" hidden="1" customHeight="1">
      <c r="B200" s="99" t="s">
        <v>175</v>
      </c>
      <c r="C200" s="121" t="s">
        <v>396</v>
      </c>
      <c r="D200" s="122" t="s">
        <v>177</v>
      </c>
      <c r="E200" s="123"/>
      <c r="F200" s="125"/>
      <c r="G200" s="103"/>
      <c r="H200" s="49"/>
      <c r="I200" s="126"/>
      <c r="J200" s="105"/>
      <c r="K200" s="105"/>
      <c r="L200" s="107"/>
      <c r="M200" s="74"/>
      <c r="N200" s="64"/>
      <c r="O200" s="30"/>
    </row>
    <row r="201" spans="2:15" ht="24" hidden="1" customHeight="1">
      <c r="B201" s="99" t="s">
        <v>175</v>
      </c>
      <c r="C201" s="121" t="s">
        <v>396</v>
      </c>
      <c r="D201" s="122" t="s">
        <v>177</v>
      </c>
      <c r="E201" s="123"/>
      <c r="F201" s="125"/>
      <c r="G201" s="103"/>
      <c r="H201" s="49"/>
      <c r="I201" s="126"/>
      <c r="J201" s="105"/>
      <c r="K201" s="105"/>
      <c r="L201" s="107"/>
      <c r="M201" s="74"/>
      <c r="N201" s="64"/>
      <c r="O201" s="30"/>
    </row>
    <row r="202" spans="2:15" ht="24" customHeight="1">
      <c r="B202" s="99" t="s">
        <v>175</v>
      </c>
      <c r="C202" s="100" t="s">
        <v>176</v>
      </c>
      <c r="D202" s="101" t="s">
        <v>177</v>
      </c>
      <c r="E202" s="102"/>
      <c r="F202" s="102" t="s">
        <v>424</v>
      </c>
      <c r="G202" s="103" t="s">
        <v>17</v>
      </c>
      <c r="H202" s="49"/>
      <c r="I202" s="123" t="s">
        <v>425</v>
      </c>
      <c r="J202" s="105" t="s">
        <v>251</v>
      </c>
      <c r="K202" s="105" t="s">
        <v>251</v>
      </c>
      <c r="L202" s="106" t="s">
        <v>19</v>
      </c>
      <c r="M202" s="72"/>
      <c r="N202" s="64"/>
      <c r="O202" s="30"/>
    </row>
    <row r="203" spans="2:15" ht="24" customHeight="1">
      <c r="B203" s="99" t="s">
        <v>175</v>
      </c>
      <c r="C203" s="100" t="s">
        <v>176</v>
      </c>
      <c r="D203" s="101" t="s">
        <v>177</v>
      </c>
      <c r="E203" s="102"/>
      <c r="F203" s="102" t="s">
        <v>426</v>
      </c>
      <c r="G203" s="103" t="s">
        <v>35</v>
      </c>
      <c r="H203" s="49"/>
      <c r="I203" s="123" t="s">
        <v>425</v>
      </c>
      <c r="J203" s="105" t="s">
        <v>251</v>
      </c>
      <c r="K203" s="105" t="s">
        <v>251</v>
      </c>
      <c r="L203" s="106" t="s">
        <v>19</v>
      </c>
      <c r="M203" s="72"/>
      <c r="N203" s="64"/>
      <c r="O203" s="30"/>
    </row>
    <row r="204" spans="2:15" ht="24" customHeight="1">
      <c r="B204" s="99" t="s">
        <v>175</v>
      </c>
      <c r="C204" s="100" t="s">
        <v>176</v>
      </c>
      <c r="D204" s="101" t="s">
        <v>177</v>
      </c>
      <c r="E204" s="102"/>
      <c r="F204" s="102" t="s">
        <v>427</v>
      </c>
      <c r="G204" s="103" t="s">
        <v>42</v>
      </c>
      <c r="H204" s="49"/>
      <c r="I204" s="123" t="s">
        <v>425</v>
      </c>
      <c r="J204" s="105" t="s">
        <v>211</v>
      </c>
      <c r="K204" s="105" t="s">
        <v>211</v>
      </c>
      <c r="L204" s="106" t="s">
        <v>19</v>
      </c>
      <c r="M204" s="72"/>
      <c r="N204" s="64" t="s">
        <v>428</v>
      </c>
      <c r="O204" s="30"/>
    </row>
    <row r="205" spans="2:15" ht="24" customHeight="1">
      <c r="B205" s="99" t="s">
        <v>175</v>
      </c>
      <c r="C205" s="100" t="s">
        <v>176</v>
      </c>
      <c r="D205" s="101" t="s">
        <v>177</v>
      </c>
      <c r="E205" s="102"/>
      <c r="F205" s="102" t="s">
        <v>429</v>
      </c>
      <c r="G205" s="103" t="s">
        <v>56</v>
      </c>
      <c r="H205" s="49"/>
      <c r="I205" s="123" t="s">
        <v>425</v>
      </c>
      <c r="J205" s="105" t="s">
        <v>211</v>
      </c>
      <c r="K205" s="105" t="s">
        <v>211</v>
      </c>
      <c r="L205" s="106" t="s">
        <v>19</v>
      </c>
      <c r="M205" s="72"/>
      <c r="N205" s="64"/>
      <c r="O205" s="30"/>
    </row>
    <row r="206" spans="2:15" ht="24" customHeight="1">
      <c r="B206" s="99" t="s">
        <v>175</v>
      </c>
      <c r="C206" s="100" t="s">
        <v>176</v>
      </c>
      <c r="D206" s="101" t="s">
        <v>177</v>
      </c>
      <c r="E206" s="102"/>
      <c r="F206" s="102" t="s">
        <v>430</v>
      </c>
      <c r="G206" s="103" t="s">
        <v>60</v>
      </c>
      <c r="H206" s="49"/>
      <c r="I206" s="123" t="s">
        <v>425</v>
      </c>
      <c r="J206" s="105" t="s">
        <v>271</v>
      </c>
      <c r="K206" s="105" t="s">
        <v>275</v>
      </c>
      <c r="L206" s="106" t="s">
        <v>19</v>
      </c>
      <c r="M206" s="72" t="s">
        <v>431</v>
      </c>
      <c r="N206" s="64" t="s">
        <v>432</v>
      </c>
      <c r="O206" s="30"/>
    </row>
    <row r="207" spans="2:15" ht="24" customHeight="1">
      <c r="B207" s="99" t="s">
        <v>175</v>
      </c>
      <c r="C207" s="100" t="s">
        <v>176</v>
      </c>
      <c r="D207" s="101" t="s">
        <v>177</v>
      </c>
      <c r="E207" s="102"/>
      <c r="F207" s="102" t="s">
        <v>430</v>
      </c>
      <c r="G207" s="103" t="s">
        <v>60</v>
      </c>
      <c r="H207" s="49"/>
      <c r="I207" s="123" t="s">
        <v>425</v>
      </c>
      <c r="J207" s="105" t="s">
        <v>271</v>
      </c>
      <c r="K207" s="105" t="s">
        <v>271</v>
      </c>
      <c r="L207" s="106" t="s">
        <v>19</v>
      </c>
      <c r="M207" s="72" t="s">
        <v>433</v>
      </c>
      <c r="N207" s="64" t="s">
        <v>434</v>
      </c>
      <c r="O207" s="30"/>
    </row>
    <row r="208" spans="2:15" ht="24" customHeight="1">
      <c r="B208" s="99" t="s">
        <v>175</v>
      </c>
      <c r="C208" s="100" t="s">
        <v>176</v>
      </c>
      <c r="D208" s="101" t="s">
        <v>177</v>
      </c>
      <c r="E208" s="102"/>
      <c r="F208" s="102" t="s">
        <v>435</v>
      </c>
      <c r="G208" s="103" t="s">
        <v>72</v>
      </c>
      <c r="H208" s="49"/>
      <c r="I208" s="123" t="s">
        <v>425</v>
      </c>
      <c r="J208" s="105" t="s">
        <v>271</v>
      </c>
      <c r="K208" s="105" t="s">
        <v>271</v>
      </c>
      <c r="L208" s="106" t="s">
        <v>19</v>
      </c>
      <c r="M208" s="72"/>
      <c r="N208" s="64"/>
      <c r="O208" s="30"/>
    </row>
    <row r="209" spans="2:15" ht="24" customHeight="1">
      <c r="B209" s="99" t="s">
        <v>175</v>
      </c>
      <c r="C209" s="100" t="s">
        <v>176</v>
      </c>
      <c r="D209" s="101" t="s">
        <v>177</v>
      </c>
      <c r="E209" s="102"/>
      <c r="F209" s="102" t="s">
        <v>435</v>
      </c>
      <c r="G209" s="103" t="s">
        <v>72</v>
      </c>
      <c r="H209" s="123" t="s">
        <v>425</v>
      </c>
      <c r="I209" s="123" t="s">
        <v>425</v>
      </c>
      <c r="J209" s="105" t="s">
        <v>271</v>
      </c>
      <c r="K209" s="105" t="s">
        <v>275</v>
      </c>
      <c r="L209" s="106" t="s">
        <v>19</v>
      </c>
      <c r="M209" s="72" t="s">
        <v>436</v>
      </c>
      <c r="N209" s="64" t="s">
        <v>437</v>
      </c>
      <c r="O209" s="30"/>
    </row>
    <row r="210" spans="2:15" ht="24" customHeight="1">
      <c r="B210" s="99" t="s">
        <v>175</v>
      </c>
      <c r="C210" s="100" t="s">
        <v>176</v>
      </c>
      <c r="D210" s="101" t="s">
        <v>177</v>
      </c>
      <c r="E210" s="102"/>
      <c r="F210" s="102" t="s">
        <v>438</v>
      </c>
      <c r="G210" s="103" t="s">
        <v>76</v>
      </c>
      <c r="H210" s="49"/>
      <c r="I210" s="123" t="s">
        <v>425</v>
      </c>
      <c r="J210" s="105" t="s">
        <v>227</v>
      </c>
      <c r="K210" s="105" t="s">
        <v>303</v>
      </c>
      <c r="L210" s="106" t="s">
        <v>19</v>
      </c>
      <c r="M210" s="72" t="s">
        <v>439</v>
      </c>
      <c r="N210" s="64" t="s">
        <v>440</v>
      </c>
      <c r="O210" s="30"/>
    </row>
    <row r="211" spans="2:15" ht="24" customHeight="1">
      <c r="B211" s="99" t="s">
        <v>175</v>
      </c>
      <c r="C211" s="100" t="s">
        <v>176</v>
      </c>
      <c r="D211" s="101" t="s">
        <v>177</v>
      </c>
      <c r="E211" s="102"/>
      <c r="F211" s="102" t="s">
        <v>441</v>
      </c>
      <c r="G211" s="103" t="s">
        <v>223</v>
      </c>
      <c r="H211" s="49"/>
      <c r="I211" s="123" t="s">
        <v>425</v>
      </c>
      <c r="J211" s="105" t="s">
        <v>227</v>
      </c>
      <c r="K211" s="105" t="s">
        <v>303</v>
      </c>
      <c r="L211" s="106" t="s">
        <v>19</v>
      </c>
      <c r="M211" s="72"/>
      <c r="N211" s="64"/>
      <c r="O211" s="30"/>
    </row>
    <row r="212" spans="2:15" ht="24" customHeight="1">
      <c r="B212" s="99" t="s">
        <v>175</v>
      </c>
      <c r="C212" s="100" t="s">
        <v>176</v>
      </c>
      <c r="D212" s="101" t="s">
        <v>177</v>
      </c>
      <c r="E212" s="102"/>
      <c r="F212" s="102" t="s">
        <v>442</v>
      </c>
      <c r="G212" s="103" t="s">
        <v>17</v>
      </c>
      <c r="H212" s="49"/>
      <c r="I212" s="123" t="s">
        <v>425</v>
      </c>
      <c r="J212" s="105" t="s">
        <v>181</v>
      </c>
      <c r="K212" s="105" t="s">
        <v>251</v>
      </c>
      <c r="L212" s="106" t="s">
        <v>19</v>
      </c>
      <c r="M212" s="72" t="s">
        <v>443</v>
      </c>
      <c r="N212" s="112" t="s">
        <v>444</v>
      </c>
      <c r="O212" s="30"/>
    </row>
    <row r="213" spans="2:15" ht="24" customHeight="1">
      <c r="B213" s="99" t="s">
        <v>175</v>
      </c>
      <c r="C213" s="100" t="s">
        <v>176</v>
      </c>
      <c r="D213" s="101" t="s">
        <v>177</v>
      </c>
      <c r="E213" s="102"/>
      <c r="F213" s="102" t="s">
        <v>445</v>
      </c>
      <c r="G213" s="103" t="s">
        <v>35</v>
      </c>
      <c r="H213" s="49"/>
      <c r="I213" s="123" t="s">
        <v>425</v>
      </c>
      <c r="J213" s="105" t="s">
        <v>181</v>
      </c>
      <c r="K213" s="105" t="s">
        <v>181</v>
      </c>
      <c r="L213" s="106" t="s">
        <v>19</v>
      </c>
      <c r="M213" s="72" t="s">
        <v>446</v>
      </c>
      <c r="N213" s="127" t="s">
        <v>447</v>
      </c>
      <c r="O213" s="30"/>
    </row>
    <row r="214" spans="2:15" ht="24" customHeight="1">
      <c r="B214" s="99" t="s">
        <v>175</v>
      </c>
      <c r="C214" s="100" t="s">
        <v>176</v>
      </c>
      <c r="D214" s="101" t="s">
        <v>177</v>
      </c>
      <c r="E214" s="102"/>
      <c r="F214" s="102" t="s">
        <v>448</v>
      </c>
      <c r="G214" s="103" t="s">
        <v>35</v>
      </c>
      <c r="H214" s="49"/>
      <c r="I214" s="123" t="s">
        <v>425</v>
      </c>
      <c r="J214" s="105" t="s">
        <v>181</v>
      </c>
      <c r="K214" s="105" t="s">
        <v>251</v>
      </c>
      <c r="L214" s="106" t="s">
        <v>19</v>
      </c>
      <c r="M214" s="72" t="s">
        <v>449</v>
      </c>
      <c r="N214" s="64" t="s">
        <v>450</v>
      </c>
      <c r="O214" s="30"/>
    </row>
    <row r="215" spans="2:15" ht="24" customHeight="1">
      <c r="B215" s="99" t="s">
        <v>175</v>
      </c>
      <c r="C215" s="100" t="s">
        <v>176</v>
      </c>
      <c r="D215" s="101" t="s">
        <v>177</v>
      </c>
      <c r="E215" s="102"/>
      <c r="F215" s="102" t="s">
        <v>451</v>
      </c>
      <c r="G215" s="103" t="s">
        <v>42</v>
      </c>
      <c r="H215" s="49"/>
      <c r="I215" s="123" t="s">
        <v>425</v>
      </c>
      <c r="J215" s="105" t="s">
        <v>251</v>
      </c>
      <c r="K215" s="105" t="s">
        <v>211</v>
      </c>
      <c r="L215" s="106" t="s">
        <v>19</v>
      </c>
      <c r="M215" s="72" t="s">
        <v>452</v>
      </c>
      <c r="N215" s="64" t="s">
        <v>453</v>
      </c>
      <c r="O215" s="30"/>
    </row>
    <row r="216" spans="2:15" ht="24" customHeight="1">
      <c r="B216" s="99" t="s">
        <v>175</v>
      </c>
      <c r="C216" s="100" t="s">
        <v>176</v>
      </c>
      <c r="D216" s="101" t="s">
        <v>177</v>
      </c>
      <c r="E216" s="102"/>
      <c r="F216" s="102" t="s">
        <v>454</v>
      </c>
      <c r="G216" s="103" t="s">
        <v>56</v>
      </c>
      <c r="H216" s="49"/>
      <c r="I216" s="123" t="s">
        <v>425</v>
      </c>
      <c r="J216" s="105" t="s">
        <v>251</v>
      </c>
      <c r="K216" s="105" t="s">
        <v>211</v>
      </c>
      <c r="L216" s="106" t="s">
        <v>19</v>
      </c>
      <c r="M216" s="72" t="s">
        <v>455</v>
      </c>
      <c r="N216" s="64" t="s">
        <v>456</v>
      </c>
      <c r="O216" s="30"/>
    </row>
    <row r="217" spans="2:15" ht="24" customHeight="1">
      <c r="B217" s="99" t="s">
        <v>175</v>
      </c>
      <c r="C217" s="100" t="s">
        <v>176</v>
      </c>
      <c r="D217" s="101" t="s">
        <v>177</v>
      </c>
      <c r="E217" s="102"/>
      <c r="F217" s="102" t="s">
        <v>457</v>
      </c>
      <c r="G217" s="103" t="s">
        <v>60</v>
      </c>
      <c r="H217" s="49"/>
      <c r="I217" s="123" t="s">
        <v>425</v>
      </c>
      <c r="J217" s="105" t="s">
        <v>211</v>
      </c>
      <c r="K217" s="105" t="s">
        <v>271</v>
      </c>
      <c r="L217" s="106" t="s">
        <v>19</v>
      </c>
      <c r="M217" s="72" t="s">
        <v>458</v>
      </c>
      <c r="N217" s="64" t="s">
        <v>459</v>
      </c>
      <c r="O217" s="30"/>
    </row>
    <row r="218" spans="2:15" ht="24" customHeight="1">
      <c r="B218" s="99" t="s">
        <v>175</v>
      </c>
      <c r="C218" s="100" t="s">
        <v>176</v>
      </c>
      <c r="D218" s="101" t="s">
        <v>177</v>
      </c>
      <c r="E218" s="102"/>
      <c r="F218" s="102" t="s">
        <v>460</v>
      </c>
      <c r="G218" s="103" t="s">
        <v>72</v>
      </c>
      <c r="H218" s="49"/>
      <c r="I218" s="123" t="s">
        <v>425</v>
      </c>
      <c r="J218" s="105" t="s">
        <v>211</v>
      </c>
      <c r="K218" s="105" t="s">
        <v>271</v>
      </c>
      <c r="L218" s="106" t="s">
        <v>19</v>
      </c>
      <c r="M218" s="72" t="s">
        <v>461</v>
      </c>
      <c r="N218" s="64" t="s">
        <v>462</v>
      </c>
      <c r="O218" s="30"/>
    </row>
    <row r="219" spans="2:15" ht="24" customHeight="1">
      <c r="B219" s="99" t="s">
        <v>175</v>
      </c>
      <c r="C219" s="100" t="s">
        <v>176</v>
      </c>
      <c r="D219" s="101" t="s">
        <v>177</v>
      </c>
      <c r="E219" s="102"/>
      <c r="F219" s="102" t="s">
        <v>463</v>
      </c>
      <c r="G219" s="103" t="s">
        <v>76</v>
      </c>
      <c r="H219" s="49"/>
      <c r="I219" s="123" t="s">
        <v>425</v>
      </c>
      <c r="J219" s="105" t="s">
        <v>275</v>
      </c>
      <c r="K219" s="105" t="s">
        <v>227</v>
      </c>
      <c r="L219" s="106" t="s">
        <v>19</v>
      </c>
      <c r="M219" s="72" t="s">
        <v>464</v>
      </c>
      <c r="N219" s="64" t="s">
        <v>465</v>
      </c>
      <c r="O219" s="30"/>
    </row>
    <row r="220" spans="2:15" ht="24" customHeight="1">
      <c r="B220" s="99" t="s">
        <v>175</v>
      </c>
      <c r="C220" s="100" t="s">
        <v>176</v>
      </c>
      <c r="D220" s="101" t="s">
        <v>177</v>
      </c>
      <c r="E220" s="102"/>
      <c r="F220" s="102" t="s">
        <v>466</v>
      </c>
      <c r="G220" s="103" t="s">
        <v>76</v>
      </c>
      <c r="H220" s="49"/>
      <c r="I220" s="123" t="s">
        <v>425</v>
      </c>
      <c r="J220" s="105" t="s">
        <v>227</v>
      </c>
      <c r="K220" s="105" t="s">
        <v>227</v>
      </c>
      <c r="L220" s="106" t="s">
        <v>19</v>
      </c>
      <c r="M220" s="72" t="s">
        <v>467</v>
      </c>
      <c r="N220" s="64" t="s">
        <v>468</v>
      </c>
      <c r="O220" s="30"/>
    </row>
    <row r="221" spans="2:15" ht="24" customHeight="1">
      <c r="B221" s="99" t="s">
        <v>175</v>
      </c>
      <c r="C221" s="100" t="s">
        <v>176</v>
      </c>
      <c r="D221" s="101" t="s">
        <v>177</v>
      </c>
      <c r="E221" s="102"/>
      <c r="F221" s="102" t="s">
        <v>469</v>
      </c>
      <c r="G221" s="103" t="s">
        <v>223</v>
      </c>
      <c r="H221" s="49"/>
      <c r="I221" s="123" t="s">
        <v>425</v>
      </c>
      <c r="J221" s="105" t="s">
        <v>275</v>
      </c>
      <c r="K221" s="105" t="s">
        <v>227</v>
      </c>
      <c r="L221" s="106" t="s">
        <v>19</v>
      </c>
      <c r="M221" s="72" t="s">
        <v>470</v>
      </c>
      <c r="N221" s="64" t="s">
        <v>471</v>
      </c>
      <c r="O221" s="30"/>
    </row>
    <row r="222" spans="2:15" ht="24" hidden="1" customHeight="1">
      <c r="B222" s="99" t="s">
        <v>175</v>
      </c>
      <c r="C222" s="100" t="s">
        <v>176</v>
      </c>
      <c r="D222" s="101" t="s">
        <v>177</v>
      </c>
      <c r="E222" s="102"/>
      <c r="F222" s="102"/>
      <c r="G222" s="103"/>
      <c r="H222" s="49"/>
      <c r="I222" s="126"/>
      <c r="J222" s="105"/>
      <c r="K222" s="105"/>
      <c r="L222" s="107"/>
      <c r="M222" s="74"/>
      <c r="N222" s="64"/>
      <c r="O222" s="30"/>
    </row>
    <row r="223" spans="2:15" ht="24" hidden="1" customHeight="1">
      <c r="B223" s="99" t="s">
        <v>175</v>
      </c>
      <c r="C223" s="100" t="s">
        <v>176</v>
      </c>
      <c r="D223" s="101" t="s">
        <v>177</v>
      </c>
      <c r="E223" s="102"/>
      <c r="F223" s="102"/>
      <c r="G223" s="103"/>
      <c r="H223" s="49"/>
      <c r="I223" s="126"/>
      <c r="J223" s="105"/>
      <c r="K223" s="105"/>
      <c r="L223" s="107"/>
      <c r="M223" s="74"/>
      <c r="N223" s="64"/>
      <c r="O223" s="30"/>
    </row>
    <row r="224" spans="2:15" ht="24" hidden="1" customHeight="1">
      <c r="B224" s="99" t="s">
        <v>175</v>
      </c>
      <c r="C224" s="100" t="s">
        <v>176</v>
      </c>
      <c r="D224" s="101" t="s">
        <v>177</v>
      </c>
      <c r="E224" s="102"/>
      <c r="F224" s="102"/>
      <c r="G224" s="103"/>
      <c r="H224" s="49"/>
      <c r="I224" s="126"/>
      <c r="J224" s="105"/>
      <c r="K224" s="105"/>
      <c r="L224" s="107"/>
      <c r="M224" s="74"/>
      <c r="N224" s="64"/>
      <c r="O224" s="30"/>
    </row>
    <row r="225" spans="2:15" ht="24" hidden="1" customHeight="1">
      <c r="B225" s="99" t="s">
        <v>175</v>
      </c>
      <c r="C225" s="100" t="s">
        <v>176</v>
      </c>
      <c r="D225" s="101" t="s">
        <v>177</v>
      </c>
      <c r="E225" s="102"/>
      <c r="F225" s="102"/>
      <c r="G225" s="103"/>
      <c r="H225" s="49"/>
      <c r="I225" s="126"/>
      <c r="J225" s="105"/>
      <c r="K225" s="105"/>
      <c r="L225" s="107"/>
      <c r="M225" s="74"/>
      <c r="N225" s="64"/>
      <c r="O225" s="30"/>
    </row>
    <row r="226" spans="2:15" ht="24" hidden="1" customHeight="1">
      <c r="B226" s="99" t="s">
        <v>175</v>
      </c>
      <c r="C226" s="100" t="s">
        <v>176</v>
      </c>
      <c r="D226" s="101" t="s">
        <v>177</v>
      </c>
      <c r="E226" s="102"/>
      <c r="F226" s="102"/>
      <c r="G226" s="103"/>
      <c r="H226" s="49"/>
      <c r="I226" s="126"/>
      <c r="J226" s="105"/>
      <c r="K226" s="105"/>
      <c r="L226" s="107"/>
      <c r="M226" s="74"/>
      <c r="N226" s="64"/>
      <c r="O226" s="30"/>
    </row>
    <row r="227" spans="2:15" ht="24" customHeight="1">
      <c r="B227" s="99" t="s">
        <v>175</v>
      </c>
      <c r="C227" s="128" t="s">
        <v>472</v>
      </c>
      <c r="D227" s="129" t="s">
        <v>177</v>
      </c>
      <c r="E227" s="130"/>
      <c r="F227" s="131" t="s">
        <v>473</v>
      </c>
      <c r="G227" s="103" t="s">
        <v>17</v>
      </c>
      <c r="H227" s="49"/>
      <c r="I227" s="126" t="s">
        <v>474</v>
      </c>
      <c r="J227" s="105" t="s">
        <v>251</v>
      </c>
      <c r="K227" s="105" t="s">
        <v>251</v>
      </c>
      <c r="L227" s="106" t="s">
        <v>19</v>
      </c>
      <c r="M227" s="72" t="s">
        <v>32</v>
      </c>
      <c r="N227" s="64" t="s">
        <v>475</v>
      </c>
      <c r="O227" s="30"/>
    </row>
    <row r="228" spans="2:15" ht="24" customHeight="1">
      <c r="B228" s="99" t="s">
        <v>175</v>
      </c>
      <c r="C228" s="128" t="s">
        <v>472</v>
      </c>
      <c r="D228" s="129" t="s">
        <v>177</v>
      </c>
      <c r="E228" s="130"/>
      <c r="F228" s="131" t="s">
        <v>476</v>
      </c>
      <c r="G228" s="103" t="s">
        <v>35</v>
      </c>
      <c r="H228" s="49"/>
      <c r="I228" s="126" t="s">
        <v>474</v>
      </c>
      <c r="J228" s="105" t="s">
        <v>251</v>
      </c>
      <c r="K228" s="105" t="s">
        <v>251</v>
      </c>
      <c r="L228" s="106" t="s">
        <v>19</v>
      </c>
      <c r="M228" s="72" t="s">
        <v>477</v>
      </c>
      <c r="N228" s="64" t="s">
        <v>478</v>
      </c>
      <c r="O228" s="30"/>
    </row>
    <row r="229" spans="2:15" ht="24" customHeight="1">
      <c r="B229" s="99" t="s">
        <v>175</v>
      </c>
      <c r="C229" s="128" t="s">
        <v>472</v>
      </c>
      <c r="D229" s="129" t="s">
        <v>177</v>
      </c>
      <c r="E229" s="130"/>
      <c r="F229" s="131" t="s">
        <v>479</v>
      </c>
      <c r="G229" s="103" t="s">
        <v>42</v>
      </c>
      <c r="H229" s="49"/>
      <c r="I229" s="126" t="s">
        <v>474</v>
      </c>
      <c r="J229" s="105" t="s">
        <v>211</v>
      </c>
      <c r="K229" s="105" t="s">
        <v>211</v>
      </c>
      <c r="L229" s="106" t="s">
        <v>19</v>
      </c>
      <c r="M229" s="72" t="s">
        <v>50</v>
      </c>
      <c r="N229" s="64" t="s">
        <v>480</v>
      </c>
      <c r="O229" s="30"/>
    </row>
    <row r="230" spans="2:15" ht="24" customHeight="1">
      <c r="B230" s="99" t="s">
        <v>175</v>
      </c>
      <c r="C230" s="128" t="s">
        <v>472</v>
      </c>
      <c r="D230" s="129" t="s">
        <v>177</v>
      </c>
      <c r="E230" s="130"/>
      <c r="F230" s="131" t="s">
        <v>481</v>
      </c>
      <c r="G230" s="103" t="s">
        <v>56</v>
      </c>
      <c r="H230" s="49"/>
      <c r="I230" s="126" t="s">
        <v>474</v>
      </c>
      <c r="J230" s="105" t="s">
        <v>211</v>
      </c>
      <c r="K230" s="105" t="s">
        <v>211</v>
      </c>
      <c r="L230" s="106" t="s">
        <v>19</v>
      </c>
      <c r="M230" s="72" t="s">
        <v>482</v>
      </c>
      <c r="N230" s="64" t="s">
        <v>483</v>
      </c>
      <c r="O230" s="30"/>
    </row>
    <row r="231" spans="2:15" ht="24" customHeight="1">
      <c r="B231" s="99" t="s">
        <v>175</v>
      </c>
      <c r="C231" s="128" t="s">
        <v>472</v>
      </c>
      <c r="D231" s="129" t="s">
        <v>177</v>
      </c>
      <c r="E231" s="130"/>
      <c r="F231" s="131" t="s">
        <v>484</v>
      </c>
      <c r="G231" s="103" t="s">
        <v>60</v>
      </c>
      <c r="H231" s="49"/>
      <c r="I231" s="126" t="s">
        <v>474</v>
      </c>
      <c r="J231" s="105" t="s">
        <v>271</v>
      </c>
      <c r="K231" s="105" t="s">
        <v>271</v>
      </c>
      <c r="L231" s="106" t="s">
        <v>19</v>
      </c>
      <c r="M231" s="72" t="s">
        <v>67</v>
      </c>
      <c r="N231" s="64" t="s">
        <v>485</v>
      </c>
      <c r="O231" s="30"/>
    </row>
    <row r="232" spans="2:15" ht="24" customHeight="1">
      <c r="B232" s="99" t="s">
        <v>175</v>
      </c>
      <c r="C232" s="128" t="s">
        <v>472</v>
      </c>
      <c r="D232" s="129" t="s">
        <v>177</v>
      </c>
      <c r="E232" s="130"/>
      <c r="F232" s="131" t="s">
        <v>486</v>
      </c>
      <c r="G232" s="103" t="s">
        <v>72</v>
      </c>
      <c r="H232" s="49"/>
      <c r="I232" s="126" t="s">
        <v>474</v>
      </c>
      <c r="J232" s="105" t="s">
        <v>271</v>
      </c>
      <c r="K232" s="105" t="s">
        <v>271</v>
      </c>
      <c r="L232" s="106" t="s">
        <v>19</v>
      </c>
      <c r="M232" s="72" t="s">
        <v>487</v>
      </c>
      <c r="N232" s="64" t="s">
        <v>488</v>
      </c>
      <c r="O232" s="30"/>
    </row>
    <row r="233" spans="2:15" ht="24" customHeight="1">
      <c r="B233" s="99" t="s">
        <v>175</v>
      </c>
      <c r="C233" s="128" t="s">
        <v>472</v>
      </c>
      <c r="D233" s="129" t="s">
        <v>177</v>
      </c>
      <c r="E233" s="130"/>
      <c r="F233" s="131" t="s">
        <v>489</v>
      </c>
      <c r="G233" s="103" t="s">
        <v>76</v>
      </c>
      <c r="H233" s="49"/>
      <c r="I233" s="126" t="s">
        <v>474</v>
      </c>
      <c r="J233" s="105" t="s">
        <v>227</v>
      </c>
      <c r="K233" s="105" t="s">
        <v>303</v>
      </c>
      <c r="L233" s="106" t="s">
        <v>19</v>
      </c>
      <c r="M233" s="72" t="s">
        <v>80</v>
      </c>
      <c r="N233" s="64"/>
      <c r="O233" s="30"/>
    </row>
    <row r="234" spans="2:15" ht="24" customHeight="1">
      <c r="B234" s="99" t="s">
        <v>175</v>
      </c>
      <c r="C234" s="128" t="s">
        <v>472</v>
      </c>
      <c r="D234" s="129" t="s">
        <v>177</v>
      </c>
      <c r="E234" s="130"/>
      <c r="F234" s="131" t="s">
        <v>490</v>
      </c>
      <c r="G234" s="103" t="s">
        <v>223</v>
      </c>
      <c r="H234" s="49"/>
      <c r="I234" s="126" t="s">
        <v>474</v>
      </c>
      <c r="J234" s="105" t="s">
        <v>227</v>
      </c>
      <c r="K234" s="105" t="s">
        <v>303</v>
      </c>
      <c r="L234" s="106" t="s">
        <v>19</v>
      </c>
      <c r="M234" s="72"/>
      <c r="N234" s="64"/>
      <c r="O234" s="30"/>
    </row>
    <row r="235" spans="2:15" ht="24" customHeight="1">
      <c r="B235" s="99" t="s">
        <v>175</v>
      </c>
      <c r="C235" s="128" t="s">
        <v>472</v>
      </c>
      <c r="D235" s="129" t="s">
        <v>177</v>
      </c>
      <c r="E235" s="130"/>
      <c r="F235" s="132" t="s">
        <v>491</v>
      </c>
      <c r="G235" s="103" t="s">
        <v>17</v>
      </c>
      <c r="H235" s="49"/>
      <c r="I235" s="126" t="s">
        <v>474</v>
      </c>
      <c r="J235" s="105" t="s">
        <v>181</v>
      </c>
      <c r="K235" s="105" t="s">
        <v>251</v>
      </c>
      <c r="L235" s="106" t="s">
        <v>19</v>
      </c>
      <c r="M235" s="72" t="s">
        <v>28</v>
      </c>
      <c r="N235" s="64" t="s">
        <v>492</v>
      </c>
      <c r="O235" s="30"/>
    </row>
    <row r="236" spans="2:15" ht="24" customHeight="1">
      <c r="B236" s="99" t="s">
        <v>175</v>
      </c>
      <c r="C236" s="128" t="s">
        <v>472</v>
      </c>
      <c r="D236" s="129" t="s">
        <v>177</v>
      </c>
      <c r="E236" s="130"/>
      <c r="F236" s="132" t="s">
        <v>493</v>
      </c>
      <c r="G236" s="103" t="s">
        <v>35</v>
      </c>
      <c r="H236" s="49"/>
      <c r="I236" s="126" t="s">
        <v>474</v>
      </c>
      <c r="J236" s="105" t="s">
        <v>181</v>
      </c>
      <c r="K236" s="105" t="s">
        <v>251</v>
      </c>
      <c r="L236" s="106" t="s">
        <v>19</v>
      </c>
      <c r="M236" s="72" t="s">
        <v>36</v>
      </c>
      <c r="N236" s="64" t="s">
        <v>494</v>
      </c>
      <c r="O236" s="30"/>
    </row>
    <row r="237" spans="2:15" ht="24" customHeight="1">
      <c r="B237" s="99" t="s">
        <v>175</v>
      </c>
      <c r="C237" s="128" t="s">
        <v>472</v>
      </c>
      <c r="D237" s="129" t="s">
        <v>177</v>
      </c>
      <c r="E237" s="130"/>
      <c r="F237" s="132" t="s">
        <v>495</v>
      </c>
      <c r="G237" s="103" t="s">
        <v>42</v>
      </c>
      <c r="H237" s="49"/>
      <c r="I237" s="126" t="s">
        <v>474</v>
      </c>
      <c r="J237" s="105" t="s">
        <v>251</v>
      </c>
      <c r="K237" s="105" t="s">
        <v>211</v>
      </c>
      <c r="L237" s="106" t="s">
        <v>19</v>
      </c>
      <c r="M237" s="72" t="s">
        <v>47</v>
      </c>
      <c r="N237" s="64" t="s">
        <v>496</v>
      </c>
      <c r="O237" s="30"/>
    </row>
    <row r="238" spans="2:15" ht="24" customHeight="1">
      <c r="B238" s="99" t="s">
        <v>175</v>
      </c>
      <c r="C238" s="128" t="s">
        <v>472</v>
      </c>
      <c r="D238" s="129" t="s">
        <v>177</v>
      </c>
      <c r="E238" s="130"/>
      <c r="F238" s="132" t="s">
        <v>497</v>
      </c>
      <c r="G238" s="103" t="s">
        <v>56</v>
      </c>
      <c r="H238" s="49"/>
      <c r="I238" s="126" t="s">
        <v>474</v>
      </c>
      <c r="J238" s="105" t="s">
        <v>251</v>
      </c>
      <c r="K238" s="105" t="s">
        <v>211</v>
      </c>
      <c r="L238" s="106" t="s">
        <v>19</v>
      </c>
      <c r="M238" s="72" t="s">
        <v>57</v>
      </c>
      <c r="N238" s="64" t="s">
        <v>498</v>
      </c>
      <c r="O238" s="30"/>
    </row>
    <row r="239" spans="2:15" ht="24" customHeight="1">
      <c r="B239" s="99" t="s">
        <v>175</v>
      </c>
      <c r="C239" s="128" t="s">
        <v>472</v>
      </c>
      <c r="D239" s="129" t="s">
        <v>177</v>
      </c>
      <c r="E239" s="130"/>
      <c r="F239" s="132" t="s">
        <v>499</v>
      </c>
      <c r="G239" s="103" t="s">
        <v>60</v>
      </c>
      <c r="H239" s="49"/>
      <c r="I239" s="126" t="s">
        <v>474</v>
      </c>
      <c r="J239" s="105" t="s">
        <v>211</v>
      </c>
      <c r="K239" s="105" t="s">
        <v>271</v>
      </c>
      <c r="L239" s="106" t="s">
        <v>19</v>
      </c>
      <c r="M239" s="72" t="s">
        <v>64</v>
      </c>
      <c r="N239" s="64" t="s">
        <v>500</v>
      </c>
      <c r="O239" s="30"/>
    </row>
    <row r="240" spans="2:15" ht="24" customHeight="1">
      <c r="B240" s="99" t="s">
        <v>175</v>
      </c>
      <c r="C240" s="128" t="s">
        <v>472</v>
      </c>
      <c r="D240" s="129" t="s">
        <v>177</v>
      </c>
      <c r="E240" s="130"/>
      <c r="F240" s="132" t="s">
        <v>501</v>
      </c>
      <c r="G240" s="103" t="s">
        <v>72</v>
      </c>
      <c r="H240" s="49"/>
      <c r="I240" s="126" t="s">
        <v>474</v>
      </c>
      <c r="J240" s="105" t="s">
        <v>211</v>
      </c>
      <c r="K240" s="105" t="s">
        <v>271</v>
      </c>
      <c r="L240" s="106" t="s">
        <v>19</v>
      </c>
      <c r="M240" s="72" t="s">
        <v>73</v>
      </c>
      <c r="N240" s="64" t="s">
        <v>502</v>
      </c>
      <c r="O240" s="30"/>
    </row>
    <row r="241" spans="2:15" ht="24" customHeight="1">
      <c r="B241" s="99" t="s">
        <v>175</v>
      </c>
      <c r="C241" s="128" t="s">
        <v>472</v>
      </c>
      <c r="D241" s="129" t="s">
        <v>177</v>
      </c>
      <c r="E241" s="130"/>
      <c r="F241" s="132" t="s">
        <v>503</v>
      </c>
      <c r="G241" s="103" t="s">
        <v>76</v>
      </c>
      <c r="H241" s="49"/>
      <c r="I241" s="126" t="s">
        <v>474</v>
      </c>
      <c r="J241" s="105" t="s">
        <v>275</v>
      </c>
      <c r="K241" s="105" t="s">
        <v>227</v>
      </c>
      <c r="L241" s="106" t="s">
        <v>19</v>
      </c>
      <c r="M241" s="72" t="s">
        <v>504</v>
      </c>
      <c r="N241" s="64" t="s">
        <v>505</v>
      </c>
      <c r="O241" s="30"/>
    </row>
    <row r="242" spans="2:15" ht="24" customHeight="1">
      <c r="B242" s="99" t="s">
        <v>175</v>
      </c>
      <c r="C242" s="128" t="s">
        <v>472</v>
      </c>
      <c r="D242" s="129" t="s">
        <v>177</v>
      </c>
      <c r="E242" s="130"/>
      <c r="F242" s="132" t="s">
        <v>506</v>
      </c>
      <c r="G242" s="103" t="s">
        <v>223</v>
      </c>
      <c r="H242" s="49"/>
      <c r="I242" s="126" t="s">
        <v>474</v>
      </c>
      <c r="J242" s="105" t="s">
        <v>275</v>
      </c>
      <c r="K242" s="105" t="s">
        <v>227</v>
      </c>
      <c r="L242" s="106" t="s">
        <v>19</v>
      </c>
      <c r="M242" s="72"/>
      <c r="N242" s="64"/>
      <c r="O242" s="30"/>
    </row>
    <row r="243" spans="2:15" ht="24" customHeight="1">
      <c r="B243" s="99" t="s">
        <v>175</v>
      </c>
      <c r="C243" s="128" t="s">
        <v>472</v>
      </c>
      <c r="D243" s="129" t="s">
        <v>177</v>
      </c>
      <c r="E243" s="130"/>
      <c r="F243" s="132" t="s">
        <v>507</v>
      </c>
      <c r="G243" s="103" t="s">
        <v>150</v>
      </c>
      <c r="H243" s="49"/>
      <c r="I243" s="126" t="s">
        <v>474</v>
      </c>
      <c r="J243" s="105" t="s">
        <v>271</v>
      </c>
      <c r="K243" s="105" t="s">
        <v>275</v>
      </c>
      <c r="L243" s="106" t="s">
        <v>19</v>
      </c>
      <c r="M243" s="72" t="s">
        <v>154</v>
      </c>
      <c r="N243" s="64" t="s">
        <v>508</v>
      </c>
      <c r="O243" s="30"/>
    </row>
    <row r="244" spans="2:15" ht="24" customHeight="1">
      <c r="B244" s="99" t="s">
        <v>175</v>
      </c>
      <c r="C244" s="128" t="s">
        <v>472</v>
      </c>
      <c r="D244" s="129" t="s">
        <v>177</v>
      </c>
      <c r="E244" s="130"/>
      <c r="F244" s="132" t="s">
        <v>509</v>
      </c>
      <c r="G244" s="103" t="s">
        <v>150</v>
      </c>
      <c r="H244" s="49"/>
      <c r="I244" s="126" t="s">
        <v>474</v>
      </c>
      <c r="J244" s="105" t="s">
        <v>271</v>
      </c>
      <c r="K244" s="105" t="s">
        <v>275</v>
      </c>
      <c r="L244" s="59" t="s">
        <v>25</v>
      </c>
      <c r="M244" s="72" t="s">
        <v>151</v>
      </c>
      <c r="N244" s="133" t="s">
        <v>510</v>
      </c>
      <c r="O244" s="30"/>
    </row>
    <row r="245" spans="2:15" ht="24" customHeight="1">
      <c r="B245" s="99" t="s">
        <v>175</v>
      </c>
      <c r="C245" s="128" t="s">
        <v>472</v>
      </c>
      <c r="D245" s="129" t="s">
        <v>177</v>
      </c>
      <c r="E245" s="130"/>
      <c r="F245" s="134" t="s">
        <v>511</v>
      </c>
      <c r="G245" s="135" t="s">
        <v>17</v>
      </c>
      <c r="H245" s="49"/>
      <c r="I245" s="104" t="s">
        <v>24</v>
      </c>
      <c r="J245" s="105" t="s">
        <v>181</v>
      </c>
      <c r="K245" s="105" t="s">
        <v>181</v>
      </c>
      <c r="L245" s="106" t="s">
        <v>19</v>
      </c>
      <c r="M245" s="72" t="s">
        <v>187</v>
      </c>
      <c r="N245" s="64" t="s">
        <v>512</v>
      </c>
      <c r="O245" s="30"/>
    </row>
    <row r="246" spans="2:15" ht="24" customHeight="1">
      <c r="B246" s="99" t="s">
        <v>175</v>
      </c>
      <c r="C246" s="128" t="s">
        <v>472</v>
      </c>
      <c r="D246" s="129" t="s">
        <v>177</v>
      </c>
      <c r="E246" s="130"/>
      <c r="F246" s="134" t="s">
        <v>513</v>
      </c>
      <c r="G246" s="135" t="s">
        <v>35</v>
      </c>
      <c r="H246" s="49"/>
      <c r="I246" s="104" t="s">
        <v>24</v>
      </c>
      <c r="J246" s="105" t="s">
        <v>181</v>
      </c>
      <c r="K246" s="105" t="s">
        <v>181</v>
      </c>
      <c r="L246" s="106" t="s">
        <v>19</v>
      </c>
      <c r="M246" s="72" t="s">
        <v>182</v>
      </c>
      <c r="N246" s="64" t="s">
        <v>514</v>
      </c>
      <c r="O246" s="30"/>
    </row>
    <row r="247" spans="2:15" ht="24" customHeight="1">
      <c r="B247" s="99" t="s">
        <v>175</v>
      </c>
      <c r="C247" s="128" t="s">
        <v>472</v>
      </c>
      <c r="D247" s="129" t="s">
        <v>177</v>
      </c>
      <c r="E247" s="130"/>
      <c r="F247" s="134" t="s">
        <v>515</v>
      </c>
      <c r="G247" s="135" t="s">
        <v>42</v>
      </c>
      <c r="H247" s="49"/>
      <c r="I247" s="104" t="s">
        <v>24</v>
      </c>
      <c r="J247" s="105" t="s">
        <v>251</v>
      </c>
      <c r="K247" s="105" t="s">
        <v>251</v>
      </c>
      <c r="L247" s="106" t="s">
        <v>19</v>
      </c>
      <c r="M247" s="72" t="s">
        <v>43</v>
      </c>
      <c r="N247" s="64"/>
      <c r="O247" s="30"/>
    </row>
    <row r="248" spans="2:15" ht="24" customHeight="1">
      <c r="B248" s="99" t="s">
        <v>175</v>
      </c>
      <c r="C248" s="128" t="s">
        <v>472</v>
      </c>
      <c r="D248" s="129" t="s">
        <v>177</v>
      </c>
      <c r="E248" s="130"/>
      <c r="F248" s="134" t="s">
        <v>516</v>
      </c>
      <c r="G248" s="135" t="s">
        <v>56</v>
      </c>
      <c r="H248" s="49"/>
      <c r="I248" s="104" t="s">
        <v>24</v>
      </c>
      <c r="J248" s="105" t="s">
        <v>251</v>
      </c>
      <c r="K248" s="105" t="s">
        <v>251</v>
      </c>
      <c r="L248" s="106" t="s">
        <v>19</v>
      </c>
      <c r="M248" s="72" t="s">
        <v>193</v>
      </c>
      <c r="N248" s="64"/>
      <c r="O248" s="30"/>
    </row>
    <row r="249" spans="2:15" ht="24" customHeight="1">
      <c r="B249" s="99" t="s">
        <v>175</v>
      </c>
      <c r="C249" s="128" t="s">
        <v>472</v>
      </c>
      <c r="D249" s="129" t="s">
        <v>177</v>
      </c>
      <c r="E249" s="130"/>
      <c r="F249" s="134" t="s">
        <v>517</v>
      </c>
      <c r="G249" s="135" t="s">
        <v>60</v>
      </c>
      <c r="H249" s="49"/>
      <c r="I249" s="104" t="s">
        <v>24</v>
      </c>
      <c r="J249" s="105" t="s">
        <v>211</v>
      </c>
      <c r="K249" s="105" t="s">
        <v>211</v>
      </c>
      <c r="L249" s="106" t="s">
        <v>19</v>
      </c>
      <c r="M249" s="72" t="s">
        <v>61</v>
      </c>
      <c r="N249" s="64"/>
      <c r="O249" s="30"/>
    </row>
    <row r="250" spans="2:15" ht="24" customHeight="1">
      <c r="B250" s="99" t="s">
        <v>175</v>
      </c>
      <c r="C250" s="128" t="s">
        <v>472</v>
      </c>
      <c r="D250" s="129" t="s">
        <v>177</v>
      </c>
      <c r="E250" s="130"/>
      <c r="F250" s="134" t="s">
        <v>518</v>
      </c>
      <c r="G250" s="135" t="s">
        <v>72</v>
      </c>
      <c r="H250" s="49"/>
      <c r="I250" s="104" t="s">
        <v>24</v>
      </c>
      <c r="J250" s="105" t="s">
        <v>211</v>
      </c>
      <c r="K250" s="105" t="s">
        <v>211</v>
      </c>
      <c r="L250" s="106" t="s">
        <v>19</v>
      </c>
      <c r="M250" s="72" t="s">
        <v>203</v>
      </c>
      <c r="N250" s="64"/>
      <c r="O250" s="30"/>
    </row>
    <row r="251" spans="2:15" ht="24" customHeight="1">
      <c r="B251" s="99" t="s">
        <v>175</v>
      </c>
      <c r="C251" s="128" t="s">
        <v>472</v>
      </c>
      <c r="D251" s="129" t="s">
        <v>177</v>
      </c>
      <c r="E251" s="130"/>
      <c r="F251" s="134" t="s">
        <v>519</v>
      </c>
      <c r="G251" s="135" t="s">
        <v>76</v>
      </c>
      <c r="H251" s="49"/>
      <c r="I251" s="104" t="s">
        <v>24</v>
      </c>
      <c r="J251" s="105" t="s">
        <v>275</v>
      </c>
      <c r="K251" s="105" t="s">
        <v>275</v>
      </c>
      <c r="L251" s="106" t="s">
        <v>19</v>
      </c>
      <c r="M251" s="72" t="s">
        <v>77</v>
      </c>
      <c r="N251" s="64"/>
      <c r="O251" s="30"/>
    </row>
    <row r="252" spans="2:15" ht="24" customHeight="1">
      <c r="B252" s="99" t="s">
        <v>175</v>
      </c>
      <c r="C252" s="128" t="s">
        <v>472</v>
      </c>
      <c r="D252" s="129" t="s">
        <v>177</v>
      </c>
      <c r="E252" s="130"/>
      <c r="F252" s="134" t="s">
        <v>520</v>
      </c>
      <c r="G252" s="135" t="s">
        <v>223</v>
      </c>
      <c r="H252" s="49"/>
      <c r="I252" s="104" t="s">
        <v>24</v>
      </c>
      <c r="J252" s="105" t="s">
        <v>275</v>
      </c>
      <c r="K252" s="105" t="s">
        <v>275</v>
      </c>
      <c r="L252" s="106" t="s">
        <v>19</v>
      </c>
      <c r="M252" s="72" t="s">
        <v>224</v>
      </c>
      <c r="N252" s="64"/>
      <c r="O252" s="30"/>
    </row>
    <row r="253" spans="2:15" ht="24" customHeight="1">
      <c r="B253" s="99" t="s">
        <v>175</v>
      </c>
      <c r="C253" s="128" t="s">
        <v>472</v>
      </c>
      <c r="D253" s="129" t="s">
        <v>177</v>
      </c>
      <c r="E253" s="130"/>
      <c r="F253" s="136" t="s">
        <v>521</v>
      </c>
      <c r="G253" s="103" t="s">
        <v>113</v>
      </c>
      <c r="H253" s="49"/>
      <c r="I253" s="126" t="s">
        <v>522</v>
      </c>
      <c r="J253" s="105" t="s">
        <v>275</v>
      </c>
      <c r="K253" s="105" t="s">
        <v>227</v>
      </c>
      <c r="L253" s="59" t="s">
        <v>25</v>
      </c>
      <c r="M253" s="72" t="s">
        <v>115</v>
      </c>
      <c r="N253" s="64" t="s">
        <v>523</v>
      </c>
      <c r="O253" s="30"/>
    </row>
    <row r="254" spans="2:15" ht="24" customHeight="1">
      <c r="B254" s="99" t="s">
        <v>175</v>
      </c>
      <c r="C254" s="128" t="s">
        <v>472</v>
      </c>
      <c r="D254" s="129" t="s">
        <v>177</v>
      </c>
      <c r="E254" s="130"/>
      <c r="F254" s="136" t="s">
        <v>524</v>
      </c>
      <c r="G254" s="103" t="s">
        <v>120</v>
      </c>
      <c r="H254" s="49"/>
      <c r="I254" s="126" t="s">
        <v>522</v>
      </c>
      <c r="J254" s="105" t="s">
        <v>227</v>
      </c>
      <c r="K254" s="105" t="s">
        <v>303</v>
      </c>
      <c r="L254" s="59" t="s">
        <v>25</v>
      </c>
      <c r="M254" s="72" t="s">
        <v>121</v>
      </c>
      <c r="N254" s="64"/>
      <c r="O254" s="30"/>
    </row>
    <row r="255" spans="2:15" ht="24" customHeight="1">
      <c r="B255" s="99" t="s">
        <v>175</v>
      </c>
      <c r="C255" s="128" t="s">
        <v>472</v>
      </c>
      <c r="D255" s="129" t="s">
        <v>177</v>
      </c>
      <c r="E255" s="130"/>
      <c r="F255" s="136" t="s">
        <v>525</v>
      </c>
      <c r="G255" s="103" t="s">
        <v>120</v>
      </c>
      <c r="H255" s="126" t="s">
        <v>522</v>
      </c>
      <c r="I255" s="126" t="s">
        <v>522</v>
      </c>
      <c r="J255" s="105" t="s">
        <v>526</v>
      </c>
      <c r="K255" s="105" t="s">
        <v>291</v>
      </c>
      <c r="L255" s="59" t="s">
        <v>25</v>
      </c>
      <c r="M255" s="72" t="s">
        <v>124</v>
      </c>
      <c r="N255" s="64" t="s">
        <v>527</v>
      </c>
      <c r="O255" s="30"/>
    </row>
    <row r="256" spans="2:15" ht="24" customHeight="1">
      <c r="B256" s="99" t="s">
        <v>175</v>
      </c>
      <c r="C256" s="128" t="s">
        <v>472</v>
      </c>
      <c r="D256" s="129" t="s">
        <v>177</v>
      </c>
      <c r="E256" s="130"/>
      <c r="F256" s="136" t="s">
        <v>528</v>
      </c>
      <c r="G256" s="103" t="s">
        <v>120</v>
      </c>
      <c r="H256" s="49"/>
      <c r="I256" s="126" t="s">
        <v>522</v>
      </c>
      <c r="J256" s="105" t="s">
        <v>526</v>
      </c>
      <c r="K256" s="105" t="s">
        <v>526</v>
      </c>
      <c r="L256" s="59" t="s">
        <v>25</v>
      </c>
      <c r="M256" s="72" t="s">
        <v>529</v>
      </c>
      <c r="N256" s="133" t="s">
        <v>530</v>
      </c>
      <c r="O256" s="30"/>
    </row>
    <row r="257" spans="2:15" ht="24" customHeight="1">
      <c r="B257" s="99" t="s">
        <v>175</v>
      </c>
      <c r="C257" s="128" t="s">
        <v>472</v>
      </c>
      <c r="D257" s="129" t="s">
        <v>177</v>
      </c>
      <c r="E257" s="130"/>
      <c r="F257" s="136" t="s">
        <v>531</v>
      </c>
      <c r="G257" s="103" t="s">
        <v>129</v>
      </c>
      <c r="H257" s="49"/>
      <c r="I257" s="126" t="s">
        <v>522</v>
      </c>
      <c r="J257" s="105" t="s">
        <v>295</v>
      </c>
      <c r="K257" s="105" t="s">
        <v>532</v>
      </c>
      <c r="L257" s="59" t="s">
        <v>25</v>
      </c>
      <c r="M257" s="72" t="s">
        <v>533</v>
      </c>
      <c r="N257" s="64"/>
      <c r="O257" s="30"/>
    </row>
    <row r="258" spans="2:15" ht="24" customHeight="1">
      <c r="B258" s="99" t="s">
        <v>175</v>
      </c>
      <c r="C258" s="128" t="s">
        <v>472</v>
      </c>
      <c r="D258" s="129" t="s">
        <v>177</v>
      </c>
      <c r="E258" s="130"/>
      <c r="F258" s="136" t="s">
        <v>534</v>
      </c>
      <c r="G258" s="103" t="s">
        <v>143</v>
      </c>
      <c r="H258" s="49"/>
      <c r="I258" s="126" t="s">
        <v>139</v>
      </c>
      <c r="J258" s="105" t="s">
        <v>251</v>
      </c>
      <c r="K258" s="105" t="s">
        <v>211</v>
      </c>
      <c r="L258" s="106" t="s">
        <v>19</v>
      </c>
      <c r="M258" s="72" t="s">
        <v>147</v>
      </c>
      <c r="N258" s="64" t="s">
        <v>535</v>
      </c>
      <c r="O258" s="30"/>
    </row>
    <row r="259" spans="2:15" ht="24" hidden="1" customHeight="1">
      <c r="B259" s="99" t="s">
        <v>175</v>
      </c>
      <c r="C259" s="128" t="s">
        <v>472</v>
      </c>
      <c r="D259" s="129" t="s">
        <v>177</v>
      </c>
      <c r="E259" s="130"/>
      <c r="F259" s="136"/>
      <c r="G259" s="103"/>
      <c r="H259" s="49"/>
      <c r="I259" s="126"/>
      <c r="J259" s="105"/>
      <c r="K259" s="105"/>
      <c r="L259" s="107"/>
      <c r="M259" s="74"/>
      <c r="N259" s="64"/>
      <c r="O259" s="30"/>
    </row>
    <row r="260" spans="2:15" ht="24" hidden="1" customHeight="1">
      <c r="B260" s="99" t="s">
        <v>175</v>
      </c>
      <c r="C260" s="128" t="s">
        <v>472</v>
      </c>
      <c r="D260" s="129" t="s">
        <v>177</v>
      </c>
      <c r="E260" s="130"/>
      <c r="F260" s="136"/>
      <c r="G260" s="103"/>
      <c r="H260" s="49"/>
      <c r="I260" s="126"/>
      <c r="J260" s="105"/>
      <c r="K260" s="105"/>
      <c r="L260" s="107"/>
      <c r="M260" s="74"/>
      <c r="N260" s="64"/>
      <c r="O260" s="30"/>
    </row>
    <row r="261" spans="2:15" ht="24" hidden="1" customHeight="1">
      <c r="B261" s="99" t="s">
        <v>175</v>
      </c>
      <c r="C261" s="128" t="s">
        <v>472</v>
      </c>
      <c r="D261" s="129" t="s">
        <v>177</v>
      </c>
      <c r="E261" s="130"/>
      <c r="F261" s="136"/>
      <c r="G261" s="103"/>
      <c r="H261" s="49"/>
      <c r="I261" s="126"/>
      <c r="J261" s="105"/>
      <c r="K261" s="105"/>
      <c r="L261" s="107"/>
      <c r="M261" s="74"/>
      <c r="N261" s="64"/>
      <c r="O261" s="30"/>
    </row>
    <row r="262" spans="2:15" ht="24" hidden="1" customHeight="1">
      <c r="B262" s="99" t="s">
        <v>175</v>
      </c>
      <c r="C262" s="128" t="s">
        <v>472</v>
      </c>
      <c r="D262" s="129" t="s">
        <v>177</v>
      </c>
      <c r="E262" s="130"/>
      <c r="F262" s="136"/>
      <c r="G262" s="103"/>
      <c r="H262" s="49"/>
      <c r="I262" s="126"/>
      <c r="J262" s="105"/>
      <c r="K262" s="105"/>
      <c r="L262" s="107"/>
      <c r="M262" s="74"/>
      <c r="N262" s="64"/>
      <c r="O262" s="30"/>
    </row>
    <row r="263" spans="2:15" ht="24" customHeight="1">
      <c r="B263" s="99" t="s">
        <v>175</v>
      </c>
      <c r="C263" s="137" t="s">
        <v>536</v>
      </c>
      <c r="D263" s="138" t="s">
        <v>177</v>
      </c>
      <c r="E263" s="139"/>
      <c r="F263" s="131" t="s">
        <v>473</v>
      </c>
      <c r="G263" s="103" t="s">
        <v>17</v>
      </c>
      <c r="H263" s="49"/>
      <c r="I263" s="126" t="s">
        <v>474</v>
      </c>
      <c r="J263" s="105" t="s">
        <v>251</v>
      </c>
      <c r="K263" s="105" t="s">
        <v>251</v>
      </c>
      <c r="L263" s="106" t="s">
        <v>19</v>
      </c>
      <c r="M263" s="72" t="s">
        <v>32</v>
      </c>
      <c r="N263" s="64"/>
      <c r="O263" s="30"/>
    </row>
    <row r="264" spans="2:15" ht="24" customHeight="1">
      <c r="B264" s="99" t="s">
        <v>175</v>
      </c>
      <c r="C264" s="137" t="s">
        <v>536</v>
      </c>
      <c r="D264" s="138" t="s">
        <v>177</v>
      </c>
      <c r="E264" s="139"/>
      <c r="F264" s="131" t="s">
        <v>476</v>
      </c>
      <c r="G264" s="103" t="s">
        <v>35</v>
      </c>
      <c r="H264" s="49"/>
      <c r="I264" s="126" t="s">
        <v>474</v>
      </c>
      <c r="J264" s="105" t="s">
        <v>251</v>
      </c>
      <c r="K264" s="105" t="s">
        <v>251</v>
      </c>
      <c r="L264" s="106" t="s">
        <v>19</v>
      </c>
      <c r="M264" s="72" t="s">
        <v>477</v>
      </c>
      <c r="N264" s="64"/>
      <c r="O264" s="30"/>
    </row>
    <row r="265" spans="2:15" ht="24" customHeight="1">
      <c r="B265" s="99" t="s">
        <v>175</v>
      </c>
      <c r="C265" s="137" t="s">
        <v>536</v>
      </c>
      <c r="D265" s="138" t="s">
        <v>177</v>
      </c>
      <c r="E265" s="139"/>
      <c r="F265" s="131" t="s">
        <v>479</v>
      </c>
      <c r="G265" s="103" t="s">
        <v>42</v>
      </c>
      <c r="H265" s="49"/>
      <c r="I265" s="126" t="s">
        <v>474</v>
      </c>
      <c r="J265" s="105" t="s">
        <v>211</v>
      </c>
      <c r="K265" s="105" t="s">
        <v>211</v>
      </c>
      <c r="L265" s="106" t="s">
        <v>19</v>
      </c>
      <c r="M265" s="72" t="s">
        <v>50</v>
      </c>
      <c r="N265" s="64"/>
      <c r="O265" s="30"/>
    </row>
    <row r="266" spans="2:15" ht="24" customHeight="1">
      <c r="B266" s="99" t="s">
        <v>175</v>
      </c>
      <c r="C266" s="137" t="s">
        <v>536</v>
      </c>
      <c r="D266" s="138" t="s">
        <v>177</v>
      </c>
      <c r="E266" s="139"/>
      <c r="F266" s="131" t="s">
        <v>481</v>
      </c>
      <c r="G266" s="103" t="s">
        <v>56</v>
      </c>
      <c r="H266" s="49"/>
      <c r="I266" s="126" t="s">
        <v>474</v>
      </c>
      <c r="J266" s="105" t="s">
        <v>211</v>
      </c>
      <c r="K266" s="105" t="s">
        <v>211</v>
      </c>
      <c r="L266" s="106" t="s">
        <v>19</v>
      </c>
      <c r="M266" s="72" t="s">
        <v>482</v>
      </c>
      <c r="N266" s="64"/>
      <c r="O266" s="30"/>
    </row>
    <row r="267" spans="2:15" ht="24" customHeight="1">
      <c r="B267" s="99" t="s">
        <v>175</v>
      </c>
      <c r="C267" s="137" t="s">
        <v>536</v>
      </c>
      <c r="D267" s="138" t="s">
        <v>177</v>
      </c>
      <c r="E267" s="139"/>
      <c r="F267" s="131" t="s">
        <v>484</v>
      </c>
      <c r="G267" s="103" t="s">
        <v>60</v>
      </c>
      <c r="H267" s="49"/>
      <c r="I267" s="126" t="s">
        <v>474</v>
      </c>
      <c r="J267" s="105" t="s">
        <v>271</v>
      </c>
      <c r="K267" s="105" t="s">
        <v>271</v>
      </c>
      <c r="L267" s="106" t="s">
        <v>19</v>
      </c>
      <c r="M267" s="72" t="s">
        <v>67</v>
      </c>
      <c r="N267" s="64"/>
      <c r="O267" s="30"/>
    </row>
    <row r="268" spans="2:15" ht="24" customHeight="1">
      <c r="B268" s="99" t="s">
        <v>175</v>
      </c>
      <c r="C268" s="137" t="s">
        <v>536</v>
      </c>
      <c r="D268" s="138" t="s">
        <v>177</v>
      </c>
      <c r="E268" s="139"/>
      <c r="F268" s="131" t="s">
        <v>486</v>
      </c>
      <c r="G268" s="103" t="s">
        <v>72</v>
      </c>
      <c r="H268" s="49"/>
      <c r="I268" s="126" t="s">
        <v>474</v>
      </c>
      <c r="J268" s="105" t="s">
        <v>271</v>
      </c>
      <c r="K268" s="105" t="s">
        <v>271</v>
      </c>
      <c r="L268" s="106" t="s">
        <v>19</v>
      </c>
      <c r="M268" s="72" t="s">
        <v>487</v>
      </c>
      <c r="N268" s="64"/>
      <c r="O268" s="30"/>
    </row>
    <row r="269" spans="2:15" ht="24" customHeight="1">
      <c r="B269" s="99" t="s">
        <v>175</v>
      </c>
      <c r="C269" s="137" t="s">
        <v>536</v>
      </c>
      <c r="D269" s="138" t="s">
        <v>177</v>
      </c>
      <c r="E269" s="139"/>
      <c r="F269" s="131" t="s">
        <v>489</v>
      </c>
      <c r="G269" s="103" t="s">
        <v>76</v>
      </c>
      <c r="H269" s="49"/>
      <c r="I269" s="126" t="s">
        <v>474</v>
      </c>
      <c r="J269" s="105" t="s">
        <v>227</v>
      </c>
      <c r="K269" s="105" t="s">
        <v>303</v>
      </c>
      <c r="L269" s="106" t="s">
        <v>19</v>
      </c>
      <c r="M269" s="72" t="s">
        <v>80</v>
      </c>
      <c r="N269" s="64"/>
      <c r="O269" s="30"/>
    </row>
    <row r="270" spans="2:15" ht="24" customHeight="1">
      <c r="B270" s="99" t="s">
        <v>175</v>
      </c>
      <c r="C270" s="137" t="s">
        <v>536</v>
      </c>
      <c r="D270" s="138" t="s">
        <v>177</v>
      </c>
      <c r="E270" s="139"/>
      <c r="F270" s="131" t="s">
        <v>490</v>
      </c>
      <c r="G270" s="103" t="s">
        <v>223</v>
      </c>
      <c r="H270" s="49"/>
      <c r="I270" s="126" t="s">
        <v>474</v>
      </c>
      <c r="J270" s="105" t="s">
        <v>227</v>
      </c>
      <c r="K270" s="105" t="s">
        <v>303</v>
      </c>
      <c r="L270" s="106" t="s">
        <v>19</v>
      </c>
      <c r="M270" s="72"/>
      <c r="N270" s="64"/>
      <c r="O270" s="30"/>
    </row>
    <row r="271" spans="2:15" ht="24" customHeight="1">
      <c r="B271" s="99" t="s">
        <v>175</v>
      </c>
      <c r="C271" s="137" t="s">
        <v>536</v>
      </c>
      <c r="D271" s="138" t="s">
        <v>177</v>
      </c>
      <c r="E271" s="139"/>
      <c r="F271" s="132" t="s">
        <v>491</v>
      </c>
      <c r="G271" s="103" t="s">
        <v>17</v>
      </c>
      <c r="H271" s="49"/>
      <c r="I271" s="126" t="s">
        <v>474</v>
      </c>
      <c r="J271" s="105" t="s">
        <v>181</v>
      </c>
      <c r="K271" s="105" t="s">
        <v>251</v>
      </c>
      <c r="L271" s="106" t="s">
        <v>19</v>
      </c>
      <c r="M271" s="72" t="s">
        <v>28</v>
      </c>
      <c r="N271" s="64"/>
      <c r="O271" s="30"/>
    </row>
    <row r="272" spans="2:15" ht="24" customHeight="1">
      <c r="B272" s="99" t="s">
        <v>175</v>
      </c>
      <c r="C272" s="137" t="s">
        <v>536</v>
      </c>
      <c r="D272" s="138" t="s">
        <v>177</v>
      </c>
      <c r="E272" s="139"/>
      <c r="F272" s="132" t="s">
        <v>493</v>
      </c>
      <c r="G272" s="103" t="s">
        <v>35</v>
      </c>
      <c r="H272" s="49"/>
      <c r="I272" s="126" t="s">
        <v>474</v>
      </c>
      <c r="J272" s="105" t="s">
        <v>181</v>
      </c>
      <c r="K272" s="105" t="s">
        <v>251</v>
      </c>
      <c r="L272" s="106" t="s">
        <v>19</v>
      </c>
      <c r="M272" s="72" t="s">
        <v>36</v>
      </c>
      <c r="N272" s="64"/>
      <c r="O272" s="30"/>
    </row>
    <row r="273" spans="2:15" ht="24" customHeight="1">
      <c r="B273" s="99" t="s">
        <v>175</v>
      </c>
      <c r="C273" s="137" t="s">
        <v>536</v>
      </c>
      <c r="D273" s="138" t="s">
        <v>177</v>
      </c>
      <c r="E273" s="139"/>
      <c r="F273" s="132" t="s">
        <v>495</v>
      </c>
      <c r="G273" s="103" t="s">
        <v>42</v>
      </c>
      <c r="H273" s="49"/>
      <c r="I273" s="126" t="s">
        <v>474</v>
      </c>
      <c r="J273" s="105" t="s">
        <v>251</v>
      </c>
      <c r="K273" s="105" t="s">
        <v>211</v>
      </c>
      <c r="L273" s="106" t="s">
        <v>19</v>
      </c>
      <c r="M273" s="72" t="s">
        <v>47</v>
      </c>
      <c r="N273" s="64"/>
      <c r="O273" s="30"/>
    </row>
    <row r="274" spans="2:15" ht="24" customHeight="1">
      <c r="B274" s="99" t="s">
        <v>175</v>
      </c>
      <c r="C274" s="137" t="s">
        <v>536</v>
      </c>
      <c r="D274" s="138" t="s">
        <v>177</v>
      </c>
      <c r="E274" s="139"/>
      <c r="F274" s="132" t="s">
        <v>497</v>
      </c>
      <c r="G274" s="103" t="s">
        <v>56</v>
      </c>
      <c r="H274" s="49"/>
      <c r="I274" s="126" t="s">
        <v>474</v>
      </c>
      <c r="J274" s="105" t="s">
        <v>251</v>
      </c>
      <c r="K274" s="105" t="s">
        <v>211</v>
      </c>
      <c r="L274" s="106" t="s">
        <v>19</v>
      </c>
      <c r="M274" s="72" t="s">
        <v>57</v>
      </c>
      <c r="N274" s="64"/>
      <c r="O274" s="30"/>
    </row>
    <row r="275" spans="2:15" ht="24" customHeight="1">
      <c r="B275" s="99" t="s">
        <v>175</v>
      </c>
      <c r="C275" s="137" t="s">
        <v>536</v>
      </c>
      <c r="D275" s="138" t="s">
        <v>177</v>
      </c>
      <c r="E275" s="139"/>
      <c r="F275" s="132" t="s">
        <v>499</v>
      </c>
      <c r="G275" s="103" t="s">
        <v>60</v>
      </c>
      <c r="H275" s="49"/>
      <c r="I275" s="126" t="s">
        <v>474</v>
      </c>
      <c r="J275" s="105" t="s">
        <v>211</v>
      </c>
      <c r="K275" s="105" t="s">
        <v>271</v>
      </c>
      <c r="L275" s="106" t="s">
        <v>19</v>
      </c>
      <c r="M275" s="72" t="s">
        <v>64</v>
      </c>
      <c r="N275" s="64"/>
      <c r="O275" s="30"/>
    </row>
    <row r="276" spans="2:15" ht="24" customHeight="1">
      <c r="B276" s="99" t="s">
        <v>175</v>
      </c>
      <c r="C276" s="137" t="s">
        <v>536</v>
      </c>
      <c r="D276" s="138" t="s">
        <v>177</v>
      </c>
      <c r="E276" s="139"/>
      <c r="F276" s="132" t="s">
        <v>501</v>
      </c>
      <c r="G276" s="103" t="s">
        <v>72</v>
      </c>
      <c r="H276" s="49"/>
      <c r="I276" s="126" t="s">
        <v>474</v>
      </c>
      <c r="J276" s="105" t="s">
        <v>211</v>
      </c>
      <c r="K276" s="105" t="s">
        <v>271</v>
      </c>
      <c r="L276" s="106" t="s">
        <v>19</v>
      </c>
      <c r="M276" s="72" t="s">
        <v>73</v>
      </c>
      <c r="N276" s="64"/>
      <c r="O276" s="30"/>
    </row>
    <row r="277" spans="2:15" ht="24" customHeight="1">
      <c r="B277" s="99" t="s">
        <v>175</v>
      </c>
      <c r="C277" s="137" t="s">
        <v>536</v>
      </c>
      <c r="D277" s="138" t="s">
        <v>177</v>
      </c>
      <c r="E277" s="139"/>
      <c r="F277" s="132" t="s">
        <v>503</v>
      </c>
      <c r="G277" s="103" t="s">
        <v>76</v>
      </c>
      <c r="H277" s="49"/>
      <c r="I277" s="126" t="s">
        <v>474</v>
      </c>
      <c r="J277" s="105" t="s">
        <v>275</v>
      </c>
      <c r="K277" s="105" t="s">
        <v>227</v>
      </c>
      <c r="L277" s="106" t="s">
        <v>19</v>
      </c>
      <c r="M277" s="72" t="s">
        <v>504</v>
      </c>
      <c r="N277" s="64"/>
      <c r="O277" s="30"/>
    </row>
    <row r="278" spans="2:15" ht="24" customHeight="1">
      <c r="B278" s="99" t="s">
        <v>175</v>
      </c>
      <c r="C278" s="137" t="s">
        <v>536</v>
      </c>
      <c r="D278" s="138" t="s">
        <v>177</v>
      </c>
      <c r="E278" s="139"/>
      <c r="F278" s="132" t="s">
        <v>506</v>
      </c>
      <c r="G278" s="103" t="s">
        <v>223</v>
      </c>
      <c r="H278" s="49"/>
      <c r="I278" s="126" t="s">
        <v>474</v>
      </c>
      <c r="J278" s="105" t="s">
        <v>275</v>
      </c>
      <c r="K278" s="105" t="s">
        <v>227</v>
      </c>
      <c r="L278" s="106" t="s">
        <v>19</v>
      </c>
      <c r="M278" s="72"/>
      <c r="N278" s="64"/>
      <c r="O278" s="30"/>
    </row>
    <row r="279" spans="2:15" ht="24" customHeight="1">
      <c r="B279" s="99" t="s">
        <v>175</v>
      </c>
      <c r="C279" s="137" t="s">
        <v>536</v>
      </c>
      <c r="D279" s="138" t="s">
        <v>177</v>
      </c>
      <c r="E279" s="139"/>
      <c r="F279" s="132" t="s">
        <v>507</v>
      </c>
      <c r="G279" s="103" t="s">
        <v>150</v>
      </c>
      <c r="H279" s="49"/>
      <c r="I279" s="126" t="s">
        <v>474</v>
      </c>
      <c r="J279" s="105" t="s">
        <v>271</v>
      </c>
      <c r="K279" s="105" t="s">
        <v>275</v>
      </c>
      <c r="L279" s="106" t="s">
        <v>19</v>
      </c>
      <c r="M279" s="72" t="s">
        <v>154</v>
      </c>
      <c r="N279" s="64"/>
      <c r="O279" s="30"/>
    </row>
    <row r="280" spans="2:15" ht="24" customHeight="1">
      <c r="B280" s="99" t="s">
        <v>175</v>
      </c>
      <c r="C280" s="137" t="s">
        <v>536</v>
      </c>
      <c r="D280" s="138" t="s">
        <v>177</v>
      </c>
      <c r="E280" s="139"/>
      <c r="F280" s="132" t="s">
        <v>509</v>
      </c>
      <c r="G280" s="103" t="s">
        <v>150</v>
      </c>
      <c r="H280" s="49"/>
      <c r="I280" s="126" t="s">
        <v>474</v>
      </c>
      <c r="J280" s="105" t="s">
        <v>271</v>
      </c>
      <c r="K280" s="105" t="s">
        <v>275</v>
      </c>
      <c r="L280" s="59" t="s">
        <v>25</v>
      </c>
      <c r="M280" s="72" t="s">
        <v>151</v>
      </c>
      <c r="N280" s="64"/>
      <c r="O280" s="30"/>
    </row>
    <row r="281" spans="2:15" ht="24" customHeight="1">
      <c r="B281" s="99" t="s">
        <v>175</v>
      </c>
      <c r="C281" s="137" t="s">
        <v>536</v>
      </c>
      <c r="D281" s="138" t="s">
        <v>177</v>
      </c>
      <c r="E281" s="139"/>
      <c r="F281" s="134" t="s">
        <v>511</v>
      </c>
      <c r="G281" s="135" t="s">
        <v>17</v>
      </c>
      <c r="H281" s="49"/>
      <c r="I281" s="104" t="s">
        <v>24</v>
      </c>
      <c r="J281" s="105" t="s">
        <v>181</v>
      </c>
      <c r="K281" s="105" t="s">
        <v>181</v>
      </c>
      <c r="L281" s="106" t="s">
        <v>19</v>
      </c>
      <c r="M281" s="72" t="s">
        <v>20</v>
      </c>
      <c r="N281" s="64" t="s">
        <v>537</v>
      </c>
      <c r="O281" s="30"/>
    </row>
    <row r="282" spans="2:15" ht="24" customHeight="1">
      <c r="B282" s="99" t="s">
        <v>175</v>
      </c>
      <c r="C282" s="137" t="s">
        <v>536</v>
      </c>
      <c r="D282" s="138" t="s">
        <v>177</v>
      </c>
      <c r="E282" s="139"/>
      <c r="F282" s="134" t="s">
        <v>513</v>
      </c>
      <c r="G282" s="135" t="s">
        <v>35</v>
      </c>
      <c r="H282" s="49"/>
      <c r="I282" s="104" t="s">
        <v>24</v>
      </c>
      <c r="J282" s="105" t="s">
        <v>181</v>
      </c>
      <c r="K282" s="105" t="s">
        <v>181</v>
      </c>
      <c r="L282" s="106" t="s">
        <v>19</v>
      </c>
      <c r="M282" s="72" t="s">
        <v>182</v>
      </c>
      <c r="N282" s="64"/>
      <c r="O282" s="30"/>
    </row>
    <row r="283" spans="2:15" ht="24" customHeight="1">
      <c r="B283" s="99" t="s">
        <v>175</v>
      </c>
      <c r="C283" s="137" t="s">
        <v>536</v>
      </c>
      <c r="D283" s="138" t="s">
        <v>177</v>
      </c>
      <c r="E283" s="139"/>
      <c r="F283" s="134" t="s">
        <v>515</v>
      </c>
      <c r="G283" s="135" t="s">
        <v>42</v>
      </c>
      <c r="H283" s="49"/>
      <c r="I283" s="104" t="s">
        <v>24</v>
      </c>
      <c r="J283" s="105" t="s">
        <v>251</v>
      </c>
      <c r="K283" s="105" t="s">
        <v>251</v>
      </c>
      <c r="L283" s="106" t="s">
        <v>19</v>
      </c>
      <c r="M283" s="72" t="s">
        <v>43</v>
      </c>
      <c r="N283" s="64" t="s">
        <v>538</v>
      </c>
      <c r="O283" s="30"/>
    </row>
    <row r="284" spans="2:15" ht="24" customHeight="1">
      <c r="B284" s="99" t="s">
        <v>175</v>
      </c>
      <c r="C284" s="137" t="s">
        <v>536</v>
      </c>
      <c r="D284" s="138" t="s">
        <v>177</v>
      </c>
      <c r="E284" s="139"/>
      <c r="F284" s="134" t="s">
        <v>516</v>
      </c>
      <c r="G284" s="135" t="s">
        <v>56</v>
      </c>
      <c r="H284" s="49"/>
      <c r="I284" s="104" t="s">
        <v>24</v>
      </c>
      <c r="J284" s="105" t="s">
        <v>251</v>
      </c>
      <c r="K284" s="105" t="s">
        <v>251</v>
      </c>
      <c r="L284" s="106" t="s">
        <v>19</v>
      </c>
      <c r="M284" s="72" t="s">
        <v>193</v>
      </c>
      <c r="N284" s="64"/>
      <c r="O284" s="30"/>
    </row>
    <row r="285" spans="2:15" ht="24" customHeight="1">
      <c r="B285" s="99" t="s">
        <v>175</v>
      </c>
      <c r="C285" s="137" t="s">
        <v>536</v>
      </c>
      <c r="D285" s="138" t="s">
        <v>177</v>
      </c>
      <c r="E285" s="139"/>
      <c r="F285" s="134" t="s">
        <v>517</v>
      </c>
      <c r="G285" s="135" t="s">
        <v>60</v>
      </c>
      <c r="H285" s="49"/>
      <c r="I285" s="104" t="s">
        <v>24</v>
      </c>
      <c r="J285" s="105" t="s">
        <v>211</v>
      </c>
      <c r="K285" s="105" t="s">
        <v>211</v>
      </c>
      <c r="L285" s="106" t="s">
        <v>19</v>
      </c>
      <c r="M285" s="72" t="s">
        <v>61</v>
      </c>
      <c r="N285" s="64" t="s">
        <v>539</v>
      </c>
      <c r="O285" s="30"/>
    </row>
    <row r="286" spans="2:15" ht="24" customHeight="1">
      <c r="B286" s="99" t="s">
        <v>175</v>
      </c>
      <c r="C286" s="137" t="s">
        <v>536</v>
      </c>
      <c r="D286" s="138" t="s">
        <v>177</v>
      </c>
      <c r="E286" s="139"/>
      <c r="F286" s="134" t="s">
        <v>518</v>
      </c>
      <c r="G286" s="135" t="s">
        <v>72</v>
      </c>
      <c r="H286" s="49"/>
      <c r="I286" s="104" t="s">
        <v>24</v>
      </c>
      <c r="J286" s="105" t="s">
        <v>211</v>
      </c>
      <c r="K286" s="105" t="s">
        <v>211</v>
      </c>
      <c r="L286" s="106" t="s">
        <v>19</v>
      </c>
      <c r="M286" s="72" t="s">
        <v>203</v>
      </c>
      <c r="N286" s="64"/>
      <c r="O286" s="30"/>
    </row>
    <row r="287" spans="2:15" ht="24" customHeight="1">
      <c r="B287" s="99" t="s">
        <v>175</v>
      </c>
      <c r="C287" s="137" t="s">
        <v>536</v>
      </c>
      <c r="D287" s="138" t="s">
        <v>177</v>
      </c>
      <c r="E287" s="139"/>
      <c r="F287" s="134" t="s">
        <v>519</v>
      </c>
      <c r="G287" s="135" t="s">
        <v>76</v>
      </c>
      <c r="H287" s="49"/>
      <c r="I287" s="104" t="s">
        <v>24</v>
      </c>
      <c r="J287" s="105" t="s">
        <v>275</v>
      </c>
      <c r="K287" s="105" t="s">
        <v>275</v>
      </c>
      <c r="L287" s="106" t="s">
        <v>19</v>
      </c>
      <c r="M287" s="72" t="s">
        <v>77</v>
      </c>
      <c r="N287" s="64" t="s">
        <v>540</v>
      </c>
      <c r="O287" s="30"/>
    </row>
    <row r="288" spans="2:15" ht="24" customHeight="1">
      <c r="B288" s="99" t="s">
        <v>175</v>
      </c>
      <c r="C288" s="137" t="s">
        <v>536</v>
      </c>
      <c r="D288" s="138" t="s">
        <v>177</v>
      </c>
      <c r="E288" s="139"/>
      <c r="F288" s="134" t="s">
        <v>520</v>
      </c>
      <c r="G288" s="135" t="s">
        <v>223</v>
      </c>
      <c r="H288" s="49"/>
      <c r="I288" s="104" t="s">
        <v>24</v>
      </c>
      <c r="J288" s="105" t="s">
        <v>275</v>
      </c>
      <c r="K288" s="105" t="s">
        <v>275</v>
      </c>
      <c r="L288" s="106" t="s">
        <v>19</v>
      </c>
      <c r="M288" s="72" t="s">
        <v>224</v>
      </c>
      <c r="N288" s="64"/>
      <c r="O288" s="30"/>
    </row>
    <row r="289" spans="2:15" ht="24" customHeight="1">
      <c r="B289" s="99" t="s">
        <v>175</v>
      </c>
      <c r="C289" s="137" t="s">
        <v>536</v>
      </c>
      <c r="D289" s="138" t="s">
        <v>177</v>
      </c>
      <c r="E289" s="139"/>
      <c r="F289" s="136" t="s">
        <v>521</v>
      </c>
      <c r="G289" s="103" t="s">
        <v>113</v>
      </c>
      <c r="H289" s="49"/>
      <c r="I289" s="126" t="s">
        <v>522</v>
      </c>
      <c r="J289" s="105" t="s">
        <v>275</v>
      </c>
      <c r="K289" s="105" t="s">
        <v>227</v>
      </c>
      <c r="L289" s="59" t="s">
        <v>25</v>
      </c>
      <c r="M289" s="72" t="s">
        <v>115</v>
      </c>
      <c r="N289" s="64"/>
      <c r="O289" s="30"/>
    </row>
    <row r="290" spans="2:15" ht="24" customHeight="1">
      <c r="B290" s="99" t="s">
        <v>175</v>
      </c>
      <c r="C290" s="137" t="s">
        <v>536</v>
      </c>
      <c r="D290" s="138" t="s">
        <v>177</v>
      </c>
      <c r="E290" s="139"/>
      <c r="F290" s="136" t="s">
        <v>524</v>
      </c>
      <c r="G290" s="103" t="s">
        <v>120</v>
      </c>
      <c r="H290" s="49"/>
      <c r="I290" s="126" t="s">
        <v>522</v>
      </c>
      <c r="J290" s="105" t="s">
        <v>227</v>
      </c>
      <c r="K290" s="105" t="s">
        <v>303</v>
      </c>
      <c r="L290" s="59" t="s">
        <v>25</v>
      </c>
      <c r="M290" s="72" t="s">
        <v>121</v>
      </c>
      <c r="N290" s="64"/>
      <c r="O290" s="30"/>
    </row>
    <row r="291" spans="2:15" ht="24" customHeight="1">
      <c r="B291" s="99" t="s">
        <v>175</v>
      </c>
      <c r="C291" s="137" t="s">
        <v>536</v>
      </c>
      <c r="D291" s="138" t="s">
        <v>177</v>
      </c>
      <c r="E291" s="139"/>
      <c r="F291" s="136" t="s">
        <v>528</v>
      </c>
      <c r="G291" s="103" t="s">
        <v>120</v>
      </c>
      <c r="H291" s="49"/>
      <c r="I291" s="126" t="s">
        <v>522</v>
      </c>
      <c r="J291" s="105" t="s">
        <v>526</v>
      </c>
      <c r="K291" s="105" t="s">
        <v>526</v>
      </c>
      <c r="L291" s="59" t="s">
        <v>25</v>
      </c>
      <c r="M291" s="72" t="s">
        <v>529</v>
      </c>
      <c r="N291" s="64"/>
      <c r="O291" s="30"/>
    </row>
    <row r="292" spans="2:15" ht="24" customHeight="1">
      <c r="B292" s="99" t="s">
        <v>175</v>
      </c>
      <c r="C292" s="137" t="s">
        <v>536</v>
      </c>
      <c r="D292" s="138" t="s">
        <v>177</v>
      </c>
      <c r="E292" s="139"/>
      <c r="F292" s="136" t="s">
        <v>531</v>
      </c>
      <c r="G292" s="103" t="s">
        <v>129</v>
      </c>
      <c r="H292" s="49"/>
      <c r="I292" s="126" t="s">
        <v>522</v>
      </c>
      <c r="J292" s="105" t="s">
        <v>295</v>
      </c>
      <c r="K292" s="105" t="s">
        <v>532</v>
      </c>
      <c r="L292" s="59" t="s">
        <v>25</v>
      </c>
      <c r="M292" s="72" t="s">
        <v>533</v>
      </c>
      <c r="N292" s="64"/>
      <c r="O292" s="30"/>
    </row>
    <row r="293" spans="2:15" ht="24" hidden="1" customHeight="1">
      <c r="B293" s="99" t="s">
        <v>175</v>
      </c>
      <c r="C293" s="137" t="s">
        <v>536</v>
      </c>
      <c r="D293" s="138" t="s">
        <v>177</v>
      </c>
      <c r="E293" s="139"/>
      <c r="F293" s="136"/>
      <c r="G293" s="103"/>
      <c r="H293" s="49"/>
      <c r="I293" s="126"/>
      <c r="J293" s="105"/>
      <c r="K293" s="105"/>
      <c r="L293" s="107"/>
      <c r="M293" s="74"/>
      <c r="N293" s="64"/>
      <c r="O293" s="30"/>
    </row>
    <row r="294" spans="2:15" ht="24" hidden="1" customHeight="1">
      <c r="B294" s="99" t="s">
        <v>175</v>
      </c>
      <c r="C294" s="137" t="s">
        <v>536</v>
      </c>
      <c r="D294" s="138" t="s">
        <v>177</v>
      </c>
      <c r="E294" s="139"/>
      <c r="F294" s="136"/>
      <c r="G294" s="103"/>
      <c r="H294" s="49"/>
      <c r="I294" s="126"/>
      <c r="J294" s="105"/>
      <c r="K294" s="105"/>
      <c r="L294" s="107"/>
      <c r="M294" s="74"/>
      <c r="N294" s="64"/>
      <c r="O294" s="30"/>
    </row>
    <row r="295" spans="2:15" ht="24" hidden="1" customHeight="1">
      <c r="B295" s="99" t="s">
        <v>175</v>
      </c>
      <c r="C295" s="137" t="s">
        <v>536</v>
      </c>
      <c r="D295" s="138" t="s">
        <v>177</v>
      </c>
      <c r="E295" s="139"/>
      <c r="F295" s="136"/>
      <c r="G295" s="103"/>
      <c r="H295" s="49"/>
      <c r="I295" s="126"/>
      <c r="J295" s="105"/>
      <c r="K295" s="105"/>
      <c r="L295" s="107"/>
      <c r="M295" s="74"/>
      <c r="N295" s="64"/>
      <c r="O295" s="30"/>
    </row>
    <row r="296" spans="2:15" ht="24" hidden="1" customHeight="1">
      <c r="B296" s="99" t="s">
        <v>175</v>
      </c>
      <c r="C296" s="137" t="s">
        <v>536</v>
      </c>
      <c r="D296" s="138" t="s">
        <v>177</v>
      </c>
      <c r="E296" s="139"/>
      <c r="F296" s="136"/>
      <c r="G296" s="103"/>
      <c r="H296" s="49"/>
      <c r="I296" s="126"/>
      <c r="J296" s="105"/>
      <c r="K296" s="105"/>
      <c r="L296" s="107"/>
      <c r="M296" s="74"/>
      <c r="N296" s="64"/>
      <c r="O296" s="30"/>
    </row>
    <row r="297" spans="2:15" ht="24" hidden="1" customHeight="1">
      <c r="B297" s="99" t="s">
        <v>175</v>
      </c>
      <c r="C297" s="137" t="s">
        <v>536</v>
      </c>
      <c r="D297" s="138" t="s">
        <v>177</v>
      </c>
      <c r="E297" s="139"/>
      <c r="F297" s="136"/>
      <c r="G297" s="103"/>
      <c r="H297" s="49"/>
      <c r="I297" s="126"/>
      <c r="J297" s="105"/>
      <c r="K297" s="105"/>
      <c r="L297" s="107"/>
      <c r="M297" s="74"/>
      <c r="N297" s="64"/>
      <c r="O297" s="30"/>
    </row>
    <row r="298" spans="2:15" ht="24" customHeight="1">
      <c r="B298" s="99" t="s">
        <v>175</v>
      </c>
      <c r="C298" s="140" t="s">
        <v>541</v>
      </c>
      <c r="D298" s="141" t="s">
        <v>177</v>
      </c>
      <c r="E298" s="142"/>
      <c r="F298" s="131" t="s">
        <v>473</v>
      </c>
      <c r="G298" s="103" t="s">
        <v>17</v>
      </c>
      <c r="H298" s="49"/>
      <c r="I298" s="126" t="s">
        <v>474</v>
      </c>
      <c r="J298" s="105" t="s">
        <v>251</v>
      </c>
      <c r="K298" s="105" t="s">
        <v>251</v>
      </c>
      <c r="L298" s="106" t="s">
        <v>19</v>
      </c>
      <c r="M298" s="72" t="s">
        <v>32</v>
      </c>
      <c r="N298" s="64" t="s">
        <v>542</v>
      </c>
      <c r="O298" s="30"/>
    </row>
    <row r="299" spans="2:15" ht="24" customHeight="1">
      <c r="B299" s="99" t="s">
        <v>175</v>
      </c>
      <c r="C299" s="140" t="s">
        <v>541</v>
      </c>
      <c r="D299" s="141" t="s">
        <v>177</v>
      </c>
      <c r="E299" s="142"/>
      <c r="F299" s="131" t="s">
        <v>476</v>
      </c>
      <c r="G299" s="103" t="s">
        <v>35</v>
      </c>
      <c r="H299" s="49"/>
      <c r="I299" s="126" t="s">
        <v>474</v>
      </c>
      <c r="J299" s="105" t="s">
        <v>251</v>
      </c>
      <c r="K299" s="105" t="s">
        <v>251</v>
      </c>
      <c r="L299" s="106" t="s">
        <v>19</v>
      </c>
      <c r="M299" s="72" t="s">
        <v>477</v>
      </c>
      <c r="N299" s="64"/>
      <c r="O299" s="30"/>
    </row>
    <row r="300" spans="2:15" ht="24" customHeight="1">
      <c r="B300" s="99" t="s">
        <v>175</v>
      </c>
      <c r="C300" s="140" t="s">
        <v>541</v>
      </c>
      <c r="D300" s="141" t="s">
        <v>177</v>
      </c>
      <c r="E300" s="142"/>
      <c r="F300" s="131" t="s">
        <v>479</v>
      </c>
      <c r="G300" s="103" t="s">
        <v>42</v>
      </c>
      <c r="H300" s="49"/>
      <c r="I300" s="126" t="s">
        <v>474</v>
      </c>
      <c r="J300" s="105" t="s">
        <v>211</v>
      </c>
      <c r="K300" s="105" t="s">
        <v>211</v>
      </c>
      <c r="L300" s="106" t="s">
        <v>19</v>
      </c>
      <c r="M300" s="72" t="s">
        <v>50</v>
      </c>
      <c r="N300" s="64" t="s">
        <v>543</v>
      </c>
      <c r="O300" s="30"/>
    </row>
    <row r="301" spans="2:15" ht="24" customHeight="1">
      <c r="B301" s="99" t="s">
        <v>175</v>
      </c>
      <c r="C301" s="140" t="s">
        <v>541</v>
      </c>
      <c r="D301" s="141" t="s">
        <v>177</v>
      </c>
      <c r="E301" s="142"/>
      <c r="F301" s="131" t="s">
        <v>481</v>
      </c>
      <c r="G301" s="103" t="s">
        <v>56</v>
      </c>
      <c r="H301" s="49"/>
      <c r="I301" s="126" t="s">
        <v>474</v>
      </c>
      <c r="J301" s="105" t="s">
        <v>211</v>
      </c>
      <c r="K301" s="105" t="s">
        <v>211</v>
      </c>
      <c r="L301" s="106" t="s">
        <v>19</v>
      </c>
      <c r="M301" s="72" t="s">
        <v>482</v>
      </c>
      <c r="N301" s="64"/>
      <c r="O301" s="30"/>
    </row>
    <row r="302" spans="2:15" ht="24" customHeight="1">
      <c r="B302" s="99" t="s">
        <v>175</v>
      </c>
      <c r="C302" s="140" t="s">
        <v>541</v>
      </c>
      <c r="D302" s="141" t="s">
        <v>177</v>
      </c>
      <c r="E302" s="142"/>
      <c r="F302" s="131" t="s">
        <v>484</v>
      </c>
      <c r="G302" s="103" t="s">
        <v>60</v>
      </c>
      <c r="H302" s="49"/>
      <c r="I302" s="126" t="s">
        <v>474</v>
      </c>
      <c r="J302" s="105" t="s">
        <v>271</v>
      </c>
      <c r="K302" s="105" t="s">
        <v>271</v>
      </c>
      <c r="L302" s="106" t="s">
        <v>19</v>
      </c>
      <c r="M302" s="72" t="s">
        <v>67</v>
      </c>
      <c r="N302" s="64" t="s">
        <v>544</v>
      </c>
      <c r="O302" s="30"/>
    </row>
    <row r="303" spans="2:15" ht="24" customHeight="1">
      <c r="B303" s="99" t="s">
        <v>175</v>
      </c>
      <c r="C303" s="140" t="s">
        <v>541</v>
      </c>
      <c r="D303" s="141" t="s">
        <v>177</v>
      </c>
      <c r="E303" s="142"/>
      <c r="F303" s="131" t="s">
        <v>486</v>
      </c>
      <c r="G303" s="103" t="s">
        <v>72</v>
      </c>
      <c r="H303" s="49"/>
      <c r="I303" s="126" t="s">
        <v>474</v>
      </c>
      <c r="J303" s="105" t="s">
        <v>271</v>
      </c>
      <c r="K303" s="105" t="s">
        <v>271</v>
      </c>
      <c r="L303" s="106" t="s">
        <v>19</v>
      </c>
      <c r="M303" s="72" t="s">
        <v>487</v>
      </c>
      <c r="N303" s="64"/>
      <c r="O303" s="30"/>
    </row>
    <row r="304" spans="2:15" ht="24" customHeight="1">
      <c r="B304" s="99" t="s">
        <v>175</v>
      </c>
      <c r="C304" s="140" t="s">
        <v>541</v>
      </c>
      <c r="D304" s="141" t="s">
        <v>177</v>
      </c>
      <c r="E304" s="142"/>
      <c r="F304" s="131" t="s">
        <v>489</v>
      </c>
      <c r="G304" s="103" t="s">
        <v>76</v>
      </c>
      <c r="H304" s="49"/>
      <c r="I304" s="126" t="s">
        <v>474</v>
      </c>
      <c r="J304" s="105" t="s">
        <v>227</v>
      </c>
      <c r="K304" s="105" t="s">
        <v>303</v>
      </c>
      <c r="L304" s="106" t="s">
        <v>19</v>
      </c>
      <c r="M304" s="72" t="s">
        <v>80</v>
      </c>
      <c r="N304" s="64" t="s">
        <v>545</v>
      </c>
      <c r="O304" s="30"/>
    </row>
    <row r="305" spans="2:15" ht="24" customHeight="1">
      <c r="B305" s="99" t="s">
        <v>175</v>
      </c>
      <c r="C305" s="140" t="s">
        <v>541</v>
      </c>
      <c r="D305" s="141" t="s">
        <v>177</v>
      </c>
      <c r="E305" s="142"/>
      <c r="F305" s="131" t="s">
        <v>490</v>
      </c>
      <c r="G305" s="103" t="s">
        <v>223</v>
      </c>
      <c r="H305" s="49"/>
      <c r="I305" s="126" t="s">
        <v>474</v>
      </c>
      <c r="J305" s="105" t="s">
        <v>227</v>
      </c>
      <c r="K305" s="105" t="s">
        <v>303</v>
      </c>
      <c r="L305" s="106" t="s">
        <v>19</v>
      </c>
      <c r="M305" s="72"/>
      <c r="N305" s="64"/>
      <c r="O305" s="30"/>
    </row>
    <row r="306" spans="2:15" ht="24" customHeight="1">
      <c r="B306" s="99" t="s">
        <v>175</v>
      </c>
      <c r="C306" s="140" t="s">
        <v>541</v>
      </c>
      <c r="D306" s="141" t="s">
        <v>177</v>
      </c>
      <c r="E306" s="142"/>
      <c r="F306" s="132" t="s">
        <v>491</v>
      </c>
      <c r="G306" s="103" t="s">
        <v>17</v>
      </c>
      <c r="H306" s="49"/>
      <c r="I306" s="126" t="s">
        <v>474</v>
      </c>
      <c r="J306" s="105" t="s">
        <v>181</v>
      </c>
      <c r="K306" s="105" t="s">
        <v>251</v>
      </c>
      <c r="L306" s="106" t="s">
        <v>19</v>
      </c>
      <c r="M306" s="72" t="s">
        <v>28</v>
      </c>
      <c r="N306" s="64" t="s">
        <v>546</v>
      </c>
      <c r="O306" s="30"/>
    </row>
    <row r="307" spans="2:15" ht="24" customHeight="1">
      <c r="B307" s="99" t="s">
        <v>175</v>
      </c>
      <c r="C307" s="140" t="s">
        <v>541</v>
      </c>
      <c r="D307" s="141" t="s">
        <v>177</v>
      </c>
      <c r="E307" s="142"/>
      <c r="F307" s="132" t="s">
        <v>493</v>
      </c>
      <c r="G307" s="103" t="s">
        <v>35</v>
      </c>
      <c r="H307" s="49"/>
      <c r="I307" s="126" t="s">
        <v>474</v>
      </c>
      <c r="J307" s="105" t="s">
        <v>181</v>
      </c>
      <c r="K307" s="105" t="s">
        <v>251</v>
      </c>
      <c r="L307" s="106" t="s">
        <v>19</v>
      </c>
      <c r="M307" s="72" t="s">
        <v>36</v>
      </c>
      <c r="N307" s="64" t="s">
        <v>547</v>
      </c>
      <c r="O307" s="30"/>
    </row>
    <row r="308" spans="2:15" ht="24" customHeight="1">
      <c r="B308" s="99" t="s">
        <v>175</v>
      </c>
      <c r="C308" s="140" t="s">
        <v>541</v>
      </c>
      <c r="D308" s="141" t="s">
        <v>177</v>
      </c>
      <c r="E308" s="142"/>
      <c r="F308" s="132" t="s">
        <v>495</v>
      </c>
      <c r="G308" s="103" t="s">
        <v>42</v>
      </c>
      <c r="H308" s="49"/>
      <c r="I308" s="126" t="s">
        <v>474</v>
      </c>
      <c r="J308" s="105" t="s">
        <v>251</v>
      </c>
      <c r="K308" s="105" t="s">
        <v>211</v>
      </c>
      <c r="L308" s="106" t="s">
        <v>19</v>
      </c>
      <c r="M308" s="72" t="s">
        <v>47</v>
      </c>
      <c r="N308" s="64" t="s">
        <v>548</v>
      </c>
      <c r="O308" s="30"/>
    </row>
    <row r="309" spans="2:15" ht="24" customHeight="1">
      <c r="B309" s="99" t="s">
        <v>175</v>
      </c>
      <c r="C309" s="140" t="s">
        <v>541</v>
      </c>
      <c r="D309" s="141" t="s">
        <v>177</v>
      </c>
      <c r="E309" s="142"/>
      <c r="F309" s="132" t="s">
        <v>497</v>
      </c>
      <c r="G309" s="103" t="s">
        <v>56</v>
      </c>
      <c r="H309" s="49"/>
      <c r="I309" s="126" t="s">
        <v>474</v>
      </c>
      <c r="J309" s="105" t="s">
        <v>251</v>
      </c>
      <c r="K309" s="105" t="s">
        <v>211</v>
      </c>
      <c r="L309" s="106" t="s">
        <v>19</v>
      </c>
      <c r="M309" s="72" t="s">
        <v>57</v>
      </c>
      <c r="N309" s="64" t="s">
        <v>549</v>
      </c>
      <c r="O309" s="30"/>
    </row>
    <row r="310" spans="2:15" ht="24" customHeight="1">
      <c r="B310" s="99" t="s">
        <v>175</v>
      </c>
      <c r="C310" s="140" t="s">
        <v>541</v>
      </c>
      <c r="D310" s="141" t="s">
        <v>177</v>
      </c>
      <c r="E310" s="142"/>
      <c r="F310" s="132" t="s">
        <v>499</v>
      </c>
      <c r="G310" s="103" t="s">
        <v>60</v>
      </c>
      <c r="H310" s="49"/>
      <c r="I310" s="126" t="s">
        <v>474</v>
      </c>
      <c r="J310" s="105" t="s">
        <v>211</v>
      </c>
      <c r="K310" s="105" t="s">
        <v>271</v>
      </c>
      <c r="L310" s="106" t="s">
        <v>19</v>
      </c>
      <c r="M310" s="72" t="s">
        <v>64</v>
      </c>
      <c r="N310" s="64" t="s">
        <v>550</v>
      </c>
      <c r="O310" s="30"/>
    </row>
    <row r="311" spans="2:15" ht="24" customHeight="1">
      <c r="B311" s="99" t="s">
        <v>175</v>
      </c>
      <c r="C311" s="140" t="s">
        <v>541</v>
      </c>
      <c r="D311" s="141" t="s">
        <v>177</v>
      </c>
      <c r="E311" s="142"/>
      <c r="F311" s="132" t="s">
        <v>501</v>
      </c>
      <c r="G311" s="103" t="s">
        <v>72</v>
      </c>
      <c r="H311" s="49"/>
      <c r="I311" s="126" t="s">
        <v>474</v>
      </c>
      <c r="J311" s="105" t="s">
        <v>211</v>
      </c>
      <c r="K311" s="105" t="s">
        <v>271</v>
      </c>
      <c r="L311" s="106" t="s">
        <v>19</v>
      </c>
      <c r="M311" s="72" t="s">
        <v>73</v>
      </c>
      <c r="N311" s="64" t="s">
        <v>551</v>
      </c>
      <c r="O311" s="30"/>
    </row>
    <row r="312" spans="2:15" ht="24" customHeight="1">
      <c r="B312" s="99" t="s">
        <v>175</v>
      </c>
      <c r="C312" s="140" t="s">
        <v>541</v>
      </c>
      <c r="D312" s="141" t="s">
        <v>177</v>
      </c>
      <c r="E312" s="142"/>
      <c r="F312" s="132" t="s">
        <v>503</v>
      </c>
      <c r="G312" s="103" t="s">
        <v>76</v>
      </c>
      <c r="H312" s="49"/>
      <c r="I312" s="126" t="s">
        <v>474</v>
      </c>
      <c r="J312" s="105" t="s">
        <v>275</v>
      </c>
      <c r="K312" s="105" t="s">
        <v>227</v>
      </c>
      <c r="L312" s="106" t="s">
        <v>19</v>
      </c>
      <c r="M312" s="72" t="s">
        <v>504</v>
      </c>
      <c r="N312" s="64" t="s">
        <v>552</v>
      </c>
      <c r="O312" s="30"/>
    </row>
    <row r="313" spans="2:15" ht="24" customHeight="1">
      <c r="B313" s="99" t="s">
        <v>175</v>
      </c>
      <c r="C313" s="140" t="s">
        <v>541</v>
      </c>
      <c r="D313" s="141" t="s">
        <v>177</v>
      </c>
      <c r="E313" s="142"/>
      <c r="F313" s="132" t="s">
        <v>506</v>
      </c>
      <c r="G313" s="103" t="s">
        <v>223</v>
      </c>
      <c r="H313" s="49"/>
      <c r="I313" s="126" t="s">
        <v>474</v>
      </c>
      <c r="J313" s="105" t="s">
        <v>275</v>
      </c>
      <c r="K313" s="105" t="s">
        <v>227</v>
      </c>
      <c r="L313" s="106" t="s">
        <v>19</v>
      </c>
      <c r="M313" s="72"/>
      <c r="N313" s="64"/>
      <c r="O313" s="30"/>
    </row>
    <row r="314" spans="2:15" ht="24" customHeight="1">
      <c r="B314" s="99" t="s">
        <v>175</v>
      </c>
      <c r="C314" s="140" t="s">
        <v>541</v>
      </c>
      <c r="D314" s="141" t="s">
        <v>177</v>
      </c>
      <c r="E314" s="142"/>
      <c r="F314" s="132" t="s">
        <v>507</v>
      </c>
      <c r="G314" s="103" t="s">
        <v>150</v>
      </c>
      <c r="H314" s="49"/>
      <c r="I314" s="126" t="s">
        <v>474</v>
      </c>
      <c r="J314" s="105" t="s">
        <v>271</v>
      </c>
      <c r="K314" s="105" t="s">
        <v>275</v>
      </c>
      <c r="L314" s="106" t="s">
        <v>19</v>
      </c>
      <c r="M314" s="72" t="s">
        <v>154</v>
      </c>
      <c r="N314" s="64" t="s">
        <v>553</v>
      </c>
      <c r="O314" s="30"/>
    </row>
    <row r="315" spans="2:15" ht="24" customHeight="1">
      <c r="B315" s="99" t="s">
        <v>175</v>
      </c>
      <c r="C315" s="140" t="s">
        <v>541</v>
      </c>
      <c r="D315" s="141" t="s">
        <v>177</v>
      </c>
      <c r="E315" s="142"/>
      <c r="F315" s="132" t="s">
        <v>509</v>
      </c>
      <c r="G315" s="103" t="s">
        <v>150</v>
      </c>
      <c r="H315" s="49"/>
      <c r="I315" s="126" t="s">
        <v>474</v>
      </c>
      <c r="J315" s="105" t="s">
        <v>271</v>
      </c>
      <c r="K315" s="105" t="s">
        <v>275</v>
      </c>
      <c r="L315" s="59" t="s">
        <v>25</v>
      </c>
      <c r="M315" s="72" t="s">
        <v>151</v>
      </c>
      <c r="N315" s="64" t="s">
        <v>554</v>
      </c>
      <c r="O315" s="30"/>
    </row>
    <row r="316" spans="2:15" ht="24" customHeight="1">
      <c r="B316" s="99" t="s">
        <v>175</v>
      </c>
      <c r="C316" s="140" t="s">
        <v>541</v>
      </c>
      <c r="D316" s="141" t="s">
        <v>177</v>
      </c>
      <c r="E316" s="142"/>
      <c r="F316" s="134" t="s">
        <v>511</v>
      </c>
      <c r="G316" s="135" t="s">
        <v>17</v>
      </c>
      <c r="H316" s="49"/>
      <c r="I316" s="104" t="s">
        <v>24</v>
      </c>
      <c r="J316" s="105" t="s">
        <v>181</v>
      </c>
      <c r="K316" s="105" t="s">
        <v>181</v>
      </c>
      <c r="L316" s="106" t="s">
        <v>19</v>
      </c>
      <c r="M316" s="72" t="s">
        <v>20</v>
      </c>
      <c r="N316" s="64" t="s">
        <v>555</v>
      </c>
      <c r="O316" s="30"/>
    </row>
    <row r="317" spans="2:15" ht="24" customHeight="1">
      <c r="B317" s="99" t="s">
        <v>175</v>
      </c>
      <c r="C317" s="140" t="s">
        <v>541</v>
      </c>
      <c r="D317" s="141" t="s">
        <v>177</v>
      </c>
      <c r="E317" s="142"/>
      <c r="F317" s="134" t="s">
        <v>513</v>
      </c>
      <c r="G317" s="135" t="s">
        <v>35</v>
      </c>
      <c r="H317" s="49"/>
      <c r="I317" s="104" t="s">
        <v>24</v>
      </c>
      <c r="J317" s="105" t="s">
        <v>181</v>
      </c>
      <c r="K317" s="105" t="s">
        <v>181</v>
      </c>
      <c r="L317" s="106" t="s">
        <v>19</v>
      </c>
      <c r="M317" s="72" t="s">
        <v>182</v>
      </c>
      <c r="N317" s="64" t="s">
        <v>556</v>
      </c>
      <c r="O317" s="30"/>
    </row>
    <row r="318" spans="2:15" ht="24" customHeight="1">
      <c r="B318" s="99" t="s">
        <v>175</v>
      </c>
      <c r="C318" s="140" t="s">
        <v>541</v>
      </c>
      <c r="D318" s="141" t="s">
        <v>177</v>
      </c>
      <c r="E318" s="142"/>
      <c r="F318" s="134" t="s">
        <v>515</v>
      </c>
      <c r="G318" s="135" t="s">
        <v>42</v>
      </c>
      <c r="H318" s="49"/>
      <c r="I318" s="104" t="s">
        <v>24</v>
      </c>
      <c r="J318" s="105" t="s">
        <v>251</v>
      </c>
      <c r="K318" s="105" t="s">
        <v>251</v>
      </c>
      <c r="L318" s="106" t="s">
        <v>19</v>
      </c>
      <c r="M318" s="72" t="s">
        <v>43</v>
      </c>
      <c r="N318" s="64" t="s">
        <v>557</v>
      </c>
      <c r="O318" s="30"/>
    </row>
    <row r="319" spans="2:15" ht="24" customHeight="1">
      <c r="B319" s="99" t="s">
        <v>175</v>
      </c>
      <c r="C319" s="140" t="s">
        <v>541</v>
      </c>
      <c r="D319" s="141" t="s">
        <v>177</v>
      </c>
      <c r="E319" s="142"/>
      <c r="F319" s="134" t="s">
        <v>516</v>
      </c>
      <c r="G319" s="135" t="s">
        <v>56</v>
      </c>
      <c r="H319" s="49"/>
      <c r="I319" s="104" t="s">
        <v>24</v>
      </c>
      <c r="J319" s="105" t="s">
        <v>251</v>
      </c>
      <c r="K319" s="105" t="s">
        <v>251</v>
      </c>
      <c r="L319" s="106" t="s">
        <v>19</v>
      </c>
      <c r="M319" s="72" t="s">
        <v>193</v>
      </c>
      <c r="N319" s="64" t="s">
        <v>558</v>
      </c>
      <c r="O319" s="30"/>
    </row>
    <row r="320" spans="2:15" ht="24" customHeight="1">
      <c r="B320" s="99" t="s">
        <v>175</v>
      </c>
      <c r="C320" s="140" t="s">
        <v>541</v>
      </c>
      <c r="D320" s="141" t="s">
        <v>177</v>
      </c>
      <c r="E320" s="142"/>
      <c r="F320" s="134" t="s">
        <v>517</v>
      </c>
      <c r="G320" s="135" t="s">
        <v>60</v>
      </c>
      <c r="H320" s="49"/>
      <c r="I320" s="104" t="s">
        <v>24</v>
      </c>
      <c r="J320" s="105" t="s">
        <v>211</v>
      </c>
      <c r="K320" s="105" t="s">
        <v>211</v>
      </c>
      <c r="L320" s="106" t="s">
        <v>19</v>
      </c>
      <c r="M320" s="72" t="s">
        <v>61</v>
      </c>
      <c r="N320" s="64" t="s">
        <v>559</v>
      </c>
      <c r="O320" s="30"/>
    </row>
    <row r="321" spans="2:15" ht="24" customHeight="1">
      <c r="B321" s="99" t="s">
        <v>175</v>
      </c>
      <c r="C321" s="140" t="s">
        <v>541</v>
      </c>
      <c r="D321" s="141" t="s">
        <v>177</v>
      </c>
      <c r="E321" s="142"/>
      <c r="F321" s="134" t="s">
        <v>518</v>
      </c>
      <c r="G321" s="135" t="s">
        <v>72</v>
      </c>
      <c r="H321" s="49"/>
      <c r="I321" s="104" t="s">
        <v>24</v>
      </c>
      <c r="J321" s="105" t="s">
        <v>211</v>
      </c>
      <c r="K321" s="105" t="s">
        <v>211</v>
      </c>
      <c r="L321" s="106" t="s">
        <v>19</v>
      </c>
      <c r="M321" s="72" t="s">
        <v>203</v>
      </c>
      <c r="N321" s="64" t="s">
        <v>560</v>
      </c>
      <c r="O321" s="30"/>
    </row>
    <row r="322" spans="2:15" ht="24" customHeight="1">
      <c r="B322" s="99" t="s">
        <v>175</v>
      </c>
      <c r="C322" s="140" t="s">
        <v>541</v>
      </c>
      <c r="D322" s="141" t="s">
        <v>177</v>
      </c>
      <c r="E322" s="142"/>
      <c r="F322" s="134" t="s">
        <v>519</v>
      </c>
      <c r="G322" s="135" t="s">
        <v>76</v>
      </c>
      <c r="H322" s="49"/>
      <c r="I322" s="104" t="s">
        <v>24</v>
      </c>
      <c r="J322" s="105" t="s">
        <v>275</v>
      </c>
      <c r="K322" s="105" t="s">
        <v>275</v>
      </c>
      <c r="L322" s="106" t="s">
        <v>19</v>
      </c>
      <c r="M322" s="72" t="s">
        <v>77</v>
      </c>
      <c r="N322" s="64"/>
      <c r="O322" s="30"/>
    </row>
    <row r="323" spans="2:15" ht="24" customHeight="1">
      <c r="B323" s="99" t="s">
        <v>175</v>
      </c>
      <c r="C323" s="140" t="s">
        <v>541</v>
      </c>
      <c r="D323" s="141" t="s">
        <v>177</v>
      </c>
      <c r="E323" s="142"/>
      <c r="F323" s="134" t="s">
        <v>520</v>
      </c>
      <c r="G323" s="135" t="s">
        <v>223</v>
      </c>
      <c r="H323" s="49"/>
      <c r="I323" s="104" t="s">
        <v>24</v>
      </c>
      <c r="J323" s="105" t="s">
        <v>275</v>
      </c>
      <c r="K323" s="105" t="s">
        <v>275</v>
      </c>
      <c r="L323" s="106" t="s">
        <v>19</v>
      </c>
      <c r="M323" s="72" t="s">
        <v>224</v>
      </c>
      <c r="N323" s="64"/>
      <c r="O323" s="30"/>
    </row>
    <row r="324" spans="2:15" ht="24" customHeight="1">
      <c r="B324" s="99" t="s">
        <v>175</v>
      </c>
      <c r="C324" s="140" t="s">
        <v>541</v>
      </c>
      <c r="D324" s="141" t="s">
        <v>177</v>
      </c>
      <c r="E324" s="142"/>
      <c r="F324" s="136" t="s">
        <v>521</v>
      </c>
      <c r="G324" s="103" t="s">
        <v>113</v>
      </c>
      <c r="H324" s="49"/>
      <c r="I324" s="126" t="s">
        <v>522</v>
      </c>
      <c r="J324" s="105" t="s">
        <v>275</v>
      </c>
      <c r="K324" s="105" t="s">
        <v>227</v>
      </c>
      <c r="L324" s="59" t="s">
        <v>25</v>
      </c>
      <c r="M324" s="72" t="s">
        <v>115</v>
      </c>
      <c r="N324" s="64" t="s">
        <v>561</v>
      </c>
      <c r="O324" s="30"/>
    </row>
    <row r="325" spans="2:15" ht="24" customHeight="1">
      <c r="B325" s="99" t="s">
        <v>175</v>
      </c>
      <c r="C325" s="140" t="s">
        <v>541</v>
      </c>
      <c r="D325" s="141" t="s">
        <v>177</v>
      </c>
      <c r="E325" s="142"/>
      <c r="F325" s="136" t="s">
        <v>562</v>
      </c>
      <c r="G325" s="103" t="s">
        <v>120</v>
      </c>
      <c r="H325" s="49"/>
      <c r="I325" s="126" t="s">
        <v>522</v>
      </c>
      <c r="J325" s="105" t="s">
        <v>227</v>
      </c>
      <c r="K325" s="105" t="s">
        <v>303</v>
      </c>
      <c r="L325" s="59" t="s">
        <v>25</v>
      </c>
      <c r="M325" s="72" t="s">
        <v>121</v>
      </c>
      <c r="N325" s="64" t="s">
        <v>563</v>
      </c>
      <c r="O325" s="30"/>
    </row>
    <row r="326" spans="2:15" ht="24" customHeight="1">
      <c r="B326" s="99" t="s">
        <v>175</v>
      </c>
      <c r="C326" s="140" t="s">
        <v>541</v>
      </c>
      <c r="D326" s="141" t="s">
        <v>177</v>
      </c>
      <c r="E326" s="142"/>
      <c r="F326" s="136" t="s">
        <v>528</v>
      </c>
      <c r="G326" s="103" t="s">
        <v>120</v>
      </c>
      <c r="H326" s="49"/>
      <c r="I326" s="126" t="s">
        <v>522</v>
      </c>
      <c r="J326" s="105" t="s">
        <v>526</v>
      </c>
      <c r="K326" s="105" t="s">
        <v>526</v>
      </c>
      <c r="L326" s="59" t="s">
        <v>25</v>
      </c>
      <c r="M326" s="72" t="s">
        <v>529</v>
      </c>
      <c r="N326" s="64" t="s">
        <v>564</v>
      </c>
      <c r="O326" s="30"/>
    </row>
    <row r="327" spans="2:15" ht="24" customHeight="1">
      <c r="B327" s="99" t="s">
        <v>175</v>
      </c>
      <c r="C327" s="140" t="s">
        <v>541</v>
      </c>
      <c r="D327" s="141" t="s">
        <v>177</v>
      </c>
      <c r="E327" s="142"/>
      <c r="F327" s="136" t="s">
        <v>531</v>
      </c>
      <c r="G327" s="103" t="s">
        <v>129</v>
      </c>
      <c r="H327" s="49"/>
      <c r="I327" s="126" t="s">
        <v>522</v>
      </c>
      <c r="J327" s="105" t="s">
        <v>295</v>
      </c>
      <c r="K327" s="105" t="s">
        <v>532</v>
      </c>
      <c r="L327" s="59" t="s">
        <v>25</v>
      </c>
      <c r="M327" s="72" t="s">
        <v>533</v>
      </c>
      <c r="N327" s="64" t="s">
        <v>565</v>
      </c>
      <c r="O327" s="30"/>
    </row>
    <row r="328" spans="2:15" ht="24" hidden="1" customHeight="1">
      <c r="B328" s="99" t="s">
        <v>175</v>
      </c>
      <c r="C328" s="140" t="s">
        <v>541</v>
      </c>
      <c r="D328" s="141" t="s">
        <v>177</v>
      </c>
      <c r="E328" s="142"/>
      <c r="F328" s="136"/>
      <c r="G328" s="103"/>
      <c r="H328" s="49"/>
      <c r="I328" s="126"/>
      <c r="J328" s="105"/>
      <c r="K328" s="105"/>
      <c r="L328" s="107"/>
      <c r="M328" s="74"/>
      <c r="N328" s="64"/>
      <c r="O328" s="30"/>
    </row>
    <row r="329" spans="2:15" ht="24" hidden="1" customHeight="1">
      <c r="B329" s="99" t="s">
        <v>175</v>
      </c>
      <c r="C329" s="140" t="s">
        <v>541</v>
      </c>
      <c r="D329" s="141" t="s">
        <v>177</v>
      </c>
      <c r="E329" s="142"/>
      <c r="F329" s="136"/>
      <c r="G329" s="103"/>
      <c r="H329" s="49"/>
      <c r="I329" s="126"/>
      <c r="J329" s="105"/>
      <c r="K329" s="105"/>
      <c r="L329" s="107"/>
      <c r="M329" s="74"/>
      <c r="N329" s="64"/>
      <c r="O329" s="30"/>
    </row>
    <row r="330" spans="2:15" ht="24" hidden="1" customHeight="1">
      <c r="B330" s="99" t="s">
        <v>175</v>
      </c>
      <c r="C330" s="140" t="s">
        <v>541</v>
      </c>
      <c r="D330" s="141" t="s">
        <v>177</v>
      </c>
      <c r="E330" s="142"/>
      <c r="F330" s="136"/>
      <c r="G330" s="103"/>
      <c r="H330" s="49"/>
      <c r="I330" s="126"/>
      <c r="J330" s="105"/>
      <c r="K330" s="105"/>
      <c r="L330" s="107"/>
      <c r="M330" s="74"/>
      <c r="N330" s="64"/>
      <c r="O330" s="30"/>
    </row>
    <row r="331" spans="2:15" ht="24" hidden="1" customHeight="1">
      <c r="B331" s="99" t="s">
        <v>175</v>
      </c>
      <c r="C331" s="140" t="s">
        <v>541</v>
      </c>
      <c r="D331" s="141" t="s">
        <v>177</v>
      </c>
      <c r="E331" s="142"/>
      <c r="F331" s="136"/>
      <c r="G331" s="103"/>
      <c r="H331" s="49"/>
      <c r="I331" s="126"/>
      <c r="J331" s="105"/>
      <c r="K331" s="105"/>
      <c r="L331" s="107"/>
      <c r="M331" s="74"/>
      <c r="N331" s="64"/>
      <c r="O331" s="30"/>
    </row>
    <row r="332" spans="2:15" ht="24" hidden="1" customHeight="1">
      <c r="B332" s="99" t="s">
        <v>175</v>
      </c>
      <c r="C332" s="140" t="s">
        <v>541</v>
      </c>
      <c r="D332" s="141" t="s">
        <v>177</v>
      </c>
      <c r="E332" s="142"/>
      <c r="F332" s="136"/>
      <c r="G332" s="103"/>
      <c r="H332" s="49"/>
      <c r="I332" s="126"/>
      <c r="J332" s="105"/>
      <c r="K332" s="105"/>
      <c r="L332" s="107"/>
      <c r="M332" s="74"/>
      <c r="N332" s="64"/>
      <c r="O332" s="30"/>
    </row>
    <row r="333" spans="2:15" ht="24" customHeight="1">
      <c r="B333" s="99" t="s">
        <v>175</v>
      </c>
      <c r="C333" s="143" t="s">
        <v>566</v>
      </c>
      <c r="D333" s="144" t="s">
        <v>177</v>
      </c>
      <c r="E333" s="145"/>
      <c r="F333" s="131" t="s">
        <v>473</v>
      </c>
      <c r="G333" s="103" t="s">
        <v>17</v>
      </c>
      <c r="H333" s="49"/>
      <c r="I333" s="126" t="s">
        <v>474</v>
      </c>
      <c r="J333" s="105" t="s">
        <v>251</v>
      </c>
      <c r="K333" s="105" t="s">
        <v>251</v>
      </c>
      <c r="L333" s="106" t="s">
        <v>19</v>
      </c>
      <c r="M333" s="72" t="s">
        <v>32</v>
      </c>
      <c r="N333" s="64"/>
      <c r="O333" s="30"/>
    </row>
    <row r="334" spans="2:15" ht="24" customHeight="1">
      <c r="B334" s="99" t="s">
        <v>175</v>
      </c>
      <c r="C334" s="143" t="s">
        <v>566</v>
      </c>
      <c r="D334" s="144" t="s">
        <v>177</v>
      </c>
      <c r="E334" s="145"/>
      <c r="F334" s="131" t="s">
        <v>476</v>
      </c>
      <c r="G334" s="103" t="s">
        <v>35</v>
      </c>
      <c r="H334" s="49"/>
      <c r="I334" s="126" t="s">
        <v>474</v>
      </c>
      <c r="J334" s="105" t="s">
        <v>251</v>
      </c>
      <c r="K334" s="105" t="s">
        <v>251</v>
      </c>
      <c r="L334" s="106" t="s">
        <v>19</v>
      </c>
      <c r="M334" s="72" t="s">
        <v>477</v>
      </c>
      <c r="N334" s="64"/>
      <c r="O334" s="30"/>
    </row>
    <row r="335" spans="2:15" ht="24" customHeight="1">
      <c r="B335" s="99" t="s">
        <v>175</v>
      </c>
      <c r="C335" s="143" t="s">
        <v>566</v>
      </c>
      <c r="D335" s="144" t="s">
        <v>177</v>
      </c>
      <c r="E335" s="145"/>
      <c r="F335" s="131" t="s">
        <v>479</v>
      </c>
      <c r="G335" s="103" t="s">
        <v>42</v>
      </c>
      <c r="H335" s="49"/>
      <c r="I335" s="126" t="s">
        <v>474</v>
      </c>
      <c r="J335" s="105" t="s">
        <v>211</v>
      </c>
      <c r="K335" s="105" t="s">
        <v>211</v>
      </c>
      <c r="L335" s="106" t="s">
        <v>19</v>
      </c>
      <c r="M335" s="72" t="s">
        <v>50</v>
      </c>
      <c r="N335" s="64"/>
      <c r="O335" s="30"/>
    </row>
    <row r="336" spans="2:15" ht="24" customHeight="1">
      <c r="B336" s="99" t="s">
        <v>175</v>
      </c>
      <c r="C336" s="143" t="s">
        <v>566</v>
      </c>
      <c r="D336" s="144" t="s">
        <v>177</v>
      </c>
      <c r="E336" s="145"/>
      <c r="F336" s="131" t="s">
        <v>481</v>
      </c>
      <c r="G336" s="103" t="s">
        <v>56</v>
      </c>
      <c r="H336" s="49"/>
      <c r="I336" s="126" t="s">
        <v>474</v>
      </c>
      <c r="J336" s="105" t="s">
        <v>211</v>
      </c>
      <c r="K336" s="105" t="s">
        <v>211</v>
      </c>
      <c r="L336" s="106" t="s">
        <v>19</v>
      </c>
      <c r="M336" s="72" t="s">
        <v>482</v>
      </c>
      <c r="N336" s="64"/>
      <c r="O336" s="30"/>
    </row>
    <row r="337" spans="2:15" ht="24" customHeight="1">
      <c r="B337" s="99" t="s">
        <v>175</v>
      </c>
      <c r="C337" s="143" t="s">
        <v>566</v>
      </c>
      <c r="D337" s="144" t="s">
        <v>177</v>
      </c>
      <c r="E337" s="145"/>
      <c r="F337" s="131" t="s">
        <v>484</v>
      </c>
      <c r="G337" s="103" t="s">
        <v>60</v>
      </c>
      <c r="H337" s="49"/>
      <c r="I337" s="126" t="s">
        <v>474</v>
      </c>
      <c r="J337" s="105" t="s">
        <v>271</v>
      </c>
      <c r="K337" s="105" t="s">
        <v>271</v>
      </c>
      <c r="L337" s="106" t="s">
        <v>19</v>
      </c>
      <c r="M337" s="72" t="s">
        <v>67</v>
      </c>
      <c r="N337" s="64"/>
      <c r="O337" s="30"/>
    </row>
    <row r="338" spans="2:15" ht="24" customHeight="1">
      <c r="B338" s="99" t="s">
        <v>175</v>
      </c>
      <c r="C338" s="143" t="s">
        <v>566</v>
      </c>
      <c r="D338" s="144" t="s">
        <v>177</v>
      </c>
      <c r="E338" s="145"/>
      <c r="F338" s="131" t="s">
        <v>486</v>
      </c>
      <c r="G338" s="103" t="s">
        <v>72</v>
      </c>
      <c r="H338" s="49"/>
      <c r="I338" s="126" t="s">
        <v>474</v>
      </c>
      <c r="J338" s="105" t="s">
        <v>271</v>
      </c>
      <c r="K338" s="105" t="s">
        <v>271</v>
      </c>
      <c r="L338" s="106" t="s">
        <v>19</v>
      </c>
      <c r="M338" s="72" t="s">
        <v>487</v>
      </c>
      <c r="N338" s="64"/>
      <c r="O338" s="30"/>
    </row>
    <row r="339" spans="2:15" ht="24" customHeight="1">
      <c r="B339" s="99" t="s">
        <v>175</v>
      </c>
      <c r="C339" s="143" t="s">
        <v>566</v>
      </c>
      <c r="D339" s="144" t="s">
        <v>177</v>
      </c>
      <c r="E339" s="145"/>
      <c r="F339" s="131" t="s">
        <v>489</v>
      </c>
      <c r="G339" s="103" t="s">
        <v>76</v>
      </c>
      <c r="H339" s="49"/>
      <c r="I339" s="126" t="s">
        <v>474</v>
      </c>
      <c r="J339" s="105" t="s">
        <v>227</v>
      </c>
      <c r="K339" s="105" t="s">
        <v>303</v>
      </c>
      <c r="L339" s="106" t="s">
        <v>19</v>
      </c>
      <c r="M339" s="72" t="s">
        <v>80</v>
      </c>
      <c r="N339" s="64"/>
      <c r="O339" s="30"/>
    </row>
    <row r="340" spans="2:15" ht="24" customHeight="1">
      <c r="B340" s="99" t="s">
        <v>175</v>
      </c>
      <c r="C340" s="143" t="s">
        <v>566</v>
      </c>
      <c r="D340" s="144" t="s">
        <v>177</v>
      </c>
      <c r="E340" s="145"/>
      <c r="F340" s="131" t="s">
        <v>490</v>
      </c>
      <c r="G340" s="103" t="s">
        <v>223</v>
      </c>
      <c r="H340" s="49"/>
      <c r="I340" s="126" t="s">
        <v>474</v>
      </c>
      <c r="J340" s="105" t="s">
        <v>227</v>
      </c>
      <c r="K340" s="105" t="s">
        <v>303</v>
      </c>
      <c r="L340" s="106" t="s">
        <v>19</v>
      </c>
      <c r="M340" s="72"/>
      <c r="N340" s="64"/>
      <c r="O340" s="30"/>
    </row>
    <row r="341" spans="2:15" ht="24" customHeight="1">
      <c r="B341" s="99" t="s">
        <v>175</v>
      </c>
      <c r="C341" s="143" t="s">
        <v>566</v>
      </c>
      <c r="D341" s="144" t="s">
        <v>177</v>
      </c>
      <c r="E341" s="145"/>
      <c r="F341" s="132" t="s">
        <v>491</v>
      </c>
      <c r="G341" s="103" t="s">
        <v>17</v>
      </c>
      <c r="H341" s="49"/>
      <c r="I341" s="126" t="s">
        <v>474</v>
      </c>
      <c r="J341" s="105" t="s">
        <v>181</v>
      </c>
      <c r="K341" s="105" t="s">
        <v>251</v>
      </c>
      <c r="L341" s="106" t="s">
        <v>19</v>
      </c>
      <c r="M341" s="72" t="s">
        <v>28</v>
      </c>
      <c r="N341" s="64"/>
      <c r="O341" s="30"/>
    </row>
    <row r="342" spans="2:15" ht="24" customHeight="1">
      <c r="B342" s="99" t="s">
        <v>175</v>
      </c>
      <c r="C342" s="143" t="s">
        <v>566</v>
      </c>
      <c r="D342" s="144" t="s">
        <v>177</v>
      </c>
      <c r="E342" s="145"/>
      <c r="F342" s="132" t="s">
        <v>493</v>
      </c>
      <c r="G342" s="103" t="s">
        <v>35</v>
      </c>
      <c r="H342" s="49"/>
      <c r="I342" s="126" t="s">
        <v>474</v>
      </c>
      <c r="J342" s="105" t="s">
        <v>181</v>
      </c>
      <c r="K342" s="105" t="s">
        <v>251</v>
      </c>
      <c r="L342" s="106" t="s">
        <v>19</v>
      </c>
      <c r="M342" s="72" t="s">
        <v>36</v>
      </c>
      <c r="N342" s="64"/>
      <c r="O342" s="30"/>
    </row>
    <row r="343" spans="2:15" ht="24" customHeight="1">
      <c r="B343" s="99" t="s">
        <v>175</v>
      </c>
      <c r="C343" s="143" t="s">
        <v>566</v>
      </c>
      <c r="D343" s="144" t="s">
        <v>177</v>
      </c>
      <c r="E343" s="145"/>
      <c r="F343" s="132" t="s">
        <v>495</v>
      </c>
      <c r="G343" s="103" t="s">
        <v>42</v>
      </c>
      <c r="H343" s="49"/>
      <c r="I343" s="126" t="s">
        <v>474</v>
      </c>
      <c r="J343" s="105" t="s">
        <v>251</v>
      </c>
      <c r="K343" s="105" t="s">
        <v>211</v>
      </c>
      <c r="L343" s="106" t="s">
        <v>19</v>
      </c>
      <c r="M343" s="72" t="s">
        <v>47</v>
      </c>
      <c r="N343" s="64"/>
      <c r="O343" s="30"/>
    </row>
    <row r="344" spans="2:15" ht="24" customHeight="1">
      <c r="B344" s="99" t="s">
        <v>175</v>
      </c>
      <c r="C344" s="143" t="s">
        <v>566</v>
      </c>
      <c r="D344" s="144" t="s">
        <v>177</v>
      </c>
      <c r="E344" s="145"/>
      <c r="F344" s="132" t="s">
        <v>497</v>
      </c>
      <c r="G344" s="103" t="s">
        <v>56</v>
      </c>
      <c r="H344" s="49"/>
      <c r="I344" s="126" t="s">
        <v>474</v>
      </c>
      <c r="J344" s="105" t="s">
        <v>251</v>
      </c>
      <c r="K344" s="105" t="s">
        <v>211</v>
      </c>
      <c r="L344" s="106" t="s">
        <v>19</v>
      </c>
      <c r="M344" s="72" t="s">
        <v>57</v>
      </c>
      <c r="N344" s="64"/>
      <c r="O344" s="30"/>
    </row>
    <row r="345" spans="2:15" ht="24" customHeight="1">
      <c r="B345" s="99" t="s">
        <v>175</v>
      </c>
      <c r="C345" s="143" t="s">
        <v>566</v>
      </c>
      <c r="D345" s="144" t="s">
        <v>177</v>
      </c>
      <c r="E345" s="145"/>
      <c r="F345" s="132" t="s">
        <v>499</v>
      </c>
      <c r="G345" s="103" t="s">
        <v>60</v>
      </c>
      <c r="H345" s="49"/>
      <c r="I345" s="126" t="s">
        <v>474</v>
      </c>
      <c r="J345" s="105" t="s">
        <v>211</v>
      </c>
      <c r="K345" s="105" t="s">
        <v>271</v>
      </c>
      <c r="L345" s="106" t="s">
        <v>19</v>
      </c>
      <c r="M345" s="72" t="s">
        <v>64</v>
      </c>
      <c r="N345" s="64"/>
      <c r="O345" s="30"/>
    </row>
    <row r="346" spans="2:15" ht="24" customHeight="1">
      <c r="B346" s="99" t="s">
        <v>175</v>
      </c>
      <c r="C346" s="143" t="s">
        <v>566</v>
      </c>
      <c r="D346" s="144" t="s">
        <v>177</v>
      </c>
      <c r="E346" s="145"/>
      <c r="F346" s="132" t="s">
        <v>501</v>
      </c>
      <c r="G346" s="103" t="s">
        <v>72</v>
      </c>
      <c r="H346" s="49"/>
      <c r="I346" s="126" t="s">
        <v>474</v>
      </c>
      <c r="J346" s="105" t="s">
        <v>211</v>
      </c>
      <c r="K346" s="105" t="s">
        <v>271</v>
      </c>
      <c r="L346" s="106" t="s">
        <v>19</v>
      </c>
      <c r="M346" s="72" t="s">
        <v>73</v>
      </c>
      <c r="N346" s="64"/>
      <c r="O346" s="30"/>
    </row>
    <row r="347" spans="2:15" ht="24" customHeight="1">
      <c r="B347" s="99" t="s">
        <v>175</v>
      </c>
      <c r="C347" s="143" t="s">
        <v>566</v>
      </c>
      <c r="D347" s="144" t="s">
        <v>177</v>
      </c>
      <c r="E347" s="145"/>
      <c r="F347" s="132" t="s">
        <v>503</v>
      </c>
      <c r="G347" s="103" t="s">
        <v>76</v>
      </c>
      <c r="H347" s="49"/>
      <c r="I347" s="126" t="s">
        <v>474</v>
      </c>
      <c r="J347" s="105" t="s">
        <v>275</v>
      </c>
      <c r="K347" s="105" t="s">
        <v>227</v>
      </c>
      <c r="L347" s="106" t="s">
        <v>19</v>
      </c>
      <c r="M347" s="72" t="s">
        <v>504</v>
      </c>
      <c r="N347" s="64"/>
      <c r="O347" s="30"/>
    </row>
    <row r="348" spans="2:15" ht="24" customHeight="1">
      <c r="B348" s="99" t="s">
        <v>175</v>
      </c>
      <c r="C348" s="143" t="s">
        <v>566</v>
      </c>
      <c r="D348" s="144" t="s">
        <v>177</v>
      </c>
      <c r="E348" s="145"/>
      <c r="F348" s="132" t="s">
        <v>506</v>
      </c>
      <c r="G348" s="103" t="s">
        <v>223</v>
      </c>
      <c r="H348" s="49"/>
      <c r="I348" s="126" t="s">
        <v>474</v>
      </c>
      <c r="J348" s="105" t="s">
        <v>275</v>
      </c>
      <c r="K348" s="105" t="s">
        <v>227</v>
      </c>
      <c r="L348" s="106" t="s">
        <v>19</v>
      </c>
      <c r="M348" s="72"/>
      <c r="N348" s="64"/>
      <c r="O348" s="30"/>
    </row>
    <row r="349" spans="2:15" ht="24" customHeight="1">
      <c r="B349" s="99" t="s">
        <v>175</v>
      </c>
      <c r="C349" s="143" t="s">
        <v>566</v>
      </c>
      <c r="D349" s="144" t="s">
        <v>177</v>
      </c>
      <c r="E349" s="145"/>
      <c r="F349" s="132" t="s">
        <v>507</v>
      </c>
      <c r="G349" s="103" t="s">
        <v>150</v>
      </c>
      <c r="H349" s="49"/>
      <c r="I349" s="126" t="s">
        <v>474</v>
      </c>
      <c r="J349" s="105" t="s">
        <v>271</v>
      </c>
      <c r="K349" s="105" t="s">
        <v>275</v>
      </c>
      <c r="L349" s="106" t="s">
        <v>19</v>
      </c>
      <c r="M349" s="72" t="s">
        <v>154</v>
      </c>
      <c r="N349" s="64"/>
      <c r="O349" s="30"/>
    </row>
    <row r="350" spans="2:15" ht="24" customHeight="1">
      <c r="B350" s="99" t="s">
        <v>175</v>
      </c>
      <c r="C350" s="143" t="s">
        <v>566</v>
      </c>
      <c r="D350" s="144" t="s">
        <v>177</v>
      </c>
      <c r="E350" s="145"/>
      <c r="F350" s="132" t="s">
        <v>509</v>
      </c>
      <c r="G350" s="103" t="s">
        <v>150</v>
      </c>
      <c r="H350" s="49"/>
      <c r="I350" s="126" t="s">
        <v>474</v>
      </c>
      <c r="J350" s="105" t="s">
        <v>271</v>
      </c>
      <c r="K350" s="105" t="s">
        <v>275</v>
      </c>
      <c r="L350" s="59" t="s">
        <v>25</v>
      </c>
      <c r="M350" s="72" t="s">
        <v>151</v>
      </c>
      <c r="N350" s="64"/>
      <c r="O350" s="30"/>
    </row>
    <row r="351" spans="2:15" ht="24" customHeight="1">
      <c r="B351" s="99" t="s">
        <v>175</v>
      </c>
      <c r="C351" s="143" t="s">
        <v>566</v>
      </c>
      <c r="D351" s="144" t="s">
        <v>177</v>
      </c>
      <c r="E351" s="145"/>
      <c r="F351" s="134" t="s">
        <v>511</v>
      </c>
      <c r="G351" s="135" t="s">
        <v>17</v>
      </c>
      <c r="H351" s="49"/>
      <c r="I351" s="104" t="s">
        <v>24</v>
      </c>
      <c r="J351" s="105" t="s">
        <v>181</v>
      </c>
      <c r="K351" s="105" t="s">
        <v>181</v>
      </c>
      <c r="L351" s="106" t="s">
        <v>19</v>
      </c>
      <c r="M351" s="72" t="s">
        <v>20</v>
      </c>
      <c r="N351" s="64"/>
      <c r="O351" s="30"/>
    </row>
    <row r="352" spans="2:15" ht="24" customHeight="1">
      <c r="B352" s="99" t="s">
        <v>175</v>
      </c>
      <c r="C352" s="143" t="s">
        <v>566</v>
      </c>
      <c r="D352" s="144" t="s">
        <v>177</v>
      </c>
      <c r="E352" s="145"/>
      <c r="F352" s="134" t="s">
        <v>513</v>
      </c>
      <c r="G352" s="135" t="s">
        <v>35</v>
      </c>
      <c r="H352" s="49"/>
      <c r="I352" s="104" t="s">
        <v>24</v>
      </c>
      <c r="J352" s="105" t="s">
        <v>181</v>
      </c>
      <c r="K352" s="105" t="s">
        <v>181</v>
      </c>
      <c r="L352" s="106" t="s">
        <v>19</v>
      </c>
      <c r="M352" s="72" t="s">
        <v>182</v>
      </c>
      <c r="N352" s="64"/>
      <c r="O352" s="30"/>
    </row>
    <row r="353" spans="2:15" ht="24" customHeight="1">
      <c r="B353" s="99" t="s">
        <v>175</v>
      </c>
      <c r="C353" s="143" t="s">
        <v>566</v>
      </c>
      <c r="D353" s="144" t="s">
        <v>177</v>
      </c>
      <c r="E353" s="145"/>
      <c r="F353" s="134" t="s">
        <v>515</v>
      </c>
      <c r="G353" s="135" t="s">
        <v>42</v>
      </c>
      <c r="H353" s="49"/>
      <c r="I353" s="104" t="s">
        <v>24</v>
      </c>
      <c r="J353" s="105" t="s">
        <v>251</v>
      </c>
      <c r="K353" s="105" t="s">
        <v>251</v>
      </c>
      <c r="L353" s="106" t="s">
        <v>19</v>
      </c>
      <c r="M353" s="72" t="s">
        <v>43</v>
      </c>
      <c r="N353" s="64"/>
      <c r="O353" s="30"/>
    </row>
    <row r="354" spans="2:15" ht="24" customHeight="1">
      <c r="B354" s="99" t="s">
        <v>175</v>
      </c>
      <c r="C354" s="143" t="s">
        <v>566</v>
      </c>
      <c r="D354" s="144" t="s">
        <v>177</v>
      </c>
      <c r="E354" s="145"/>
      <c r="F354" s="134" t="s">
        <v>516</v>
      </c>
      <c r="G354" s="135" t="s">
        <v>56</v>
      </c>
      <c r="H354" s="49"/>
      <c r="I354" s="104" t="s">
        <v>24</v>
      </c>
      <c r="J354" s="105" t="s">
        <v>251</v>
      </c>
      <c r="K354" s="105" t="s">
        <v>251</v>
      </c>
      <c r="L354" s="106" t="s">
        <v>19</v>
      </c>
      <c r="M354" s="72" t="s">
        <v>193</v>
      </c>
      <c r="N354" s="64"/>
      <c r="O354" s="30"/>
    </row>
    <row r="355" spans="2:15" ht="24" customHeight="1">
      <c r="B355" s="99" t="s">
        <v>175</v>
      </c>
      <c r="C355" s="143" t="s">
        <v>566</v>
      </c>
      <c r="D355" s="144" t="s">
        <v>177</v>
      </c>
      <c r="E355" s="145"/>
      <c r="F355" s="134" t="s">
        <v>517</v>
      </c>
      <c r="G355" s="135" t="s">
        <v>60</v>
      </c>
      <c r="H355" s="49"/>
      <c r="I355" s="104" t="s">
        <v>24</v>
      </c>
      <c r="J355" s="105" t="s">
        <v>211</v>
      </c>
      <c r="K355" s="105" t="s">
        <v>211</v>
      </c>
      <c r="L355" s="106" t="s">
        <v>19</v>
      </c>
      <c r="M355" s="72" t="s">
        <v>61</v>
      </c>
      <c r="N355" s="64"/>
      <c r="O355" s="30"/>
    </row>
    <row r="356" spans="2:15" ht="24" customHeight="1">
      <c r="B356" s="99" t="s">
        <v>175</v>
      </c>
      <c r="C356" s="143" t="s">
        <v>566</v>
      </c>
      <c r="D356" s="144" t="s">
        <v>177</v>
      </c>
      <c r="E356" s="145"/>
      <c r="F356" s="134" t="s">
        <v>518</v>
      </c>
      <c r="G356" s="135" t="s">
        <v>72</v>
      </c>
      <c r="H356" s="49"/>
      <c r="I356" s="104" t="s">
        <v>24</v>
      </c>
      <c r="J356" s="105" t="s">
        <v>211</v>
      </c>
      <c r="K356" s="105" t="s">
        <v>211</v>
      </c>
      <c r="L356" s="106" t="s">
        <v>19</v>
      </c>
      <c r="M356" s="72" t="s">
        <v>203</v>
      </c>
      <c r="N356" s="64"/>
      <c r="O356" s="30"/>
    </row>
    <row r="357" spans="2:15" ht="24" customHeight="1">
      <c r="B357" s="99" t="s">
        <v>175</v>
      </c>
      <c r="C357" s="143" t="s">
        <v>566</v>
      </c>
      <c r="D357" s="144" t="s">
        <v>177</v>
      </c>
      <c r="E357" s="145"/>
      <c r="F357" s="134" t="s">
        <v>519</v>
      </c>
      <c r="G357" s="135" t="s">
        <v>76</v>
      </c>
      <c r="H357" s="49"/>
      <c r="I357" s="104" t="s">
        <v>24</v>
      </c>
      <c r="J357" s="105" t="s">
        <v>275</v>
      </c>
      <c r="K357" s="105" t="s">
        <v>275</v>
      </c>
      <c r="L357" s="106" t="s">
        <v>19</v>
      </c>
      <c r="M357" s="72" t="s">
        <v>77</v>
      </c>
      <c r="N357" s="64"/>
      <c r="O357" s="30"/>
    </row>
    <row r="358" spans="2:15" ht="24" customHeight="1">
      <c r="B358" s="99" t="s">
        <v>175</v>
      </c>
      <c r="C358" s="143" t="s">
        <v>566</v>
      </c>
      <c r="D358" s="144" t="s">
        <v>177</v>
      </c>
      <c r="E358" s="145"/>
      <c r="F358" s="134" t="s">
        <v>520</v>
      </c>
      <c r="G358" s="135" t="s">
        <v>223</v>
      </c>
      <c r="H358" s="49"/>
      <c r="I358" s="104" t="s">
        <v>24</v>
      </c>
      <c r="J358" s="105" t="s">
        <v>275</v>
      </c>
      <c r="K358" s="105" t="s">
        <v>275</v>
      </c>
      <c r="L358" s="106" t="s">
        <v>19</v>
      </c>
      <c r="M358" s="72" t="s">
        <v>224</v>
      </c>
      <c r="N358" s="64"/>
      <c r="O358" s="30"/>
    </row>
    <row r="359" spans="2:15" ht="24" customHeight="1">
      <c r="B359" s="99" t="s">
        <v>175</v>
      </c>
      <c r="C359" s="143" t="s">
        <v>566</v>
      </c>
      <c r="D359" s="144" t="s">
        <v>177</v>
      </c>
      <c r="E359" s="145"/>
      <c r="F359" s="136" t="s">
        <v>521</v>
      </c>
      <c r="G359" s="103" t="s">
        <v>113</v>
      </c>
      <c r="H359" s="49"/>
      <c r="I359" s="126" t="s">
        <v>522</v>
      </c>
      <c r="J359" s="105" t="s">
        <v>275</v>
      </c>
      <c r="K359" s="105" t="s">
        <v>227</v>
      </c>
      <c r="L359" s="59" t="s">
        <v>25</v>
      </c>
      <c r="M359" s="72" t="s">
        <v>115</v>
      </c>
      <c r="N359" s="64"/>
      <c r="O359" s="30"/>
    </row>
    <row r="360" spans="2:15" ht="24" customHeight="1">
      <c r="B360" s="99" t="s">
        <v>175</v>
      </c>
      <c r="C360" s="143" t="s">
        <v>566</v>
      </c>
      <c r="D360" s="144" t="s">
        <v>177</v>
      </c>
      <c r="E360" s="145"/>
      <c r="F360" s="136" t="s">
        <v>562</v>
      </c>
      <c r="G360" s="103" t="s">
        <v>120</v>
      </c>
      <c r="H360" s="49"/>
      <c r="I360" s="126" t="s">
        <v>522</v>
      </c>
      <c r="J360" s="105" t="s">
        <v>227</v>
      </c>
      <c r="K360" s="105" t="s">
        <v>303</v>
      </c>
      <c r="L360" s="59" t="s">
        <v>25</v>
      </c>
      <c r="M360" s="72" t="s">
        <v>121</v>
      </c>
      <c r="N360" s="64"/>
      <c r="O360" s="30"/>
    </row>
    <row r="361" spans="2:15" ht="24" customHeight="1">
      <c r="B361" s="99" t="s">
        <v>175</v>
      </c>
      <c r="C361" s="143" t="s">
        <v>566</v>
      </c>
      <c r="D361" s="144" t="s">
        <v>177</v>
      </c>
      <c r="E361" s="145"/>
      <c r="F361" s="136" t="s">
        <v>528</v>
      </c>
      <c r="G361" s="103" t="s">
        <v>120</v>
      </c>
      <c r="H361" s="49"/>
      <c r="I361" s="126" t="s">
        <v>522</v>
      </c>
      <c r="J361" s="105" t="s">
        <v>526</v>
      </c>
      <c r="K361" s="105" t="s">
        <v>526</v>
      </c>
      <c r="L361" s="59" t="s">
        <v>25</v>
      </c>
      <c r="M361" s="72" t="s">
        <v>529</v>
      </c>
      <c r="N361" s="64"/>
      <c r="O361" s="30"/>
    </row>
    <row r="362" spans="2:15" ht="24" customHeight="1">
      <c r="B362" s="99" t="s">
        <v>175</v>
      </c>
      <c r="C362" s="143" t="s">
        <v>566</v>
      </c>
      <c r="D362" s="144" t="s">
        <v>177</v>
      </c>
      <c r="E362" s="145"/>
      <c r="F362" s="136" t="s">
        <v>531</v>
      </c>
      <c r="G362" s="103" t="s">
        <v>129</v>
      </c>
      <c r="H362" s="49"/>
      <c r="I362" s="126" t="s">
        <v>522</v>
      </c>
      <c r="J362" s="105" t="s">
        <v>295</v>
      </c>
      <c r="K362" s="105" t="s">
        <v>532</v>
      </c>
      <c r="L362" s="59" t="s">
        <v>25</v>
      </c>
      <c r="M362" s="72" t="s">
        <v>533</v>
      </c>
      <c r="N362" s="64"/>
      <c r="O362" s="30"/>
    </row>
    <row r="363" spans="2:15" ht="24" hidden="1" customHeight="1">
      <c r="B363" s="99" t="s">
        <v>175</v>
      </c>
      <c r="C363" s="143" t="s">
        <v>566</v>
      </c>
      <c r="D363" s="144" t="s">
        <v>177</v>
      </c>
      <c r="E363" s="145"/>
      <c r="F363" s="136"/>
      <c r="G363" s="103"/>
      <c r="H363" s="49"/>
      <c r="I363" s="126"/>
      <c r="J363" s="105"/>
      <c r="K363" s="105"/>
      <c r="L363" s="107"/>
      <c r="M363" s="74"/>
      <c r="N363" s="64"/>
      <c r="O363" s="30"/>
    </row>
    <row r="364" spans="2:15" ht="24" hidden="1" customHeight="1">
      <c r="B364" s="99" t="s">
        <v>175</v>
      </c>
      <c r="C364" s="143" t="s">
        <v>566</v>
      </c>
      <c r="D364" s="144" t="s">
        <v>177</v>
      </c>
      <c r="E364" s="145"/>
      <c r="F364" s="136"/>
      <c r="G364" s="103"/>
      <c r="H364" s="49"/>
      <c r="I364" s="126"/>
      <c r="J364" s="105"/>
      <c r="K364" s="105"/>
      <c r="L364" s="107"/>
      <c r="M364" s="74"/>
      <c r="N364" s="64"/>
      <c r="O364" s="30"/>
    </row>
    <row r="365" spans="2:15" ht="24" hidden="1" customHeight="1">
      <c r="B365" s="99" t="s">
        <v>175</v>
      </c>
      <c r="C365" s="143" t="s">
        <v>566</v>
      </c>
      <c r="D365" s="144" t="s">
        <v>177</v>
      </c>
      <c r="E365" s="145"/>
      <c r="F365" s="136"/>
      <c r="G365" s="103"/>
      <c r="H365" s="49"/>
      <c r="I365" s="126"/>
      <c r="J365" s="105"/>
      <c r="K365" s="105"/>
      <c r="L365" s="107"/>
      <c r="M365" s="74"/>
      <c r="N365" s="64"/>
      <c r="O365" s="30"/>
    </row>
    <row r="366" spans="2:15" ht="24" hidden="1" customHeight="1">
      <c r="B366" s="99" t="s">
        <v>175</v>
      </c>
      <c r="C366" s="143" t="s">
        <v>566</v>
      </c>
      <c r="D366" s="144" t="s">
        <v>177</v>
      </c>
      <c r="E366" s="145"/>
      <c r="F366" s="136"/>
      <c r="G366" s="103"/>
      <c r="H366" s="49"/>
      <c r="I366" s="126"/>
      <c r="J366" s="105"/>
      <c r="K366" s="105"/>
      <c r="L366" s="107"/>
      <c r="M366" s="74"/>
      <c r="N366" s="64"/>
      <c r="O366" s="30"/>
    </row>
    <row r="367" spans="2:15" ht="24" hidden="1" customHeight="1">
      <c r="B367" s="99" t="s">
        <v>175</v>
      </c>
      <c r="C367" s="143" t="s">
        <v>566</v>
      </c>
      <c r="D367" s="144" t="s">
        <v>177</v>
      </c>
      <c r="E367" s="145"/>
      <c r="F367" s="136"/>
      <c r="G367" s="103"/>
      <c r="H367" s="49"/>
      <c r="I367" s="126"/>
      <c r="J367" s="105"/>
      <c r="K367" s="105"/>
      <c r="L367" s="107"/>
      <c r="M367" s="74"/>
      <c r="N367" s="64"/>
      <c r="O367" s="30"/>
    </row>
    <row r="368" spans="2:15" ht="24" customHeight="1">
      <c r="B368" s="99" t="s">
        <v>175</v>
      </c>
      <c r="C368" s="146" t="s">
        <v>567</v>
      </c>
      <c r="D368" s="147" t="s">
        <v>177</v>
      </c>
      <c r="E368" s="148"/>
      <c r="F368" s="131" t="s">
        <v>473</v>
      </c>
      <c r="G368" s="103" t="s">
        <v>17</v>
      </c>
      <c r="H368" s="49"/>
      <c r="I368" s="126" t="s">
        <v>474</v>
      </c>
      <c r="J368" s="105" t="s">
        <v>251</v>
      </c>
      <c r="K368" s="105" t="s">
        <v>251</v>
      </c>
      <c r="L368" s="106" t="s">
        <v>19</v>
      </c>
      <c r="M368" s="72" t="s">
        <v>32</v>
      </c>
      <c r="N368" s="64"/>
      <c r="O368" s="30"/>
    </row>
    <row r="369" spans="2:15" ht="24" customHeight="1">
      <c r="B369" s="99" t="s">
        <v>175</v>
      </c>
      <c r="C369" s="146" t="s">
        <v>567</v>
      </c>
      <c r="D369" s="147" t="s">
        <v>177</v>
      </c>
      <c r="E369" s="148"/>
      <c r="F369" s="131" t="s">
        <v>476</v>
      </c>
      <c r="G369" s="103" t="s">
        <v>35</v>
      </c>
      <c r="H369" s="49"/>
      <c r="I369" s="126" t="s">
        <v>474</v>
      </c>
      <c r="J369" s="105" t="s">
        <v>251</v>
      </c>
      <c r="K369" s="105" t="s">
        <v>251</v>
      </c>
      <c r="L369" s="106" t="s">
        <v>19</v>
      </c>
      <c r="M369" s="72" t="s">
        <v>477</v>
      </c>
      <c r="N369" s="64"/>
      <c r="O369" s="30"/>
    </row>
    <row r="370" spans="2:15" ht="24" customHeight="1">
      <c r="B370" s="99" t="s">
        <v>175</v>
      </c>
      <c r="C370" s="146" t="s">
        <v>567</v>
      </c>
      <c r="D370" s="147" t="s">
        <v>177</v>
      </c>
      <c r="E370" s="148"/>
      <c r="F370" s="131" t="s">
        <v>479</v>
      </c>
      <c r="G370" s="103" t="s">
        <v>42</v>
      </c>
      <c r="H370" s="49"/>
      <c r="I370" s="126" t="s">
        <v>474</v>
      </c>
      <c r="J370" s="105" t="s">
        <v>211</v>
      </c>
      <c r="K370" s="105" t="s">
        <v>211</v>
      </c>
      <c r="L370" s="106" t="s">
        <v>19</v>
      </c>
      <c r="M370" s="72" t="s">
        <v>50</v>
      </c>
      <c r="N370" s="64"/>
      <c r="O370" s="30"/>
    </row>
    <row r="371" spans="2:15" ht="24" customHeight="1">
      <c r="B371" s="99" t="s">
        <v>175</v>
      </c>
      <c r="C371" s="146" t="s">
        <v>567</v>
      </c>
      <c r="D371" s="147" t="s">
        <v>177</v>
      </c>
      <c r="E371" s="148"/>
      <c r="F371" s="131" t="s">
        <v>481</v>
      </c>
      <c r="G371" s="103" t="s">
        <v>56</v>
      </c>
      <c r="H371" s="49"/>
      <c r="I371" s="126" t="s">
        <v>474</v>
      </c>
      <c r="J371" s="105" t="s">
        <v>211</v>
      </c>
      <c r="K371" s="105" t="s">
        <v>211</v>
      </c>
      <c r="L371" s="106" t="s">
        <v>19</v>
      </c>
      <c r="M371" s="72" t="s">
        <v>482</v>
      </c>
      <c r="N371" s="64"/>
      <c r="O371" s="30"/>
    </row>
    <row r="372" spans="2:15" ht="24" customHeight="1">
      <c r="B372" s="99" t="s">
        <v>175</v>
      </c>
      <c r="C372" s="146" t="s">
        <v>567</v>
      </c>
      <c r="D372" s="147" t="s">
        <v>177</v>
      </c>
      <c r="E372" s="148"/>
      <c r="F372" s="131" t="s">
        <v>484</v>
      </c>
      <c r="G372" s="103" t="s">
        <v>60</v>
      </c>
      <c r="H372" s="49"/>
      <c r="I372" s="126" t="s">
        <v>474</v>
      </c>
      <c r="J372" s="105" t="s">
        <v>271</v>
      </c>
      <c r="K372" s="105" t="s">
        <v>271</v>
      </c>
      <c r="L372" s="106" t="s">
        <v>19</v>
      </c>
      <c r="M372" s="72" t="s">
        <v>67</v>
      </c>
      <c r="N372" s="64"/>
      <c r="O372" s="30"/>
    </row>
    <row r="373" spans="2:15" ht="24" customHeight="1">
      <c r="B373" s="99" t="s">
        <v>175</v>
      </c>
      <c r="C373" s="146" t="s">
        <v>567</v>
      </c>
      <c r="D373" s="147" t="s">
        <v>177</v>
      </c>
      <c r="E373" s="148"/>
      <c r="F373" s="131" t="s">
        <v>486</v>
      </c>
      <c r="G373" s="103" t="s">
        <v>72</v>
      </c>
      <c r="H373" s="49"/>
      <c r="I373" s="126" t="s">
        <v>474</v>
      </c>
      <c r="J373" s="105" t="s">
        <v>271</v>
      </c>
      <c r="K373" s="105" t="s">
        <v>271</v>
      </c>
      <c r="L373" s="106" t="s">
        <v>19</v>
      </c>
      <c r="M373" s="72" t="s">
        <v>487</v>
      </c>
      <c r="N373" s="64"/>
      <c r="O373" s="30"/>
    </row>
    <row r="374" spans="2:15" ht="24" customHeight="1">
      <c r="B374" s="99" t="s">
        <v>175</v>
      </c>
      <c r="C374" s="146" t="s">
        <v>567</v>
      </c>
      <c r="D374" s="147" t="s">
        <v>177</v>
      </c>
      <c r="E374" s="148"/>
      <c r="F374" s="131" t="s">
        <v>489</v>
      </c>
      <c r="G374" s="103" t="s">
        <v>76</v>
      </c>
      <c r="H374" s="49"/>
      <c r="I374" s="126" t="s">
        <v>474</v>
      </c>
      <c r="J374" s="105" t="s">
        <v>227</v>
      </c>
      <c r="K374" s="105" t="s">
        <v>303</v>
      </c>
      <c r="L374" s="106" t="s">
        <v>19</v>
      </c>
      <c r="M374" s="72" t="s">
        <v>80</v>
      </c>
      <c r="N374" s="64"/>
      <c r="O374" s="30"/>
    </row>
    <row r="375" spans="2:15" ht="24" customHeight="1">
      <c r="B375" s="99" t="s">
        <v>175</v>
      </c>
      <c r="C375" s="146" t="s">
        <v>567</v>
      </c>
      <c r="D375" s="147" t="s">
        <v>177</v>
      </c>
      <c r="E375" s="148"/>
      <c r="F375" s="131" t="s">
        <v>490</v>
      </c>
      <c r="G375" s="103" t="s">
        <v>223</v>
      </c>
      <c r="H375" s="49"/>
      <c r="I375" s="126" t="s">
        <v>474</v>
      </c>
      <c r="J375" s="105" t="s">
        <v>227</v>
      </c>
      <c r="K375" s="105" t="s">
        <v>303</v>
      </c>
      <c r="L375" s="106" t="s">
        <v>19</v>
      </c>
      <c r="M375" s="72"/>
      <c r="N375" s="64"/>
      <c r="O375" s="30"/>
    </row>
    <row r="376" spans="2:15" ht="24" customHeight="1">
      <c r="B376" s="99" t="s">
        <v>175</v>
      </c>
      <c r="C376" s="146" t="s">
        <v>567</v>
      </c>
      <c r="D376" s="147" t="s">
        <v>177</v>
      </c>
      <c r="E376" s="148"/>
      <c r="F376" s="132" t="s">
        <v>491</v>
      </c>
      <c r="G376" s="103" t="s">
        <v>17</v>
      </c>
      <c r="H376" s="49"/>
      <c r="I376" s="126" t="s">
        <v>474</v>
      </c>
      <c r="J376" s="105" t="s">
        <v>181</v>
      </c>
      <c r="K376" s="105" t="s">
        <v>251</v>
      </c>
      <c r="L376" s="106" t="s">
        <v>19</v>
      </c>
      <c r="M376" s="72" t="s">
        <v>28</v>
      </c>
      <c r="N376" s="64"/>
      <c r="O376" s="30"/>
    </row>
    <row r="377" spans="2:15" ht="24" customHeight="1">
      <c r="B377" s="99" t="s">
        <v>175</v>
      </c>
      <c r="C377" s="146" t="s">
        <v>567</v>
      </c>
      <c r="D377" s="147" t="s">
        <v>177</v>
      </c>
      <c r="E377" s="148"/>
      <c r="F377" s="132" t="s">
        <v>493</v>
      </c>
      <c r="G377" s="103" t="s">
        <v>35</v>
      </c>
      <c r="H377" s="49"/>
      <c r="I377" s="126" t="s">
        <v>474</v>
      </c>
      <c r="J377" s="105" t="s">
        <v>181</v>
      </c>
      <c r="K377" s="105" t="s">
        <v>251</v>
      </c>
      <c r="L377" s="106" t="s">
        <v>19</v>
      </c>
      <c r="M377" s="72" t="s">
        <v>36</v>
      </c>
      <c r="N377" s="64"/>
      <c r="O377" s="30"/>
    </row>
    <row r="378" spans="2:15" ht="24" customHeight="1">
      <c r="B378" s="99" t="s">
        <v>175</v>
      </c>
      <c r="C378" s="146" t="s">
        <v>567</v>
      </c>
      <c r="D378" s="147" t="s">
        <v>177</v>
      </c>
      <c r="E378" s="148"/>
      <c r="F378" s="132" t="s">
        <v>495</v>
      </c>
      <c r="G378" s="103" t="s">
        <v>42</v>
      </c>
      <c r="H378" s="49"/>
      <c r="I378" s="126" t="s">
        <v>474</v>
      </c>
      <c r="J378" s="105" t="s">
        <v>251</v>
      </c>
      <c r="K378" s="105" t="s">
        <v>211</v>
      </c>
      <c r="L378" s="106" t="s">
        <v>19</v>
      </c>
      <c r="M378" s="72" t="s">
        <v>47</v>
      </c>
      <c r="N378" s="64"/>
      <c r="O378" s="30"/>
    </row>
    <row r="379" spans="2:15" ht="24" customHeight="1">
      <c r="B379" s="99" t="s">
        <v>175</v>
      </c>
      <c r="C379" s="146" t="s">
        <v>567</v>
      </c>
      <c r="D379" s="147" t="s">
        <v>177</v>
      </c>
      <c r="E379" s="148"/>
      <c r="F379" s="132" t="s">
        <v>497</v>
      </c>
      <c r="G379" s="103" t="s">
        <v>56</v>
      </c>
      <c r="H379" s="49"/>
      <c r="I379" s="126" t="s">
        <v>474</v>
      </c>
      <c r="J379" s="105" t="s">
        <v>251</v>
      </c>
      <c r="K379" s="105" t="s">
        <v>211</v>
      </c>
      <c r="L379" s="106" t="s">
        <v>19</v>
      </c>
      <c r="M379" s="72" t="s">
        <v>57</v>
      </c>
      <c r="N379" s="64"/>
      <c r="O379" s="30"/>
    </row>
    <row r="380" spans="2:15" ht="24" customHeight="1">
      <c r="B380" s="99" t="s">
        <v>175</v>
      </c>
      <c r="C380" s="146" t="s">
        <v>567</v>
      </c>
      <c r="D380" s="147" t="s">
        <v>177</v>
      </c>
      <c r="E380" s="148"/>
      <c r="F380" s="132" t="s">
        <v>499</v>
      </c>
      <c r="G380" s="103" t="s">
        <v>60</v>
      </c>
      <c r="H380" s="49"/>
      <c r="I380" s="126" t="s">
        <v>474</v>
      </c>
      <c r="J380" s="105" t="s">
        <v>211</v>
      </c>
      <c r="K380" s="105" t="s">
        <v>271</v>
      </c>
      <c r="L380" s="106" t="s">
        <v>19</v>
      </c>
      <c r="M380" s="72" t="s">
        <v>64</v>
      </c>
      <c r="N380" s="64"/>
      <c r="O380" s="30"/>
    </row>
    <row r="381" spans="2:15" ht="24" customHeight="1">
      <c r="B381" s="99" t="s">
        <v>175</v>
      </c>
      <c r="C381" s="146" t="s">
        <v>567</v>
      </c>
      <c r="D381" s="147" t="s">
        <v>177</v>
      </c>
      <c r="E381" s="148"/>
      <c r="F381" s="132" t="s">
        <v>501</v>
      </c>
      <c r="G381" s="103" t="s">
        <v>72</v>
      </c>
      <c r="H381" s="49"/>
      <c r="I381" s="126" t="s">
        <v>474</v>
      </c>
      <c r="J381" s="105" t="s">
        <v>211</v>
      </c>
      <c r="K381" s="105" t="s">
        <v>271</v>
      </c>
      <c r="L381" s="106" t="s">
        <v>19</v>
      </c>
      <c r="M381" s="72" t="s">
        <v>73</v>
      </c>
      <c r="N381" s="64"/>
      <c r="O381" s="30"/>
    </row>
    <row r="382" spans="2:15" ht="24" customHeight="1">
      <c r="B382" s="99" t="s">
        <v>175</v>
      </c>
      <c r="C382" s="146" t="s">
        <v>567</v>
      </c>
      <c r="D382" s="147" t="s">
        <v>177</v>
      </c>
      <c r="E382" s="148"/>
      <c r="F382" s="132" t="s">
        <v>503</v>
      </c>
      <c r="G382" s="103" t="s">
        <v>76</v>
      </c>
      <c r="H382" s="49"/>
      <c r="I382" s="126" t="s">
        <v>474</v>
      </c>
      <c r="J382" s="105" t="s">
        <v>275</v>
      </c>
      <c r="K382" s="105" t="s">
        <v>227</v>
      </c>
      <c r="L382" s="106" t="s">
        <v>19</v>
      </c>
      <c r="M382" s="72" t="s">
        <v>504</v>
      </c>
      <c r="N382" s="64"/>
      <c r="O382" s="30"/>
    </row>
    <row r="383" spans="2:15" ht="24" customHeight="1">
      <c r="B383" s="99" t="s">
        <v>175</v>
      </c>
      <c r="C383" s="146" t="s">
        <v>567</v>
      </c>
      <c r="D383" s="147" t="s">
        <v>177</v>
      </c>
      <c r="E383" s="148"/>
      <c r="F383" s="132" t="s">
        <v>506</v>
      </c>
      <c r="G383" s="103" t="s">
        <v>223</v>
      </c>
      <c r="H383" s="49"/>
      <c r="I383" s="126" t="s">
        <v>474</v>
      </c>
      <c r="J383" s="105" t="s">
        <v>275</v>
      </c>
      <c r="K383" s="105" t="s">
        <v>227</v>
      </c>
      <c r="L383" s="106" t="s">
        <v>19</v>
      </c>
      <c r="M383" s="72"/>
      <c r="N383" s="64"/>
      <c r="O383" s="30"/>
    </row>
    <row r="384" spans="2:15" ht="24" customHeight="1">
      <c r="B384" s="99" t="s">
        <v>175</v>
      </c>
      <c r="C384" s="146" t="s">
        <v>567</v>
      </c>
      <c r="D384" s="147" t="s">
        <v>177</v>
      </c>
      <c r="E384" s="148"/>
      <c r="F384" s="132" t="s">
        <v>507</v>
      </c>
      <c r="G384" s="103" t="s">
        <v>150</v>
      </c>
      <c r="H384" s="49"/>
      <c r="I384" s="126" t="s">
        <v>474</v>
      </c>
      <c r="J384" s="105" t="s">
        <v>271</v>
      </c>
      <c r="K384" s="105" t="s">
        <v>275</v>
      </c>
      <c r="L384" s="106" t="s">
        <v>19</v>
      </c>
      <c r="M384" s="72" t="s">
        <v>154</v>
      </c>
      <c r="N384" s="64"/>
      <c r="O384" s="30"/>
    </row>
    <row r="385" spans="2:15" ht="24" customHeight="1">
      <c r="B385" s="99" t="s">
        <v>175</v>
      </c>
      <c r="C385" s="146" t="s">
        <v>567</v>
      </c>
      <c r="D385" s="147" t="s">
        <v>177</v>
      </c>
      <c r="E385" s="148"/>
      <c r="F385" s="132" t="s">
        <v>509</v>
      </c>
      <c r="G385" s="103" t="s">
        <v>150</v>
      </c>
      <c r="H385" s="49"/>
      <c r="I385" s="126" t="s">
        <v>474</v>
      </c>
      <c r="J385" s="105" t="s">
        <v>271</v>
      </c>
      <c r="K385" s="105" t="s">
        <v>275</v>
      </c>
      <c r="L385" s="59" t="s">
        <v>25</v>
      </c>
      <c r="M385" s="72" t="s">
        <v>151</v>
      </c>
      <c r="N385" s="64"/>
      <c r="O385" s="30"/>
    </row>
    <row r="386" spans="2:15" ht="24" customHeight="1">
      <c r="B386" s="99" t="s">
        <v>175</v>
      </c>
      <c r="C386" s="146" t="s">
        <v>567</v>
      </c>
      <c r="D386" s="147" t="s">
        <v>177</v>
      </c>
      <c r="E386" s="148"/>
      <c r="F386" s="134" t="s">
        <v>511</v>
      </c>
      <c r="G386" s="135" t="s">
        <v>17</v>
      </c>
      <c r="H386" s="49"/>
      <c r="I386" s="104" t="s">
        <v>24</v>
      </c>
      <c r="J386" s="105" t="s">
        <v>181</v>
      </c>
      <c r="K386" s="105" t="s">
        <v>181</v>
      </c>
      <c r="L386" s="106" t="s">
        <v>19</v>
      </c>
      <c r="M386" s="72" t="s">
        <v>20</v>
      </c>
      <c r="N386" s="64"/>
      <c r="O386" s="30"/>
    </row>
    <row r="387" spans="2:15" ht="24" customHeight="1">
      <c r="B387" s="99" t="s">
        <v>175</v>
      </c>
      <c r="C387" s="146" t="s">
        <v>567</v>
      </c>
      <c r="D387" s="147" t="s">
        <v>177</v>
      </c>
      <c r="E387" s="148"/>
      <c r="F387" s="134" t="s">
        <v>513</v>
      </c>
      <c r="G387" s="135" t="s">
        <v>35</v>
      </c>
      <c r="H387" s="49"/>
      <c r="I387" s="104" t="s">
        <v>24</v>
      </c>
      <c r="J387" s="105" t="s">
        <v>181</v>
      </c>
      <c r="K387" s="105" t="s">
        <v>181</v>
      </c>
      <c r="L387" s="106" t="s">
        <v>19</v>
      </c>
      <c r="M387" s="72" t="s">
        <v>182</v>
      </c>
      <c r="N387" s="64"/>
      <c r="O387" s="30"/>
    </row>
    <row r="388" spans="2:15" ht="24" customHeight="1">
      <c r="B388" s="99" t="s">
        <v>175</v>
      </c>
      <c r="C388" s="146" t="s">
        <v>567</v>
      </c>
      <c r="D388" s="147" t="s">
        <v>177</v>
      </c>
      <c r="E388" s="148"/>
      <c r="F388" s="134" t="s">
        <v>515</v>
      </c>
      <c r="G388" s="135" t="s">
        <v>42</v>
      </c>
      <c r="H388" s="49"/>
      <c r="I388" s="104" t="s">
        <v>24</v>
      </c>
      <c r="J388" s="105" t="s">
        <v>251</v>
      </c>
      <c r="K388" s="105" t="s">
        <v>251</v>
      </c>
      <c r="L388" s="106" t="s">
        <v>19</v>
      </c>
      <c r="M388" s="72" t="s">
        <v>43</v>
      </c>
      <c r="N388" s="64"/>
      <c r="O388" s="30"/>
    </row>
    <row r="389" spans="2:15" ht="24" customHeight="1">
      <c r="B389" s="99" t="s">
        <v>175</v>
      </c>
      <c r="C389" s="146" t="s">
        <v>567</v>
      </c>
      <c r="D389" s="147" t="s">
        <v>177</v>
      </c>
      <c r="E389" s="148"/>
      <c r="F389" s="134" t="s">
        <v>516</v>
      </c>
      <c r="G389" s="135" t="s">
        <v>56</v>
      </c>
      <c r="H389" s="49"/>
      <c r="I389" s="104" t="s">
        <v>24</v>
      </c>
      <c r="J389" s="105" t="s">
        <v>251</v>
      </c>
      <c r="K389" s="105" t="s">
        <v>251</v>
      </c>
      <c r="L389" s="106" t="s">
        <v>19</v>
      </c>
      <c r="M389" s="72" t="s">
        <v>193</v>
      </c>
      <c r="N389" s="64"/>
      <c r="O389" s="30"/>
    </row>
    <row r="390" spans="2:15" ht="24" customHeight="1">
      <c r="B390" s="99" t="s">
        <v>175</v>
      </c>
      <c r="C390" s="146" t="s">
        <v>567</v>
      </c>
      <c r="D390" s="147" t="s">
        <v>177</v>
      </c>
      <c r="E390" s="148"/>
      <c r="F390" s="134" t="s">
        <v>517</v>
      </c>
      <c r="G390" s="135" t="s">
        <v>60</v>
      </c>
      <c r="H390" s="49"/>
      <c r="I390" s="104" t="s">
        <v>24</v>
      </c>
      <c r="J390" s="105" t="s">
        <v>211</v>
      </c>
      <c r="K390" s="105" t="s">
        <v>211</v>
      </c>
      <c r="L390" s="106" t="s">
        <v>19</v>
      </c>
      <c r="M390" s="72" t="s">
        <v>61</v>
      </c>
      <c r="N390" s="64"/>
      <c r="O390" s="30"/>
    </row>
    <row r="391" spans="2:15" ht="24" customHeight="1">
      <c r="B391" s="99" t="s">
        <v>175</v>
      </c>
      <c r="C391" s="146" t="s">
        <v>567</v>
      </c>
      <c r="D391" s="147" t="s">
        <v>177</v>
      </c>
      <c r="E391" s="148"/>
      <c r="F391" s="134" t="s">
        <v>518</v>
      </c>
      <c r="G391" s="135" t="s">
        <v>72</v>
      </c>
      <c r="H391" s="49"/>
      <c r="I391" s="104" t="s">
        <v>24</v>
      </c>
      <c r="J391" s="105" t="s">
        <v>211</v>
      </c>
      <c r="K391" s="105" t="s">
        <v>211</v>
      </c>
      <c r="L391" s="106" t="s">
        <v>19</v>
      </c>
      <c r="M391" s="72" t="s">
        <v>203</v>
      </c>
      <c r="N391" s="64"/>
      <c r="O391" s="30"/>
    </row>
    <row r="392" spans="2:15" ht="24" customHeight="1">
      <c r="B392" s="99" t="s">
        <v>175</v>
      </c>
      <c r="C392" s="146" t="s">
        <v>567</v>
      </c>
      <c r="D392" s="147" t="s">
        <v>177</v>
      </c>
      <c r="E392" s="148"/>
      <c r="F392" s="134" t="s">
        <v>519</v>
      </c>
      <c r="G392" s="135" t="s">
        <v>76</v>
      </c>
      <c r="H392" s="49"/>
      <c r="I392" s="104" t="s">
        <v>24</v>
      </c>
      <c r="J392" s="105" t="s">
        <v>275</v>
      </c>
      <c r="K392" s="105" t="s">
        <v>275</v>
      </c>
      <c r="L392" s="106" t="s">
        <v>19</v>
      </c>
      <c r="M392" s="72" t="s">
        <v>77</v>
      </c>
      <c r="N392" s="64"/>
      <c r="O392" s="30"/>
    </row>
    <row r="393" spans="2:15" ht="24" customHeight="1">
      <c r="B393" s="99" t="s">
        <v>175</v>
      </c>
      <c r="C393" s="146" t="s">
        <v>567</v>
      </c>
      <c r="D393" s="147" t="s">
        <v>177</v>
      </c>
      <c r="E393" s="148"/>
      <c r="F393" s="134" t="s">
        <v>520</v>
      </c>
      <c r="G393" s="135" t="s">
        <v>223</v>
      </c>
      <c r="H393" s="49"/>
      <c r="I393" s="104" t="s">
        <v>24</v>
      </c>
      <c r="J393" s="105" t="s">
        <v>275</v>
      </c>
      <c r="K393" s="105" t="s">
        <v>275</v>
      </c>
      <c r="L393" s="106" t="s">
        <v>19</v>
      </c>
      <c r="M393" s="72" t="s">
        <v>224</v>
      </c>
      <c r="N393" s="64"/>
      <c r="O393" s="30"/>
    </row>
    <row r="394" spans="2:15" ht="24" customHeight="1">
      <c r="B394" s="99" t="s">
        <v>175</v>
      </c>
      <c r="C394" s="146" t="s">
        <v>567</v>
      </c>
      <c r="D394" s="147" t="s">
        <v>177</v>
      </c>
      <c r="E394" s="148"/>
      <c r="F394" s="136" t="s">
        <v>521</v>
      </c>
      <c r="G394" s="103" t="s">
        <v>113</v>
      </c>
      <c r="H394" s="49"/>
      <c r="I394" s="126" t="s">
        <v>522</v>
      </c>
      <c r="J394" s="105" t="s">
        <v>275</v>
      </c>
      <c r="K394" s="105" t="s">
        <v>227</v>
      </c>
      <c r="L394" s="59" t="s">
        <v>25</v>
      </c>
      <c r="M394" s="72" t="s">
        <v>115</v>
      </c>
      <c r="N394" s="64"/>
      <c r="O394" s="30"/>
    </row>
    <row r="395" spans="2:15" ht="24" customHeight="1">
      <c r="B395" s="99" t="s">
        <v>175</v>
      </c>
      <c r="C395" s="146" t="s">
        <v>567</v>
      </c>
      <c r="D395" s="147" t="s">
        <v>177</v>
      </c>
      <c r="E395" s="148"/>
      <c r="F395" s="136" t="s">
        <v>562</v>
      </c>
      <c r="G395" s="103" t="s">
        <v>120</v>
      </c>
      <c r="H395" s="49"/>
      <c r="I395" s="126" t="s">
        <v>522</v>
      </c>
      <c r="J395" s="105" t="s">
        <v>227</v>
      </c>
      <c r="K395" s="105" t="s">
        <v>303</v>
      </c>
      <c r="L395" s="59" t="s">
        <v>25</v>
      </c>
      <c r="M395" s="72" t="s">
        <v>121</v>
      </c>
      <c r="N395" s="64"/>
      <c r="O395" s="30"/>
    </row>
    <row r="396" spans="2:15" ht="24" customHeight="1">
      <c r="B396" s="99" t="s">
        <v>175</v>
      </c>
      <c r="C396" s="146" t="s">
        <v>567</v>
      </c>
      <c r="D396" s="147" t="s">
        <v>177</v>
      </c>
      <c r="E396" s="148"/>
      <c r="F396" s="136" t="s">
        <v>528</v>
      </c>
      <c r="G396" s="103" t="s">
        <v>120</v>
      </c>
      <c r="H396" s="49"/>
      <c r="I396" s="126" t="s">
        <v>522</v>
      </c>
      <c r="J396" s="105" t="s">
        <v>526</v>
      </c>
      <c r="K396" s="105" t="s">
        <v>526</v>
      </c>
      <c r="L396" s="59" t="s">
        <v>25</v>
      </c>
      <c r="M396" s="72" t="s">
        <v>529</v>
      </c>
      <c r="N396" s="64"/>
      <c r="O396" s="30"/>
    </row>
    <row r="397" spans="2:15" ht="24" customHeight="1">
      <c r="B397" s="99" t="s">
        <v>175</v>
      </c>
      <c r="C397" s="146" t="s">
        <v>567</v>
      </c>
      <c r="D397" s="147" t="s">
        <v>177</v>
      </c>
      <c r="E397" s="148"/>
      <c r="F397" s="136" t="s">
        <v>531</v>
      </c>
      <c r="G397" s="103" t="s">
        <v>129</v>
      </c>
      <c r="H397" s="49"/>
      <c r="I397" s="126" t="s">
        <v>522</v>
      </c>
      <c r="J397" s="105" t="s">
        <v>295</v>
      </c>
      <c r="K397" s="105" t="s">
        <v>532</v>
      </c>
      <c r="L397" s="59" t="s">
        <v>25</v>
      </c>
      <c r="M397" s="72" t="s">
        <v>533</v>
      </c>
      <c r="N397" s="64"/>
      <c r="O397" s="30"/>
    </row>
    <row r="398" spans="2:15" ht="24" hidden="1" customHeight="1">
      <c r="B398" s="99" t="s">
        <v>175</v>
      </c>
      <c r="C398" s="146" t="s">
        <v>567</v>
      </c>
      <c r="D398" s="147" t="s">
        <v>177</v>
      </c>
      <c r="E398" s="148"/>
      <c r="F398" s="136"/>
      <c r="G398" s="103"/>
      <c r="H398" s="49"/>
      <c r="I398" s="126"/>
      <c r="J398" s="105"/>
      <c r="K398" s="105"/>
      <c r="L398" s="107"/>
      <c r="M398" s="74"/>
      <c r="N398" s="64"/>
      <c r="O398" s="30"/>
    </row>
    <row r="399" spans="2:15" ht="24" hidden="1" customHeight="1">
      <c r="B399" s="99" t="s">
        <v>175</v>
      </c>
      <c r="C399" s="146" t="s">
        <v>567</v>
      </c>
      <c r="D399" s="147" t="s">
        <v>177</v>
      </c>
      <c r="E399" s="148"/>
      <c r="F399" s="136"/>
      <c r="G399" s="103"/>
      <c r="H399" s="49"/>
      <c r="I399" s="126"/>
      <c r="J399" s="105"/>
      <c r="K399" s="105"/>
      <c r="L399" s="107"/>
      <c r="M399" s="74"/>
      <c r="N399" s="64"/>
      <c r="O399" s="30"/>
    </row>
    <row r="400" spans="2:15" ht="24" hidden="1" customHeight="1">
      <c r="B400" s="99" t="s">
        <v>175</v>
      </c>
      <c r="C400" s="146" t="s">
        <v>567</v>
      </c>
      <c r="D400" s="147" t="s">
        <v>177</v>
      </c>
      <c r="E400" s="148"/>
      <c r="F400" s="136"/>
      <c r="G400" s="103"/>
      <c r="H400" s="49"/>
      <c r="I400" s="126"/>
      <c r="J400" s="105"/>
      <c r="K400" s="105"/>
      <c r="L400" s="107"/>
      <c r="M400" s="74"/>
      <c r="N400" s="64"/>
      <c r="O400" s="30"/>
    </row>
    <row r="401" spans="2:15" ht="24" hidden="1" customHeight="1">
      <c r="B401" s="99" t="s">
        <v>175</v>
      </c>
      <c r="C401" s="146" t="s">
        <v>567</v>
      </c>
      <c r="D401" s="147" t="s">
        <v>177</v>
      </c>
      <c r="E401" s="148"/>
      <c r="F401" s="136"/>
      <c r="G401" s="103"/>
      <c r="H401" s="49"/>
      <c r="I401" s="126"/>
      <c r="J401" s="105"/>
      <c r="K401" s="105"/>
      <c r="L401" s="107"/>
      <c r="M401" s="74"/>
      <c r="N401" s="64"/>
      <c r="O401" s="30"/>
    </row>
    <row r="402" spans="2:15" ht="24" hidden="1" customHeight="1">
      <c r="B402" s="99" t="s">
        <v>175</v>
      </c>
      <c r="C402" s="146" t="s">
        <v>567</v>
      </c>
      <c r="D402" s="147" t="s">
        <v>177</v>
      </c>
      <c r="E402" s="148"/>
      <c r="F402" s="136"/>
      <c r="G402" s="103"/>
      <c r="H402" s="49"/>
      <c r="I402" s="126"/>
      <c r="J402" s="105"/>
      <c r="K402" s="105"/>
      <c r="L402" s="107"/>
      <c r="M402" s="74"/>
      <c r="N402" s="64"/>
      <c r="O402" s="30"/>
    </row>
    <row r="403" spans="2:15" ht="24" customHeight="1">
      <c r="B403" s="99" t="s">
        <v>175</v>
      </c>
      <c r="C403" s="149" t="s">
        <v>568</v>
      </c>
      <c r="D403" s="150" t="s">
        <v>177</v>
      </c>
      <c r="E403" s="151"/>
      <c r="F403" s="131" t="s">
        <v>473</v>
      </c>
      <c r="G403" s="103" t="s">
        <v>17</v>
      </c>
      <c r="H403" s="49"/>
      <c r="I403" s="126" t="s">
        <v>474</v>
      </c>
      <c r="J403" s="105" t="s">
        <v>251</v>
      </c>
      <c r="K403" s="105" t="s">
        <v>251</v>
      </c>
      <c r="L403" s="106" t="s">
        <v>19</v>
      </c>
      <c r="M403" s="72" t="s">
        <v>32</v>
      </c>
      <c r="N403" s="64"/>
      <c r="O403" s="30"/>
    </row>
    <row r="404" spans="2:15" ht="24" customHeight="1">
      <c r="B404" s="99" t="s">
        <v>175</v>
      </c>
      <c r="C404" s="149" t="s">
        <v>568</v>
      </c>
      <c r="D404" s="150" t="s">
        <v>177</v>
      </c>
      <c r="E404" s="151"/>
      <c r="F404" s="131" t="s">
        <v>476</v>
      </c>
      <c r="G404" s="103" t="s">
        <v>35</v>
      </c>
      <c r="H404" s="49"/>
      <c r="I404" s="126" t="s">
        <v>474</v>
      </c>
      <c r="J404" s="105" t="s">
        <v>251</v>
      </c>
      <c r="K404" s="105" t="s">
        <v>251</v>
      </c>
      <c r="L404" s="106" t="s">
        <v>19</v>
      </c>
      <c r="M404" s="72" t="s">
        <v>477</v>
      </c>
      <c r="N404" s="64"/>
      <c r="O404" s="30"/>
    </row>
    <row r="405" spans="2:15" ht="24" customHeight="1">
      <c r="B405" s="99" t="s">
        <v>175</v>
      </c>
      <c r="C405" s="149" t="s">
        <v>568</v>
      </c>
      <c r="D405" s="150" t="s">
        <v>177</v>
      </c>
      <c r="E405" s="151"/>
      <c r="F405" s="131" t="s">
        <v>479</v>
      </c>
      <c r="G405" s="103" t="s">
        <v>42</v>
      </c>
      <c r="H405" s="49"/>
      <c r="I405" s="126" t="s">
        <v>474</v>
      </c>
      <c r="J405" s="105" t="s">
        <v>211</v>
      </c>
      <c r="K405" s="105" t="s">
        <v>211</v>
      </c>
      <c r="L405" s="106" t="s">
        <v>19</v>
      </c>
      <c r="M405" s="72" t="s">
        <v>50</v>
      </c>
      <c r="N405" s="64"/>
      <c r="O405" s="30"/>
    </row>
    <row r="406" spans="2:15" ht="24" customHeight="1">
      <c r="B406" s="99" t="s">
        <v>175</v>
      </c>
      <c r="C406" s="149" t="s">
        <v>568</v>
      </c>
      <c r="D406" s="150" t="s">
        <v>177</v>
      </c>
      <c r="E406" s="151"/>
      <c r="F406" s="131" t="s">
        <v>481</v>
      </c>
      <c r="G406" s="103" t="s">
        <v>56</v>
      </c>
      <c r="H406" s="49"/>
      <c r="I406" s="126" t="s">
        <v>474</v>
      </c>
      <c r="J406" s="105" t="s">
        <v>211</v>
      </c>
      <c r="K406" s="105" t="s">
        <v>211</v>
      </c>
      <c r="L406" s="106" t="s">
        <v>19</v>
      </c>
      <c r="M406" s="72" t="s">
        <v>482</v>
      </c>
      <c r="N406" s="64"/>
      <c r="O406" s="30"/>
    </row>
    <row r="407" spans="2:15" ht="24" customHeight="1">
      <c r="B407" s="99" t="s">
        <v>175</v>
      </c>
      <c r="C407" s="149" t="s">
        <v>568</v>
      </c>
      <c r="D407" s="150" t="s">
        <v>177</v>
      </c>
      <c r="E407" s="151"/>
      <c r="F407" s="131" t="s">
        <v>484</v>
      </c>
      <c r="G407" s="103" t="s">
        <v>60</v>
      </c>
      <c r="H407" s="49"/>
      <c r="I407" s="126" t="s">
        <v>474</v>
      </c>
      <c r="J407" s="105" t="s">
        <v>271</v>
      </c>
      <c r="K407" s="105" t="s">
        <v>271</v>
      </c>
      <c r="L407" s="106" t="s">
        <v>19</v>
      </c>
      <c r="M407" s="72" t="s">
        <v>67</v>
      </c>
      <c r="N407" s="64"/>
      <c r="O407" s="30"/>
    </row>
    <row r="408" spans="2:15" ht="24" customHeight="1">
      <c r="B408" s="99" t="s">
        <v>175</v>
      </c>
      <c r="C408" s="149" t="s">
        <v>568</v>
      </c>
      <c r="D408" s="150" t="s">
        <v>177</v>
      </c>
      <c r="E408" s="151"/>
      <c r="F408" s="131" t="s">
        <v>486</v>
      </c>
      <c r="G408" s="103" t="s">
        <v>72</v>
      </c>
      <c r="H408" s="49"/>
      <c r="I408" s="126" t="s">
        <v>474</v>
      </c>
      <c r="J408" s="105" t="s">
        <v>271</v>
      </c>
      <c r="K408" s="105" t="s">
        <v>271</v>
      </c>
      <c r="L408" s="106" t="s">
        <v>19</v>
      </c>
      <c r="M408" s="72" t="s">
        <v>487</v>
      </c>
      <c r="N408" s="64"/>
      <c r="O408" s="30"/>
    </row>
    <row r="409" spans="2:15" ht="24" customHeight="1">
      <c r="B409" s="99" t="s">
        <v>175</v>
      </c>
      <c r="C409" s="149" t="s">
        <v>568</v>
      </c>
      <c r="D409" s="150" t="s">
        <v>177</v>
      </c>
      <c r="E409" s="151"/>
      <c r="F409" s="131" t="s">
        <v>489</v>
      </c>
      <c r="G409" s="103" t="s">
        <v>76</v>
      </c>
      <c r="H409" s="49"/>
      <c r="I409" s="126" t="s">
        <v>474</v>
      </c>
      <c r="J409" s="105" t="s">
        <v>227</v>
      </c>
      <c r="K409" s="105" t="s">
        <v>303</v>
      </c>
      <c r="L409" s="106" t="s">
        <v>19</v>
      </c>
      <c r="M409" s="72" t="s">
        <v>80</v>
      </c>
      <c r="N409" s="64" t="s">
        <v>569</v>
      </c>
      <c r="O409" s="30"/>
    </row>
    <row r="410" spans="2:15" ht="24" customHeight="1">
      <c r="B410" s="99" t="s">
        <v>175</v>
      </c>
      <c r="C410" s="149" t="s">
        <v>568</v>
      </c>
      <c r="D410" s="150" t="s">
        <v>177</v>
      </c>
      <c r="E410" s="151"/>
      <c r="F410" s="131" t="s">
        <v>490</v>
      </c>
      <c r="G410" s="103" t="s">
        <v>223</v>
      </c>
      <c r="H410" s="49"/>
      <c r="I410" s="126" t="s">
        <v>474</v>
      </c>
      <c r="J410" s="105" t="s">
        <v>227</v>
      </c>
      <c r="K410" s="105" t="s">
        <v>303</v>
      </c>
      <c r="L410" s="106" t="s">
        <v>19</v>
      </c>
      <c r="M410" s="72"/>
      <c r="N410" s="64"/>
      <c r="O410" s="30"/>
    </row>
    <row r="411" spans="2:15" ht="24" customHeight="1">
      <c r="B411" s="99" t="s">
        <v>175</v>
      </c>
      <c r="C411" s="149" t="s">
        <v>568</v>
      </c>
      <c r="D411" s="150" t="s">
        <v>177</v>
      </c>
      <c r="E411" s="151"/>
      <c r="F411" s="132" t="s">
        <v>491</v>
      </c>
      <c r="G411" s="103" t="s">
        <v>17</v>
      </c>
      <c r="H411" s="49"/>
      <c r="I411" s="126" t="s">
        <v>474</v>
      </c>
      <c r="J411" s="105" t="s">
        <v>181</v>
      </c>
      <c r="K411" s="105" t="s">
        <v>251</v>
      </c>
      <c r="L411" s="106" t="s">
        <v>19</v>
      </c>
      <c r="M411" s="72" t="s">
        <v>28</v>
      </c>
      <c r="N411" s="64" t="s">
        <v>570</v>
      </c>
      <c r="O411" s="30"/>
    </row>
    <row r="412" spans="2:15" ht="24" customHeight="1">
      <c r="B412" s="99" t="s">
        <v>175</v>
      </c>
      <c r="C412" s="149" t="s">
        <v>568</v>
      </c>
      <c r="D412" s="150" t="s">
        <v>177</v>
      </c>
      <c r="E412" s="151"/>
      <c r="F412" s="132" t="s">
        <v>493</v>
      </c>
      <c r="G412" s="103" t="s">
        <v>35</v>
      </c>
      <c r="H412" s="49"/>
      <c r="I412" s="126" t="s">
        <v>474</v>
      </c>
      <c r="J412" s="105" t="s">
        <v>181</v>
      </c>
      <c r="K412" s="105" t="s">
        <v>251</v>
      </c>
      <c r="L412" s="106" t="s">
        <v>19</v>
      </c>
      <c r="M412" s="72" t="s">
        <v>36</v>
      </c>
      <c r="N412" s="64"/>
      <c r="O412" s="30"/>
    </row>
    <row r="413" spans="2:15" ht="24" customHeight="1">
      <c r="B413" s="99" t="s">
        <v>175</v>
      </c>
      <c r="C413" s="149" t="s">
        <v>568</v>
      </c>
      <c r="D413" s="150" t="s">
        <v>177</v>
      </c>
      <c r="E413" s="151"/>
      <c r="F413" s="132" t="s">
        <v>495</v>
      </c>
      <c r="G413" s="103" t="s">
        <v>42</v>
      </c>
      <c r="H413" s="49"/>
      <c r="I413" s="126" t="s">
        <v>474</v>
      </c>
      <c r="J413" s="105" t="s">
        <v>251</v>
      </c>
      <c r="K413" s="105" t="s">
        <v>211</v>
      </c>
      <c r="L413" s="106" t="s">
        <v>19</v>
      </c>
      <c r="M413" s="72" t="s">
        <v>47</v>
      </c>
      <c r="N413" s="64" t="s">
        <v>571</v>
      </c>
      <c r="O413" s="30"/>
    </row>
    <row r="414" spans="2:15" ht="24" customHeight="1">
      <c r="B414" s="99" t="s">
        <v>175</v>
      </c>
      <c r="C414" s="149" t="s">
        <v>568</v>
      </c>
      <c r="D414" s="150" t="s">
        <v>177</v>
      </c>
      <c r="E414" s="151"/>
      <c r="F414" s="132" t="s">
        <v>497</v>
      </c>
      <c r="G414" s="103" t="s">
        <v>56</v>
      </c>
      <c r="H414" s="49"/>
      <c r="I414" s="126" t="s">
        <v>474</v>
      </c>
      <c r="J414" s="105" t="s">
        <v>251</v>
      </c>
      <c r="K414" s="105" t="s">
        <v>211</v>
      </c>
      <c r="L414" s="106" t="s">
        <v>19</v>
      </c>
      <c r="M414" s="72" t="s">
        <v>57</v>
      </c>
      <c r="N414" s="64"/>
      <c r="O414" s="30"/>
    </row>
    <row r="415" spans="2:15" ht="24" customHeight="1">
      <c r="B415" s="99" t="s">
        <v>175</v>
      </c>
      <c r="C415" s="149" t="s">
        <v>568</v>
      </c>
      <c r="D415" s="150" t="s">
        <v>177</v>
      </c>
      <c r="E415" s="151"/>
      <c r="F415" s="132" t="s">
        <v>499</v>
      </c>
      <c r="G415" s="103" t="s">
        <v>60</v>
      </c>
      <c r="H415" s="49"/>
      <c r="I415" s="126" t="s">
        <v>474</v>
      </c>
      <c r="J415" s="105" t="s">
        <v>211</v>
      </c>
      <c r="K415" s="105" t="s">
        <v>271</v>
      </c>
      <c r="L415" s="106" t="s">
        <v>19</v>
      </c>
      <c r="M415" s="72" t="s">
        <v>64</v>
      </c>
      <c r="N415" s="64" t="s">
        <v>572</v>
      </c>
      <c r="O415" s="30"/>
    </row>
    <row r="416" spans="2:15" ht="24" customHeight="1">
      <c r="B416" s="99" t="s">
        <v>175</v>
      </c>
      <c r="C416" s="149" t="s">
        <v>568</v>
      </c>
      <c r="D416" s="150" t="s">
        <v>177</v>
      </c>
      <c r="E416" s="151"/>
      <c r="F416" s="132" t="s">
        <v>501</v>
      </c>
      <c r="G416" s="103" t="s">
        <v>72</v>
      </c>
      <c r="H416" s="49"/>
      <c r="I416" s="126" t="s">
        <v>474</v>
      </c>
      <c r="J416" s="105" t="s">
        <v>211</v>
      </c>
      <c r="K416" s="105" t="s">
        <v>271</v>
      </c>
      <c r="L416" s="106" t="s">
        <v>19</v>
      </c>
      <c r="M416" s="72" t="s">
        <v>73</v>
      </c>
      <c r="N416" s="64"/>
      <c r="O416" s="30"/>
    </row>
    <row r="417" spans="2:15" ht="24" customHeight="1">
      <c r="B417" s="99" t="s">
        <v>175</v>
      </c>
      <c r="C417" s="149" t="s">
        <v>568</v>
      </c>
      <c r="D417" s="150" t="s">
        <v>177</v>
      </c>
      <c r="E417" s="151"/>
      <c r="F417" s="132" t="s">
        <v>503</v>
      </c>
      <c r="G417" s="103" t="s">
        <v>76</v>
      </c>
      <c r="H417" s="49"/>
      <c r="I417" s="126" t="s">
        <v>474</v>
      </c>
      <c r="J417" s="105" t="s">
        <v>275</v>
      </c>
      <c r="K417" s="105" t="s">
        <v>227</v>
      </c>
      <c r="L417" s="106" t="s">
        <v>19</v>
      </c>
      <c r="M417" s="72" t="s">
        <v>504</v>
      </c>
      <c r="N417" s="64" t="s">
        <v>573</v>
      </c>
      <c r="O417" s="30"/>
    </row>
    <row r="418" spans="2:15" ht="24" customHeight="1">
      <c r="B418" s="99" t="s">
        <v>175</v>
      </c>
      <c r="C418" s="149" t="s">
        <v>568</v>
      </c>
      <c r="D418" s="150" t="s">
        <v>177</v>
      </c>
      <c r="E418" s="151"/>
      <c r="F418" s="132" t="s">
        <v>506</v>
      </c>
      <c r="G418" s="103" t="s">
        <v>223</v>
      </c>
      <c r="H418" s="49"/>
      <c r="I418" s="126" t="s">
        <v>474</v>
      </c>
      <c r="J418" s="105" t="s">
        <v>275</v>
      </c>
      <c r="K418" s="105" t="s">
        <v>227</v>
      </c>
      <c r="L418" s="106" t="s">
        <v>19</v>
      </c>
      <c r="M418" s="72"/>
      <c r="N418" s="64"/>
      <c r="O418" s="30"/>
    </row>
    <row r="419" spans="2:15" ht="24" customHeight="1">
      <c r="B419" s="99" t="s">
        <v>175</v>
      </c>
      <c r="C419" s="149" t="s">
        <v>568</v>
      </c>
      <c r="D419" s="150" t="s">
        <v>177</v>
      </c>
      <c r="E419" s="151"/>
      <c r="F419" s="132" t="s">
        <v>507</v>
      </c>
      <c r="G419" s="103" t="s">
        <v>150</v>
      </c>
      <c r="H419" s="49"/>
      <c r="I419" s="126" t="s">
        <v>474</v>
      </c>
      <c r="J419" s="105" t="s">
        <v>271</v>
      </c>
      <c r="K419" s="105" t="s">
        <v>275</v>
      </c>
      <c r="L419" s="106" t="s">
        <v>19</v>
      </c>
      <c r="M419" s="72" t="s">
        <v>154</v>
      </c>
      <c r="N419" s="64"/>
      <c r="O419" s="30"/>
    </row>
    <row r="420" spans="2:15" ht="24" customHeight="1">
      <c r="B420" s="99" t="s">
        <v>175</v>
      </c>
      <c r="C420" s="149" t="s">
        <v>568</v>
      </c>
      <c r="D420" s="150" t="s">
        <v>177</v>
      </c>
      <c r="E420" s="151"/>
      <c r="F420" s="132" t="s">
        <v>509</v>
      </c>
      <c r="G420" s="103" t="s">
        <v>150</v>
      </c>
      <c r="H420" s="49"/>
      <c r="I420" s="126" t="s">
        <v>474</v>
      </c>
      <c r="J420" s="105" t="s">
        <v>271</v>
      </c>
      <c r="K420" s="105" t="s">
        <v>275</v>
      </c>
      <c r="L420" s="59" t="s">
        <v>25</v>
      </c>
      <c r="M420" s="72" t="s">
        <v>151</v>
      </c>
      <c r="N420" s="64"/>
      <c r="O420" s="30"/>
    </row>
    <row r="421" spans="2:15" ht="24" customHeight="1">
      <c r="B421" s="99" t="s">
        <v>175</v>
      </c>
      <c r="C421" s="149" t="s">
        <v>568</v>
      </c>
      <c r="D421" s="150" t="s">
        <v>177</v>
      </c>
      <c r="E421" s="151"/>
      <c r="F421" s="134" t="s">
        <v>511</v>
      </c>
      <c r="G421" s="135" t="s">
        <v>17</v>
      </c>
      <c r="H421" s="49"/>
      <c r="I421" s="104" t="s">
        <v>24</v>
      </c>
      <c r="J421" s="105" t="s">
        <v>181</v>
      </c>
      <c r="K421" s="105" t="s">
        <v>181</v>
      </c>
      <c r="L421" s="106" t="s">
        <v>19</v>
      </c>
      <c r="M421" s="72" t="s">
        <v>20</v>
      </c>
      <c r="N421" s="64"/>
      <c r="O421" s="30"/>
    </row>
    <row r="422" spans="2:15" ht="24" customHeight="1">
      <c r="B422" s="99" t="s">
        <v>175</v>
      </c>
      <c r="C422" s="149" t="s">
        <v>568</v>
      </c>
      <c r="D422" s="150" t="s">
        <v>177</v>
      </c>
      <c r="E422" s="151"/>
      <c r="F422" s="134" t="s">
        <v>513</v>
      </c>
      <c r="G422" s="135" t="s">
        <v>35</v>
      </c>
      <c r="H422" s="49"/>
      <c r="I422" s="104" t="s">
        <v>24</v>
      </c>
      <c r="J422" s="105" t="s">
        <v>181</v>
      </c>
      <c r="K422" s="105" t="s">
        <v>181</v>
      </c>
      <c r="L422" s="106" t="s">
        <v>19</v>
      </c>
      <c r="M422" s="72" t="s">
        <v>182</v>
      </c>
      <c r="N422" s="64"/>
      <c r="O422" s="30"/>
    </row>
    <row r="423" spans="2:15" ht="24" customHeight="1">
      <c r="B423" s="99" t="s">
        <v>175</v>
      </c>
      <c r="C423" s="149" t="s">
        <v>568</v>
      </c>
      <c r="D423" s="150" t="s">
        <v>177</v>
      </c>
      <c r="E423" s="151"/>
      <c r="F423" s="134" t="s">
        <v>515</v>
      </c>
      <c r="G423" s="135" t="s">
        <v>42</v>
      </c>
      <c r="H423" s="49"/>
      <c r="I423" s="104" t="s">
        <v>24</v>
      </c>
      <c r="J423" s="105" t="s">
        <v>251</v>
      </c>
      <c r="K423" s="105" t="s">
        <v>251</v>
      </c>
      <c r="L423" s="106" t="s">
        <v>19</v>
      </c>
      <c r="M423" s="72" t="s">
        <v>43</v>
      </c>
      <c r="N423" s="64"/>
      <c r="O423" s="30"/>
    </row>
    <row r="424" spans="2:15" ht="24" customHeight="1">
      <c r="B424" s="99" t="s">
        <v>175</v>
      </c>
      <c r="C424" s="149" t="s">
        <v>568</v>
      </c>
      <c r="D424" s="150" t="s">
        <v>177</v>
      </c>
      <c r="E424" s="151"/>
      <c r="F424" s="134" t="s">
        <v>516</v>
      </c>
      <c r="G424" s="135" t="s">
        <v>56</v>
      </c>
      <c r="H424" s="49"/>
      <c r="I424" s="104" t="s">
        <v>24</v>
      </c>
      <c r="J424" s="105" t="s">
        <v>251</v>
      </c>
      <c r="K424" s="105" t="s">
        <v>251</v>
      </c>
      <c r="L424" s="106" t="s">
        <v>19</v>
      </c>
      <c r="M424" s="72" t="s">
        <v>193</v>
      </c>
      <c r="N424" s="64"/>
      <c r="O424" s="30"/>
    </row>
    <row r="425" spans="2:15" ht="24" customHeight="1">
      <c r="B425" s="99" t="s">
        <v>175</v>
      </c>
      <c r="C425" s="149" t="s">
        <v>568</v>
      </c>
      <c r="D425" s="150" t="s">
        <v>177</v>
      </c>
      <c r="E425" s="151"/>
      <c r="F425" s="134" t="s">
        <v>517</v>
      </c>
      <c r="G425" s="135" t="s">
        <v>60</v>
      </c>
      <c r="H425" s="49"/>
      <c r="I425" s="104" t="s">
        <v>24</v>
      </c>
      <c r="J425" s="105" t="s">
        <v>211</v>
      </c>
      <c r="K425" s="105" t="s">
        <v>211</v>
      </c>
      <c r="L425" s="106" t="s">
        <v>19</v>
      </c>
      <c r="M425" s="72" t="s">
        <v>61</v>
      </c>
      <c r="N425" s="64"/>
      <c r="O425" s="30"/>
    </row>
    <row r="426" spans="2:15" ht="24" customHeight="1">
      <c r="B426" s="99" t="s">
        <v>175</v>
      </c>
      <c r="C426" s="149" t="s">
        <v>568</v>
      </c>
      <c r="D426" s="150" t="s">
        <v>177</v>
      </c>
      <c r="E426" s="151"/>
      <c r="F426" s="134" t="s">
        <v>518</v>
      </c>
      <c r="G426" s="135" t="s">
        <v>72</v>
      </c>
      <c r="H426" s="49"/>
      <c r="I426" s="104" t="s">
        <v>24</v>
      </c>
      <c r="J426" s="105" t="s">
        <v>211</v>
      </c>
      <c r="K426" s="105" t="s">
        <v>211</v>
      </c>
      <c r="L426" s="106" t="s">
        <v>19</v>
      </c>
      <c r="M426" s="72" t="s">
        <v>203</v>
      </c>
      <c r="N426" s="64"/>
      <c r="O426" s="30"/>
    </row>
    <row r="427" spans="2:15" ht="24" customHeight="1">
      <c r="B427" s="99" t="s">
        <v>175</v>
      </c>
      <c r="C427" s="149" t="s">
        <v>568</v>
      </c>
      <c r="D427" s="150" t="s">
        <v>177</v>
      </c>
      <c r="E427" s="151"/>
      <c r="F427" s="134" t="s">
        <v>519</v>
      </c>
      <c r="G427" s="135" t="s">
        <v>76</v>
      </c>
      <c r="H427" s="49"/>
      <c r="I427" s="104" t="s">
        <v>24</v>
      </c>
      <c r="J427" s="105" t="s">
        <v>275</v>
      </c>
      <c r="K427" s="105" t="s">
        <v>275</v>
      </c>
      <c r="L427" s="106" t="s">
        <v>19</v>
      </c>
      <c r="M427" s="72" t="s">
        <v>77</v>
      </c>
      <c r="N427" s="64"/>
      <c r="O427" s="30"/>
    </row>
    <row r="428" spans="2:15" ht="24" customHeight="1">
      <c r="B428" s="99" t="s">
        <v>175</v>
      </c>
      <c r="C428" s="149" t="s">
        <v>568</v>
      </c>
      <c r="D428" s="150" t="s">
        <v>177</v>
      </c>
      <c r="E428" s="151"/>
      <c r="F428" s="134" t="s">
        <v>520</v>
      </c>
      <c r="G428" s="135" t="s">
        <v>223</v>
      </c>
      <c r="H428" s="49"/>
      <c r="I428" s="104" t="s">
        <v>24</v>
      </c>
      <c r="J428" s="105" t="s">
        <v>275</v>
      </c>
      <c r="K428" s="105" t="s">
        <v>275</v>
      </c>
      <c r="L428" s="106" t="s">
        <v>19</v>
      </c>
      <c r="M428" s="72" t="s">
        <v>224</v>
      </c>
      <c r="N428" s="64"/>
      <c r="O428" s="30"/>
    </row>
    <row r="429" spans="2:15" ht="24" customHeight="1">
      <c r="B429" s="99" t="s">
        <v>175</v>
      </c>
      <c r="C429" s="149" t="s">
        <v>568</v>
      </c>
      <c r="D429" s="150" t="s">
        <v>177</v>
      </c>
      <c r="E429" s="151"/>
      <c r="F429" s="136" t="s">
        <v>521</v>
      </c>
      <c r="G429" s="103" t="s">
        <v>113</v>
      </c>
      <c r="H429" s="49"/>
      <c r="I429" s="126" t="s">
        <v>522</v>
      </c>
      <c r="J429" s="105" t="s">
        <v>275</v>
      </c>
      <c r="K429" s="105" t="s">
        <v>227</v>
      </c>
      <c r="L429" s="59" t="s">
        <v>25</v>
      </c>
      <c r="M429" s="72" t="s">
        <v>115</v>
      </c>
      <c r="N429" s="64" t="s">
        <v>574</v>
      </c>
      <c r="O429" s="30"/>
    </row>
    <row r="430" spans="2:15" ht="24" customHeight="1">
      <c r="B430" s="99" t="s">
        <v>175</v>
      </c>
      <c r="C430" s="149" t="s">
        <v>568</v>
      </c>
      <c r="D430" s="150" t="s">
        <v>177</v>
      </c>
      <c r="E430" s="151"/>
      <c r="F430" s="136" t="s">
        <v>562</v>
      </c>
      <c r="G430" s="103" t="s">
        <v>120</v>
      </c>
      <c r="H430" s="49"/>
      <c r="I430" s="126" t="s">
        <v>522</v>
      </c>
      <c r="J430" s="105" t="s">
        <v>227</v>
      </c>
      <c r="K430" s="105" t="s">
        <v>303</v>
      </c>
      <c r="L430" s="59" t="s">
        <v>25</v>
      </c>
      <c r="M430" s="72" t="s">
        <v>121</v>
      </c>
      <c r="N430" s="64"/>
      <c r="O430" s="30"/>
    </row>
    <row r="431" spans="2:15" ht="24" customHeight="1">
      <c r="B431" s="99" t="s">
        <v>175</v>
      </c>
      <c r="C431" s="149" t="s">
        <v>568</v>
      </c>
      <c r="D431" s="150" t="s">
        <v>177</v>
      </c>
      <c r="E431" s="151"/>
      <c r="F431" s="136" t="s">
        <v>528</v>
      </c>
      <c r="G431" s="103" t="s">
        <v>120</v>
      </c>
      <c r="H431" s="49"/>
      <c r="I431" s="126" t="s">
        <v>522</v>
      </c>
      <c r="J431" s="105" t="s">
        <v>526</v>
      </c>
      <c r="K431" s="105" t="s">
        <v>526</v>
      </c>
      <c r="L431" s="59" t="s">
        <v>25</v>
      </c>
      <c r="M431" s="72" t="s">
        <v>529</v>
      </c>
      <c r="N431" s="64" t="s">
        <v>575</v>
      </c>
      <c r="O431" s="30"/>
    </row>
    <row r="432" spans="2:15" ht="24" customHeight="1">
      <c r="B432" s="99" t="s">
        <v>175</v>
      </c>
      <c r="C432" s="149" t="s">
        <v>568</v>
      </c>
      <c r="D432" s="150" t="s">
        <v>177</v>
      </c>
      <c r="E432" s="151"/>
      <c r="F432" s="136" t="s">
        <v>531</v>
      </c>
      <c r="G432" s="103" t="s">
        <v>129</v>
      </c>
      <c r="H432" s="49"/>
      <c r="I432" s="126" t="s">
        <v>522</v>
      </c>
      <c r="J432" s="105" t="s">
        <v>295</v>
      </c>
      <c r="K432" s="105" t="s">
        <v>532</v>
      </c>
      <c r="L432" s="59" t="s">
        <v>25</v>
      </c>
      <c r="M432" s="72" t="s">
        <v>533</v>
      </c>
      <c r="N432" s="64" t="s">
        <v>576</v>
      </c>
      <c r="O432" s="30"/>
    </row>
    <row r="433" spans="2:15" ht="24" hidden="1" customHeight="1">
      <c r="B433" s="99" t="s">
        <v>175</v>
      </c>
      <c r="C433" s="149" t="s">
        <v>568</v>
      </c>
      <c r="D433" s="150" t="s">
        <v>177</v>
      </c>
      <c r="E433" s="151"/>
      <c r="F433" s="136"/>
      <c r="G433" s="103"/>
      <c r="H433" s="49"/>
      <c r="I433" s="126"/>
      <c r="J433" s="105"/>
      <c r="K433" s="105"/>
      <c r="L433" s="107"/>
      <c r="M433" s="74"/>
      <c r="N433" s="64"/>
      <c r="O433" s="30"/>
    </row>
    <row r="434" spans="2:15" ht="24" hidden="1" customHeight="1">
      <c r="B434" s="99" t="s">
        <v>175</v>
      </c>
      <c r="C434" s="149" t="s">
        <v>568</v>
      </c>
      <c r="D434" s="150" t="s">
        <v>177</v>
      </c>
      <c r="E434" s="151"/>
      <c r="F434" s="136"/>
      <c r="G434" s="103"/>
      <c r="H434" s="49"/>
      <c r="I434" s="126"/>
      <c r="J434" s="105"/>
      <c r="K434" s="105"/>
      <c r="L434" s="107"/>
      <c r="M434" s="74"/>
      <c r="N434" s="64"/>
      <c r="O434" s="30"/>
    </row>
    <row r="435" spans="2:15" ht="24" hidden="1" customHeight="1">
      <c r="B435" s="99" t="s">
        <v>175</v>
      </c>
      <c r="C435" s="149" t="s">
        <v>568</v>
      </c>
      <c r="D435" s="150" t="s">
        <v>177</v>
      </c>
      <c r="E435" s="151"/>
      <c r="F435" s="136"/>
      <c r="G435" s="103"/>
      <c r="H435" s="49"/>
      <c r="I435" s="126"/>
      <c r="J435" s="105"/>
      <c r="K435" s="105"/>
      <c r="L435" s="107"/>
      <c r="M435" s="74"/>
      <c r="N435" s="64"/>
      <c r="O435" s="30"/>
    </row>
    <row r="436" spans="2:15" ht="24" hidden="1" customHeight="1">
      <c r="B436" s="99" t="s">
        <v>175</v>
      </c>
      <c r="C436" s="149" t="s">
        <v>568</v>
      </c>
      <c r="D436" s="150" t="s">
        <v>177</v>
      </c>
      <c r="E436" s="151"/>
      <c r="F436" s="136"/>
      <c r="G436" s="103"/>
      <c r="H436" s="49"/>
      <c r="I436" s="126"/>
      <c r="J436" s="105"/>
      <c r="K436" s="105"/>
      <c r="L436" s="107"/>
      <c r="M436" s="74"/>
      <c r="N436" s="64"/>
      <c r="O436" s="30"/>
    </row>
    <row r="437" spans="2:15" ht="24" hidden="1" customHeight="1">
      <c r="B437" s="99" t="s">
        <v>175</v>
      </c>
      <c r="C437" s="149" t="s">
        <v>568</v>
      </c>
      <c r="D437" s="150" t="s">
        <v>177</v>
      </c>
      <c r="E437" s="151"/>
      <c r="F437" s="136"/>
      <c r="G437" s="103"/>
      <c r="H437" s="49"/>
      <c r="I437" s="126"/>
      <c r="J437" s="105"/>
      <c r="K437" s="105"/>
      <c r="L437" s="107"/>
      <c r="M437" s="74"/>
      <c r="N437" s="64"/>
      <c r="O437" s="30"/>
    </row>
    <row r="438" spans="2:15" ht="24" customHeight="1">
      <c r="B438" s="99" t="s">
        <v>175</v>
      </c>
      <c r="C438" s="152" t="s">
        <v>577</v>
      </c>
      <c r="D438" s="153" t="s">
        <v>177</v>
      </c>
      <c r="E438" s="154"/>
      <c r="F438" s="131" t="s">
        <v>473</v>
      </c>
      <c r="G438" s="103" t="s">
        <v>17</v>
      </c>
      <c r="H438" s="49"/>
      <c r="I438" s="126" t="s">
        <v>474</v>
      </c>
      <c r="J438" s="105" t="s">
        <v>251</v>
      </c>
      <c r="K438" s="105" t="s">
        <v>251</v>
      </c>
      <c r="L438" s="106" t="s">
        <v>19</v>
      </c>
      <c r="M438" s="72" t="s">
        <v>32</v>
      </c>
      <c r="N438" s="64" t="s">
        <v>578</v>
      </c>
      <c r="O438" s="30"/>
    </row>
    <row r="439" spans="2:15" ht="24" customHeight="1">
      <c r="B439" s="99" t="s">
        <v>175</v>
      </c>
      <c r="C439" s="152" t="s">
        <v>577</v>
      </c>
      <c r="D439" s="153" t="s">
        <v>177</v>
      </c>
      <c r="E439" s="154"/>
      <c r="F439" s="131" t="s">
        <v>476</v>
      </c>
      <c r="G439" s="103" t="s">
        <v>35</v>
      </c>
      <c r="H439" s="49"/>
      <c r="I439" s="126" t="s">
        <v>474</v>
      </c>
      <c r="J439" s="105" t="s">
        <v>251</v>
      </c>
      <c r="K439" s="105" t="s">
        <v>251</v>
      </c>
      <c r="L439" s="106" t="s">
        <v>19</v>
      </c>
      <c r="M439" s="72" t="s">
        <v>477</v>
      </c>
      <c r="N439" s="64"/>
      <c r="O439" s="30"/>
    </row>
    <row r="440" spans="2:15" ht="24" customHeight="1">
      <c r="B440" s="99" t="s">
        <v>175</v>
      </c>
      <c r="C440" s="152" t="s">
        <v>577</v>
      </c>
      <c r="D440" s="153" t="s">
        <v>177</v>
      </c>
      <c r="E440" s="154"/>
      <c r="F440" s="131" t="s">
        <v>479</v>
      </c>
      <c r="G440" s="103" t="s">
        <v>42</v>
      </c>
      <c r="H440" s="49"/>
      <c r="I440" s="126" t="s">
        <v>474</v>
      </c>
      <c r="J440" s="105" t="s">
        <v>211</v>
      </c>
      <c r="K440" s="105" t="s">
        <v>211</v>
      </c>
      <c r="L440" s="106" t="s">
        <v>19</v>
      </c>
      <c r="M440" s="72" t="s">
        <v>50</v>
      </c>
      <c r="N440" s="64" t="s">
        <v>579</v>
      </c>
      <c r="O440" s="30"/>
    </row>
    <row r="441" spans="2:15" ht="24" customHeight="1">
      <c r="B441" s="99" t="s">
        <v>175</v>
      </c>
      <c r="C441" s="152" t="s">
        <v>577</v>
      </c>
      <c r="D441" s="153" t="s">
        <v>177</v>
      </c>
      <c r="E441" s="154"/>
      <c r="F441" s="131" t="s">
        <v>481</v>
      </c>
      <c r="G441" s="103" t="s">
        <v>56</v>
      </c>
      <c r="H441" s="49"/>
      <c r="I441" s="126" t="s">
        <v>474</v>
      </c>
      <c r="J441" s="105" t="s">
        <v>211</v>
      </c>
      <c r="K441" s="105" t="s">
        <v>211</v>
      </c>
      <c r="L441" s="106" t="s">
        <v>19</v>
      </c>
      <c r="M441" s="72" t="s">
        <v>482</v>
      </c>
      <c r="N441" s="64"/>
      <c r="O441" s="30"/>
    </row>
    <row r="442" spans="2:15" ht="24" customHeight="1">
      <c r="B442" s="99" t="s">
        <v>175</v>
      </c>
      <c r="C442" s="152" t="s">
        <v>577</v>
      </c>
      <c r="D442" s="153" t="s">
        <v>177</v>
      </c>
      <c r="E442" s="154"/>
      <c r="F442" s="131" t="s">
        <v>484</v>
      </c>
      <c r="G442" s="103" t="s">
        <v>60</v>
      </c>
      <c r="H442" s="49"/>
      <c r="I442" s="126" t="s">
        <v>474</v>
      </c>
      <c r="J442" s="105" t="s">
        <v>271</v>
      </c>
      <c r="K442" s="105" t="s">
        <v>271</v>
      </c>
      <c r="L442" s="106" t="s">
        <v>19</v>
      </c>
      <c r="M442" s="72" t="s">
        <v>67</v>
      </c>
      <c r="N442" s="64" t="s">
        <v>580</v>
      </c>
      <c r="O442" s="30"/>
    </row>
    <row r="443" spans="2:15" ht="24" customHeight="1">
      <c r="B443" s="99" t="s">
        <v>175</v>
      </c>
      <c r="C443" s="152" t="s">
        <v>577</v>
      </c>
      <c r="D443" s="153" t="s">
        <v>177</v>
      </c>
      <c r="E443" s="154"/>
      <c r="F443" s="131" t="s">
        <v>486</v>
      </c>
      <c r="G443" s="103" t="s">
        <v>72</v>
      </c>
      <c r="H443" s="49"/>
      <c r="I443" s="126" t="s">
        <v>474</v>
      </c>
      <c r="J443" s="105" t="s">
        <v>271</v>
      </c>
      <c r="K443" s="105" t="s">
        <v>271</v>
      </c>
      <c r="L443" s="106" t="s">
        <v>19</v>
      </c>
      <c r="M443" s="72" t="s">
        <v>487</v>
      </c>
      <c r="N443" s="64"/>
      <c r="O443" s="30"/>
    </row>
    <row r="444" spans="2:15" ht="24" customHeight="1">
      <c r="B444" s="99" t="s">
        <v>175</v>
      </c>
      <c r="C444" s="152" t="s">
        <v>577</v>
      </c>
      <c r="D444" s="153" t="s">
        <v>177</v>
      </c>
      <c r="E444" s="154"/>
      <c r="F444" s="131" t="s">
        <v>489</v>
      </c>
      <c r="G444" s="103" t="s">
        <v>76</v>
      </c>
      <c r="H444" s="49"/>
      <c r="I444" s="126" t="s">
        <v>474</v>
      </c>
      <c r="J444" s="105" t="s">
        <v>227</v>
      </c>
      <c r="K444" s="105" t="s">
        <v>303</v>
      </c>
      <c r="L444" s="106" t="s">
        <v>19</v>
      </c>
      <c r="M444" s="72" t="s">
        <v>80</v>
      </c>
      <c r="N444" s="64" t="s">
        <v>581</v>
      </c>
      <c r="O444" s="30"/>
    </row>
    <row r="445" spans="2:15" ht="24" customHeight="1">
      <c r="B445" s="99" t="s">
        <v>175</v>
      </c>
      <c r="C445" s="152" t="s">
        <v>577</v>
      </c>
      <c r="D445" s="153" t="s">
        <v>177</v>
      </c>
      <c r="E445" s="154"/>
      <c r="F445" s="131" t="s">
        <v>490</v>
      </c>
      <c r="G445" s="103" t="s">
        <v>223</v>
      </c>
      <c r="H445" s="49"/>
      <c r="I445" s="126" t="s">
        <v>474</v>
      </c>
      <c r="J445" s="105" t="s">
        <v>227</v>
      </c>
      <c r="K445" s="105" t="s">
        <v>303</v>
      </c>
      <c r="L445" s="106" t="s">
        <v>19</v>
      </c>
      <c r="M445" s="72"/>
      <c r="N445" s="64"/>
      <c r="O445" s="30"/>
    </row>
    <row r="446" spans="2:15" ht="24" customHeight="1">
      <c r="B446" s="99" t="s">
        <v>175</v>
      </c>
      <c r="C446" s="152" t="s">
        <v>577</v>
      </c>
      <c r="D446" s="153" t="s">
        <v>177</v>
      </c>
      <c r="E446" s="154"/>
      <c r="F446" s="132" t="s">
        <v>491</v>
      </c>
      <c r="G446" s="103" t="s">
        <v>17</v>
      </c>
      <c r="H446" s="49"/>
      <c r="I446" s="126" t="s">
        <v>474</v>
      </c>
      <c r="J446" s="105" t="s">
        <v>181</v>
      </c>
      <c r="K446" s="105" t="s">
        <v>251</v>
      </c>
      <c r="L446" s="106" t="s">
        <v>19</v>
      </c>
      <c r="M446" s="72" t="s">
        <v>28</v>
      </c>
      <c r="N446" s="64" t="s">
        <v>582</v>
      </c>
      <c r="O446" s="30"/>
    </row>
    <row r="447" spans="2:15" ht="24" customHeight="1">
      <c r="B447" s="99" t="s">
        <v>175</v>
      </c>
      <c r="C447" s="152" t="s">
        <v>577</v>
      </c>
      <c r="D447" s="153" t="s">
        <v>177</v>
      </c>
      <c r="E447" s="154"/>
      <c r="F447" s="132" t="s">
        <v>493</v>
      </c>
      <c r="G447" s="103" t="s">
        <v>35</v>
      </c>
      <c r="H447" s="49"/>
      <c r="I447" s="126" t="s">
        <v>474</v>
      </c>
      <c r="J447" s="105" t="s">
        <v>181</v>
      </c>
      <c r="K447" s="105" t="s">
        <v>251</v>
      </c>
      <c r="L447" s="106" t="s">
        <v>19</v>
      </c>
      <c r="M447" s="72" t="s">
        <v>36</v>
      </c>
      <c r="N447" s="64"/>
      <c r="O447" s="30"/>
    </row>
    <row r="448" spans="2:15" ht="24" customHeight="1">
      <c r="B448" s="99" t="s">
        <v>175</v>
      </c>
      <c r="C448" s="152" t="s">
        <v>577</v>
      </c>
      <c r="D448" s="153" t="s">
        <v>177</v>
      </c>
      <c r="E448" s="154"/>
      <c r="F448" s="132" t="s">
        <v>495</v>
      </c>
      <c r="G448" s="103" t="s">
        <v>42</v>
      </c>
      <c r="H448" s="49"/>
      <c r="I448" s="126" t="s">
        <v>474</v>
      </c>
      <c r="J448" s="105" t="s">
        <v>251</v>
      </c>
      <c r="K448" s="105" t="s">
        <v>211</v>
      </c>
      <c r="L448" s="106" t="s">
        <v>19</v>
      </c>
      <c r="M448" s="72" t="s">
        <v>47</v>
      </c>
      <c r="N448" s="64" t="s">
        <v>583</v>
      </c>
      <c r="O448" s="30"/>
    </row>
    <row r="449" spans="2:15" ht="24" customHeight="1">
      <c r="B449" s="99" t="s">
        <v>175</v>
      </c>
      <c r="C449" s="152" t="s">
        <v>577</v>
      </c>
      <c r="D449" s="153" t="s">
        <v>177</v>
      </c>
      <c r="E449" s="154"/>
      <c r="F449" s="132" t="s">
        <v>497</v>
      </c>
      <c r="G449" s="103" t="s">
        <v>56</v>
      </c>
      <c r="H449" s="49"/>
      <c r="I449" s="126" t="s">
        <v>474</v>
      </c>
      <c r="J449" s="105" t="s">
        <v>251</v>
      </c>
      <c r="K449" s="105" t="s">
        <v>211</v>
      </c>
      <c r="L449" s="106" t="s">
        <v>19</v>
      </c>
      <c r="M449" s="72" t="s">
        <v>57</v>
      </c>
      <c r="N449" s="64" t="s">
        <v>584</v>
      </c>
      <c r="O449" s="30"/>
    </row>
    <row r="450" spans="2:15" ht="24" customHeight="1">
      <c r="B450" s="99" t="s">
        <v>175</v>
      </c>
      <c r="C450" s="152" t="s">
        <v>577</v>
      </c>
      <c r="D450" s="153" t="s">
        <v>177</v>
      </c>
      <c r="E450" s="154"/>
      <c r="F450" s="132" t="s">
        <v>499</v>
      </c>
      <c r="G450" s="103" t="s">
        <v>60</v>
      </c>
      <c r="H450" s="49"/>
      <c r="I450" s="126" t="s">
        <v>474</v>
      </c>
      <c r="J450" s="105" t="s">
        <v>211</v>
      </c>
      <c r="K450" s="105" t="s">
        <v>271</v>
      </c>
      <c r="L450" s="106" t="s">
        <v>19</v>
      </c>
      <c r="M450" s="72" t="s">
        <v>64</v>
      </c>
      <c r="N450" s="64" t="s">
        <v>585</v>
      </c>
      <c r="O450" s="30"/>
    </row>
    <row r="451" spans="2:15" ht="24" customHeight="1">
      <c r="B451" s="99" t="s">
        <v>175</v>
      </c>
      <c r="C451" s="152" t="s">
        <v>577</v>
      </c>
      <c r="D451" s="153" t="s">
        <v>177</v>
      </c>
      <c r="E451" s="154"/>
      <c r="F451" s="132" t="s">
        <v>501</v>
      </c>
      <c r="G451" s="103" t="s">
        <v>72</v>
      </c>
      <c r="H451" s="49"/>
      <c r="I451" s="126" t="s">
        <v>474</v>
      </c>
      <c r="J451" s="105" t="s">
        <v>211</v>
      </c>
      <c r="K451" s="105" t="s">
        <v>271</v>
      </c>
      <c r="L451" s="106" t="s">
        <v>19</v>
      </c>
      <c r="M451" s="72" t="s">
        <v>73</v>
      </c>
      <c r="N451" s="64"/>
      <c r="O451" s="30"/>
    </row>
    <row r="452" spans="2:15" ht="24" customHeight="1">
      <c r="B452" s="99" t="s">
        <v>175</v>
      </c>
      <c r="C452" s="152" t="s">
        <v>577</v>
      </c>
      <c r="D452" s="153" t="s">
        <v>177</v>
      </c>
      <c r="E452" s="154"/>
      <c r="F452" s="132" t="s">
        <v>503</v>
      </c>
      <c r="G452" s="103" t="s">
        <v>76</v>
      </c>
      <c r="H452" s="49"/>
      <c r="I452" s="126" t="s">
        <v>474</v>
      </c>
      <c r="J452" s="105" t="s">
        <v>275</v>
      </c>
      <c r="K452" s="105" t="s">
        <v>227</v>
      </c>
      <c r="L452" s="106" t="s">
        <v>19</v>
      </c>
      <c r="M452" s="72" t="s">
        <v>504</v>
      </c>
      <c r="N452" s="64" t="s">
        <v>586</v>
      </c>
      <c r="O452" s="30"/>
    </row>
    <row r="453" spans="2:15" ht="24" customHeight="1">
      <c r="B453" s="99" t="s">
        <v>175</v>
      </c>
      <c r="C453" s="152" t="s">
        <v>577</v>
      </c>
      <c r="D453" s="153" t="s">
        <v>177</v>
      </c>
      <c r="E453" s="154"/>
      <c r="F453" s="132" t="s">
        <v>506</v>
      </c>
      <c r="G453" s="103" t="s">
        <v>223</v>
      </c>
      <c r="H453" s="49"/>
      <c r="I453" s="126" t="s">
        <v>474</v>
      </c>
      <c r="J453" s="105" t="s">
        <v>275</v>
      </c>
      <c r="K453" s="105" t="s">
        <v>227</v>
      </c>
      <c r="L453" s="106" t="s">
        <v>19</v>
      </c>
      <c r="M453" s="72"/>
      <c r="N453" s="64"/>
      <c r="O453" s="30"/>
    </row>
    <row r="454" spans="2:15" ht="24" customHeight="1">
      <c r="B454" s="99" t="s">
        <v>175</v>
      </c>
      <c r="C454" s="152" t="s">
        <v>577</v>
      </c>
      <c r="D454" s="153" t="s">
        <v>177</v>
      </c>
      <c r="E454" s="154"/>
      <c r="F454" s="132" t="s">
        <v>507</v>
      </c>
      <c r="G454" s="103" t="s">
        <v>150</v>
      </c>
      <c r="H454" s="49"/>
      <c r="I454" s="126" t="s">
        <v>474</v>
      </c>
      <c r="J454" s="105" t="s">
        <v>271</v>
      </c>
      <c r="K454" s="105" t="s">
        <v>275</v>
      </c>
      <c r="L454" s="106" t="s">
        <v>19</v>
      </c>
      <c r="M454" s="72" t="s">
        <v>154</v>
      </c>
      <c r="N454" s="64" t="s">
        <v>587</v>
      </c>
      <c r="O454" s="30"/>
    </row>
    <row r="455" spans="2:15" ht="24" customHeight="1">
      <c r="B455" s="99" t="s">
        <v>175</v>
      </c>
      <c r="C455" s="152" t="s">
        <v>577</v>
      </c>
      <c r="D455" s="153" t="s">
        <v>177</v>
      </c>
      <c r="E455" s="154"/>
      <c r="F455" s="132" t="s">
        <v>509</v>
      </c>
      <c r="G455" s="103" t="s">
        <v>150</v>
      </c>
      <c r="H455" s="49"/>
      <c r="I455" s="126" t="s">
        <v>474</v>
      </c>
      <c r="J455" s="105" t="s">
        <v>271</v>
      </c>
      <c r="K455" s="105" t="s">
        <v>275</v>
      </c>
      <c r="L455" s="59" t="s">
        <v>25</v>
      </c>
      <c r="M455" s="72" t="s">
        <v>151</v>
      </c>
      <c r="N455" s="64" t="s">
        <v>588</v>
      </c>
      <c r="O455" s="30"/>
    </row>
    <row r="456" spans="2:15" ht="24" customHeight="1">
      <c r="B456" s="99" t="s">
        <v>175</v>
      </c>
      <c r="C456" s="152" t="s">
        <v>577</v>
      </c>
      <c r="D456" s="153" t="s">
        <v>177</v>
      </c>
      <c r="E456" s="154"/>
      <c r="F456" s="134" t="s">
        <v>511</v>
      </c>
      <c r="G456" s="135" t="s">
        <v>17</v>
      </c>
      <c r="H456" s="49"/>
      <c r="I456" s="104" t="s">
        <v>24</v>
      </c>
      <c r="J456" s="105" t="s">
        <v>181</v>
      </c>
      <c r="K456" s="105" t="s">
        <v>181</v>
      </c>
      <c r="L456" s="106" t="s">
        <v>19</v>
      </c>
      <c r="M456" s="72" t="s">
        <v>20</v>
      </c>
      <c r="N456" s="64"/>
      <c r="O456" s="30"/>
    </row>
    <row r="457" spans="2:15" ht="24" customHeight="1">
      <c r="B457" s="99" t="s">
        <v>175</v>
      </c>
      <c r="C457" s="152" t="s">
        <v>577</v>
      </c>
      <c r="D457" s="153" t="s">
        <v>177</v>
      </c>
      <c r="E457" s="154"/>
      <c r="F457" s="134" t="s">
        <v>513</v>
      </c>
      <c r="G457" s="135" t="s">
        <v>35</v>
      </c>
      <c r="H457" s="49"/>
      <c r="I457" s="104" t="s">
        <v>24</v>
      </c>
      <c r="J457" s="105" t="s">
        <v>181</v>
      </c>
      <c r="K457" s="105" t="s">
        <v>181</v>
      </c>
      <c r="L457" s="106" t="s">
        <v>19</v>
      </c>
      <c r="M457" s="72" t="s">
        <v>182</v>
      </c>
      <c r="N457" s="64"/>
      <c r="O457" s="30"/>
    </row>
    <row r="458" spans="2:15" ht="24" customHeight="1">
      <c r="B458" s="99" t="s">
        <v>175</v>
      </c>
      <c r="C458" s="152" t="s">
        <v>577</v>
      </c>
      <c r="D458" s="153" t="s">
        <v>177</v>
      </c>
      <c r="E458" s="154"/>
      <c r="F458" s="134" t="s">
        <v>515</v>
      </c>
      <c r="G458" s="135" t="s">
        <v>42</v>
      </c>
      <c r="H458" s="49"/>
      <c r="I458" s="104" t="s">
        <v>24</v>
      </c>
      <c r="J458" s="105" t="s">
        <v>251</v>
      </c>
      <c r="K458" s="105" t="s">
        <v>251</v>
      </c>
      <c r="L458" s="106" t="s">
        <v>19</v>
      </c>
      <c r="M458" s="72" t="s">
        <v>43</v>
      </c>
      <c r="N458" s="64"/>
      <c r="O458" s="30"/>
    </row>
    <row r="459" spans="2:15" ht="24" customHeight="1">
      <c r="B459" s="99" t="s">
        <v>175</v>
      </c>
      <c r="C459" s="152" t="s">
        <v>577</v>
      </c>
      <c r="D459" s="153" t="s">
        <v>177</v>
      </c>
      <c r="E459" s="154"/>
      <c r="F459" s="134" t="s">
        <v>516</v>
      </c>
      <c r="G459" s="135" t="s">
        <v>56</v>
      </c>
      <c r="H459" s="49"/>
      <c r="I459" s="104" t="s">
        <v>24</v>
      </c>
      <c r="J459" s="105" t="s">
        <v>251</v>
      </c>
      <c r="K459" s="105" t="s">
        <v>251</v>
      </c>
      <c r="L459" s="106" t="s">
        <v>19</v>
      </c>
      <c r="M459" s="72" t="s">
        <v>193</v>
      </c>
      <c r="N459" s="64"/>
      <c r="O459" s="30"/>
    </row>
    <row r="460" spans="2:15" ht="24" customHeight="1">
      <c r="B460" s="99" t="s">
        <v>175</v>
      </c>
      <c r="C460" s="152" t="s">
        <v>577</v>
      </c>
      <c r="D460" s="153" t="s">
        <v>177</v>
      </c>
      <c r="E460" s="154"/>
      <c r="F460" s="134" t="s">
        <v>517</v>
      </c>
      <c r="G460" s="135" t="s">
        <v>60</v>
      </c>
      <c r="H460" s="49"/>
      <c r="I460" s="104" t="s">
        <v>24</v>
      </c>
      <c r="J460" s="105" t="s">
        <v>211</v>
      </c>
      <c r="K460" s="105" t="s">
        <v>211</v>
      </c>
      <c r="L460" s="106" t="s">
        <v>19</v>
      </c>
      <c r="M460" s="72" t="s">
        <v>61</v>
      </c>
      <c r="N460" s="64"/>
      <c r="O460" s="30"/>
    </row>
    <row r="461" spans="2:15" ht="24" customHeight="1">
      <c r="B461" s="99" t="s">
        <v>175</v>
      </c>
      <c r="C461" s="152" t="s">
        <v>577</v>
      </c>
      <c r="D461" s="153" t="s">
        <v>177</v>
      </c>
      <c r="E461" s="154"/>
      <c r="F461" s="134" t="s">
        <v>518</v>
      </c>
      <c r="G461" s="135" t="s">
        <v>72</v>
      </c>
      <c r="H461" s="49"/>
      <c r="I461" s="104" t="s">
        <v>24</v>
      </c>
      <c r="J461" s="105" t="s">
        <v>211</v>
      </c>
      <c r="K461" s="105" t="s">
        <v>211</v>
      </c>
      <c r="L461" s="106" t="s">
        <v>19</v>
      </c>
      <c r="M461" s="72" t="s">
        <v>203</v>
      </c>
      <c r="N461" s="64"/>
      <c r="O461" s="30"/>
    </row>
    <row r="462" spans="2:15" ht="24" customHeight="1">
      <c r="B462" s="99" t="s">
        <v>175</v>
      </c>
      <c r="C462" s="152" t="s">
        <v>577</v>
      </c>
      <c r="D462" s="153" t="s">
        <v>177</v>
      </c>
      <c r="E462" s="154"/>
      <c r="F462" s="134" t="s">
        <v>519</v>
      </c>
      <c r="G462" s="135" t="s">
        <v>76</v>
      </c>
      <c r="H462" s="49"/>
      <c r="I462" s="104" t="s">
        <v>24</v>
      </c>
      <c r="J462" s="105" t="s">
        <v>275</v>
      </c>
      <c r="K462" s="105" t="s">
        <v>275</v>
      </c>
      <c r="L462" s="106" t="s">
        <v>19</v>
      </c>
      <c r="M462" s="72" t="s">
        <v>77</v>
      </c>
      <c r="N462" s="64"/>
      <c r="O462" s="30"/>
    </row>
    <row r="463" spans="2:15" ht="24" customHeight="1">
      <c r="B463" s="99" t="s">
        <v>175</v>
      </c>
      <c r="C463" s="152" t="s">
        <v>577</v>
      </c>
      <c r="D463" s="153" t="s">
        <v>177</v>
      </c>
      <c r="E463" s="154"/>
      <c r="F463" s="134" t="s">
        <v>520</v>
      </c>
      <c r="G463" s="135" t="s">
        <v>223</v>
      </c>
      <c r="H463" s="49"/>
      <c r="I463" s="104" t="s">
        <v>24</v>
      </c>
      <c r="J463" s="105" t="s">
        <v>275</v>
      </c>
      <c r="K463" s="105" t="s">
        <v>275</v>
      </c>
      <c r="L463" s="106" t="s">
        <v>19</v>
      </c>
      <c r="M463" s="72" t="s">
        <v>224</v>
      </c>
      <c r="N463" s="64"/>
      <c r="O463" s="30"/>
    </row>
    <row r="464" spans="2:15" ht="24" customHeight="1">
      <c r="B464" s="99" t="s">
        <v>175</v>
      </c>
      <c r="C464" s="152" t="s">
        <v>577</v>
      </c>
      <c r="D464" s="153" t="s">
        <v>177</v>
      </c>
      <c r="E464" s="154"/>
      <c r="F464" s="136" t="s">
        <v>521</v>
      </c>
      <c r="G464" s="103" t="s">
        <v>113</v>
      </c>
      <c r="H464" s="49"/>
      <c r="I464" s="126" t="s">
        <v>522</v>
      </c>
      <c r="J464" s="105" t="s">
        <v>275</v>
      </c>
      <c r="K464" s="105" t="s">
        <v>227</v>
      </c>
      <c r="L464" s="59" t="s">
        <v>25</v>
      </c>
      <c r="M464" s="72" t="s">
        <v>115</v>
      </c>
      <c r="N464" s="64" t="s">
        <v>589</v>
      </c>
      <c r="O464" s="30"/>
    </row>
    <row r="465" spans="2:15" ht="24" customHeight="1">
      <c r="B465" s="99" t="s">
        <v>175</v>
      </c>
      <c r="C465" s="152" t="s">
        <v>577</v>
      </c>
      <c r="D465" s="153" t="s">
        <v>177</v>
      </c>
      <c r="E465" s="154"/>
      <c r="F465" s="136" t="s">
        <v>528</v>
      </c>
      <c r="G465" s="103" t="s">
        <v>120</v>
      </c>
      <c r="H465" s="49"/>
      <c r="I465" s="126" t="s">
        <v>522</v>
      </c>
      <c r="J465" s="105" t="s">
        <v>526</v>
      </c>
      <c r="K465" s="105" t="s">
        <v>526</v>
      </c>
      <c r="L465" s="59" t="s">
        <v>25</v>
      </c>
      <c r="M465" s="72" t="s">
        <v>529</v>
      </c>
      <c r="N465" s="64" t="s">
        <v>590</v>
      </c>
      <c r="O465" s="30"/>
    </row>
    <row r="466" spans="2:15" ht="24" customHeight="1">
      <c r="B466" s="99" t="s">
        <v>175</v>
      </c>
      <c r="C466" s="152" t="s">
        <v>577</v>
      </c>
      <c r="D466" s="153" t="s">
        <v>177</v>
      </c>
      <c r="E466" s="154"/>
      <c r="F466" s="136" t="s">
        <v>531</v>
      </c>
      <c r="G466" s="103" t="s">
        <v>129</v>
      </c>
      <c r="H466" s="49"/>
      <c r="I466" s="126" t="s">
        <v>522</v>
      </c>
      <c r="J466" s="105" t="s">
        <v>295</v>
      </c>
      <c r="K466" s="105" t="s">
        <v>532</v>
      </c>
      <c r="L466" s="59" t="s">
        <v>25</v>
      </c>
      <c r="M466" s="72" t="s">
        <v>533</v>
      </c>
      <c r="N466" s="64"/>
      <c r="O466" s="30"/>
    </row>
    <row r="467" spans="2:15" ht="24" hidden="1" customHeight="1">
      <c r="B467" s="99" t="s">
        <v>175</v>
      </c>
      <c r="C467" s="152" t="s">
        <v>577</v>
      </c>
      <c r="D467" s="153" t="s">
        <v>177</v>
      </c>
      <c r="E467" s="154"/>
      <c r="F467" s="136"/>
      <c r="G467" s="103"/>
      <c r="H467" s="49"/>
      <c r="I467" s="126"/>
      <c r="J467" s="105"/>
      <c r="K467" s="105"/>
      <c r="L467" s="107"/>
      <c r="M467" s="74"/>
      <c r="N467" s="64"/>
      <c r="O467" s="30"/>
    </row>
    <row r="468" spans="2:15" ht="24" hidden="1" customHeight="1">
      <c r="B468" s="99" t="s">
        <v>175</v>
      </c>
      <c r="C468" s="152" t="s">
        <v>577</v>
      </c>
      <c r="D468" s="153" t="s">
        <v>177</v>
      </c>
      <c r="E468" s="154"/>
      <c r="F468" s="136"/>
      <c r="G468" s="103"/>
      <c r="H468" s="49"/>
      <c r="I468" s="126"/>
      <c r="J468" s="105"/>
      <c r="K468" s="105"/>
      <c r="L468" s="107"/>
      <c r="M468" s="74"/>
      <c r="N468" s="64"/>
      <c r="O468" s="30"/>
    </row>
    <row r="469" spans="2:15" ht="24" hidden="1" customHeight="1">
      <c r="B469" s="99" t="s">
        <v>175</v>
      </c>
      <c r="C469" s="152" t="s">
        <v>577</v>
      </c>
      <c r="D469" s="153" t="s">
        <v>177</v>
      </c>
      <c r="E469" s="154"/>
      <c r="F469" s="136"/>
      <c r="G469" s="103"/>
      <c r="H469" s="49"/>
      <c r="I469" s="126"/>
      <c r="J469" s="105"/>
      <c r="K469" s="105"/>
      <c r="L469" s="107"/>
      <c r="M469" s="74"/>
      <c r="N469" s="64"/>
      <c r="O469" s="30"/>
    </row>
    <row r="470" spans="2:15" ht="24" hidden="1" customHeight="1">
      <c r="B470" s="99" t="s">
        <v>175</v>
      </c>
      <c r="C470" s="152" t="s">
        <v>577</v>
      </c>
      <c r="D470" s="153" t="s">
        <v>177</v>
      </c>
      <c r="E470" s="154"/>
      <c r="F470" s="136"/>
      <c r="G470" s="103"/>
      <c r="H470" s="49"/>
      <c r="I470" s="126"/>
      <c r="J470" s="105"/>
      <c r="K470" s="105"/>
      <c r="L470" s="107"/>
      <c r="M470" s="74"/>
      <c r="N470" s="64"/>
      <c r="O470" s="30"/>
    </row>
    <row r="471" spans="2:15" ht="24" hidden="1" customHeight="1">
      <c r="B471" s="99" t="s">
        <v>175</v>
      </c>
      <c r="C471" s="152" t="s">
        <v>577</v>
      </c>
      <c r="D471" s="153" t="s">
        <v>177</v>
      </c>
      <c r="E471" s="154"/>
      <c r="F471" s="136"/>
      <c r="G471" s="103"/>
      <c r="H471" s="49"/>
      <c r="I471" s="126"/>
      <c r="J471" s="105"/>
      <c r="K471" s="105"/>
      <c r="L471" s="107"/>
      <c r="M471" s="74"/>
      <c r="N471" s="64"/>
      <c r="O471" s="30"/>
    </row>
    <row r="472" spans="2:15" ht="24" customHeight="1">
      <c r="B472" s="99" t="s">
        <v>175</v>
      </c>
      <c r="C472" s="155" t="s">
        <v>591</v>
      </c>
      <c r="D472" s="156" t="s">
        <v>177</v>
      </c>
      <c r="E472" s="157"/>
      <c r="F472" s="131" t="s">
        <v>473</v>
      </c>
      <c r="G472" s="103" t="s">
        <v>17</v>
      </c>
      <c r="H472" s="49"/>
      <c r="I472" s="126" t="s">
        <v>474</v>
      </c>
      <c r="J472" s="105" t="s">
        <v>251</v>
      </c>
      <c r="K472" s="105" t="s">
        <v>251</v>
      </c>
      <c r="L472" s="106" t="s">
        <v>19</v>
      </c>
      <c r="M472" s="72" t="s">
        <v>32</v>
      </c>
      <c r="N472" s="64" t="s">
        <v>592</v>
      </c>
      <c r="O472" s="30"/>
    </row>
    <row r="473" spans="2:15" ht="24" customHeight="1">
      <c r="B473" s="99" t="s">
        <v>175</v>
      </c>
      <c r="C473" s="155" t="s">
        <v>591</v>
      </c>
      <c r="D473" s="156" t="s">
        <v>177</v>
      </c>
      <c r="E473" s="157"/>
      <c r="F473" s="131" t="s">
        <v>476</v>
      </c>
      <c r="G473" s="103" t="s">
        <v>35</v>
      </c>
      <c r="H473" s="49"/>
      <c r="I473" s="126" t="s">
        <v>474</v>
      </c>
      <c r="J473" s="105" t="s">
        <v>251</v>
      </c>
      <c r="K473" s="105" t="s">
        <v>251</v>
      </c>
      <c r="L473" s="106" t="s">
        <v>19</v>
      </c>
      <c r="M473" s="72" t="s">
        <v>477</v>
      </c>
      <c r="N473" s="64"/>
      <c r="O473" s="30"/>
    </row>
    <row r="474" spans="2:15" ht="24" customHeight="1">
      <c r="B474" s="99" t="s">
        <v>175</v>
      </c>
      <c r="C474" s="155" t="s">
        <v>591</v>
      </c>
      <c r="D474" s="156" t="s">
        <v>177</v>
      </c>
      <c r="E474" s="157"/>
      <c r="F474" s="131" t="s">
        <v>479</v>
      </c>
      <c r="G474" s="103" t="s">
        <v>42</v>
      </c>
      <c r="H474" s="49"/>
      <c r="I474" s="126" t="s">
        <v>474</v>
      </c>
      <c r="J474" s="105" t="s">
        <v>211</v>
      </c>
      <c r="K474" s="105" t="s">
        <v>211</v>
      </c>
      <c r="L474" s="106" t="s">
        <v>19</v>
      </c>
      <c r="M474" s="72" t="s">
        <v>50</v>
      </c>
      <c r="N474" s="64" t="s">
        <v>593</v>
      </c>
      <c r="O474" s="30"/>
    </row>
    <row r="475" spans="2:15" ht="24" customHeight="1">
      <c r="B475" s="99" t="s">
        <v>175</v>
      </c>
      <c r="C475" s="155" t="s">
        <v>591</v>
      </c>
      <c r="D475" s="156" t="s">
        <v>177</v>
      </c>
      <c r="E475" s="157"/>
      <c r="F475" s="131" t="s">
        <v>481</v>
      </c>
      <c r="G475" s="103" t="s">
        <v>56</v>
      </c>
      <c r="H475" s="49"/>
      <c r="I475" s="126" t="s">
        <v>474</v>
      </c>
      <c r="J475" s="105" t="s">
        <v>211</v>
      </c>
      <c r="K475" s="105" t="s">
        <v>211</v>
      </c>
      <c r="L475" s="106" t="s">
        <v>19</v>
      </c>
      <c r="M475" s="72" t="s">
        <v>482</v>
      </c>
      <c r="N475" s="64"/>
      <c r="O475" s="30"/>
    </row>
    <row r="476" spans="2:15" ht="24" customHeight="1">
      <c r="B476" s="99" t="s">
        <v>175</v>
      </c>
      <c r="C476" s="155" t="s">
        <v>591</v>
      </c>
      <c r="D476" s="156" t="s">
        <v>177</v>
      </c>
      <c r="E476" s="157"/>
      <c r="F476" s="131" t="s">
        <v>484</v>
      </c>
      <c r="G476" s="103" t="s">
        <v>60</v>
      </c>
      <c r="H476" s="49"/>
      <c r="I476" s="126" t="s">
        <v>474</v>
      </c>
      <c r="J476" s="105" t="s">
        <v>271</v>
      </c>
      <c r="K476" s="105" t="s">
        <v>271</v>
      </c>
      <c r="L476" s="106" t="s">
        <v>19</v>
      </c>
      <c r="M476" s="72" t="s">
        <v>67</v>
      </c>
      <c r="N476" s="64" t="s">
        <v>594</v>
      </c>
      <c r="O476" s="30"/>
    </row>
    <row r="477" spans="2:15" ht="24" customHeight="1">
      <c r="B477" s="99" t="s">
        <v>175</v>
      </c>
      <c r="C477" s="155" t="s">
        <v>591</v>
      </c>
      <c r="D477" s="156" t="s">
        <v>177</v>
      </c>
      <c r="E477" s="157"/>
      <c r="F477" s="131" t="s">
        <v>486</v>
      </c>
      <c r="G477" s="103" t="s">
        <v>72</v>
      </c>
      <c r="H477" s="49"/>
      <c r="I477" s="126" t="s">
        <v>474</v>
      </c>
      <c r="J477" s="105" t="s">
        <v>271</v>
      </c>
      <c r="K477" s="105" t="s">
        <v>271</v>
      </c>
      <c r="L477" s="106" t="s">
        <v>19</v>
      </c>
      <c r="M477" s="72" t="s">
        <v>487</v>
      </c>
      <c r="N477" s="64"/>
      <c r="O477" s="30"/>
    </row>
    <row r="478" spans="2:15" ht="24" customHeight="1">
      <c r="B478" s="99" t="s">
        <v>175</v>
      </c>
      <c r="C478" s="155" t="s">
        <v>591</v>
      </c>
      <c r="D478" s="156" t="s">
        <v>177</v>
      </c>
      <c r="E478" s="157"/>
      <c r="F478" s="131" t="s">
        <v>489</v>
      </c>
      <c r="G478" s="103" t="s">
        <v>76</v>
      </c>
      <c r="H478" s="49"/>
      <c r="I478" s="126" t="s">
        <v>474</v>
      </c>
      <c r="J478" s="105" t="s">
        <v>227</v>
      </c>
      <c r="K478" s="105" t="s">
        <v>303</v>
      </c>
      <c r="L478" s="106" t="s">
        <v>19</v>
      </c>
      <c r="M478" s="72" t="s">
        <v>80</v>
      </c>
      <c r="N478" s="64" t="s">
        <v>595</v>
      </c>
      <c r="O478" s="30"/>
    </row>
    <row r="479" spans="2:15" ht="24" customHeight="1">
      <c r="B479" s="99" t="s">
        <v>175</v>
      </c>
      <c r="C479" s="155" t="s">
        <v>591</v>
      </c>
      <c r="D479" s="156" t="s">
        <v>177</v>
      </c>
      <c r="E479" s="157"/>
      <c r="F479" s="131" t="s">
        <v>490</v>
      </c>
      <c r="G479" s="103" t="s">
        <v>223</v>
      </c>
      <c r="H479" s="49"/>
      <c r="I479" s="126" t="s">
        <v>474</v>
      </c>
      <c r="J479" s="105" t="s">
        <v>227</v>
      </c>
      <c r="K479" s="105" t="s">
        <v>303</v>
      </c>
      <c r="L479" s="106" t="s">
        <v>19</v>
      </c>
      <c r="M479" s="72"/>
      <c r="N479" s="64"/>
      <c r="O479" s="30"/>
    </row>
    <row r="480" spans="2:15" ht="24" customHeight="1">
      <c r="B480" s="99" t="s">
        <v>175</v>
      </c>
      <c r="C480" s="155" t="s">
        <v>591</v>
      </c>
      <c r="D480" s="156" t="s">
        <v>177</v>
      </c>
      <c r="E480" s="157"/>
      <c r="F480" s="132" t="s">
        <v>491</v>
      </c>
      <c r="G480" s="103" t="s">
        <v>17</v>
      </c>
      <c r="H480" s="49"/>
      <c r="I480" s="126" t="s">
        <v>474</v>
      </c>
      <c r="J480" s="105" t="s">
        <v>181</v>
      </c>
      <c r="K480" s="105" t="s">
        <v>251</v>
      </c>
      <c r="L480" s="106" t="s">
        <v>19</v>
      </c>
      <c r="M480" s="72" t="s">
        <v>28</v>
      </c>
      <c r="N480" s="64" t="s">
        <v>596</v>
      </c>
      <c r="O480" s="30"/>
    </row>
    <row r="481" spans="2:15" ht="24" customHeight="1">
      <c r="B481" s="99" t="s">
        <v>175</v>
      </c>
      <c r="C481" s="155" t="s">
        <v>591</v>
      </c>
      <c r="D481" s="156" t="s">
        <v>177</v>
      </c>
      <c r="E481" s="157"/>
      <c r="F481" s="132" t="s">
        <v>493</v>
      </c>
      <c r="G481" s="103" t="s">
        <v>35</v>
      </c>
      <c r="H481" s="49"/>
      <c r="I481" s="126" t="s">
        <v>474</v>
      </c>
      <c r="J481" s="105" t="s">
        <v>181</v>
      </c>
      <c r="K481" s="105" t="s">
        <v>251</v>
      </c>
      <c r="L481" s="106" t="s">
        <v>19</v>
      </c>
      <c r="M481" s="72" t="s">
        <v>36</v>
      </c>
      <c r="N481" s="64" t="s">
        <v>597</v>
      </c>
      <c r="O481" s="30"/>
    </row>
    <row r="482" spans="2:15" ht="24" customHeight="1">
      <c r="B482" s="99" t="s">
        <v>175</v>
      </c>
      <c r="C482" s="155" t="s">
        <v>591</v>
      </c>
      <c r="D482" s="156" t="s">
        <v>177</v>
      </c>
      <c r="E482" s="157"/>
      <c r="F482" s="132" t="s">
        <v>495</v>
      </c>
      <c r="G482" s="103" t="s">
        <v>42</v>
      </c>
      <c r="H482" s="49"/>
      <c r="I482" s="126" t="s">
        <v>474</v>
      </c>
      <c r="J482" s="105" t="s">
        <v>251</v>
      </c>
      <c r="K482" s="105" t="s">
        <v>211</v>
      </c>
      <c r="L482" s="106" t="s">
        <v>19</v>
      </c>
      <c r="M482" s="72" t="s">
        <v>47</v>
      </c>
      <c r="N482" s="64" t="s">
        <v>598</v>
      </c>
      <c r="O482" s="30"/>
    </row>
    <row r="483" spans="2:15" ht="24" customHeight="1">
      <c r="B483" s="99" t="s">
        <v>175</v>
      </c>
      <c r="C483" s="155" t="s">
        <v>591</v>
      </c>
      <c r="D483" s="156" t="s">
        <v>177</v>
      </c>
      <c r="E483" s="157"/>
      <c r="F483" s="132" t="s">
        <v>497</v>
      </c>
      <c r="G483" s="103" t="s">
        <v>56</v>
      </c>
      <c r="H483" s="49"/>
      <c r="I483" s="126" t="s">
        <v>474</v>
      </c>
      <c r="J483" s="105" t="s">
        <v>251</v>
      </c>
      <c r="K483" s="105" t="s">
        <v>211</v>
      </c>
      <c r="L483" s="106" t="s">
        <v>19</v>
      </c>
      <c r="M483" s="72" t="s">
        <v>57</v>
      </c>
      <c r="N483" s="64"/>
      <c r="O483" s="30"/>
    </row>
    <row r="484" spans="2:15" ht="24" customHeight="1">
      <c r="B484" s="99" t="s">
        <v>175</v>
      </c>
      <c r="C484" s="155" t="s">
        <v>591</v>
      </c>
      <c r="D484" s="156" t="s">
        <v>177</v>
      </c>
      <c r="E484" s="157"/>
      <c r="F484" s="132" t="s">
        <v>499</v>
      </c>
      <c r="G484" s="103" t="s">
        <v>60</v>
      </c>
      <c r="H484" s="49"/>
      <c r="I484" s="126" t="s">
        <v>474</v>
      </c>
      <c r="J484" s="105" t="s">
        <v>211</v>
      </c>
      <c r="K484" s="105" t="s">
        <v>271</v>
      </c>
      <c r="L484" s="106" t="s">
        <v>19</v>
      </c>
      <c r="M484" s="72" t="s">
        <v>64</v>
      </c>
      <c r="N484" s="64" t="s">
        <v>599</v>
      </c>
      <c r="O484" s="30"/>
    </row>
    <row r="485" spans="2:15" ht="24" customHeight="1">
      <c r="B485" s="99" t="s">
        <v>175</v>
      </c>
      <c r="C485" s="155" t="s">
        <v>591</v>
      </c>
      <c r="D485" s="156" t="s">
        <v>177</v>
      </c>
      <c r="E485" s="157"/>
      <c r="F485" s="132" t="s">
        <v>501</v>
      </c>
      <c r="G485" s="103" t="s">
        <v>72</v>
      </c>
      <c r="H485" s="49"/>
      <c r="I485" s="126" t="s">
        <v>474</v>
      </c>
      <c r="J485" s="105" t="s">
        <v>211</v>
      </c>
      <c r="K485" s="105" t="s">
        <v>271</v>
      </c>
      <c r="L485" s="106" t="s">
        <v>19</v>
      </c>
      <c r="M485" s="72" t="s">
        <v>73</v>
      </c>
      <c r="N485" s="64"/>
      <c r="O485" s="30"/>
    </row>
    <row r="486" spans="2:15" ht="24" customHeight="1">
      <c r="B486" s="99" t="s">
        <v>175</v>
      </c>
      <c r="C486" s="155" t="s">
        <v>591</v>
      </c>
      <c r="D486" s="156" t="s">
        <v>177</v>
      </c>
      <c r="E486" s="157"/>
      <c r="F486" s="132" t="s">
        <v>503</v>
      </c>
      <c r="G486" s="103" t="s">
        <v>76</v>
      </c>
      <c r="H486" s="49"/>
      <c r="I486" s="126" t="s">
        <v>474</v>
      </c>
      <c r="J486" s="105" t="s">
        <v>275</v>
      </c>
      <c r="K486" s="105" t="s">
        <v>227</v>
      </c>
      <c r="L486" s="106" t="s">
        <v>19</v>
      </c>
      <c r="M486" s="72" t="s">
        <v>504</v>
      </c>
      <c r="N486" s="64" t="s">
        <v>600</v>
      </c>
      <c r="O486" s="30"/>
    </row>
    <row r="487" spans="2:15" ht="24" customHeight="1">
      <c r="B487" s="99" t="s">
        <v>175</v>
      </c>
      <c r="C487" s="155" t="s">
        <v>591</v>
      </c>
      <c r="D487" s="156" t="s">
        <v>177</v>
      </c>
      <c r="E487" s="157"/>
      <c r="F487" s="132" t="s">
        <v>506</v>
      </c>
      <c r="G487" s="103" t="s">
        <v>223</v>
      </c>
      <c r="H487" s="49"/>
      <c r="I487" s="126" t="s">
        <v>474</v>
      </c>
      <c r="J487" s="105" t="s">
        <v>275</v>
      </c>
      <c r="K487" s="105" t="s">
        <v>227</v>
      </c>
      <c r="L487" s="106" t="s">
        <v>19</v>
      </c>
      <c r="M487" s="72"/>
      <c r="N487" s="64"/>
      <c r="O487" s="30"/>
    </row>
    <row r="488" spans="2:15" ht="24" customHeight="1">
      <c r="B488" s="99" t="s">
        <v>175</v>
      </c>
      <c r="C488" s="155" t="s">
        <v>591</v>
      </c>
      <c r="D488" s="156" t="s">
        <v>177</v>
      </c>
      <c r="E488" s="157"/>
      <c r="F488" s="132" t="s">
        <v>507</v>
      </c>
      <c r="G488" s="103" t="s">
        <v>150</v>
      </c>
      <c r="H488" s="49"/>
      <c r="I488" s="126" t="s">
        <v>474</v>
      </c>
      <c r="J488" s="105" t="s">
        <v>271</v>
      </c>
      <c r="K488" s="105" t="s">
        <v>275</v>
      </c>
      <c r="L488" s="106" t="s">
        <v>19</v>
      </c>
      <c r="M488" s="72" t="s">
        <v>154</v>
      </c>
      <c r="N488" s="64" t="s">
        <v>601</v>
      </c>
      <c r="O488" s="30"/>
    </row>
    <row r="489" spans="2:15" ht="24" customHeight="1">
      <c r="B489" s="99" t="s">
        <v>175</v>
      </c>
      <c r="C489" s="155" t="s">
        <v>591</v>
      </c>
      <c r="D489" s="156" t="s">
        <v>177</v>
      </c>
      <c r="E489" s="157"/>
      <c r="F489" s="132" t="s">
        <v>509</v>
      </c>
      <c r="G489" s="103" t="s">
        <v>150</v>
      </c>
      <c r="H489" s="49"/>
      <c r="I489" s="126" t="s">
        <v>474</v>
      </c>
      <c r="J489" s="105" t="s">
        <v>271</v>
      </c>
      <c r="K489" s="105" t="s">
        <v>275</v>
      </c>
      <c r="L489" s="59" t="s">
        <v>25</v>
      </c>
      <c r="M489" s="72" t="s">
        <v>151</v>
      </c>
      <c r="N489" s="64" t="s">
        <v>602</v>
      </c>
      <c r="O489" s="30"/>
    </row>
    <row r="490" spans="2:15" ht="24" customHeight="1">
      <c r="B490" s="99" t="s">
        <v>175</v>
      </c>
      <c r="C490" s="155" t="s">
        <v>591</v>
      </c>
      <c r="D490" s="156" t="s">
        <v>177</v>
      </c>
      <c r="E490" s="157"/>
      <c r="F490" s="134" t="s">
        <v>511</v>
      </c>
      <c r="G490" s="135" t="s">
        <v>17</v>
      </c>
      <c r="H490" s="49"/>
      <c r="I490" s="104" t="s">
        <v>24</v>
      </c>
      <c r="J490" s="105" t="s">
        <v>181</v>
      </c>
      <c r="K490" s="105" t="s">
        <v>181</v>
      </c>
      <c r="L490" s="106" t="s">
        <v>19</v>
      </c>
      <c r="M490" s="72" t="s">
        <v>187</v>
      </c>
      <c r="N490" s="64"/>
      <c r="O490" s="30"/>
    </row>
    <row r="491" spans="2:15" ht="24" customHeight="1">
      <c r="B491" s="99" t="s">
        <v>175</v>
      </c>
      <c r="C491" s="155" t="s">
        <v>591</v>
      </c>
      <c r="D491" s="156" t="s">
        <v>177</v>
      </c>
      <c r="E491" s="157"/>
      <c r="F491" s="134" t="s">
        <v>513</v>
      </c>
      <c r="G491" s="135" t="s">
        <v>35</v>
      </c>
      <c r="H491" s="49"/>
      <c r="I491" s="104" t="s">
        <v>24</v>
      </c>
      <c r="J491" s="105" t="s">
        <v>181</v>
      </c>
      <c r="K491" s="105" t="s">
        <v>181</v>
      </c>
      <c r="L491" s="106" t="s">
        <v>19</v>
      </c>
      <c r="M491" s="72" t="s">
        <v>182</v>
      </c>
      <c r="N491" s="64"/>
      <c r="O491" s="30"/>
    </row>
    <row r="492" spans="2:15" ht="24" customHeight="1">
      <c r="B492" s="99" t="s">
        <v>175</v>
      </c>
      <c r="C492" s="155" t="s">
        <v>591</v>
      </c>
      <c r="D492" s="156" t="s">
        <v>177</v>
      </c>
      <c r="E492" s="157"/>
      <c r="F492" s="134" t="s">
        <v>515</v>
      </c>
      <c r="G492" s="135" t="s">
        <v>42</v>
      </c>
      <c r="H492" s="49"/>
      <c r="I492" s="104" t="s">
        <v>24</v>
      </c>
      <c r="J492" s="105" t="s">
        <v>251</v>
      </c>
      <c r="K492" s="105" t="s">
        <v>251</v>
      </c>
      <c r="L492" s="106" t="s">
        <v>19</v>
      </c>
      <c r="M492" s="72" t="s">
        <v>43</v>
      </c>
      <c r="N492" s="64"/>
      <c r="O492" s="30"/>
    </row>
    <row r="493" spans="2:15" ht="24" customHeight="1">
      <c r="B493" s="99" t="s">
        <v>175</v>
      </c>
      <c r="C493" s="155" t="s">
        <v>591</v>
      </c>
      <c r="D493" s="156" t="s">
        <v>177</v>
      </c>
      <c r="E493" s="157"/>
      <c r="F493" s="134" t="s">
        <v>516</v>
      </c>
      <c r="G493" s="135" t="s">
        <v>56</v>
      </c>
      <c r="H493" s="49"/>
      <c r="I493" s="104" t="s">
        <v>24</v>
      </c>
      <c r="J493" s="105" t="s">
        <v>251</v>
      </c>
      <c r="K493" s="105" t="s">
        <v>251</v>
      </c>
      <c r="L493" s="106" t="s">
        <v>19</v>
      </c>
      <c r="M493" s="72" t="s">
        <v>193</v>
      </c>
      <c r="N493" s="64"/>
      <c r="O493" s="30"/>
    </row>
    <row r="494" spans="2:15" ht="24" customHeight="1">
      <c r="B494" s="99" t="s">
        <v>175</v>
      </c>
      <c r="C494" s="155" t="s">
        <v>591</v>
      </c>
      <c r="D494" s="156" t="s">
        <v>177</v>
      </c>
      <c r="E494" s="157"/>
      <c r="F494" s="134" t="s">
        <v>517</v>
      </c>
      <c r="G494" s="135" t="s">
        <v>60</v>
      </c>
      <c r="H494" s="49"/>
      <c r="I494" s="104" t="s">
        <v>24</v>
      </c>
      <c r="J494" s="105" t="s">
        <v>211</v>
      </c>
      <c r="K494" s="105" t="s">
        <v>211</v>
      </c>
      <c r="L494" s="106" t="s">
        <v>19</v>
      </c>
      <c r="M494" s="72" t="s">
        <v>61</v>
      </c>
      <c r="N494" s="64"/>
      <c r="O494" s="30"/>
    </row>
    <row r="495" spans="2:15" ht="24" customHeight="1">
      <c r="B495" s="99" t="s">
        <v>175</v>
      </c>
      <c r="C495" s="155" t="s">
        <v>591</v>
      </c>
      <c r="D495" s="156" t="s">
        <v>177</v>
      </c>
      <c r="E495" s="157"/>
      <c r="F495" s="134" t="s">
        <v>518</v>
      </c>
      <c r="G495" s="135" t="s">
        <v>72</v>
      </c>
      <c r="H495" s="49"/>
      <c r="I495" s="104" t="s">
        <v>24</v>
      </c>
      <c r="J495" s="105" t="s">
        <v>211</v>
      </c>
      <c r="K495" s="105" t="s">
        <v>211</v>
      </c>
      <c r="L495" s="106" t="s">
        <v>19</v>
      </c>
      <c r="M495" s="72" t="s">
        <v>203</v>
      </c>
      <c r="N495" s="64"/>
      <c r="O495" s="30"/>
    </row>
    <row r="496" spans="2:15" ht="24" customHeight="1">
      <c r="B496" s="99" t="s">
        <v>175</v>
      </c>
      <c r="C496" s="155" t="s">
        <v>591</v>
      </c>
      <c r="D496" s="156" t="s">
        <v>177</v>
      </c>
      <c r="E496" s="157"/>
      <c r="F496" s="134" t="s">
        <v>519</v>
      </c>
      <c r="G496" s="135" t="s">
        <v>76</v>
      </c>
      <c r="H496" s="49"/>
      <c r="I496" s="104" t="s">
        <v>24</v>
      </c>
      <c r="J496" s="105" t="s">
        <v>275</v>
      </c>
      <c r="K496" s="105" t="s">
        <v>275</v>
      </c>
      <c r="L496" s="106" t="s">
        <v>19</v>
      </c>
      <c r="M496" s="72" t="s">
        <v>77</v>
      </c>
      <c r="N496" s="64"/>
      <c r="O496" s="30"/>
    </row>
    <row r="497" spans="2:15" ht="24" customHeight="1">
      <c r="B497" s="99" t="s">
        <v>175</v>
      </c>
      <c r="C497" s="155" t="s">
        <v>591</v>
      </c>
      <c r="D497" s="156" t="s">
        <v>177</v>
      </c>
      <c r="E497" s="157"/>
      <c r="F497" s="134" t="s">
        <v>520</v>
      </c>
      <c r="G497" s="135" t="s">
        <v>223</v>
      </c>
      <c r="H497" s="49"/>
      <c r="I497" s="104" t="s">
        <v>24</v>
      </c>
      <c r="J497" s="105" t="s">
        <v>275</v>
      </c>
      <c r="K497" s="105" t="s">
        <v>275</v>
      </c>
      <c r="L497" s="106" t="s">
        <v>19</v>
      </c>
      <c r="M497" s="72" t="s">
        <v>224</v>
      </c>
      <c r="N497" s="64"/>
      <c r="O497" s="30"/>
    </row>
    <row r="498" spans="2:15" ht="24" customHeight="1">
      <c r="B498" s="99" t="s">
        <v>175</v>
      </c>
      <c r="C498" s="155" t="s">
        <v>591</v>
      </c>
      <c r="D498" s="156" t="s">
        <v>177</v>
      </c>
      <c r="E498" s="157"/>
      <c r="F498" s="136" t="s">
        <v>521</v>
      </c>
      <c r="G498" s="103" t="s">
        <v>113</v>
      </c>
      <c r="H498" s="49"/>
      <c r="I498" s="126" t="s">
        <v>522</v>
      </c>
      <c r="J498" s="105" t="s">
        <v>275</v>
      </c>
      <c r="K498" s="105" t="s">
        <v>227</v>
      </c>
      <c r="L498" s="59" t="s">
        <v>25</v>
      </c>
      <c r="M498" s="72" t="s">
        <v>115</v>
      </c>
      <c r="N498" s="64" t="s">
        <v>603</v>
      </c>
      <c r="O498" s="30"/>
    </row>
    <row r="499" spans="2:15" ht="24" customHeight="1">
      <c r="B499" s="99" t="s">
        <v>175</v>
      </c>
      <c r="C499" s="155" t="s">
        <v>591</v>
      </c>
      <c r="D499" s="156" t="s">
        <v>177</v>
      </c>
      <c r="E499" s="157"/>
      <c r="F499" s="136" t="s">
        <v>528</v>
      </c>
      <c r="G499" s="103" t="s">
        <v>120</v>
      </c>
      <c r="H499" s="49"/>
      <c r="I499" s="126" t="s">
        <v>522</v>
      </c>
      <c r="J499" s="105" t="s">
        <v>526</v>
      </c>
      <c r="K499" s="105" t="s">
        <v>526</v>
      </c>
      <c r="L499" s="59" t="s">
        <v>25</v>
      </c>
      <c r="M499" s="72" t="s">
        <v>529</v>
      </c>
      <c r="N499" s="64" t="s">
        <v>604</v>
      </c>
      <c r="O499" s="30"/>
    </row>
    <row r="500" spans="2:15" ht="24" customHeight="1">
      <c r="B500" s="99" t="s">
        <v>175</v>
      </c>
      <c r="C500" s="155" t="s">
        <v>591</v>
      </c>
      <c r="D500" s="156" t="s">
        <v>177</v>
      </c>
      <c r="E500" s="157"/>
      <c r="F500" s="136" t="s">
        <v>531</v>
      </c>
      <c r="G500" s="103" t="s">
        <v>129</v>
      </c>
      <c r="H500" s="49"/>
      <c r="I500" s="126" t="s">
        <v>522</v>
      </c>
      <c r="J500" s="105" t="s">
        <v>295</v>
      </c>
      <c r="K500" s="105" t="s">
        <v>532</v>
      </c>
      <c r="L500" s="59" t="s">
        <v>25</v>
      </c>
      <c r="M500" s="72" t="s">
        <v>533</v>
      </c>
      <c r="N500" s="64" t="s">
        <v>605</v>
      </c>
      <c r="O500" s="30"/>
    </row>
    <row r="501" spans="2:15" ht="24" hidden="1" customHeight="1">
      <c r="B501" s="99" t="s">
        <v>175</v>
      </c>
      <c r="C501" s="155" t="s">
        <v>591</v>
      </c>
      <c r="D501" s="156" t="s">
        <v>177</v>
      </c>
      <c r="E501" s="157"/>
      <c r="F501" s="136"/>
      <c r="G501" s="103"/>
      <c r="H501" s="49"/>
      <c r="I501" s="126"/>
      <c r="J501" s="105"/>
      <c r="K501" s="105"/>
      <c r="L501" s="107"/>
      <c r="M501" s="74"/>
      <c r="N501" s="64"/>
      <c r="O501" s="30"/>
    </row>
    <row r="502" spans="2:15" ht="24" hidden="1" customHeight="1">
      <c r="B502" s="99" t="s">
        <v>175</v>
      </c>
      <c r="C502" s="155" t="s">
        <v>591</v>
      </c>
      <c r="D502" s="156" t="s">
        <v>177</v>
      </c>
      <c r="E502" s="157"/>
      <c r="F502" s="136"/>
      <c r="G502" s="103"/>
      <c r="H502" s="49"/>
      <c r="I502" s="126"/>
      <c r="J502" s="105"/>
      <c r="K502" s="105"/>
      <c r="L502" s="107"/>
      <c r="M502" s="74"/>
      <c r="N502" s="64"/>
      <c r="O502" s="30"/>
    </row>
    <row r="503" spans="2:15" ht="24" hidden="1" customHeight="1">
      <c r="B503" s="99" t="s">
        <v>175</v>
      </c>
      <c r="C503" s="155" t="s">
        <v>591</v>
      </c>
      <c r="D503" s="156" t="s">
        <v>177</v>
      </c>
      <c r="E503" s="157"/>
      <c r="F503" s="136"/>
      <c r="G503" s="103"/>
      <c r="H503" s="49"/>
      <c r="I503" s="126"/>
      <c r="J503" s="105"/>
      <c r="K503" s="105"/>
      <c r="L503" s="107"/>
      <c r="M503" s="74"/>
      <c r="N503" s="64"/>
      <c r="O503" s="30"/>
    </row>
    <row r="504" spans="2:15" ht="24" hidden="1" customHeight="1">
      <c r="B504" s="99" t="s">
        <v>175</v>
      </c>
      <c r="C504" s="155" t="s">
        <v>591</v>
      </c>
      <c r="D504" s="156" t="s">
        <v>177</v>
      </c>
      <c r="E504" s="157"/>
      <c r="F504" s="136"/>
      <c r="G504" s="103"/>
      <c r="H504" s="49"/>
      <c r="I504" s="126"/>
      <c r="J504" s="105"/>
      <c r="K504" s="105"/>
      <c r="L504" s="107"/>
      <c r="M504" s="74"/>
      <c r="N504" s="64"/>
      <c r="O504" s="30"/>
    </row>
    <row r="505" spans="2:15" ht="24" hidden="1" customHeight="1">
      <c r="B505" s="99" t="s">
        <v>175</v>
      </c>
      <c r="C505" s="155" t="s">
        <v>591</v>
      </c>
      <c r="D505" s="156" t="s">
        <v>177</v>
      </c>
      <c r="E505" s="157"/>
      <c r="F505" s="136"/>
      <c r="G505" s="103"/>
      <c r="H505" s="49"/>
      <c r="I505" s="126"/>
      <c r="J505" s="105"/>
      <c r="K505" s="105"/>
      <c r="L505" s="107"/>
      <c r="M505" s="74"/>
      <c r="N505" s="64"/>
      <c r="O505" s="30"/>
    </row>
    <row r="506" spans="2:15" ht="24" customHeight="1">
      <c r="B506" s="99" t="s">
        <v>175</v>
      </c>
      <c r="C506" s="158" t="s">
        <v>606</v>
      </c>
      <c r="D506" s="159" t="s">
        <v>177</v>
      </c>
      <c r="E506" s="160"/>
      <c r="F506" s="131" t="s">
        <v>473</v>
      </c>
      <c r="G506" s="103" t="s">
        <v>17</v>
      </c>
      <c r="H506" s="49"/>
      <c r="I506" s="104" t="s">
        <v>24</v>
      </c>
      <c r="J506" s="105" t="s">
        <v>251</v>
      </c>
      <c r="K506" s="105" t="s">
        <v>251</v>
      </c>
      <c r="L506" s="106" t="s">
        <v>19</v>
      </c>
      <c r="M506" s="72" t="s">
        <v>607</v>
      </c>
      <c r="N506" s="64" t="s">
        <v>608</v>
      </c>
      <c r="O506" s="30"/>
    </row>
    <row r="507" spans="2:15" ht="24" customHeight="1">
      <c r="B507" s="99" t="s">
        <v>175</v>
      </c>
      <c r="C507" s="158" t="s">
        <v>606</v>
      </c>
      <c r="D507" s="159" t="s">
        <v>177</v>
      </c>
      <c r="E507" s="160"/>
      <c r="F507" s="131" t="s">
        <v>476</v>
      </c>
      <c r="G507" s="103" t="s">
        <v>35</v>
      </c>
      <c r="H507" s="49"/>
      <c r="I507" s="104" t="s">
        <v>24</v>
      </c>
      <c r="J507" s="105" t="s">
        <v>251</v>
      </c>
      <c r="K507" s="105" t="s">
        <v>251</v>
      </c>
      <c r="L507" s="106" t="s">
        <v>19</v>
      </c>
      <c r="M507" s="72" t="s">
        <v>609</v>
      </c>
      <c r="N507" s="64"/>
      <c r="O507" s="30"/>
    </row>
    <row r="508" spans="2:15" ht="24" customHeight="1">
      <c r="B508" s="99" t="s">
        <v>175</v>
      </c>
      <c r="C508" s="158" t="s">
        <v>606</v>
      </c>
      <c r="D508" s="159" t="s">
        <v>177</v>
      </c>
      <c r="E508" s="160"/>
      <c r="F508" s="131" t="s">
        <v>479</v>
      </c>
      <c r="G508" s="103" t="s">
        <v>42</v>
      </c>
      <c r="H508" s="49"/>
      <c r="I508" s="104" t="s">
        <v>24</v>
      </c>
      <c r="J508" s="105" t="s">
        <v>211</v>
      </c>
      <c r="K508" s="105" t="s">
        <v>211</v>
      </c>
      <c r="L508" s="106" t="s">
        <v>19</v>
      </c>
      <c r="M508" s="72" t="s">
        <v>201</v>
      </c>
      <c r="N508" s="64"/>
      <c r="O508" s="30"/>
    </row>
    <row r="509" spans="2:15" ht="24" customHeight="1">
      <c r="B509" s="99" t="s">
        <v>175</v>
      </c>
      <c r="C509" s="158" t="s">
        <v>606</v>
      </c>
      <c r="D509" s="159" t="s">
        <v>177</v>
      </c>
      <c r="E509" s="160"/>
      <c r="F509" s="131" t="s">
        <v>481</v>
      </c>
      <c r="G509" s="103" t="s">
        <v>56</v>
      </c>
      <c r="H509" s="49"/>
      <c r="I509" s="104" t="s">
        <v>24</v>
      </c>
      <c r="J509" s="105" t="s">
        <v>211</v>
      </c>
      <c r="K509" s="105" t="s">
        <v>211</v>
      </c>
      <c r="L509" s="106" t="s">
        <v>19</v>
      </c>
      <c r="M509" s="72"/>
      <c r="N509" s="64"/>
      <c r="O509" s="30"/>
    </row>
    <row r="510" spans="2:15" ht="24" customHeight="1">
      <c r="B510" s="99" t="s">
        <v>175</v>
      </c>
      <c r="C510" s="158" t="s">
        <v>606</v>
      </c>
      <c r="D510" s="159" t="s">
        <v>177</v>
      </c>
      <c r="E510" s="160"/>
      <c r="F510" s="131" t="s">
        <v>484</v>
      </c>
      <c r="G510" s="103" t="s">
        <v>60</v>
      </c>
      <c r="H510" s="49"/>
      <c r="I510" s="104" t="s">
        <v>24</v>
      </c>
      <c r="J510" s="105" t="s">
        <v>271</v>
      </c>
      <c r="K510" s="105" t="s">
        <v>271</v>
      </c>
      <c r="L510" s="106" t="s">
        <v>19</v>
      </c>
      <c r="M510" s="72" t="s">
        <v>216</v>
      </c>
      <c r="N510" s="64" t="s">
        <v>610</v>
      </c>
      <c r="O510" s="30"/>
    </row>
    <row r="511" spans="2:15" ht="24" customHeight="1">
      <c r="B511" s="99" t="s">
        <v>175</v>
      </c>
      <c r="C511" s="158" t="s">
        <v>606</v>
      </c>
      <c r="D511" s="159" t="s">
        <v>177</v>
      </c>
      <c r="E511" s="160"/>
      <c r="F511" s="131" t="s">
        <v>486</v>
      </c>
      <c r="G511" s="103" t="s">
        <v>72</v>
      </c>
      <c r="H511" s="49"/>
      <c r="I511" s="104" t="s">
        <v>24</v>
      </c>
      <c r="J511" s="105" t="s">
        <v>271</v>
      </c>
      <c r="K511" s="105" t="s">
        <v>271</v>
      </c>
      <c r="L511" s="106" t="s">
        <v>19</v>
      </c>
      <c r="M511" s="72" t="s">
        <v>208</v>
      </c>
      <c r="N511" s="64"/>
      <c r="O511" s="30"/>
    </row>
    <row r="512" spans="2:15" ht="24" customHeight="1">
      <c r="B512" s="99" t="s">
        <v>175</v>
      </c>
      <c r="C512" s="158" t="s">
        <v>606</v>
      </c>
      <c r="D512" s="159" t="s">
        <v>177</v>
      </c>
      <c r="E512" s="160"/>
      <c r="F512" s="131" t="s">
        <v>489</v>
      </c>
      <c r="G512" s="103" t="s">
        <v>76</v>
      </c>
      <c r="H512" s="49"/>
      <c r="I512" s="104" t="s">
        <v>24</v>
      </c>
      <c r="J512" s="105" t="s">
        <v>227</v>
      </c>
      <c r="K512" s="105" t="s">
        <v>303</v>
      </c>
      <c r="L512" s="106" t="s">
        <v>19</v>
      </c>
      <c r="M512" s="72" t="s">
        <v>234</v>
      </c>
      <c r="N512" s="64"/>
      <c r="O512" s="30"/>
    </row>
    <row r="513" spans="2:15" ht="24" customHeight="1">
      <c r="B513" s="99" t="s">
        <v>175</v>
      </c>
      <c r="C513" s="158" t="s">
        <v>606</v>
      </c>
      <c r="D513" s="159" t="s">
        <v>177</v>
      </c>
      <c r="E513" s="160"/>
      <c r="F513" s="131" t="s">
        <v>490</v>
      </c>
      <c r="G513" s="103" t="s">
        <v>223</v>
      </c>
      <c r="H513" s="49"/>
      <c r="I513" s="104" t="s">
        <v>24</v>
      </c>
      <c r="J513" s="105" t="s">
        <v>227</v>
      </c>
      <c r="K513" s="105" t="s">
        <v>303</v>
      </c>
      <c r="L513" s="106" t="s">
        <v>19</v>
      </c>
      <c r="M513" s="72"/>
      <c r="N513" s="64"/>
      <c r="O513" s="30"/>
    </row>
    <row r="514" spans="2:15" ht="24" customHeight="1">
      <c r="B514" s="99" t="s">
        <v>175</v>
      </c>
      <c r="C514" s="158" t="s">
        <v>606</v>
      </c>
      <c r="D514" s="159" t="s">
        <v>177</v>
      </c>
      <c r="E514" s="160"/>
      <c r="F514" s="132" t="s">
        <v>491</v>
      </c>
      <c r="G514" s="103" t="s">
        <v>17</v>
      </c>
      <c r="H514" s="49"/>
      <c r="I514" s="104" t="s">
        <v>24</v>
      </c>
      <c r="J514" s="105" t="s">
        <v>181</v>
      </c>
      <c r="K514" s="105" t="s">
        <v>251</v>
      </c>
      <c r="L514" s="106" t="s">
        <v>19</v>
      </c>
      <c r="M514" s="72"/>
      <c r="N514" s="64"/>
      <c r="O514" s="30"/>
    </row>
    <row r="515" spans="2:15" ht="24" customHeight="1">
      <c r="B515" s="99" t="s">
        <v>175</v>
      </c>
      <c r="C515" s="158" t="s">
        <v>606</v>
      </c>
      <c r="D515" s="159" t="s">
        <v>177</v>
      </c>
      <c r="E515" s="160"/>
      <c r="F515" s="132" t="s">
        <v>493</v>
      </c>
      <c r="G515" s="103" t="s">
        <v>35</v>
      </c>
      <c r="H515" s="49"/>
      <c r="I515" s="104" t="s">
        <v>24</v>
      </c>
      <c r="J515" s="105" t="s">
        <v>181</v>
      </c>
      <c r="K515" s="105" t="s">
        <v>251</v>
      </c>
      <c r="L515" s="106" t="s">
        <v>19</v>
      </c>
      <c r="M515" s="72" t="s">
        <v>179</v>
      </c>
      <c r="N515" s="64"/>
      <c r="O515" s="30"/>
    </row>
    <row r="516" spans="2:15" ht="24" customHeight="1">
      <c r="B516" s="99" t="s">
        <v>175</v>
      </c>
      <c r="C516" s="158" t="s">
        <v>606</v>
      </c>
      <c r="D516" s="159" t="s">
        <v>177</v>
      </c>
      <c r="E516" s="160"/>
      <c r="F516" s="132" t="s">
        <v>495</v>
      </c>
      <c r="G516" s="103" t="s">
        <v>42</v>
      </c>
      <c r="H516" s="49"/>
      <c r="I516" s="104" t="s">
        <v>24</v>
      </c>
      <c r="J516" s="105" t="s">
        <v>251</v>
      </c>
      <c r="K516" s="105" t="s">
        <v>211</v>
      </c>
      <c r="L516" s="106" t="s">
        <v>19</v>
      </c>
      <c r="M516" s="72" t="s">
        <v>198</v>
      </c>
      <c r="N516" s="64" t="s">
        <v>611</v>
      </c>
      <c r="O516" s="30"/>
    </row>
    <row r="517" spans="2:15" ht="24" customHeight="1">
      <c r="B517" s="99" t="s">
        <v>175</v>
      </c>
      <c r="C517" s="158" t="s">
        <v>606</v>
      </c>
      <c r="D517" s="159" t="s">
        <v>177</v>
      </c>
      <c r="E517" s="160"/>
      <c r="F517" s="132" t="s">
        <v>497</v>
      </c>
      <c r="G517" s="103" t="s">
        <v>56</v>
      </c>
      <c r="H517" s="49"/>
      <c r="I517" s="104" t="s">
        <v>24</v>
      </c>
      <c r="J517" s="105" t="s">
        <v>251</v>
      </c>
      <c r="K517" s="105" t="s">
        <v>211</v>
      </c>
      <c r="L517" s="106" t="s">
        <v>19</v>
      </c>
      <c r="M517" s="72" t="s">
        <v>195</v>
      </c>
      <c r="N517" s="64" t="s">
        <v>612</v>
      </c>
      <c r="O517" s="30"/>
    </row>
    <row r="518" spans="2:15" ht="24" customHeight="1">
      <c r="B518" s="99" t="s">
        <v>175</v>
      </c>
      <c r="C518" s="158" t="s">
        <v>606</v>
      </c>
      <c r="D518" s="159" t="s">
        <v>177</v>
      </c>
      <c r="E518" s="160"/>
      <c r="F518" s="132" t="s">
        <v>499</v>
      </c>
      <c r="G518" s="103" t="s">
        <v>60</v>
      </c>
      <c r="H518" s="49"/>
      <c r="I518" s="104" t="s">
        <v>24</v>
      </c>
      <c r="J518" s="105" t="s">
        <v>211</v>
      </c>
      <c r="K518" s="105" t="s">
        <v>271</v>
      </c>
      <c r="L518" s="106" t="s">
        <v>19</v>
      </c>
      <c r="M518" s="72" t="s">
        <v>213</v>
      </c>
      <c r="N518" s="64" t="s">
        <v>613</v>
      </c>
      <c r="O518" s="30"/>
    </row>
    <row r="519" spans="2:15" ht="24" customHeight="1">
      <c r="B519" s="99" t="s">
        <v>175</v>
      </c>
      <c r="C519" s="158" t="s">
        <v>606</v>
      </c>
      <c r="D519" s="159" t="s">
        <v>177</v>
      </c>
      <c r="E519" s="160"/>
      <c r="F519" s="132" t="s">
        <v>501</v>
      </c>
      <c r="G519" s="103" t="s">
        <v>72</v>
      </c>
      <c r="H519" s="49"/>
      <c r="I519" s="104" t="s">
        <v>24</v>
      </c>
      <c r="J519" s="105" t="s">
        <v>211</v>
      </c>
      <c r="K519" s="105" t="s">
        <v>271</v>
      </c>
      <c r="L519" s="106" t="s">
        <v>19</v>
      </c>
      <c r="M519" s="72" t="s">
        <v>206</v>
      </c>
      <c r="N519" s="64" t="s">
        <v>614</v>
      </c>
      <c r="O519" s="30"/>
    </row>
    <row r="520" spans="2:15" ht="24" customHeight="1">
      <c r="B520" s="99" t="s">
        <v>175</v>
      </c>
      <c r="C520" s="158" t="s">
        <v>606</v>
      </c>
      <c r="D520" s="159" t="s">
        <v>177</v>
      </c>
      <c r="E520" s="160"/>
      <c r="F520" s="132" t="s">
        <v>503</v>
      </c>
      <c r="G520" s="103" t="s">
        <v>76</v>
      </c>
      <c r="H520" s="49"/>
      <c r="I520" s="104" t="s">
        <v>24</v>
      </c>
      <c r="J520" s="105" t="s">
        <v>275</v>
      </c>
      <c r="K520" s="105" t="s">
        <v>227</v>
      </c>
      <c r="L520" s="106" t="s">
        <v>19</v>
      </c>
      <c r="M520" s="72" t="s">
        <v>231</v>
      </c>
      <c r="N520" s="64" t="s">
        <v>615</v>
      </c>
      <c r="O520" s="30"/>
    </row>
    <row r="521" spans="2:15" ht="24" customHeight="1">
      <c r="B521" s="99" t="s">
        <v>175</v>
      </c>
      <c r="C521" s="158" t="s">
        <v>606</v>
      </c>
      <c r="D521" s="159" t="s">
        <v>177</v>
      </c>
      <c r="E521" s="160"/>
      <c r="F521" s="132" t="s">
        <v>506</v>
      </c>
      <c r="G521" s="103" t="s">
        <v>223</v>
      </c>
      <c r="H521" s="49"/>
      <c r="I521" s="104" t="s">
        <v>24</v>
      </c>
      <c r="J521" s="105" t="s">
        <v>275</v>
      </c>
      <c r="K521" s="105" t="s">
        <v>227</v>
      </c>
      <c r="L521" s="106" t="s">
        <v>19</v>
      </c>
      <c r="M521" s="72" t="s">
        <v>228</v>
      </c>
      <c r="N521" s="64"/>
      <c r="O521" s="30"/>
    </row>
    <row r="522" spans="2:15" ht="24" customHeight="1">
      <c r="B522" s="99" t="s">
        <v>175</v>
      </c>
      <c r="C522" s="158" t="s">
        <v>606</v>
      </c>
      <c r="D522" s="159" t="s">
        <v>177</v>
      </c>
      <c r="E522" s="160"/>
      <c r="F522" s="132" t="s">
        <v>507</v>
      </c>
      <c r="G522" s="103" t="s">
        <v>150</v>
      </c>
      <c r="H522" s="49"/>
      <c r="I522" s="104" t="s">
        <v>24</v>
      </c>
      <c r="J522" s="105" t="s">
        <v>271</v>
      </c>
      <c r="K522" s="105" t="s">
        <v>275</v>
      </c>
      <c r="L522" s="106" t="s">
        <v>19</v>
      </c>
      <c r="M522" s="72" t="s">
        <v>154</v>
      </c>
      <c r="N522" s="64"/>
      <c r="O522" s="30"/>
    </row>
    <row r="523" spans="2:15" ht="24" customHeight="1">
      <c r="B523" s="99" t="s">
        <v>175</v>
      </c>
      <c r="C523" s="158" t="s">
        <v>606</v>
      </c>
      <c r="D523" s="159" t="s">
        <v>177</v>
      </c>
      <c r="E523" s="160"/>
      <c r="F523" s="132" t="s">
        <v>509</v>
      </c>
      <c r="G523" s="103" t="s">
        <v>150</v>
      </c>
      <c r="H523" s="49"/>
      <c r="I523" s="104" t="s">
        <v>24</v>
      </c>
      <c r="J523" s="105" t="s">
        <v>271</v>
      </c>
      <c r="K523" s="105" t="s">
        <v>275</v>
      </c>
      <c r="L523" s="59" t="s">
        <v>25</v>
      </c>
      <c r="M523" s="72" t="s">
        <v>151</v>
      </c>
      <c r="N523" s="64"/>
      <c r="O523" s="30"/>
    </row>
    <row r="524" spans="2:15" ht="24" customHeight="1">
      <c r="B524" s="99" t="s">
        <v>175</v>
      </c>
      <c r="C524" s="158" t="s">
        <v>606</v>
      </c>
      <c r="D524" s="159" t="s">
        <v>177</v>
      </c>
      <c r="E524" s="160"/>
      <c r="F524" s="134" t="s">
        <v>511</v>
      </c>
      <c r="G524" s="135" t="s">
        <v>17</v>
      </c>
      <c r="H524" s="49"/>
      <c r="I524" s="104" t="s">
        <v>24</v>
      </c>
      <c r="J524" s="105" t="s">
        <v>181</v>
      </c>
      <c r="K524" s="105" t="s">
        <v>181</v>
      </c>
      <c r="L524" s="106" t="s">
        <v>19</v>
      </c>
      <c r="M524" s="72" t="s">
        <v>187</v>
      </c>
      <c r="N524" s="64"/>
      <c r="O524" s="30"/>
    </row>
    <row r="525" spans="2:15" ht="24" customHeight="1">
      <c r="B525" s="99" t="s">
        <v>175</v>
      </c>
      <c r="C525" s="158" t="s">
        <v>606</v>
      </c>
      <c r="D525" s="159" t="s">
        <v>177</v>
      </c>
      <c r="E525" s="160"/>
      <c r="F525" s="134" t="s">
        <v>513</v>
      </c>
      <c r="G525" s="135" t="s">
        <v>35</v>
      </c>
      <c r="H525" s="49"/>
      <c r="I525" s="104" t="s">
        <v>24</v>
      </c>
      <c r="J525" s="105" t="s">
        <v>181</v>
      </c>
      <c r="K525" s="105" t="s">
        <v>181</v>
      </c>
      <c r="L525" s="106" t="s">
        <v>19</v>
      </c>
      <c r="M525" s="72" t="s">
        <v>182</v>
      </c>
      <c r="N525" s="64" t="s">
        <v>616</v>
      </c>
      <c r="O525" s="30"/>
    </row>
    <row r="526" spans="2:15" ht="24" customHeight="1">
      <c r="B526" s="99" t="s">
        <v>175</v>
      </c>
      <c r="C526" s="158" t="s">
        <v>606</v>
      </c>
      <c r="D526" s="159" t="s">
        <v>177</v>
      </c>
      <c r="E526" s="160"/>
      <c r="F526" s="134" t="s">
        <v>515</v>
      </c>
      <c r="G526" s="135" t="s">
        <v>42</v>
      </c>
      <c r="H526" s="49"/>
      <c r="I526" s="104" t="s">
        <v>24</v>
      </c>
      <c r="J526" s="105" t="s">
        <v>251</v>
      </c>
      <c r="K526" s="105" t="s">
        <v>251</v>
      </c>
      <c r="L526" s="106" t="s">
        <v>19</v>
      </c>
      <c r="M526" s="72" t="s">
        <v>43</v>
      </c>
      <c r="N526" s="64"/>
      <c r="O526" s="30"/>
    </row>
    <row r="527" spans="2:15" ht="24" customHeight="1">
      <c r="B527" s="99" t="s">
        <v>175</v>
      </c>
      <c r="C527" s="158" t="s">
        <v>606</v>
      </c>
      <c r="D527" s="159" t="s">
        <v>177</v>
      </c>
      <c r="E527" s="160"/>
      <c r="F527" s="134" t="s">
        <v>516</v>
      </c>
      <c r="G527" s="135" t="s">
        <v>56</v>
      </c>
      <c r="H527" s="49"/>
      <c r="I527" s="104" t="s">
        <v>24</v>
      </c>
      <c r="J527" s="105" t="s">
        <v>251</v>
      </c>
      <c r="K527" s="105" t="s">
        <v>251</v>
      </c>
      <c r="L527" s="106" t="s">
        <v>19</v>
      </c>
      <c r="M527" s="72" t="s">
        <v>193</v>
      </c>
      <c r="N527" s="64"/>
      <c r="O527" s="30"/>
    </row>
    <row r="528" spans="2:15" ht="24" customHeight="1">
      <c r="B528" s="99" t="s">
        <v>175</v>
      </c>
      <c r="C528" s="158" t="s">
        <v>606</v>
      </c>
      <c r="D528" s="159" t="s">
        <v>177</v>
      </c>
      <c r="E528" s="160"/>
      <c r="F528" s="134" t="s">
        <v>517</v>
      </c>
      <c r="G528" s="135" t="s">
        <v>60</v>
      </c>
      <c r="H528" s="49"/>
      <c r="I528" s="104" t="s">
        <v>24</v>
      </c>
      <c r="J528" s="105" t="s">
        <v>211</v>
      </c>
      <c r="K528" s="105" t="s">
        <v>211</v>
      </c>
      <c r="L528" s="106" t="s">
        <v>19</v>
      </c>
      <c r="M528" s="72" t="s">
        <v>61</v>
      </c>
      <c r="N528" s="64"/>
      <c r="O528" s="30"/>
    </row>
    <row r="529" spans="2:15" ht="24" customHeight="1">
      <c r="B529" s="99" t="s">
        <v>175</v>
      </c>
      <c r="C529" s="158" t="s">
        <v>606</v>
      </c>
      <c r="D529" s="159" t="s">
        <v>177</v>
      </c>
      <c r="E529" s="160"/>
      <c r="F529" s="134" t="s">
        <v>518</v>
      </c>
      <c r="G529" s="135" t="s">
        <v>72</v>
      </c>
      <c r="H529" s="49"/>
      <c r="I529" s="104" t="s">
        <v>24</v>
      </c>
      <c r="J529" s="105" t="s">
        <v>211</v>
      </c>
      <c r="K529" s="105" t="s">
        <v>211</v>
      </c>
      <c r="L529" s="106" t="s">
        <v>19</v>
      </c>
      <c r="M529" s="72" t="s">
        <v>203</v>
      </c>
      <c r="N529" s="64"/>
      <c r="O529" s="30"/>
    </row>
    <row r="530" spans="2:15" ht="24" customHeight="1">
      <c r="B530" s="99" t="s">
        <v>175</v>
      </c>
      <c r="C530" s="158" t="s">
        <v>606</v>
      </c>
      <c r="D530" s="159" t="s">
        <v>177</v>
      </c>
      <c r="E530" s="160"/>
      <c r="F530" s="134" t="s">
        <v>519</v>
      </c>
      <c r="G530" s="135" t="s">
        <v>76</v>
      </c>
      <c r="H530" s="49"/>
      <c r="I530" s="104" t="s">
        <v>24</v>
      </c>
      <c r="J530" s="105" t="s">
        <v>275</v>
      </c>
      <c r="K530" s="105" t="s">
        <v>275</v>
      </c>
      <c r="L530" s="106" t="s">
        <v>19</v>
      </c>
      <c r="M530" s="72" t="s">
        <v>77</v>
      </c>
      <c r="N530" s="64"/>
      <c r="O530" s="30"/>
    </row>
    <row r="531" spans="2:15" ht="24" customHeight="1">
      <c r="B531" s="99" t="s">
        <v>175</v>
      </c>
      <c r="C531" s="158" t="s">
        <v>606</v>
      </c>
      <c r="D531" s="159" t="s">
        <v>177</v>
      </c>
      <c r="E531" s="160"/>
      <c r="F531" s="134" t="s">
        <v>520</v>
      </c>
      <c r="G531" s="135" t="s">
        <v>223</v>
      </c>
      <c r="H531" s="49"/>
      <c r="I531" s="104" t="s">
        <v>24</v>
      </c>
      <c r="J531" s="105" t="s">
        <v>275</v>
      </c>
      <c r="K531" s="105" t="s">
        <v>275</v>
      </c>
      <c r="L531" s="106" t="s">
        <v>19</v>
      </c>
      <c r="M531" s="72" t="s">
        <v>224</v>
      </c>
      <c r="N531" s="64"/>
      <c r="O531" s="30"/>
    </row>
    <row r="532" spans="2:15" ht="24" customHeight="1">
      <c r="B532" s="99" t="s">
        <v>175</v>
      </c>
      <c r="C532" s="158" t="s">
        <v>606</v>
      </c>
      <c r="D532" s="159" t="s">
        <v>177</v>
      </c>
      <c r="E532" s="160"/>
      <c r="F532" s="136" t="s">
        <v>521</v>
      </c>
      <c r="G532" s="103" t="s">
        <v>113</v>
      </c>
      <c r="H532" s="49"/>
      <c r="I532" s="126" t="s">
        <v>522</v>
      </c>
      <c r="J532" s="105" t="s">
        <v>275</v>
      </c>
      <c r="K532" s="105" t="s">
        <v>227</v>
      </c>
      <c r="L532" s="59" t="s">
        <v>25</v>
      </c>
      <c r="M532" s="72" t="s">
        <v>115</v>
      </c>
      <c r="N532" s="64"/>
      <c r="O532" s="30"/>
    </row>
    <row r="533" spans="2:15" ht="24" customHeight="1">
      <c r="B533" s="99" t="s">
        <v>175</v>
      </c>
      <c r="C533" s="158" t="s">
        <v>606</v>
      </c>
      <c r="D533" s="159" t="s">
        <v>177</v>
      </c>
      <c r="E533" s="160"/>
      <c r="F533" s="136" t="s">
        <v>528</v>
      </c>
      <c r="G533" s="103" t="s">
        <v>120</v>
      </c>
      <c r="H533" s="49"/>
      <c r="I533" s="126" t="s">
        <v>522</v>
      </c>
      <c r="J533" s="105" t="s">
        <v>526</v>
      </c>
      <c r="K533" s="105" t="s">
        <v>526</v>
      </c>
      <c r="L533" s="59" t="s">
        <v>25</v>
      </c>
      <c r="M533" s="72" t="s">
        <v>529</v>
      </c>
      <c r="N533" s="64" t="s">
        <v>617</v>
      </c>
      <c r="O533" s="30"/>
    </row>
    <row r="534" spans="2:15" ht="24" customHeight="1">
      <c r="B534" s="99" t="s">
        <v>175</v>
      </c>
      <c r="C534" s="158" t="s">
        <v>606</v>
      </c>
      <c r="D534" s="159" t="s">
        <v>177</v>
      </c>
      <c r="E534" s="160"/>
      <c r="F534" s="136" t="s">
        <v>531</v>
      </c>
      <c r="G534" s="103" t="s">
        <v>129</v>
      </c>
      <c r="H534" s="49"/>
      <c r="I534" s="126" t="s">
        <v>522</v>
      </c>
      <c r="J534" s="105" t="s">
        <v>295</v>
      </c>
      <c r="K534" s="105" t="s">
        <v>532</v>
      </c>
      <c r="L534" s="59" t="s">
        <v>25</v>
      </c>
      <c r="M534" s="72" t="s">
        <v>533</v>
      </c>
      <c r="N534" s="64" t="s">
        <v>618</v>
      </c>
      <c r="O534" s="30"/>
    </row>
    <row r="535" spans="2:15" ht="24" customHeight="1">
      <c r="B535" s="99" t="s">
        <v>175</v>
      </c>
      <c r="C535" s="158" t="s">
        <v>606</v>
      </c>
      <c r="D535" s="159" t="s">
        <v>177</v>
      </c>
      <c r="E535" s="160"/>
      <c r="F535" s="131" t="s">
        <v>619</v>
      </c>
      <c r="G535" s="103" t="s">
        <v>17</v>
      </c>
      <c r="H535" s="49"/>
      <c r="I535" s="104" t="s">
        <v>24</v>
      </c>
      <c r="J535" s="105" t="s">
        <v>251</v>
      </c>
      <c r="K535" s="105" t="s">
        <v>251</v>
      </c>
      <c r="L535" s="106" t="s">
        <v>19</v>
      </c>
      <c r="M535" s="72" t="s">
        <v>607</v>
      </c>
      <c r="N535" s="64"/>
      <c r="O535" s="30"/>
    </row>
    <row r="536" spans="2:15" ht="24" customHeight="1">
      <c r="B536" s="99" t="s">
        <v>175</v>
      </c>
      <c r="C536" s="158" t="s">
        <v>606</v>
      </c>
      <c r="D536" s="159" t="s">
        <v>177</v>
      </c>
      <c r="E536" s="160"/>
      <c r="F536" s="131" t="s">
        <v>620</v>
      </c>
      <c r="G536" s="103" t="s">
        <v>35</v>
      </c>
      <c r="H536" s="49"/>
      <c r="I536" s="104" t="s">
        <v>24</v>
      </c>
      <c r="J536" s="105" t="s">
        <v>251</v>
      </c>
      <c r="K536" s="105" t="s">
        <v>251</v>
      </c>
      <c r="L536" s="106" t="s">
        <v>19</v>
      </c>
      <c r="M536" s="72" t="s">
        <v>609</v>
      </c>
      <c r="N536" s="64"/>
      <c r="O536" s="30"/>
    </row>
    <row r="537" spans="2:15" ht="24" customHeight="1">
      <c r="B537" s="99" t="s">
        <v>175</v>
      </c>
      <c r="C537" s="158" t="s">
        <v>606</v>
      </c>
      <c r="D537" s="159" t="s">
        <v>177</v>
      </c>
      <c r="E537" s="160"/>
      <c r="F537" s="131" t="s">
        <v>621</v>
      </c>
      <c r="G537" s="103" t="s">
        <v>42</v>
      </c>
      <c r="H537" s="49"/>
      <c r="I537" s="104" t="s">
        <v>24</v>
      </c>
      <c r="J537" s="105" t="s">
        <v>211</v>
      </c>
      <c r="K537" s="105" t="s">
        <v>211</v>
      </c>
      <c r="L537" s="106" t="s">
        <v>19</v>
      </c>
      <c r="M537" s="72" t="s">
        <v>201</v>
      </c>
      <c r="N537" s="64"/>
      <c r="O537" s="30"/>
    </row>
    <row r="538" spans="2:15" ht="24" customHeight="1">
      <c r="B538" s="99" t="s">
        <v>175</v>
      </c>
      <c r="C538" s="158" t="s">
        <v>606</v>
      </c>
      <c r="D538" s="159" t="s">
        <v>177</v>
      </c>
      <c r="E538" s="160"/>
      <c r="F538" s="131" t="s">
        <v>622</v>
      </c>
      <c r="G538" s="103" t="s">
        <v>56</v>
      </c>
      <c r="H538" s="49"/>
      <c r="I538" s="104" t="s">
        <v>24</v>
      </c>
      <c r="J538" s="105" t="s">
        <v>211</v>
      </c>
      <c r="K538" s="105" t="s">
        <v>211</v>
      </c>
      <c r="L538" s="106" t="s">
        <v>19</v>
      </c>
      <c r="M538" s="72"/>
      <c r="N538" s="64"/>
      <c r="O538" s="30"/>
    </row>
    <row r="539" spans="2:15" ht="24" customHeight="1">
      <c r="B539" s="99" t="s">
        <v>175</v>
      </c>
      <c r="C539" s="158" t="s">
        <v>606</v>
      </c>
      <c r="D539" s="159" t="s">
        <v>177</v>
      </c>
      <c r="E539" s="160"/>
      <c r="F539" s="131" t="s">
        <v>623</v>
      </c>
      <c r="G539" s="103" t="s">
        <v>60</v>
      </c>
      <c r="H539" s="49"/>
      <c r="I539" s="104" t="s">
        <v>24</v>
      </c>
      <c r="J539" s="105" t="s">
        <v>271</v>
      </c>
      <c r="K539" s="105" t="s">
        <v>271</v>
      </c>
      <c r="L539" s="106" t="s">
        <v>19</v>
      </c>
      <c r="M539" s="72" t="s">
        <v>216</v>
      </c>
      <c r="N539" s="64"/>
      <c r="O539" s="30"/>
    </row>
    <row r="540" spans="2:15" ht="24" customHeight="1">
      <c r="B540" s="99" t="s">
        <v>175</v>
      </c>
      <c r="C540" s="158" t="s">
        <v>606</v>
      </c>
      <c r="D540" s="159" t="s">
        <v>177</v>
      </c>
      <c r="E540" s="160"/>
      <c r="F540" s="131" t="s">
        <v>624</v>
      </c>
      <c r="G540" s="103" t="s">
        <v>72</v>
      </c>
      <c r="H540" s="49"/>
      <c r="I540" s="104" t="s">
        <v>24</v>
      </c>
      <c r="J540" s="105" t="s">
        <v>271</v>
      </c>
      <c r="K540" s="105" t="s">
        <v>271</v>
      </c>
      <c r="L540" s="106" t="s">
        <v>19</v>
      </c>
      <c r="M540" s="72" t="s">
        <v>208</v>
      </c>
      <c r="N540" s="64"/>
      <c r="O540" s="30"/>
    </row>
    <row r="541" spans="2:15" ht="24" customHeight="1">
      <c r="B541" s="99" t="s">
        <v>175</v>
      </c>
      <c r="C541" s="158" t="s">
        <v>606</v>
      </c>
      <c r="D541" s="159" t="s">
        <v>177</v>
      </c>
      <c r="E541" s="160"/>
      <c r="F541" s="131" t="s">
        <v>625</v>
      </c>
      <c r="G541" s="103" t="s">
        <v>76</v>
      </c>
      <c r="H541" s="49"/>
      <c r="I541" s="104" t="s">
        <v>24</v>
      </c>
      <c r="J541" s="105" t="s">
        <v>227</v>
      </c>
      <c r="K541" s="105" t="s">
        <v>303</v>
      </c>
      <c r="L541" s="106" t="s">
        <v>19</v>
      </c>
      <c r="M541" s="72" t="s">
        <v>234</v>
      </c>
      <c r="N541" s="64"/>
      <c r="O541" s="30"/>
    </row>
    <row r="542" spans="2:15" ht="24" customHeight="1">
      <c r="B542" s="99" t="s">
        <v>175</v>
      </c>
      <c r="C542" s="158" t="s">
        <v>606</v>
      </c>
      <c r="D542" s="159" t="s">
        <v>177</v>
      </c>
      <c r="E542" s="160"/>
      <c r="F542" s="131" t="s">
        <v>626</v>
      </c>
      <c r="G542" s="103" t="s">
        <v>223</v>
      </c>
      <c r="H542" s="49"/>
      <c r="I542" s="104" t="s">
        <v>24</v>
      </c>
      <c r="J542" s="105" t="s">
        <v>227</v>
      </c>
      <c r="K542" s="105" t="s">
        <v>303</v>
      </c>
      <c r="L542" s="106" t="s">
        <v>19</v>
      </c>
      <c r="M542" s="72"/>
      <c r="N542" s="64"/>
      <c r="O542" s="30"/>
    </row>
    <row r="543" spans="2:15" ht="24" customHeight="1">
      <c r="B543" s="99" t="s">
        <v>175</v>
      </c>
      <c r="C543" s="158" t="s">
        <v>606</v>
      </c>
      <c r="D543" s="159" t="s">
        <v>177</v>
      </c>
      <c r="E543" s="160"/>
      <c r="F543" s="132" t="s">
        <v>627</v>
      </c>
      <c r="G543" s="103" t="s">
        <v>17</v>
      </c>
      <c r="H543" s="49"/>
      <c r="I543" s="104" t="s">
        <v>24</v>
      </c>
      <c r="J543" s="105" t="s">
        <v>181</v>
      </c>
      <c r="K543" s="105" t="s">
        <v>251</v>
      </c>
      <c r="L543" s="106" t="s">
        <v>19</v>
      </c>
      <c r="M543" s="72" t="s">
        <v>628</v>
      </c>
      <c r="N543" s="64" t="s">
        <v>629</v>
      </c>
      <c r="O543" s="30"/>
    </row>
    <row r="544" spans="2:15" ht="24" customHeight="1">
      <c r="B544" s="99" t="s">
        <v>175</v>
      </c>
      <c r="C544" s="158" t="s">
        <v>606</v>
      </c>
      <c r="D544" s="159" t="s">
        <v>177</v>
      </c>
      <c r="E544" s="160"/>
      <c r="F544" s="132" t="s">
        <v>630</v>
      </c>
      <c r="G544" s="103" t="s">
        <v>35</v>
      </c>
      <c r="H544" s="49"/>
      <c r="I544" s="104" t="s">
        <v>24</v>
      </c>
      <c r="J544" s="105" t="s">
        <v>181</v>
      </c>
      <c r="K544" s="105" t="s">
        <v>251</v>
      </c>
      <c r="L544" s="106" t="s">
        <v>19</v>
      </c>
      <c r="M544" s="72" t="s">
        <v>179</v>
      </c>
      <c r="N544" s="64"/>
      <c r="O544" s="30"/>
    </row>
    <row r="545" spans="2:15" ht="24" customHeight="1">
      <c r="B545" s="99" t="s">
        <v>175</v>
      </c>
      <c r="C545" s="158" t="s">
        <v>606</v>
      </c>
      <c r="D545" s="159" t="s">
        <v>177</v>
      </c>
      <c r="E545" s="160"/>
      <c r="F545" s="132" t="s">
        <v>631</v>
      </c>
      <c r="G545" s="103" t="s">
        <v>42</v>
      </c>
      <c r="H545" s="49"/>
      <c r="I545" s="104" t="s">
        <v>24</v>
      </c>
      <c r="J545" s="105" t="s">
        <v>251</v>
      </c>
      <c r="K545" s="105" t="s">
        <v>211</v>
      </c>
      <c r="L545" s="106" t="s">
        <v>19</v>
      </c>
      <c r="M545" s="72" t="s">
        <v>198</v>
      </c>
      <c r="N545" s="64"/>
      <c r="O545" s="30"/>
    </row>
    <row r="546" spans="2:15" ht="24" customHeight="1">
      <c r="B546" s="99" t="s">
        <v>175</v>
      </c>
      <c r="C546" s="158" t="s">
        <v>606</v>
      </c>
      <c r="D546" s="159" t="s">
        <v>177</v>
      </c>
      <c r="E546" s="160"/>
      <c r="F546" s="132" t="s">
        <v>632</v>
      </c>
      <c r="G546" s="103" t="s">
        <v>56</v>
      </c>
      <c r="H546" s="49"/>
      <c r="I546" s="104" t="s">
        <v>24</v>
      </c>
      <c r="J546" s="105" t="s">
        <v>251</v>
      </c>
      <c r="K546" s="105" t="s">
        <v>211</v>
      </c>
      <c r="L546" s="106" t="s">
        <v>19</v>
      </c>
      <c r="M546" s="72" t="s">
        <v>195</v>
      </c>
      <c r="N546" s="64"/>
      <c r="O546" s="30"/>
    </row>
    <row r="547" spans="2:15" ht="24" customHeight="1">
      <c r="B547" s="99" t="s">
        <v>175</v>
      </c>
      <c r="C547" s="158" t="s">
        <v>606</v>
      </c>
      <c r="D547" s="159" t="s">
        <v>177</v>
      </c>
      <c r="E547" s="160"/>
      <c r="F547" s="132" t="s">
        <v>633</v>
      </c>
      <c r="G547" s="103" t="s">
        <v>60</v>
      </c>
      <c r="H547" s="49"/>
      <c r="I547" s="104" t="s">
        <v>24</v>
      </c>
      <c r="J547" s="105" t="s">
        <v>211</v>
      </c>
      <c r="K547" s="105" t="s">
        <v>271</v>
      </c>
      <c r="L547" s="106" t="s">
        <v>19</v>
      </c>
      <c r="M547" s="72" t="s">
        <v>213</v>
      </c>
      <c r="N547" s="64"/>
      <c r="O547" s="30"/>
    </row>
    <row r="548" spans="2:15" ht="24" customHeight="1">
      <c r="B548" s="99" t="s">
        <v>175</v>
      </c>
      <c r="C548" s="158" t="s">
        <v>606</v>
      </c>
      <c r="D548" s="159" t="s">
        <v>177</v>
      </c>
      <c r="E548" s="160"/>
      <c r="F548" s="132" t="s">
        <v>634</v>
      </c>
      <c r="G548" s="103" t="s">
        <v>72</v>
      </c>
      <c r="H548" s="49"/>
      <c r="I548" s="104" t="s">
        <v>24</v>
      </c>
      <c r="J548" s="105" t="s">
        <v>211</v>
      </c>
      <c r="K548" s="105" t="s">
        <v>271</v>
      </c>
      <c r="L548" s="106" t="s">
        <v>19</v>
      </c>
      <c r="M548" s="72" t="s">
        <v>206</v>
      </c>
      <c r="N548" s="64"/>
      <c r="O548" s="30"/>
    </row>
    <row r="549" spans="2:15" ht="24" customHeight="1">
      <c r="B549" s="99" t="s">
        <v>175</v>
      </c>
      <c r="C549" s="158" t="s">
        <v>606</v>
      </c>
      <c r="D549" s="159" t="s">
        <v>177</v>
      </c>
      <c r="E549" s="160"/>
      <c r="F549" s="132" t="s">
        <v>635</v>
      </c>
      <c r="G549" s="103" t="s">
        <v>76</v>
      </c>
      <c r="H549" s="49"/>
      <c r="I549" s="104" t="s">
        <v>24</v>
      </c>
      <c r="J549" s="105" t="s">
        <v>275</v>
      </c>
      <c r="K549" s="105" t="s">
        <v>227</v>
      </c>
      <c r="L549" s="106" t="s">
        <v>19</v>
      </c>
      <c r="M549" s="72" t="s">
        <v>231</v>
      </c>
      <c r="N549" s="64"/>
      <c r="O549" s="30"/>
    </row>
    <row r="550" spans="2:15" ht="24" customHeight="1">
      <c r="B550" s="99" t="s">
        <v>175</v>
      </c>
      <c r="C550" s="158" t="s">
        <v>606</v>
      </c>
      <c r="D550" s="159" t="s">
        <v>177</v>
      </c>
      <c r="E550" s="160"/>
      <c r="F550" s="132" t="s">
        <v>636</v>
      </c>
      <c r="G550" s="103" t="s">
        <v>223</v>
      </c>
      <c r="H550" s="49"/>
      <c r="I550" s="104" t="s">
        <v>24</v>
      </c>
      <c r="J550" s="105" t="s">
        <v>275</v>
      </c>
      <c r="K550" s="105" t="s">
        <v>227</v>
      </c>
      <c r="L550" s="106" t="s">
        <v>19</v>
      </c>
      <c r="M550" s="72" t="s">
        <v>228</v>
      </c>
      <c r="N550" s="64"/>
      <c r="O550" s="30"/>
    </row>
    <row r="551" spans="2:15" ht="24" hidden="1" customHeight="1">
      <c r="B551" s="99" t="s">
        <v>175</v>
      </c>
      <c r="C551" s="158" t="s">
        <v>606</v>
      </c>
      <c r="D551" s="159" t="s">
        <v>177</v>
      </c>
      <c r="E551" s="160"/>
      <c r="F551" s="132"/>
      <c r="G551" s="103"/>
      <c r="H551" s="49"/>
      <c r="I551" s="104"/>
      <c r="J551" s="105"/>
      <c r="K551" s="105"/>
      <c r="L551" s="107"/>
      <c r="M551" s="74"/>
      <c r="N551" s="64"/>
      <c r="O551" s="30"/>
    </row>
    <row r="552" spans="2:15" ht="24" hidden="1" customHeight="1">
      <c r="B552" s="99" t="s">
        <v>175</v>
      </c>
      <c r="C552" s="158" t="s">
        <v>606</v>
      </c>
      <c r="D552" s="159" t="s">
        <v>177</v>
      </c>
      <c r="E552" s="160"/>
      <c r="F552" s="132"/>
      <c r="G552" s="103"/>
      <c r="H552" s="49"/>
      <c r="I552" s="104"/>
      <c r="J552" s="105"/>
      <c r="K552" s="105"/>
      <c r="L552" s="107"/>
      <c r="M552" s="74"/>
      <c r="N552" s="64"/>
      <c r="O552" s="30"/>
    </row>
    <row r="553" spans="2:15" ht="24" hidden="1" customHeight="1">
      <c r="B553" s="99" t="s">
        <v>175</v>
      </c>
      <c r="C553" s="158" t="s">
        <v>606</v>
      </c>
      <c r="D553" s="159" t="s">
        <v>177</v>
      </c>
      <c r="E553" s="160"/>
      <c r="F553" s="132"/>
      <c r="G553" s="103"/>
      <c r="H553" s="49"/>
      <c r="I553" s="104"/>
      <c r="J553" s="105"/>
      <c r="K553" s="105"/>
      <c r="L553" s="107"/>
      <c r="M553" s="74"/>
      <c r="N553" s="64"/>
      <c r="O553" s="30"/>
    </row>
    <row r="554" spans="2:15" ht="24" hidden="1" customHeight="1">
      <c r="B554" s="99" t="s">
        <v>175</v>
      </c>
      <c r="C554" s="158" t="s">
        <v>606</v>
      </c>
      <c r="D554" s="159" t="s">
        <v>177</v>
      </c>
      <c r="E554" s="160"/>
      <c r="F554" s="132"/>
      <c r="G554" s="103"/>
      <c r="H554" s="49"/>
      <c r="I554" s="104"/>
      <c r="J554" s="105"/>
      <c r="K554" s="105"/>
      <c r="L554" s="107"/>
      <c r="M554" s="74"/>
      <c r="N554" s="64"/>
      <c r="O554" s="30"/>
    </row>
    <row r="555" spans="2:15" ht="24" hidden="1" customHeight="1">
      <c r="B555" s="99" t="s">
        <v>175</v>
      </c>
      <c r="C555" s="158" t="s">
        <v>606</v>
      </c>
      <c r="D555" s="159" t="s">
        <v>177</v>
      </c>
      <c r="E555" s="160"/>
      <c r="F555" s="132"/>
      <c r="G555" s="103"/>
      <c r="H555" s="49"/>
      <c r="I555" s="104"/>
      <c r="J555" s="105"/>
      <c r="K555" s="105"/>
      <c r="L555" s="107"/>
      <c r="M555" s="74"/>
      <c r="N555" s="64"/>
      <c r="O555" s="30"/>
    </row>
    <row r="556" spans="2:15" ht="24" customHeight="1">
      <c r="B556" s="99" t="s">
        <v>175</v>
      </c>
      <c r="C556" s="161" t="s">
        <v>637</v>
      </c>
      <c r="D556" s="162" t="s">
        <v>177</v>
      </c>
      <c r="E556" s="163"/>
      <c r="F556" s="132" t="s">
        <v>491</v>
      </c>
      <c r="G556" s="103" t="s">
        <v>17</v>
      </c>
      <c r="H556" s="49"/>
      <c r="I556" s="126" t="s">
        <v>474</v>
      </c>
      <c r="J556" s="105" t="s">
        <v>181</v>
      </c>
      <c r="K556" s="105" t="s">
        <v>251</v>
      </c>
      <c r="L556" s="106" t="s">
        <v>19</v>
      </c>
      <c r="M556" s="72" t="s">
        <v>28</v>
      </c>
      <c r="N556" s="64" t="s">
        <v>638</v>
      </c>
      <c r="O556" s="30"/>
    </row>
    <row r="557" spans="2:15" ht="24" customHeight="1">
      <c r="B557" s="99" t="s">
        <v>175</v>
      </c>
      <c r="C557" s="161" t="s">
        <v>637</v>
      </c>
      <c r="D557" s="162" t="s">
        <v>177</v>
      </c>
      <c r="E557" s="163"/>
      <c r="F557" s="132" t="s">
        <v>493</v>
      </c>
      <c r="G557" s="103" t="s">
        <v>35</v>
      </c>
      <c r="H557" s="49"/>
      <c r="I557" s="126" t="s">
        <v>474</v>
      </c>
      <c r="J557" s="105" t="s">
        <v>181</v>
      </c>
      <c r="K557" s="105" t="s">
        <v>251</v>
      </c>
      <c r="L557" s="106" t="s">
        <v>19</v>
      </c>
      <c r="M557" s="72" t="s">
        <v>36</v>
      </c>
      <c r="N557" s="64" t="s">
        <v>639</v>
      </c>
      <c r="O557" s="30"/>
    </row>
    <row r="558" spans="2:15" ht="24" customHeight="1">
      <c r="B558" s="99" t="s">
        <v>175</v>
      </c>
      <c r="C558" s="161" t="s">
        <v>637</v>
      </c>
      <c r="D558" s="162" t="s">
        <v>177</v>
      </c>
      <c r="E558" s="163"/>
      <c r="F558" s="132" t="s">
        <v>495</v>
      </c>
      <c r="G558" s="103" t="s">
        <v>42</v>
      </c>
      <c r="H558" s="49"/>
      <c r="I558" s="126" t="s">
        <v>474</v>
      </c>
      <c r="J558" s="105" t="s">
        <v>251</v>
      </c>
      <c r="K558" s="105" t="s">
        <v>211</v>
      </c>
      <c r="L558" s="106" t="s">
        <v>19</v>
      </c>
      <c r="M558" s="72" t="s">
        <v>47</v>
      </c>
      <c r="N558" s="64" t="s">
        <v>640</v>
      </c>
      <c r="O558" s="30"/>
    </row>
    <row r="559" spans="2:15" ht="24" customHeight="1">
      <c r="B559" s="99" t="s">
        <v>175</v>
      </c>
      <c r="C559" s="161" t="s">
        <v>637</v>
      </c>
      <c r="D559" s="162" t="s">
        <v>177</v>
      </c>
      <c r="E559" s="163"/>
      <c r="F559" s="132" t="s">
        <v>497</v>
      </c>
      <c r="G559" s="103" t="s">
        <v>56</v>
      </c>
      <c r="H559" s="49"/>
      <c r="I559" s="126" t="s">
        <v>474</v>
      </c>
      <c r="J559" s="105" t="s">
        <v>251</v>
      </c>
      <c r="K559" s="105" t="s">
        <v>211</v>
      </c>
      <c r="L559" s="106" t="s">
        <v>19</v>
      </c>
      <c r="M559" s="72" t="s">
        <v>57</v>
      </c>
      <c r="N559" s="64" t="s">
        <v>641</v>
      </c>
      <c r="O559" s="30"/>
    </row>
    <row r="560" spans="2:15" ht="24" customHeight="1">
      <c r="B560" s="99" t="s">
        <v>175</v>
      </c>
      <c r="C560" s="161" t="s">
        <v>637</v>
      </c>
      <c r="D560" s="162" t="s">
        <v>177</v>
      </c>
      <c r="E560" s="163"/>
      <c r="F560" s="132" t="s">
        <v>499</v>
      </c>
      <c r="G560" s="103" t="s">
        <v>60</v>
      </c>
      <c r="H560" s="49"/>
      <c r="I560" s="126" t="s">
        <v>474</v>
      </c>
      <c r="J560" s="105" t="s">
        <v>211</v>
      </c>
      <c r="K560" s="105" t="s">
        <v>271</v>
      </c>
      <c r="L560" s="106" t="s">
        <v>19</v>
      </c>
      <c r="M560" s="72" t="s">
        <v>64</v>
      </c>
      <c r="N560" s="64" t="s">
        <v>642</v>
      </c>
      <c r="O560" s="30"/>
    </row>
    <row r="561" spans="2:15" ht="24" customHeight="1">
      <c r="B561" s="99" t="s">
        <v>175</v>
      </c>
      <c r="C561" s="161" t="s">
        <v>637</v>
      </c>
      <c r="D561" s="162" t="s">
        <v>177</v>
      </c>
      <c r="E561" s="163"/>
      <c r="F561" s="132" t="s">
        <v>501</v>
      </c>
      <c r="G561" s="103" t="s">
        <v>72</v>
      </c>
      <c r="H561" s="49"/>
      <c r="I561" s="126" t="s">
        <v>474</v>
      </c>
      <c r="J561" s="105" t="s">
        <v>211</v>
      </c>
      <c r="K561" s="105" t="s">
        <v>271</v>
      </c>
      <c r="L561" s="106" t="s">
        <v>19</v>
      </c>
      <c r="M561" s="72" t="s">
        <v>73</v>
      </c>
      <c r="N561" s="64" t="s">
        <v>643</v>
      </c>
      <c r="O561" s="30"/>
    </row>
    <row r="562" spans="2:15" ht="24" customHeight="1">
      <c r="B562" s="99" t="s">
        <v>175</v>
      </c>
      <c r="C562" s="161" t="s">
        <v>637</v>
      </c>
      <c r="D562" s="162" t="s">
        <v>177</v>
      </c>
      <c r="E562" s="163"/>
      <c r="F562" s="132" t="s">
        <v>503</v>
      </c>
      <c r="G562" s="103" t="s">
        <v>76</v>
      </c>
      <c r="H562" s="49"/>
      <c r="I562" s="126" t="s">
        <v>474</v>
      </c>
      <c r="J562" s="105" t="s">
        <v>275</v>
      </c>
      <c r="K562" s="105" t="s">
        <v>227</v>
      </c>
      <c r="L562" s="106" t="s">
        <v>19</v>
      </c>
      <c r="M562" s="72" t="s">
        <v>504</v>
      </c>
      <c r="N562" s="64" t="s">
        <v>644</v>
      </c>
      <c r="O562" s="30"/>
    </row>
    <row r="563" spans="2:15" ht="24" customHeight="1">
      <c r="B563" s="99" t="s">
        <v>175</v>
      </c>
      <c r="C563" s="161" t="s">
        <v>637</v>
      </c>
      <c r="D563" s="162" t="s">
        <v>177</v>
      </c>
      <c r="E563" s="163"/>
      <c r="F563" s="132" t="s">
        <v>506</v>
      </c>
      <c r="G563" s="103" t="s">
        <v>223</v>
      </c>
      <c r="H563" s="49"/>
      <c r="I563" s="126" t="s">
        <v>474</v>
      </c>
      <c r="J563" s="105" t="s">
        <v>275</v>
      </c>
      <c r="K563" s="105" t="s">
        <v>227</v>
      </c>
      <c r="L563" s="106" t="s">
        <v>19</v>
      </c>
      <c r="M563" s="72"/>
      <c r="N563" s="64"/>
      <c r="O563" s="30"/>
    </row>
    <row r="564" spans="2:15" ht="24" hidden="1" customHeight="1">
      <c r="B564" s="99" t="s">
        <v>175</v>
      </c>
      <c r="C564" s="161" t="s">
        <v>637</v>
      </c>
      <c r="D564" s="162" t="s">
        <v>177</v>
      </c>
      <c r="E564" s="163"/>
      <c r="F564" s="132"/>
      <c r="G564" s="103"/>
      <c r="H564" s="49"/>
      <c r="I564" s="126"/>
      <c r="J564" s="105"/>
      <c r="K564" s="105"/>
      <c r="L564" s="107"/>
      <c r="M564" s="74"/>
      <c r="N564" s="64"/>
      <c r="O564" s="30"/>
    </row>
    <row r="565" spans="2:15" ht="24" hidden="1" customHeight="1">
      <c r="B565" s="99" t="s">
        <v>175</v>
      </c>
      <c r="C565" s="161" t="s">
        <v>637</v>
      </c>
      <c r="D565" s="162" t="s">
        <v>177</v>
      </c>
      <c r="E565" s="163"/>
      <c r="F565" s="132"/>
      <c r="G565" s="103"/>
      <c r="H565" s="49"/>
      <c r="I565" s="126"/>
      <c r="J565" s="105"/>
      <c r="K565" s="105"/>
      <c r="L565" s="107"/>
      <c r="M565" s="74"/>
      <c r="N565" s="64"/>
      <c r="O565" s="30"/>
    </row>
    <row r="566" spans="2:15" ht="24" hidden="1" customHeight="1">
      <c r="B566" s="99" t="s">
        <v>175</v>
      </c>
      <c r="C566" s="161" t="s">
        <v>637</v>
      </c>
      <c r="D566" s="162" t="s">
        <v>177</v>
      </c>
      <c r="E566" s="163"/>
      <c r="F566" s="132"/>
      <c r="G566" s="103"/>
      <c r="H566" s="49"/>
      <c r="I566" s="126"/>
      <c r="J566" s="105"/>
      <c r="K566" s="105"/>
      <c r="L566" s="107"/>
      <c r="M566" s="74"/>
      <c r="N566" s="64"/>
      <c r="O566" s="30"/>
    </row>
    <row r="567" spans="2:15" ht="24" hidden="1" customHeight="1">
      <c r="B567" s="99" t="s">
        <v>175</v>
      </c>
      <c r="C567" s="161" t="s">
        <v>637</v>
      </c>
      <c r="D567" s="162" t="s">
        <v>177</v>
      </c>
      <c r="E567" s="163"/>
      <c r="F567" s="132"/>
      <c r="G567" s="103"/>
      <c r="H567" s="49"/>
      <c r="I567" s="126"/>
      <c r="J567" s="105"/>
      <c r="K567" s="105"/>
      <c r="L567" s="107"/>
      <c r="M567" s="74"/>
      <c r="N567" s="64"/>
      <c r="O567" s="30"/>
    </row>
    <row r="568" spans="2:15" ht="24" hidden="1" customHeight="1">
      <c r="B568" s="99" t="s">
        <v>175</v>
      </c>
      <c r="C568" s="161" t="s">
        <v>637</v>
      </c>
      <c r="D568" s="162" t="s">
        <v>177</v>
      </c>
      <c r="E568" s="163"/>
      <c r="F568" s="132"/>
      <c r="G568" s="103"/>
      <c r="H568" s="49"/>
      <c r="I568" s="126"/>
      <c r="J568" s="105"/>
      <c r="K568" s="105"/>
      <c r="L568" s="107"/>
      <c r="M568" s="74"/>
      <c r="N568" s="64"/>
      <c r="O568" s="30"/>
    </row>
    <row r="569" spans="2:15" ht="24" customHeight="1">
      <c r="B569" s="99" t="s">
        <v>175</v>
      </c>
      <c r="C569" s="164" t="s">
        <v>645</v>
      </c>
      <c r="D569" s="165" t="s">
        <v>177</v>
      </c>
      <c r="E569" s="166"/>
      <c r="F569" s="167" t="s">
        <v>646</v>
      </c>
      <c r="G569" s="135" t="s">
        <v>138</v>
      </c>
      <c r="H569" s="49"/>
      <c r="I569" s="168" t="s">
        <v>474</v>
      </c>
      <c r="J569" s="105" t="s">
        <v>251</v>
      </c>
      <c r="K569" s="105" t="s">
        <v>251</v>
      </c>
      <c r="L569" s="106" t="s">
        <v>19</v>
      </c>
      <c r="M569" s="72" t="s">
        <v>140</v>
      </c>
      <c r="N569" s="112" t="s">
        <v>141</v>
      </c>
      <c r="O569" s="30"/>
    </row>
    <row r="570" spans="2:15" ht="24" customHeight="1">
      <c r="B570" s="99" t="s">
        <v>175</v>
      </c>
      <c r="C570" s="164" t="s">
        <v>645</v>
      </c>
      <c r="D570" s="165" t="s">
        <v>177</v>
      </c>
      <c r="E570" s="166"/>
      <c r="F570" s="167" t="s">
        <v>647</v>
      </c>
      <c r="G570" s="135" t="s">
        <v>138</v>
      </c>
      <c r="H570" s="49"/>
      <c r="I570" s="168" t="s">
        <v>474</v>
      </c>
      <c r="J570" s="105" t="s">
        <v>181</v>
      </c>
      <c r="K570" s="105" t="s">
        <v>251</v>
      </c>
      <c r="L570" s="59" t="s">
        <v>25</v>
      </c>
      <c r="M570" s="72" t="s">
        <v>648</v>
      </c>
      <c r="N570" s="112" t="s">
        <v>649</v>
      </c>
      <c r="O570" s="30"/>
    </row>
    <row r="571" spans="2:15" ht="24" customHeight="1">
      <c r="B571" s="99" t="s">
        <v>175</v>
      </c>
      <c r="C571" s="164" t="s">
        <v>645</v>
      </c>
      <c r="D571" s="165" t="s">
        <v>177</v>
      </c>
      <c r="E571" s="166"/>
      <c r="F571" s="167" t="s">
        <v>534</v>
      </c>
      <c r="G571" s="135" t="s">
        <v>143</v>
      </c>
      <c r="H571" s="49"/>
      <c r="I571" s="168" t="s">
        <v>474</v>
      </c>
      <c r="J571" s="105" t="s">
        <v>251</v>
      </c>
      <c r="K571" s="105" t="s">
        <v>211</v>
      </c>
      <c r="L571" s="106" t="s">
        <v>19</v>
      </c>
      <c r="M571" s="72" t="s">
        <v>147</v>
      </c>
      <c r="N571" s="64" t="s">
        <v>650</v>
      </c>
      <c r="O571" s="30"/>
    </row>
    <row r="572" spans="2:15" ht="24" customHeight="1">
      <c r="B572" s="99" t="s">
        <v>175</v>
      </c>
      <c r="C572" s="164" t="s">
        <v>645</v>
      </c>
      <c r="D572" s="165" t="s">
        <v>177</v>
      </c>
      <c r="E572" s="166"/>
      <c r="F572" s="167" t="s">
        <v>651</v>
      </c>
      <c r="G572" s="135" t="s">
        <v>143</v>
      </c>
      <c r="H572" s="49"/>
      <c r="I572" s="168" t="s">
        <v>474</v>
      </c>
      <c r="J572" s="105" t="s">
        <v>251</v>
      </c>
      <c r="K572" s="105" t="s">
        <v>211</v>
      </c>
      <c r="L572" s="59" t="s">
        <v>25</v>
      </c>
      <c r="M572" s="72" t="s">
        <v>144</v>
      </c>
      <c r="N572" s="64" t="s">
        <v>652</v>
      </c>
      <c r="O572" s="30"/>
    </row>
    <row r="573" spans="2:15" ht="24" customHeight="1">
      <c r="B573" s="99" t="s">
        <v>175</v>
      </c>
      <c r="C573" s="164" t="s">
        <v>645</v>
      </c>
      <c r="D573" s="165" t="s">
        <v>177</v>
      </c>
      <c r="E573" s="166"/>
      <c r="F573" s="167" t="s">
        <v>653</v>
      </c>
      <c r="G573" s="135" t="s">
        <v>150</v>
      </c>
      <c r="H573" s="49"/>
      <c r="I573" s="168" t="s">
        <v>474</v>
      </c>
      <c r="J573" s="105" t="s">
        <v>211</v>
      </c>
      <c r="K573" s="105" t="s">
        <v>211</v>
      </c>
      <c r="L573" s="106" t="s">
        <v>19</v>
      </c>
      <c r="M573" s="72" t="s">
        <v>654</v>
      </c>
      <c r="N573" s="64" t="s">
        <v>655</v>
      </c>
      <c r="O573" s="30"/>
    </row>
    <row r="574" spans="2:15" ht="24" customHeight="1">
      <c r="B574" s="99" t="s">
        <v>175</v>
      </c>
      <c r="C574" s="164" t="s">
        <v>645</v>
      </c>
      <c r="D574" s="165" t="s">
        <v>177</v>
      </c>
      <c r="E574" s="166"/>
      <c r="F574" s="167" t="s">
        <v>656</v>
      </c>
      <c r="G574" s="135" t="s">
        <v>150</v>
      </c>
      <c r="H574" s="49"/>
      <c r="I574" s="168" t="s">
        <v>474</v>
      </c>
      <c r="J574" s="105" t="s">
        <v>211</v>
      </c>
      <c r="K574" s="105" t="s">
        <v>211</v>
      </c>
      <c r="L574" s="59" t="s">
        <v>25</v>
      </c>
      <c r="M574" s="72" t="s">
        <v>657</v>
      </c>
      <c r="N574" s="64" t="s">
        <v>658</v>
      </c>
      <c r="O574" s="30"/>
    </row>
    <row r="575" spans="2:15" ht="24" customHeight="1">
      <c r="B575" s="99" t="s">
        <v>175</v>
      </c>
      <c r="C575" s="164" t="s">
        <v>645</v>
      </c>
      <c r="D575" s="165" t="s">
        <v>177</v>
      </c>
      <c r="E575" s="166"/>
      <c r="F575" s="167" t="s">
        <v>507</v>
      </c>
      <c r="G575" s="135" t="s">
        <v>150</v>
      </c>
      <c r="H575" s="49"/>
      <c r="I575" s="168" t="s">
        <v>474</v>
      </c>
      <c r="J575" s="105" t="s">
        <v>271</v>
      </c>
      <c r="K575" s="105" t="s">
        <v>275</v>
      </c>
      <c r="L575" s="106" t="s">
        <v>19</v>
      </c>
      <c r="M575" s="72" t="s">
        <v>154</v>
      </c>
      <c r="N575" s="64" t="s">
        <v>659</v>
      </c>
      <c r="O575" s="30"/>
    </row>
    <row r="576" spans="2:15" ht="24" customHeight="1">
      <c r="B576" s="99" t="s">
        <v>175</v>
      </c>
      <c r="C576" s="164" t="s">
        <v>645</v>
      </c>
      <c r="D576" s="165" t="s">
        <v>177</v>
      </c>
      <c r="E576" s="166"/>
      <c r="F576" s="167" t="s">
        <v>509</v>
      </c>
      <c r="G576" s="135" t="s">
        <v>150</v>
      </c>
      <c r="H576" s="49"/>
      <c r="I576" s="168" t="s">
        <v>474</v>
      </c>
      <c r="J576" s="105" t="s">
        <v>271</v>
      </c>
      <c r="K576" s="105" t="s">
        <v>275</v>
      </c>
      <c r="L576" s="59" t="s">
        <v>25</v>
      </c>
      <c r="M576" s="72" t="s">
        <v>151</v>
      </c>
      <c r="N576" s="64" t="s">
        <v>660</v>
      </c>
      <c r="O576" s="30"/>
    </row>
    <row r="577" spans="2:15" ht="24" customHeight="1">
      <c r="B577" s="99" t="s">
        <v>175</v>
      </c>
      <c r="C577" s="164" t="s">
        <v>645</v>
      </c>
      <c r="D577" s="165" t="s">
        <v>177</v>
      </c>
      <c r="E577" s="166"/>
      <c r="F577" s="167" t="s">
        <v>661</v>
      </c>
      <c r="G577" s="135" t="s">
        <v>157</v>
      </c>
      <c r="H577" s="49"/>
      <c r="I577" s="168" t="s">
        <v>474</v>
      </c>
      <c r="J577" s="105">
        <v>4</v>
      </c>
      <c r="K577" s="105">
        <v>4</v>
      </c>
      <c r="L577" s="106" t="s">
        <v>19</v>
      </c>
      <c r="M577" s="72" t="s">
        <v>171</v>
      </c>
      <c r="N577" s="64"/>
      <c r="O577" s="30"/>
    </row>
    <row r="578" spans="2:15" ht="24" customHeight="1">
      <c r="B578" s="99" t="s">
        <v>175</v>
      </c>
      <c r="C578" s="164" t="s">
        <v>645</v>
      </c>
      <c r="D578" s="165" t="s">
        <v>177</v>
      </c>
      <c r="E578" s="166"/>
      <c r="F578" s="167" t="s">
        <v>662</v>
      </c>
      <c r="G578" s="135" t="s">
        <v>157</v>
      </c>
      <c r="H578" s="49"/>
      <c r="I578" s="168" t="s">
        <v>474</v>
      </c>
      <c r="J578" s="105">
        <v>4</v>
      </c>
      <c r="K578" s="105">
        <v>4</v>
      </c>
      <c r="L578" s="59" t="s">
        <v>25</v>
      </c>
      <c r="M578" s="72" t="s">
        <v>663</v>
      </c>
      <c r="N578" s="64"/>
      <c r="O578" s="30"/>
    </row>
    <row r="579" spans="2:15" ht="24" customHeight="1">
      <c r="B579" s="99" t="s">
        <v>175</v>
      </c>
      <c r="C579" s="164" t="s">
        <v>645</v>
      </c>
      <c r="D579" s="165" t="s">
        <v>177</v>
      </c>
      <c r="E579" s="166"/>
      <c r="F579" s="167" t="s">
        <v>664</v>
      </c>
      <c r="G579" s="135" t="s">
        <v>164</v>
      </c>
      <c r="H579" s="49"/>
      <c r="I579" s="168" t="s">
        <v>474</v>
      </c>
      <c r="J579" s="105">
        <v>4</v>
      </c>
      <c r="K579" s="105" t="s">
        <v>251</v>
      </c>
      <c r="L579" s="106" t="s">
        <v>19</v>
      </c>
      <c r="M579" s="72" t="s">
        <v>165</v>
      </c>
      <c r="N579" s="64" t="s">
        <v>665</v>
      </c>
      <c r="O579" s="30"/>
    </row>
    <row r="580" spans="2:15" ht="24" customHeight="1">
      <c r="B580" s="99" t="s">
        <v>175</v>
      </c>
      <c r="C580" s="164" t="s">
        <v>645</v>
      </c>
      <c r="D580" s="165" t="s">
        <v>177</v>
      </c>
      <c r="E580" s="166"/>
      <c r="F580" s="167" t="s">
        <v>666</v>
      </c>
      <c r="G580" s="135" t="s">
        <v>164</v>
      </c>
      <c r="H580" s="49"/>
      <c r="I580" s="168" t="s">
        <v>474</v>
      </c>
      <c r="J580" s="105">
        <v>4</v>
      </c>
      <c r="K580" s="105" t="s">
        <v>251</v>
      </c>
      <c r="L580" s="59" t="s">
        <v>25</v>
      </c>
      <c r="M580" s="72" t="s">
        <v>667</v>
      </c>
      <c r="N580" s="64"/>
      <c r="O580" s="30"/>
    </row>
    <row r="581" spans="2:15" ht="24" customHeight="1">
      <c r="B581" s="99" t="s">
        <v>175</v>
      </c>
      <c r="C581" s="164" t="s">
        <v>645</v>
      </c>
      <c r="D581" s="165" t="s">
        <v>177</v>
      </c>
      <c r="E581" s="166"/>
      <c r="F581" s="134" t="s">
        <v>511</v>
      </c>
      <c r="G581" s="135" t="s">
        <v>17</v>
      </c>
      <c r="H581" s="49"/>
      <c r="I581" s="104" t="s">
        <v>24</v>
      </c>
      <c r="J581" s="105" t="s">
        <v>181</v>
      </c>
      <c r="K581" s="105" t="s">
        <v>181</v>
      </c>
      <c r="L581" s="106" t="s">
        <v>19</v>
      </c>
      <c r="M581" s="72" t="s">
        <v>20</v>
      </c>
      <c r="N581" s="64"/>
      <c r="O581" s="30"/>
    </row>
    <row r="582" spans="2:15" ht="24" customHeight="1">
      <c r="B582" s="99" t="s">
        <v>175</v>
      </c>
      <c r="C582" s="164" t="s">
        <v>645</v>
      </c>
      <c r="D582" s="165" t="s">
        <v>177</v>
      </c>
      <c r="E582" s="166"/>
      <c r="F582" s="134" t="s">
        <v>513</v>
      </c>
      <c r="G582" s="135" t="s">
        <v>35</v>
      </c>
      <c r="H582" s="49"/>
      <c r="I582" s="104" t="s">
        <v>24</v>
      </c>
      <c r="J582" s="105" t="s">
        <v>181</v>
      </c>
      <c r="K582" s="105" t="s">
        <v>181</v>
      </c>
      <c r="L582" s="106" t="s">
        <v>19</v>
      </c>
      <c r="M582" s="72" t="s">
        <v>182</v>
      </c>
      <c r="N582" s="64"/>
      <c r="O582" s="30"/>
    </row>
    <row r="583" spans="2:15" ht="24" customHeight="1">
      <c r="B583" s="99" t="s">
        <v>175</v>
      </c>
      <c r="C583" s="164" t="s">
        <v>645</v>
      </c>
      <c r="D583" s="165" t="s">
        <v>177</v>
      </c>
      <c r="E583" s="166"/>
      <c r="F583" s="134" t="s">
        <v>515</v>
      </c>
      <c r="G583" s="135" t="s">
        <v>42</v>
      </c>
      <c r="H583" s="49"/>
      <c r="I583" s="104" t="s">
        <v>24</v>
      </c>
      <c r="J583" s="105" t="s">
        <v>251</v>
      </c>
      <c r="K583" s="105" t="s">
        <v>251</v>
      </c>
      <c r="L583" s="106" t="s">
        <v>19</v>
      </c>
      <c r="M583" s="72" t="s">
        <v>43</v>
      </c>
      <c r="N583" s="64"/>
      <c r="O583" s="30"/>
    </row>
    <row r="584" spans="2:15" ht="24" customHeight="1">
      <c r="B584" s="99" t="s">
        <v>175</v>
      </c>
      <c r="C584" s="164" t="s">
        <v>645</v>
      </c>
      <c r="D584" s="165" t="s">
        <v>177</v>
      </c>
      <c r="E584" s="166"/>
      <c r="F584" s="134" t="s">
        <v>516</v>
      </c>
      <c r="G584" s="135" t="s">
        <v>56</v>
      </c>
      <c r="H584" s="49"/>
      <c r="I584" s="104" t="s">
        <v>24</v>
      </c>
      <c r="J584" s="105" t="s">
        <v>251</v>
      </c>
      <c r="K584" s="105" t="s">
        <v>251</v>
      </c>
      <c r="L584" s="106" t="s">
        <v>19</v>
      </c>
      <c r="M584" s="72" t="s">
        <v>193</v>
      </c>
      <c r="N584" s="64" t="s">
        <v>668</v>
      </c>
      <c r="O584" s="30"/>
    </row>
    <row r="585" spans="2:15" ht="24" customHeight="1">
      <c r="B585" s="99" t="s">
        <v>175</v>
      </c>
      <c r="C585" s="164" t="s">
        <v>645</v>
      </c>
      <c r="D585" s="165" t="s">
        <v>177</v>
      </c>
      <c r="E585" s="166"/>
      <c r="F585" s="134" t="s">
        <v>517</v>
      </c>
      <c r="G585" s="135" t="s">
        <v>60</v>
      </c>
      <c r="H585" s="49"/>
      <c r="I585" s="104" t="s">
        <v>24</v>
      </c>
      <c r="J585" s="105" t="s">
        <v>211</v>
      </c>
      <c r="K585" s="105" t="s">
        <v>211</v>
      </c>
      <c r="L585" s="106" t="s">
        <v>19</v>
      </c>
      <c r="M585" s="72" t="s">
        <v>61</v>
      </c>
      <c r="N585" s="64"/>
      <c r="O585" s="30"/>
    </row>
    <row r="586" spans="2:15" ht="24" customHeight="1">
      <c r="B586" s="99" t="s">
        <v>175</v>
      </c>
      <c r="C586" s="164" t="s">
        <v>645</v>
      </c>
      <c r="D586" s="165" t="s">
        <v>177</v>
      </c>
      <c r="E586" s="166"/>
      <c r="F586" s="134" t="s">
        <v>518</v>
      </c>
      <c r="G586" s="135" t="s">
        <v>72</v>
      </c>
      <c r="H586" s="49"/>
      <c r="I586" s="104" t="s">
        <v>24</v>
      </c>
      <c r="J586" s="105" t="s">
        <v>211</v>
      </c>
      <c r="K586" s="105" t="s">
        <v>211</v>
      </c>
      <c r="L586" s="106" t="s">
        <v>19</v>
      </c>
      <c r="M586" s="72" t="s">
        <v>203</v>
      </c>
      <c r="N586" s="64" t="s">
        <v>669</v>
      </c>
      <c r="O586" s="30"/>
    </row>
    <row r="587" spans="2:15" ht="24" customHeight="1">
      <c r="B587" s="99" t="s">
        <v>175</v>
      </c>
      <c r="C587" s="164" t="s">
        <v>645</v>
      </c>
      <c r="D587" s="165" t="s">
        <v>177</v>
      </c>
      <c r="E587" s="166"/>
      <c r="F587" s="134" t="s">
        <v>519</v>
      </c>
      <c r="G587" s="135" t="s">
        <v>76</v>
      </c>
      <c r="H587" s="49"/>
      <c r="I587" s="104" t="s">
        <v>24</v>
      </c>
      <c r="J587" s="105" t="s">
        <v>275</v>
      </c>
      <c r="K587" s="105" t="s">
        <v>275</v>
      </c>
      <c r="L587" s="106" t="s">
        <v>19</v>
      </c>
      <c r="M587" s="72" t="s">
        <v>77</v>
      </c>
      <c r="N587" s="64"/>
      <c r="O587" s="30"/>
    </row>
    <row r="588" spans="2:15" ht="24" customHeight="1">
      <c r="B588" s="99" t="s">
        <v>175</v>
      </c>
      <c r="C588" s="164" t="s">
        <v>645</v>
      </c>
      <c r="D588" s="165" t="s">
        <v>177</v>
      </c>
      <c r="E588" s="166"/>
      <c r="F588" s="134" t="s">
        <v>520</v>
      </c>
      <c r="G588" s="135" t="s">
        <v>223</v>
      </c>
      <c r="H588" s="49"/>
      <c r="I588" s="104" t="s">
        <v>24</v>
      </c>
      <c r="J588" s="105" t="s">
        <v>275</v>
      </c>
      <c r="K588" s="105" t="s">
        <v>275</v>
      </c>
      <c r="L588" s="106" t="s">
        <v>19</v>
      </c>
      <c r="M588" s="72" t="s">
        <v>224</v>
      </c>
      <c r="N588" s="64"/>
      <c r="O588" s="30"/>
    </row>
    <row r="589" spans="2:15" ht="24" customHeight="1">
      <c r="B589" s="99" t="s">
        <v>175</v>
      </c>
      <c r="C589" s="164" t="s">
        <v>645</v>
      </c>
      <c r="D589" s="165" t="s">
        <v>177</v>
      </c>
      <c r="E589" s="166"/>
      <c r="F589" s="167" t="s">
        <v>670</v>
      </c>
      <c r="G589" s="135" t="s">
        <v>164</v>
      </c>
      <c r="H589" s="49"/>
      <c r="I589" s="168" t="s">
        <v>474</v>
      </c>
      <c r="J589" s="105">
        <v>4</v>
      </c>
      <c r="K589" s="105" t="s">
        <v>251</v>
      </c>
      <c r="L589" s="106" t="s">
        <v>19</v>
      </c>
      <c r="M589" s="72" t="s">
        <v>165</v>
      </c>
      <c r="N589" s="64"/>
      <c r="O589" s="30"/>
    </row>
    <row r="590" spans="2:15" ht="24" customHeight="1">
      <c r="B590" s="99" t="s">
        <v>175</v>
      </c>
      <c r="C590" s="164" t="s">
        <v>645</v>
      </c>
      <c r="D590" s="165" t="s">
        <v>177</v>
      </c>
      <c r="E590" s="166"/>
      <c r="F590" s="169" t="s">
        <v>671</v>
      </c>
      <c r="G590" s="135" t="s">
        <v>60</v>
      </c>
      <c r="H590" s="49"/>
      <c r="I590" s="104" t="s">
        <v>474</v>
      </c>
      <c r="J590" s="105" t="s">
        <v>271</v>
      </c>
      <c r="K590" s="105" t="s">
        <v>271</v>
      </c>
      <c r="L590" s="106" t="s">
        <v>19</v>
      </c>
      <c r="M590" s="72" t="s">
        <v>67</v>
      </c>
      <c r="N590" s="64"/>
      <c r="O590" s="30"/>
    </row>
    <row r="591" spans="2:15" ht="24" customHeight="1">
      <c r="B591" s="99" t="s">
        <v>175</v>
      </c>
      <c r="C591" s="164" t="s">
        <v>645</v>
      </c>
      <c r="D591" s="165" t="s">
        <v>177</v>
      </c>
      <c r="E591" s="166"/>
      <c r="F591" s="169" t="s">
        <v>672</v>
      </c>
      <c r="G591" s="135" t="s">
        <v>72</v>
      </c>
      <c r="H591" s="49"/>
      <c r="I591" s="104" t="s">
        <v>474</v>
      </c>
      <c r="J591" s="105" t="s">
        <v>271</v>
      </c>
      <c r="K591" s="105" t="s">
        <v>271</v>
      </c>
      <c r="L591" s="106" t="s">
        <v>19</v>
      </c>
      <c r="M591" s="72" t="s">
        <v>487</v>
      </c>
      <c r="N591" s="64"/>
      <c r="O591" s="30"/>
    </row>
    <row r="592" spans="2:15" ht="24" customHeight="1">
      <c r="B592" s="99" t="s">
        <v>175</v>
      </c>
      <c r="C592" s="164" t="s">
        <v>645</v>
      </c>
      <c r="D592" s="165" t="s">
        <v>177</v>
      </c>
      <c r="E592" s="166"/>
      <c r="F592" s="169" t="s">
        <v>673</v>
      </c>
      <c r="G592" s="135" t="s">
        <v>76</v>
      </c>
      <c r="H592" s="49"/>
      <c r="I592" s="104" t="s">
        <v>474</v>
      </c>
      <c r="J592" s="105" t="s">
        <v>227</v>
      </c>
      <c r="K592" s="105" t="s">
        <v>303</v>
      </c>
      <c r="L592" s="106" t="s">
        <v>19</v>
      </c>
      <c r="M592" s="72" t="s">
        <v>80</v>
      </c>
      <c r="N592" s="64" t="s">
        <v>674</v>
      </c>
      <c r="O592" s="30"/>
    </row>
    <row r="593" spans="2:15" ht="24" hidden="1" customHeight="1">
      <c r="B593" s="99" t="s">
        <v>175</v>
      </c>
      <c r="C593" s="164" t="s">
        <v>645</v>
      </c>
      <c r="D593" s="165" t="s">
        <v>177</v>
      </c>
      <c r="E593" s="166"/>
      <c r="F593" s="169"/>
      <c r="G593" s="135"/>
      <c r="H593" s="49"/>
      <c r="I593" s="104"/>
      <c r="J593" s="105"/>
      <c r="K593" s="105"/>
      <c r="L593" s="170"/>
      <c r="M593" s="74"/>
      <c r="N593" s="64"/>
      <c r="O593" s="30"/>
    </row>
    <row r="594" spans="2:15" ht="24" hidden="1" customHeight="1">
      <c r="B594" s="99" t="s">
        <v>175</v>
      </c>
      <c r="C594" s="164" t="s">
        <v>645</v>
      </c>
      <c r="D594" s="165" t="s">
        <v>177</v>
      </c>
      <c r="E594" s="166"/>
      <c r="F594" s="169"/>
      <c r="G594" s="135"/>
      <c r="H594" s="49"/>
      <c r="I594" s="104"/>
      <c r="J594" s="105"/>
      <c r="K594" s="105"/>
      <c r="L594" s="170"/>
      <c r="M594" s="74"/>
      <c r="N594" s="64"/>
      <c r="O594" s="30"/>
    </row>
    <row r="595" spans="2:15" ht="24" hidden="1" customHeight="1">
      <c r="B595" s="99" t="s">
        <v>175</v>
      </c>
      <c r="C595" s="164" t="s">
        <v>645</v>
      </c>
      <c r="D595" s="165" t="s">
        <v>177</v>
      </c>
      <c r="E595" s="166"/>
      <c r="F595" s="169"/>
      <c r="G595" s="135"/>
      <c r="H595" s="49"/>
      <c r="I595" s="104"/>
      <c r="J595" s="105"/>
      <c r="K595" s="105"/>
      <c r="L595" s="170"/>
      <c r="M595" s="74"/>
      <c r="N595" s="64"/>
      <c r="O595" s="30"/>
    </row>
    <row r="596" spans="2:15" ht="24" hidden="1" customHeight="1">
      <c r="B596" s="99" t="s">
        <v>175</v>
      </c>
      <c r="C596" s="164" t="s">
        <v>645</v>
      </c>
      <c r="D596" s="165" t="s">
        <v>177</v>
      </c>
      <c r="E596" s="166"/>
      <c r="F596" s="169"/>
      <c r="G596" s="135"/>
      <c r="H596" s="49"/>
      <c r="I596" s="104"/>
      <c r="J596" s="105"/>
      <c r="K596" s="105"/>
      <c r="L596" s="170"/>
      <c r="M596" s="74"/>
      <c r="N596" s="64"/>
      <c r="O596" s="30"/>
    </row>
    <row r="597" spans="2:15" ht="24" hidden="1" customHeight="1">
      <c r="B597" s="99" t="s">
        <v>175</v>
      </c>
      <c r="C597" s="164" t="s">
        <v>645</v>
      </c>
      <c r="D597" s="165" t="s">
        <v>177</v>
      </c>
      <c r="E597" s="166"/>
      <c r="F597" s="169"/>
      <c r="G597" s="135"/>
      <c r="H597" s="49"/>
      <c r="I597" s="104"/>
      <c r="J597" s="105"/>
      <c r="K597" s="105"/>
      <c r="L597" s="170"/>
      <c r="M597" s="74"/>
      <c r="N597" s="64"/>
      <c r="O597" s="30"/>
    </row>
    <row r="598" spans="2:15" ht="24" customHeight="1">
      <c r="B598" s="99" t="s">
        <v>175</v>
      </c>
      <c r="C598" s="171" t="s">
        <v>675</v>
      </c>
      <c r="D598" s="172" t="s">
        <v>177</v>
      </c>
      <c r="E598" s="173"/>
      <c r="F598" s="134" t="s">
        <v>511</v>
      </c>
      <c r="G598" s="135" t="s">
        <v>17</v>
      </c>
      <c r="H598" s="49"/>
      <c r="I598" s="104" t="s">
        <v>24</v>
      </c>
      <c r="J598" s="105" t="s">
        <v>181</v>
      </c>
      <c r="K598" s="105" t="s">
        <v>181</v>
      </c>
      <c r="L598" s="106" t="s">
        <v>19</v>
      </c>
      <c r="M598" s="72" t="s">
        <v>20</v>
      </c>
      <c r="N598" s="64"/>
      <c r="O598" s="30"/>
    </row>
    <row r="599" spans="2:15" ht="24" customHeight="1">
      <c r="B599" s="99" t="s">
        <v>175</v>
      </c>
      <c r="C599" s="171" t="s">
        <v>675</v>
      </c>
      <c r="D599" s="172" t="s">
        <v>177</v>
      </c>
      <c r="E599" s="173"/>
      <c r="F599" s="134" t="s">
        <v>513</v>
      </c>
      <c r="G599" s="135" t="s">
        <v>35</v>
      </c>
      <c r="H599" s="49"/>
      <c r="I599" s="104" t="s">
        <v>24</v>
      </c>
      <c r="J599" s="105" t="s">
        <v>181</v>
      </c>
      <c r="K599" s="105" t="s">
        <v>181</v>
      </c>
      <c r="L599" s="106" t="s">
        <v>19</v>
      </c>
      <c r="M599" s="72" t="s">
        <v>182</v>
      </c>
      <c r="N599" s="64"/>
      <c r="O599" s="30"/>
    </row>
    <row r="600" spans="2:15" ht="24" customHeight="1">
      <c r="B600" s="99" t="s">
        <v>175</v>
      </c>
      <c r="C600" s="171" t="s">
        <v>675</v>
      </c>
      <c r="D600" s="172" t="s">
        <v>177</v>
      </c>
      <c r="E600" s="173"/>
      <c r="F600" s="134" t="s">
        <v>515</v>
      </c>
      <c r="G600" s="135" t="s">
        <v>42</v>
      </c>
      <c r="H600" s="49"/>
      <c r="I600" s="104" t="s">
        <v>24</v>
      </c>
      <c r="J600" s="105" t="s">
        <v>251</v>
      </c>
      <c r="K600" s="105" t="s">
        <v>251</v>
      </c>
      <c r="L600" s="106" t="s">
        <v>19</v>
      </c>
      <c r="M600" s="72" t="s">
        <v>43</v>
      </c>
      <c r="N600" s="64"/>
      <c r="O600" s="30"/>
    </row>
    <row r="601" spans="2:15" ht="24" customHeight="1">
      <c r="B601" s="99" t="s">
        <v>175</v>
      </c>
      <c r="C601" s="171" t="s">
        <v>675</v>
      </c>
      <c r="D601" s="172" t="s">
        <v>177</v>
      </c>
      <c r="E601" s="173"/>
      <c r="F601" s="134" t="s">
        <v>516</v>
      </c>
      <c r="G601" s="135" t="s">
        <v>56</v>
      </c>
      <c r="H601" s="49"/>
      <c r="I601" s="104" t="s">
        <v>24</v>
      </c>
      <c r="J601" s="105" t="s">
        <v>251</v>
      </c>
      <c r="K601" s="105" t="s">
        <v>251</v>
      </c>
      <c r="L601" s="106" t="s">
        <v>19</v>
      </c>
      <c r="M601" s="72" t="s">
        <v>193</v>
      </c>
      <c r="N601" s="64"/>
      <c r="O601" s="30"/>
    </row>
    <row r="602" spans="2:15" ht="24" customHeight="1">
      <c r="B602" s="99" t="s">
        <v>175</v>
      </c>
      <c r="C602" s="171" t="s">
        <v>675</v>
      </c>
      <c r="D602" s="172" t="s">
        <v>177</v>
      </c>
      <c r="E602" s="173"/>
      <c r="F602" s="134" t="s">
        <v>517</v>
      </c>
      <c r="G602" s="135" t="s">
        <v>60</v>
      </c>
      <c r="H602" s="49"/>
      <c r="I602" s="104" t="s">
        <v>24</v>
      </c>
      <c r="J602" s="105" t="s">
        <v>211</v>
      </c>
      <c r="K602" s="105" t="s">
        <v>211</v>
      </c>
      <c r="L602" s="106" t="s">
        <v>19</v>
      </c>
      <c r="M602" s="72" t="s">
        <v>61</v>
      </c>
      <c r="N602" s="64"/>
      <c r="O602" s="30"/>
    </row>
    <row r="603" spans="2:15" ht="24" customHeight="1">
      <c r="B603" s="99" t="s">
        <v>175</v>
      </c>
      <c r="C603" s="171" t="s">
        <v>675</v>
      </c>
      <c r="D603" s="172" t="s">
        <v>177</v>
      </c>
      <c r="E603" s="173"/>
      <c r="F603" s="134" t="s">
        <v>518</v>
      </c>
      <c r="G603" s="135" t="s">
        <v>72</v>
      </c>
      <c r="H603" s="49"/>
      <c r="I603" s="104" t="s">
        <v>24</v>
      </c>
      <c r="J603" s="105" t="s">
        <v>211</v>
      </c>
      <c r="K603" s="105" t="s">
        <v>211</v>
      </c>
      <c r="L603" s="106" t="s">
        <v>19</v>
      </c>
      <c r="M603" s="72" t="s">
        <v>203</v>
      </c>
      <c r="N603" s="64"/>
      <c r="O603" s="30"/>
    </row>
    <row r="604" spans="2:15" ht="24" customHeight="1">
      <c r="B604" s="99" t="s">
        <v>175</v>
      </c>
      <c r="C604" s="171" t="s">
        <v>675</v>
      </c>
      <c r="D604" s="172" t="s">
        <v>177</v>
      </c>
      <c r="E604" s="173"/>
      <c r="F604" s="134" t="s">
        <v>519</v>
      </c>
      <c r="G604" s="135" t="s">
        <v>76</v>
      </c>
      <c r="H604" s="49"/>
      <c r="I604" s="104" t="s">
        <v>24</v>
      </c>
      <c r="J604" s="105" t="s">
        <v>275</v>
      </c>
      <c r="K604" s="105" t="s">
        <v>275</v>
      </c>
      <c r="L604" s="106" t="s">
        <v>19</v>
      </c>
      <c r="M604" s="72" t="s">
        <v>77</v>
      </c>
      <c r="N604" s="64"/>
      <c r="O604" s="30"/>
    </row>
    <row r="605" spans="2:15" ht="24" customHeight="1">
      <c r="B605" s="99" t="s">
        <v>175</v>
      </c>
      <c r="C605" s="171" t="s">
        <v>675</v>
      </c>
      <c r="D605" s="172" t="s">
        <v>177</v>
      </c>
      <c r="E605" s="173"/>
      <c r="F605" s="134" t="s">
        <v>520</v>
      </c>
      <c r="G605" s="135" t="s">
        <v>223</v>
      </c>
      <c r="H605" s="49"/>
      <c r="I605" s="104" t="s">
        <v>24</v>
      </c>
      <c r="J605" s="105" t="s">
        <v>275</v>
      </c>
      <c r="K605" s="105" t="s">
        <v>275</v>
      </c>
      <c r="L605" s="106" t="s">
        <v>19</v>
      </c>
      <c r="M605" s="72" t="s">
        <v>224</v>
      </c>
      <c r="N605" s="64"/>
      <c r="O605" s="30"/>
    </row>
    <row r="606" spans="2:15" ht="24" customHeight="1">
      <c r="B606" s="99" t="s">
        <v>175</v>
      </c>
      <c r="C606" s="171" t="s">
        <v>675</v>
      </c>
      <c r="D606" s="172" t="s">
        <v>177</v>
      </c>
      <c r="E606" s="173"/>
      <c r="F606" s="131" t="s">
        <v>473</v>
      </c>
      <c r="G606" s="103" t="s">
        <v>17</v>
      </c>
      <c r="H606" s="49"/>
      <c r="I606" s="126" t="s">
        <v>474</v>
      </c>
      <c r="J606" s="105" t="s">
        <v>251</v>
      </c>
      <c r="K606" s="105" t="s">
        <v>251</v>
      </c>
      <c r="L606" s="106" t="s">
        <v>19</v>
      </c>
      <c r="M606" s="72" t="s">
        <v>32</v>
      </c>
      <c r="N606" s="64"/>
      <c r="O606" s="30"/>
    </row>
    <row r="607" spans="2:15" ht="24" customHeight="1">
      <c r="B607" s="99" t="s">
        <v>175</v>
      </c>
      <c r="C607" s="171" t="s">
        <v>675</v>
      </c>
      <c r="D607" s="172" t="s">
        <v>177</v>
      </c>
      <c r="E607" s="173"/>
      <c r="F607" s="131" t="s">
        <v>476</v>
      </c>
      <c r="G607" s="103" t="s">
        <v>35</v>
      </c>
      <c r="H607" s="49"/>
      <c r="I607" s="126" t="s">
        <v>474</v>
      </c>
      <c r="J607" s="105" t="s">
        <v>251</v>
      </c>
      <c r="K607" s="105" t="s">
        <v>251</v>
      </c>
      <c r="L607" s="106" t="s">
        <v>19</v>
      </c>
      <c r="M607" s="72" t="s">
        <v>477</v>
      </c>
      <c r="N607" s="64"/>
      <c r="O607" s="30"/>
    </row>
    <row r="608" spans="2:15" ht="24" customHeight="1">
      <c r="B608" s="99" t="s">
        <v>175</v>
      </c>
      <c r="C608" s="171" t="s">
        <v>675</v>
      </c>
      <c r="D608" s="172" t="s">
        <v>177</v>
      </c>
      <c r="E608" s="173"/>
      <c r="F608" s="131" t="s">
        <v>479</v>
      </c>
      <c r="G608" s="103" t="s">
        <v>42</v>
      </c>
      <c r="H608" s="49"/>
      <c r="I608" s="126" t="s">
        <v>474</v>
      </c>
      <c r="J608" s="105" t="s">
        <v>211</v>
      </c>
      <c r="K608" s="105" t="s">
        <v>211</v>
      </c>
      <c r="L608" s="106" t="s">
        <v>19</v>
      </c>
      <c r="M608" s="72" t="s">
        <v>50</v>
      </c>
      <c r="N608" s="64"/>
      <c r="O608" s="30"/>
    </row>
    <row r="609" spans="2:15" ht="24" customHeight="1">
      <c r="B609" s="99" t="s">
        <v>175</v>
      </c>
      <c r="C609" s="171" t="s">
        <v>675</v>
      </c>
      <c r="D609" s="172" t="s">
        <v>177</v>
      </c>
      <c r="E609" s="173"/>
      <c r="F609" s="131" t="s">
        <v>481</v>
      </c>
      <c r="G609" s="103" t="s">
        <v>56</v>
      </c>
      <c r="H609" s="49"/>
      <c r="I609" s="126" t="s">
        <v>474</v>
      </c>
      <c r="J609" s="105" t="s">
        <v>211</v>
      </c>
      <c r="K609" s="105" t="s">
        <v>211</v>
      </c>
      <c r="L609" s="106" t="s">
        <v>19</v>
      </c>
      <c r="M609" s="72" t="s">
        <v>482</v>
      </c>
      <c r="N609" s="64"/>
      <c r="O609" s="30"/>
    </row>
    <row r="610" spans="2:15" ht="24" customHeight="1">
      <c r="B610" s="99" t="s">
        <v>175</v>
      </c>
      <c r="C610" s="171" t="s">
        <v>675</v>
      </c>
      <c r="D610" s="172" t="s">
        <v>177</v>
      </c>
      <c r="E610" s="173"/>
      <c r="F610" s="131" t="s">
        <v>484</v>
      </c>
      <c r="G610" s="103" t="s">
        <v>60</v>
      </c>
      <c r="H610" s="49"/>
      <c r="I610" s="126" t="s">
        <v>474</v>
      </c>
      <c r="J610" s="105" t="s">
        <v>271</v>
      </c>
      <c r="K610" s="105" t="s">
        <v>271</v>
      </c>
      <c r="L610" s="106" t="s">
        <v>19</v>
      </c>
      <c r="M610" s="72" t="s">
        <v>67</v>
      </c>
      <c r="N610" s="64"/>
      <c r="O610" s="30"/>
    </row>
    <row r="611" spans="2:15" ht="24" customHeight="1">
      <c r="B611" s="99" t="s">
        <v>175</v>
      </c>
      <c r="C611" s="171" t="s">
        <v>675</v>
      </c>
      <c r="D611" s="172" t="s">
        <v>177</v>
      </c>
      <c r="E611" s="173"/>
      <c r="F611" s="131" t="s">
        <v>486</v>
      </c>
      <c r="G611" s="103" t="s">
        <v>72</v>
      </c>
      <c r="H611" s="49"/>
      <c r="I611" s="126" t="s">
        <v>474</v>
      </c>
      <c r="J611" s="105" t="s">
        <v>271</v>
      </c>
      <c r="K611" s="105" t="s">
        <v>271</v>
      </c>
      <c r="L611" s="106" t="s">
        <v>19</v>
      </c>
      <c r="M611" s="72" t="s">
        <v>487</v>
      </c>
      <c r="N611" s="64"/>
      <c r="O611" s="30"/>
    </row>
    <row r="612" spans="2:15" ht="24" customHeight="1">
      <c r="B612" s="99" t="s">
        <v>175</v>
      </c>
      <c r="C612" s="171" t="s">
        <v>675</v>
      </c>
      <c r="D612" s="172" t="s">
        <v>177</v>
      </c>
      <c r="E612" s="173"/>
      <c r="F612" s="131" t="s">
        <v>489</v>
      </c>
      <c r="G612" s="103" t="s">
        <v>76</v>
      </c>
      <c r="H612" s="49"/>
      <c r="I612" s="126" t="s">
        <v>474</v>
      </c>
      <c r="J612" s="105" t="s">
        <v>227</v>
      </c>
      <c r="K612" s="105" t="s">
        <v>303</v>
      </c>
      <c r="L612" s="106" t="s">
        <v>19</v>
      </c>
      <c r="M612" s="72" t="s">
        <v>80</v>
      </c>
      <c r="N612" s="64"/>
      <c r="O612" s="30"/>
    </row>
    <row r="613" spans="2:15" ht="24" customHeight="1">
      <c r="B613" s="99" t="s">
        <v>175</v>
      </c>
      <c r="C613" s="171" t="s">
        <v>675</v>
      </c>
      <c r="D613" s="172" t="s">
        <v>177</v>
      </c>
      <c r="E613" s="173"/>
      <c r="F613" s="131" t="s">
        <v>490</v>
      </c>
      <c r="G613" s="103" t="s">
        <v>223</v>
      </c>
      <c r="H613" s="49"/>
      <c r="I613" s="126" t="s">
        <v>474</v>
      </c>
      <c r="J613" s="105" t="s">
        <v>227</v>
      </c>
      <c r="K613" s="105" t="s">
        <v>303</v>
      </c>
      <c r="L613" s="106" t="s">
        <v>19</v>
      </c>
      <c r="M613" s="72"/>
      <c r="N613" s="64"/>
      <c r="O613" s="30"/>
    </row>
    <row r="614" spans="2:15" ht="24" customHeight="1">
      <c r="B614" s="99" t="s">
        <v>175</v>
      </c>
      <c r="C614" s="171" t="s">
        <v>675</v>
      </c>
      <c r="D614" s="172" t="s">
        <v>177</v>
      </c>
      <c r="E614" s="173"/>
      <c r="F614" s="132" t="s">
        <v>491</v>
      </c>
      <c r="G614" s="103" t="s">
        <v>17</v>
      </c>
      <c r="H614" s="49"/>
      <c r="I614" s="126" t="s">
        <v>474</v>
      </c>
      <c r="J614" s="105" t="s">
        <v>181</v>
      </c>
      <c r="K614" s="105" t="s">
        <v>251</v>
      </c>
      <c r="L614" s="106" t="s">
        <v>19</v>
      </c>
      <c r="M614" s="72" t="s">
        <v>28</v>
      </c>
      <c r="N614" s="64" t="s">
        <v>676</v>
      </c>
      <c r="O614" s="30"/>
    </row>
    <row r="615" spans="2:15" ht="24" customHeight="1">
      <c r="B615" s="99" t="s">
        <v>175</v>
      </c>
      <c r="C615" s="171" t="s">
        <v>675</v>
      </c>
      <c r="D615" s="172" t="s">
        <v>177</v>
      </c>
      <c r="E615" s="173"/>
      <c r="F615" s="132" t="s">
        <v>493</v>
      </c>
      <c r="G615" s="103" t="s">
        <v>35</v>
      </c>
      <c r="H615" s="49"/>
      <c r="I615" s="126" t="s">
        <v>474</v>
      </c>
      <c r="J615" s="105" t="s">
        <v>181</v>
      </c>
      <c r="K615" s="105" t="s">
        <v>251</v>
      </c>
      <c r="L615" s="106" t="s">
        <v>19</v>
      </c>
      <c r="M615" s="72" t="s">
        <v>36</v>
      </c>
      <c r="N615" s="64"/>
      <c r="O615" s="30"/>
    </row>
    <row r="616" spans="2:15" ht="24" customHeight="1">
      <c r="B616" s="99" t="s">
        <v>175</v>
      </c>
      <c r="C616" s="171" t="s">
        <v>675</v>
      </c>
      <c r="D616" s="172" t="s">
        <v>177</v>
      </c>
      <c r="E616" s="173"/>
      <c r="F616" s="132" t="s">
        <v>495</v>
      </c>
      <c r="G616" s="103" t="s">
        <v>42</v>
      </c>
      <c r="H616" s="49"/>
      <c r="I616" s="126" t="s">
        <v>474</v>
      </c>
      <c r="J616" s="105" t="s">
        <v>251</v>
      </c>
      <c r="K616" s="105" t="s">
        <v>211</v>
      </c>
      <c r="L616" s="106" t="s">
        <v>19</v>
      </c>
      <c r="M616" s="72" t="s">
        <v>47</v>
      </c>
      <c r="N616" s="64" t="s">
        <v>677</v>
      </c>
      <c r="O616" s="30"/>
    </row>
    <row r="617" spans="2:15" ht="24" customHeight="1">
      <c r="B617" s="99" t="s">
        <v>175</v>
      </c>
      <c r="C617" s="171" t="s">
        <v>675</v>
      </c>
      <c r="D617" s="172" t="s">
        <v>177</v>
      </c>
      <c r="E617" s="173"/>
      <c r="F617" s="132" t="s">
        <v>497</v>
      </c>
      <c r="G617" s="103" t="s">
        <v>56</v>
      </c>
      <c r="H617" s="49"/>
      <c r="I617" s="126" t="s">
        <v>474</v>
      </c>
      <c r="J617" s="105" t="s">
        <v>251</v>
      </c>
      <c r="K617" s="105" t="s">
        <v>211</v>
      </c>
      <c r="L617" s="106" t="s">
        <v>19</v>
      </c>
      <c r="M617" s="72" t="s">
        <v>57</v>
      </c>
      <c r="N617" s="64"/>
      <c r="O617" s="30"/>
    </row>
    <row r="618" spans="2:15" ht="24" customHeight="1">
      <c r="B618" s="99" t="s">
        <v>175</v>
      </c>
      <c r="C618" s="171" t="s">
        <v>675</v>
      </c>
      <c r="D618" s="172" t="s">
        <v>177</v>
      </c>
      <c r="E618" s="173"/>
      <c r="F618" s="132" t="s">
        <v>499</v>
      </c>
      <c r="G618" s="103" t="s">
        <v>60</v>
      </c>
      <c r="H618" s="49"/>
      <c r="I618" s="126" t="s">
        <v>474</v>
      </c>
      <c r="J618" s="105" t="s">
        <v>211</v>
      </c>
      <c r="K618" s="105" t="s">
        <v>271</v>
      </c>
      <c r="L618" s="106" t="s">
        <v>19</v>
      </c>
      <c r="M618" s="72" t="s">
        <v>64</v>
      </c>
      <c r="N618" s="64" t="s">
        <v>678</v>
      </c>
      <c r="O618" s="30"/>
    </row>
    <row r="619" spans="2:15" ht="24" customHeight="1">
      <c r="B619" s="99" t="s">
        <v>175</v>
      </c>
      <c r="C619" s="171" t="s">
        <v>675</v>
      </c>
      <c r="D619" s="172" t="s">
        <v>177</v>
      </c>
      <c r="E619" s="173"/>
      <c r="F619" s="132" t="s">
        <v>501</v>
      </c>
      <c r="G619" s="103" t="s">
        <v>72</v>
      </c>
      <c r="H619" s="49"/>
      <c r="I619" s="126" t="s">
        <v>474</v>
      </c>
      <c r="J619" s="105" t="s">
        <v>211</v>
      </c>
      <c r="K619" s="105" t="s">
        <v>271</v>
      </c>
      <c r="L619" s="106" t="s">
        <v>19</v>
      </c>
      <c r="M619" s="72" t="s">
        <v>73</v>
      </c>
      <c r="N619" s="64"/>
      <c r="O619" s="30"/>
    </row>
    <row r="620" spans="2:15" ht="24" customHeight="1">
      <c r="B620" s="99" t="s">
        <v>175</v>
      </c>
      <c r="C620" s="171" t="s">
        <v>675</v>
      </c>
      <c r="D620" s="172" t="s">
        <v>177</v>
      </c>
      <c r="E620" s="173"/>
      <c r="F620" s="132" t="s">
        <v>503</v>
      </c>
      <c r="G620" s="103" t="s">
        <v>76</v>
      </c>
      <c r="H620" s="49"/>
      <c r="I620" s="126" t="s">
        <v>474</v>
      </c>
      <c r="J620" s="105" t="s">
        <v>275</v>
      </c>
      <c r="K620" s="105" t="s">
        <v>227</v>
      </c>
      <c r="L620" s="106" t="s">
        <v>19</v>
      </c>
      <c r="M620" s="72" t="s">
        <v>504</v>
      </c>
      <c r="N620" s="64" t="s">
        <v>679</v>
      </c>
      <c r="O620" s="30"/>
    </row>
    <row r="621" spans="2:15" ht="24" customHeight="1">
      <c r="B621" s="99" t="s">
        <v>175</v>
      </c>
      <c r="C621" s="171" t="s">
        <v>675</v>
      </c>
      <c r="D621" s="172" t="s">
        <v>177</v>
      </c>
      <c r="E621" s="173"/>
      <c r="F621" s="132" t="s">
        <v>506</v>
      </c>
      <c r="G621" s="103" t="s">
        <v>223</v>
      </c>
      <c r="H621" s="49"/>
      <c r="I621" s="126" t="s">
        <v>474</v>
      </c>
      <c r="J621" s="105" t="s">
        <v>275</v>
      </c>
      <c r="K621" s="105" t="s">
        <v>227</v>
      </c>
      <c r="L621" s="106" t="s">
        <v>19</v>
      </c>
      <c r="M621" s="72"/>
      <c r="N621" s="64"/>
      <c r="O621" s="30"/>
    </row>
    <row r="622" spans="2:15" ht="24" customHeight="1">
      <c r="B622" s="99" t="s">
        <v>175</v>
      </c>
      <c r="C622" s="171" t="s">
        <v>675</v>
      </c>
      <c r="D622" s="172" t="s">
        <v>177</v>
      </c>
      <c r="E622" s="173"/>
      <c r="F622" s="132" t="s">
        <v>507</v>
      </c>
      <c r="G622" s="103" t="s">
        <v>150</v>
      </c>
      <c r="H622" s="49"/>
      <c r="I622" s="126" t="s">
        <v>474</v>
      </c>
      <c r="J622" s="105" t="s">
        <v>271</v>
      </c>
      <c r="K622" s="105" t="s">
        <v>275</v>
      </c>
      <c r="L622" s="106" t="s">
        <v>19</v>
      </c>
      <c r="M622" s="72" t="s">
        <v>154</v>
      </c>
      <c r="N622" s="64" t="s">
        <v>680</v>
      </c>
      <c r="O622" s="30"/>
    </row>
    <row r="623" spans="2:15" ht="24" customHeight="1">
      <c r="B623" s="99" t="s">
        <v>175</v>
      </c>
      <c r="C623" s="171" t="s">
        <v>675</v>
      </c>
      <c r="D623" s="172" t="s">
        <v>177</v>
      </c>
      <c r="E623" s="173"/>
      <c r="F623" s="132" t="s">
        <v>509</v>
      </c>
      <c r="G623" s="103" t="s">
        <v>150</v>
      </c>
      <c r="H623" s="49"/>
      <c r="I623" s="126" t="s">
        <v>474</v>
      </c>
      <c r="J623" s="105" t="s">
        <v>271</v>
      </c>
      <c r="K623" s="105" t="s">
        <v>275</v>
      </c>
      <c r="L623" s="59" t="s">
        <v>25</v>
      </c>
      <c r="M623" s="72" t="s">
        <v>151</v>
      </c>
      <c r="N623" s="64" t="s">
        <v>681</v>
      </c>
      <c r="O623" s="30"/>
    </row>
    <row r="624" spans="2:15" ht="24" customHeight="1">
      <c r="B624" s="99" t="s">
        <v>175</v>
      </c>
      <c r="C624" s="171" t="s">
        <v>675</v>
      </c>
      <c r="D624" s="172" t="s">
        <v>177</v>
      </c>
      <c r="E624" s="173"/>
      <c r="F624" s="136" t="s">
        <v>521</v>
      </c>
      <c r="G624" s="103" t="s">
        <v>113</v>
      </c>
      <c r="H624" s="49"/>
      <c r="I624" s="126" t="s">
        <v>522</v>
      </c>
      <c r="J624" s="105" t="s">
        <v>275</v>
      </c>
      <c r="K624" s="105" t="s">
        <v>227</v>
      </c>
      <c r="L624" s="59" t="s">
        <v>25</v>
      </c>
      <c r="M624" s="72" t="s">
        <v>115</v>
      </c>
      <c r="N624" s="64" t="s">
        <v>682</v>
      </c>
      <c r="O624" s="30"/>
    </row>
    <row r="625" spans="2:15" ht="24" customHeight="1">
      <c r="B625" s="99" t="s">
        <v>175</v>
      </c>
      <c r="C625" s="171" t="s">
        <v>675</v>
      </c>
      <c r="D625" s="172" t="s">
        <v>177</v>
      </c>
      <c r="E625" s="173"/>
      <c r="F625" s="136" t="s">
        <v>524</v>
      </c>
      <c r="G625" s="103" t="s">
        <v>120</v>
      </c>
      <c r="H625" s="49"/>
      <c r="I625" s="126" t="s">
        <v>522</v>
      </c>
      <c r="J625" s="105" t="s">
        <v>227</v>
      </c>
      <c r="K625" s="105" t="s">
        <v>303</v>
      </c>
      <c r="L625" s="59" t="s">
        <v>25</v>
      </c>
      <c r="M625" s="72" t="s">
        <v>121</v>
      </c>
      <c r="N625" s="64" t="s">
        <v>683</v>
      </c>
      <c r="O625" s="30"/>
    </row>
    <row r="626" spans="2:15" ht="24" customHeight="1">
      <c r="B626" s="99" t="s">
        <v>175</v>
      </c>
      <c r="C626" s="171" t="s">
        <v>675</v>
      </c>
      <c r="D626" s="172" t="s">
        <v>177</v>
      </c>
      <c r="E626" s="173"/>
      <c r="F626" s="136" t="s">
        <v>528</v>
      </c>
      <c r="G626" s="103" t="s">
        <v>120</v>
      </c>
      <c r="H626" s="49"/>
      <c r="I626" s="126" t="s">
        <v>522</v>
      </c>
      <c r="J626" s="105" t="s">
        <v>526</v>
      </c>
      <c r="K626" s="105" t="s">
        <v>526</v>
      </c>
      <c r="L626" s="59" t="s">
        <v>25</v>
      </c>
      <c r="M626" s="72" t="s">
        <v>529</v>
      </c>
      <c r="N626" s="64"/>
      <c r="O626" s="30"/>
    </row>
    <row r="627" spans="2:15" ht="24" customHeight="1">
      <c r="B627" s="99" t="s">
        <v>175</v>
      </c>
      <c r="C627" s="171" t="s">
        <v>675</v>
      </c>
      <c r="D627" s="172" t="s">
        <v>177</v>
      </c>
      <c r="E627" s="173"/>
      <c r="F627" s="136" t="s">
        <v>531</v>
      </c>
      <c r="G627" s="103" t="s">
        <v>129</v>
      </c>
      <c r="H627" s="49"/>
      <c r="I627" s="126" t="s">
        <v>522</v>
      </c>
      <c r="J627" s="105" t="s">
        <v>295</v>
      </c>
      <c r="K627" s="105" t="s">
        <v>532</v>
      </c>
      <c r="L627" s="59" t="s">
        <v>25</v>
      </c>
      <c r="M627" s="72" t="s">
        <v>533</v>
      </c>
      <c r="N627" s="64"/>
      <c r="O627" s="30"/>
    </row>
    <row r="628" spans="2:15" ht="24" customHeight="1">
      <c r="B628" s="99" t="s">
        <v>175</v>
      </c>
      <c r="C628" s="171" t="s">
        <v>675</v>
      </c>
      <c r="D628" s="172" t="s">
        <v>177</v>
      </c>
      <c r="E628" s="173"/>
      <c r="F628" s="132" t="s">
        <v>684</v>
      </c>
      <c r="G628" s="103" t="s">
        <v>157</v>
      </c>
      <c r="H628" s="49"/>
      <c r="I628" s="126" t="s">
        <v>474</v>
      </c>
      <c r="J628" s="105">
        <v>4</v>
      </c>
      <c r="K628" s="105">
        <v>4</v>
      </c>
      <c r="L628" s="106" t="s">
        <v>19</v>
      </c>
      <c r="M628" s="72" t="s">
        <v>171</v>
      </c>
      <c r="N628" s="64" t="s">
        <v>685</v>
      </c>
      <c r="O628" s="30"/>
    </row>
    <row r="629" spans="2:15" ht="24" customHeight="1">
      <c r="B629" s="99" t="s">
        <v>175</v>
      </c>
      <c r="C629" s="171" t="s">
        <v>675</v>
      </c>
      <c r="D629" s="172" t="s">
        <v>177</v>
      </c>
      <c r="E629" s="173"/>
      <c r="F629" s="132" t="s">
        <v>686</v>
      </c>
      <c r="G629" s="103" t="s">
        <v>157</v>
      </c>
      <c r="H629" s="49"/>
      <c r="I629" s="126" t="s">
        <v>474</v>
      </c>
      <c r="J629" s="105">
        <v>4</v>
      </c>
      <c r="K629" s="105">
        <v>4</v>
      </c>
      <c r="L629" s="106" t="s">
        <v>19</v>
      </c>
      <c r="M629" s="72" t="s">
        <v>158</v>
      </c>
      <c r="N629" s="64" t="s">
        <v>687</v>
      </c>
      <c r="O629" s="30"/>
    </row>
    <row r="630" spans="2:15" ht="24" customHeight="1">
      <c r="B630" s="99" t="s">
        <v>175</v>
      </c>
      <c r="C630" s="171" t="s">
        <v>675</v>
      </c>
      <c r="D630" s="172" t="s">
        <v>177</v>
      </c>
      <c r="E630" s="173"/>
      <c r="F630" s="132" t="s">
        <v>688</v>
      </c>
      <c r="G630" s="103" t="s">
        <v>157</v>
      </c>
      <c r="H630" s="49"/>
      <c r="I630" s="126" t="s">
        <v>474</v>
      </c>
      <c r="J630" s="105">
        <v>4</v>
      </c>
      <c r="K630" s="105">
        <v>4</v>
      </c>
      <c r="L630" s="59" t="s">
        <v>25</v>
      </c>
      <c r="M630" s="72" t="s">
        <v>663</v>
      </c>
      <c r="N630" s="64"/>
      <c r="O630" s="30"/>
    </row>
    <row r="631" spans="2:15" ht="24" customHeight="1">
      <c r="B631" s="99" t="s">
        <v>175</v>
      </c>
      <c r="C631" s="171" t="s">
        <v>675</v>
      </c>
      <c r="D631" s="172" t="s">
        <v>177</v>
      </c>
      <c r="E631" s="173"/>
      <c r="F631" s="132" t="s">
        <v>670</v>
      </c>
      <c r="G631" s="103" t="s">
        <v>164</v>
      </c>
      <c r="H631" s="49"/>
      <c r="I631" s="126" t="s">
        <v>250</v>
      </c>
      <c r="J631" s="105">
        <v>4</v>
      </c>
      <c r="K631" s="105">
        <v>5</v>
      </c>
      <c r="L631" s="106" t="s">
        <v>19</v>
      </c>
      <c r="M631" s="72" t="s">
        <v>165</v>
      </c>
      <c r="N631" s="64" t="s">
        <v>689</v>
      </c>
      <c r="O631" s="30"/>
    </row>
    <row r="632" spans="2:15" ht="24" customHeight="1">
      <c r="B632" s="99" t="s">
        <v>175</v>
      </c>
      <c r="C632" s="171" t="s">
        <v>675</v>
      </c>
      <c r="D632" s="172" t="s">
        <v>177</v>
      </c>
      <c r="E632" s="173"/>
      <c r="F632" s="167" t="s">
        <v>534</v>
      </c>
      <c r="G632" s="135" t="s">
        <v>143</v>
      </c>
      <c r="H632" s="49"/>
      <c r="I632" s="168" t="s">
        <v>474</v>
      </c>
      <c r="J632" s="105" t="s">
        <v>251</v>
      </c>
      <c r="K632" s="105" t="s">
        <v>211</v>
      </c>
      <c r="L632" s="106" t="s">
        <v>19</v>
      </c>
      <c r="M632" s="72" t="s">
        <v>147</v>
      </c>
      <c r="N632" s="64"/>
      <c r="O632" s="30"/>
    </row>
    <row r="633" spans="2:15" ht="24" customHeight="1">
      <c r="B633" s="99" t="s">
        <v>175</v>
      </c>
      <c r="C633" s="171" t="s">
        <v>675</v>
      </c>
      <c r="D633" s="172" t="s">
        <v>177</v>
      </c>
      <c r="E633" s="173"/>
      <c r="F633" s="167" t="s">
        <v>651</v>
      </c>
      <c r="G633" s="135" t="s">
        <v>143</v>
      </c>
      <c r="H633" s="49"/>
      <c r="I633" s="168" t="s">
        <v>474</v>
      </c>
      <c r="J633" s="105" t="s">
        <v>251</v>
      </c>
      <c r="K633" s="105" t="s">
        <v>211</v>
      </c>
      <c r="L633" s="59" t="s">
        <v>25</v>
      </c>
      <c r="M633" s="72" t="s">
        <v>144</v>
      </c>
      <c r="N633" s="64"/>
      <c r="O633" s="30"/>
    </row>
    <row r="634" spans="2:15" ht="24" customHeight="1">
      <c r="B634" s="99" t="s">
        <v>175</v>
      </c>
      <c r="C634" s="171" t="s">
        <v>675</v>
      </c>
      <c r="D634" s="172" t="s">
        <v>177</v>
      </c>
      <c r="E634" s="173"/>
      <c r="F634" s="136" t="s">
        <v>690</v>
      </c>
      <c r="G634" s="103" t="s">
        <v>129</v>
      </c>
      <c r="H634" s="49"/>
      <c r="I634" s="168"/>
      <c r="J634" s="105" t="s">
        <v>291</v>
      </c>
      <c r="K634" s="105" t="s">
        <v>295</v>
      </c>
      <c r="L634" s="59" t="s">
        <v>25</v>
      </c>
      <c r="M634" s="74"/>
      <c r="N634" s="64" t="s">
        <v>691</v>
      </c>
      <c r="O634" s="30"/>
    </row>
    <row r="635" spans="2:15" ht="24" hidden="1" customHeight="1">
      <c r="B635" s="99" t="s">
        <v>175</v>
      </c>
      <c r="C635" s="171" t="s">
        <v>675</v>
      </c>
      <c r="D635" s="172" t="s">
        <v>177</v>
      </c>
      <c r="E635" s="173"/>
      <c r="F635" s="167"/>
      <c r="G635" s="135"/>
      <c r="H635" s="49"/>
      <c r="I635" s="168"/>
      <c r="J635" s="105"/>
      <c r="K635" s="105"/>
      <c r="L635" s="174"/>
      <c r="M635" s="74"/>
      <c r="N635" s="64"/>
      <c r="O635" s="30"/>
    </row>
    <row r="636" spans="2:15" ht="24" hidden="1" customHeight="1">
      <c r="B636" s="99" t="s">
        <v>175</v>
      </c>
      <c r="C636" s="171" t="s">
        <v>675</v>
      </c>
      <c r="D636" s="172" t="s">
        <v>177</v>
      </c>
      <c r="E636" s="173"/>
      <c r="F636" s="167"/>
      <c r="G636" s="135"/>
      <c r="H636" s="49"/>
      <c r="I636" s="168"/>
      <c r="J636" s="105"/>
      <c r="K636" s="105"/>
      <c r="L636" s="174"/>
      <c r="M636" s="74"/>
      <c r="N636" s="64"/>
      <c r="O636" s="30"/>
    </row>
    <row r="637" spans="2:15" ht="24" hidden="1" customHeight="1">
      <c r="B637" s="99" t="s">
        <v>175</v>
      </c>
      <c r="C637" s="171" t="s">
        <v>675</v>
      </c>
      <c r="D637" s="172" t="s">
        <v>177</v>
      </c>
      <c r="E637" s="173"/>
      <c r="F637" s="167"/>
      <c r="G637" s="135"/>
      <c r="H637" s="49"/>
      <c r="I637" s="168"/>
      <c r="J637" s="105"/>
      <c r="K637" s="105"/>
      <c r="L637" s="174"/>
      <c r="M637" s="74"/>
      <c r="N637" s="64"/>
      <c r="O637" s="30"/>
    </row>
    <row r="638" spans="2:15" ht="24" hidden="1" customHeight="1">
      <c r="B638" s="99" t="s">
        <v>175</v>
      </c>
      <c r="C638" s="171" t="s">
        <v>675</v>
      </c>
      <c r="D638" s="172" t="s">
        <v>177</v>
      </c>
      <c r="E638" s="173"/>
      <c r="F638" s="167"/>
      <c r="G638" s="135"/>
      <c r="H638" s="49"/>
      <c r="I638" s="168"/>
      <c r="J638" s="105"/>
      <c r="K638" s="105"/>
      <c r="L638" s="174"/>
      <c r="M638" s="74"/>
      <c r="N638" s="64"/>
      <c r="O638" s="30"/>
    </row>
    <row r="639" spans="2:15" ht="24" customHeight="1">
      <c r="B639" s="175" t="s">
        <v>175</v>
      </c>
      <c r="C639" s="161" t="s">
        <v>692</v>
      </c>
      <c r="D639" s="162"/>
      <c r="E639" s="176" t="s">
        <v>693</v>
      </c>
      <c r="F639" s="176" t="s">
        <v>694</v>
      </c>
      <c r="G639" s="135" t="s">
        <v>164</v>
      </c>
      <c r="H639" s="49"/>
      <c r="I639" s="168"/>
      <c r="J639" s="105" t="s">
        <v>181</v>
      </c>
      <c r="K639" s="105" t="s">
        <v>251</v>
      </c>
      <c r="L639" s="59" t="s">
        <v>25</v>
      </c>
      <c r="M639" s="72" t="s">
        <v>667</v>
      </c>
      <c r="N639" s="64" t="s">
        <v>695</v>
      </c>
      <c r="O639" s="30"/>
    </row>
    <row r="640" spans="2:15" ht="24" customHeight="1">
      <c r="B640" s="175" t="s">
        <v>175</v>
      </c>
      <c r="C640" s="161" t="s">
        <v>692</v>
      </c>
      <c r="D640" s="162"/>
      <c r="E640" s="176" t="s">
        <v>693</v>
      </c>
      <c r="F640" s="176" t="s">
        <v>696</v>
      </c>
      <c r="G640" s="135" t="s">
        <v>150</v>
      </c>
      <c r="H640" s="49"/>
      <c r="I640" s="168"/>
      <c r="J640" s="105" t="s">
        <v>251</v>
      </c>
      <c r="K640" s="105" t="s">
        <v>251</v>
      </c>
      <c r="L640" s="59" t="s">
        <v>25</v>
      </c>
      <c r="M640" s="72"/>
      <c r="N640" s="64"/>
      <c r="O640" s="30"/>
    </row>
    <row r="641" spans="2:15" ht="24" customHeight="1">
      <c r="B641" s="175" t="s">
        <v>175</v>
      </c>
      <c r="C641" s="161" t="s">
        <v>692</v>
      </c>
      <c r="D641" s="162"/>
      <c r="E641" s="176" t="s">
        <v>693</v>
      </c>
      <c r="F641" s="176" t="s">
        <v>697</v>
      </c>
      <c r="G641" s="135" t="s">
        <v>150</v>
      </c>
      <c r="H641" s="49"/>
      <c r="I641" s="168"/>
      <c r="J641" s="105" t="s">
        <v>251</v>
      </c>
      <c r="K641" s="105" t="s">
        <v>251</v>
      </c>
      <c r="L641" s="106" t="s">
        <v>19</v>
      </c>
      <c r="M641" s="72"/>
      <c r="N641" s="64"/>
      <c r="O641" s="30"/>
    </row>
    <row r="642" spans="2:15" ht="24" customHeight="1">
      <c r="B642" s="175" t="s">
        <v>175</v>
      </c>
      <c r="C642" s="161" t="s">
        <v>692</v>
      </c>
      <c r="D642" s="162"/>
      <c r="E642" s="176" t="s">
        <v>693</v>
      </c>
      <c r="F642" s="176" t="s">
        <v>698</v>
      </c>
      <c r="G642" s="135" t="s">
        <v>143</v>
      </c>
      <c r="H642" s="49"/>
      <c r="I642" s="168" t="s">
        <v>474</v>
      </c>
      <c r="J642" s="105" t="s">
        <v>251</v>
      </c>
      <c r="K642" s="105" t="s">
        <v>251</v>
      </c>
      <c r="L642" s="59" t="s">
        <v>25</v>
      </c>
      <c r="M642" s="177"/>
      <c r="N642" s="64"/>
      <c r="O642" s="30"/>
    </row>
    <row r="643" spans="2:15" ht="24" customHeight="1">
      <c r="B643" s="175" t="s">
        <v>175</v>
      </c>
      <c r="C643" s="161" t="s">
        <v>692</v>
      </c>
      <c r="D643" s="162"/>
      <c r="E643" s="176" t="s">
        <v>693</v>
      </c>
      <c r="F643" s="176" t="s">
        <v>699</v>
      </c>
      <c r="G643" s="135" t="s">
        <v>150</v>
      </c>
      <c r="H643" s="49"/>
      <c r="I643" s="168"/>
      <c r="J643" s="105" t="s">
        <v>211</v>
      </c>
      <c r="K643" s="105" t="s">
        <v>271</v>
      </c>
      <c r="L643" s="106" t="s">
        <v>19</v>
      </c>
      <c r="M643" s="72"/>
      <c r="N643" s="64"/>
      <c r="O643" s="30"/>
    </row>
    <row r="644" spans="2:15" ht="24" customHeight="1">
      <c r="B644" s="175" t="s">
        <v>175</v>
      </c>
      <c r="C644" s="161" t="s">
        <v>692</v>
      </c>
      <c r="D644" s="162"/>
      <c r="E644" s="176" t="s">
        <v>693</v>
      </c>
      <c r="F644" s="176" t="s">
        <v>700</v>
      </c>
      <c r="G644" s="135" t="s">
        <v>56</v>
      </c>
      <c r="H644" s="49"/>
      <c r="I644" s="168"/>
      <c r="J644" s="105" t="s">
        <v>181</v>
      </c>
      <c r="K644" s="105" t="s">
        <v>251</v>
      </c>
      <c r="L644" s="106" t="s">
        <v>19</v>
      </c>
      <c r="M644" s="72" t="s">
        <v>701</v>
      </c>
      <c r="N644" s="64" t="s">
        <v>702</v>
      </c>
      <c r="O644" s="30"/>
    </row>
    <row r="645" spans="2:15" ht="24" customHeight="1">
      <c r="B645" s="175" t="s">
        <v>175</v>
      </c>
      <c r="C645" s="161" t="s">
        <v>692</v>
      </c>
      <c r="D645" s="162"/>
      <c r="E645" s="176" t="s">
        <v>693</v>
      </c>
      <c r="F645" s="176" t="s">
        <v>703</v>
      </c>
      <c r="G645" s="135" t="s">
        <v>89</v>
      </c>
      <c r="H645" s="49"/>
      <c r="I645" s="168"/>
      <c r="J645" s="105">
        <v>5</v>
      </c>
      <c r="K645" s="105">
        <v>5</v>
      </c>
      <c r="L645" s="106" t="s">
        <v>19</v>
      </c>
      <c r="M645" s="72"/>
      <c r="N645" s="64"/>
      <c r="O645" s="30"/>
    </row>
    <row r="646" spans="2:15" ht="24" customHeight="1">
      <c r="B646" s="175" t="s">
        <v>175</v>
      </c>
      <c r="C646" s="161" t="s">
        <v>692</v>
      </c>
      <c r="D646" s="162"/>
      <c r="E646" s="176" t="s">
        <v>693</v>
      </c>
      <c r="F646" s="176" t="s">
        <v>704</v>
      </c>
      <c r="G646" s="135" t="s">
        <v>89</v>
      </c>
      <c r="H646" s="49"/>
      <c r="I646" s="168"/>
      <c r="J646" s="105">
        <v>5</v>
      </c>
      <c r="K646" s="105">
        <v>5</v>
      </c>
      <c r="L646" s="106" t="s">
        <v>19</v>
      </c>
      <c r="M646" s="72"/>
      <c r="N646" s="64"/>
      <c r="O646" s="30"/>
    </row>
    <row r="647" spans="2:15" ht="24" customHeight="1">
      <c r="B647" s="175" t="s">
        <v>175</v>
      </c>
      <c r="C647" s="161" t="s">
        <v>692</v>
      </c>
      <c r="D647" s="162"/>
      <c r="E647" s="176" t="s">
        <v>693</v>
      </c>
      <c r="F647" s="176" t="s">
        <v>705</v>
      </c>
      <c r="G647" s="135"/>
      <c r="H647" s="49"/>
      <c r="I647" s="168"/>
      <c r="J647" s="105"/>
      <c r="K647" s="105"/>
      <c r="L647" s="106" t="s">
        <v>19</v>
      </c>
      <c r="M647" s="72"/>
      <c r="N647" s="64"/>
      <c r="O647" s="30"/>
    </row>
    <row r="648" spans="2:15" ht="24" customHeight="1" thickBot="1">
      <c r="B648" s="175" t="s">
        <v>175</v>
      </c>
      <c r="C648" s="161" t="s">
        <v>692</v>
      </c>
      <c r="D648" s="162"/>
      <c r="E648" s="176" t="s">
        <v>693</v>
      </c>
      <c r="F648" s="176" t="s">
        <v>706</v>
      </c>
      <c r="G648" s="135"/>
      <c r="H648" s="49"/>
      <c r="I648" s="168"/>
      <c r="J648" s="105"/>
      <c r="K648" s="105"/>
      <c r="L648" s="106" t="s">
        <v>19</v>
      </c>
      <c r="M648" s="72"/>
      <c r="N648" s="64"/>
      <c r="O648" s="30"/>
    </row>
    <row r="649" spans="2:15" ht="24" hidden="1" customHeight="1" thickBot="1">
      <c r="B649" s="175" t="s">
        <v>175</v>
      </c>
      <c r="C649" s="161" t="s">
        <v>692</v>
      </c>
      <c r="D649" s="162"/>
      <c r="E649" s="176" t="s">
        <v>693</v>
      </c>
      <c r="F649" s="176"/>
      <c r="G649" s="135"/>
      <c r="H649" s="49"/>
      <c r="I649" s="168"/>
      <c r="J649" s="105"/>
      <c r="K649" s="105"/>
      <c r="L649" s="174"/>
      <c r="M649" s="74"/>
      <c r="N649" s="64"/>
      <c r="O649" s="30"/>
    </row>
    <row r="650" spans="2:15" ht="24" customHeight="1">
      <c r="B650" s="99" t="s">
        <v>175</v>
      </c>
      <c r="C650" s="178" t="s">
        <v>707</v>
      </c>
      <c r="D650" s="179" t="s">
        <v>177</v>
      </c>
      <c r="E650" s="125"/>
      <c r="F650" s="131" t="s">
        <v>479</v>
      </c>
      <c r="G650" s="180" t="s">
        <v>42</v>
      </c>
      <c r="H650" s="49"/>
      <c r="I650" s="181" t="s">
        <v>31</v>
      </c>
      <c r="J650" s="105" t="s">
        <v>211</v>
      </c>
      <c r="K650" s="105" t="s">
        <v>211</v>
      </c>
      <c r="L650" s="106" t="s">
        <v>19</v>
      </c>
      <c r="M650" s="112" t="s">
        <v>50</v>
      </c>
      <c r="N650" s="112" t="s">
        <v>50</v>
      </c>
      <c r="O650" s="30"/>
    </row>
    <row r="651" spans="2:15" ht="24" customHeight="1">
      <c r="B651" s="99" t="s">
        <v>175</v>
      </c>
      <c r="C651" s="178" t="s">
        <v>707</v>
      </c>
      <c r="D651" s="179" t="s">
        <v>177</v>
      </c>
      <c r="E651" s="125"/>
      <c r="F651" s="131" t="s">
        <v>484</v>
      </c>
      <c r="G651" s="103" t="s">
        <v>60</v>
      </c>
      <c r="H651" s="49"/>
      <c r="I651" s="182" t="s">
        <v>31</v>
      </c>
      <c r="J651" s="105" t="s">
        <v>271</v>
      </c>
      <c r="K651" s="105" t="s">
        <v>271</v>
      </c>
      <c r="L651" s="106" t="s">
        <v>19</v>
      </c>
      <c r="M651" s="112" t="s">
        <v>67</v>
      </c>
      <c r="N651" s="112" t="s">
        <v>67</v>
      </c>
      <c r="O651" s="30"/>
    </row>
    <row r="652" spans="2:15" ht="24" customHeight="1">
      <c r="B652" s="99" t="s">
        <v>175</v>
      </c>
      <c r="C652" s="178" t="s">
        <v>707</v>
      </c>
      <c r="D652" s="179" t="s">
        <v>177</v>
      </c>
      <c r="E652" s="125"/>
      <c r="F652" s="131" t="s">
        <v>489</v>
      </c>
      <c r="G652" s="183" t="s">
        <v>76</v>
      </c>
      <c r="H652" s="49"/>
      <c r="I652" s="182" t="s">
        <v>31</v>
      </c>
      <c r="J652" s="105" t="s">
        <v>227</v>
      </c>
      <c r="K652" s="105" t="s">
        <v>303</v>
      </c>
      <c r="L652" s="106" t="s">
        <v>19</v>
      </c>
      <c r="M652" s="112" t="s">
        <v>708</v>
      </c>
      <c r="N652" s="112" t="s">
        <v>708</v>
      </c>
      <c r="O652" s="30"/>
    </row>
    <row r="653" spans="2:15" ht="24" customHeight="1">
      <c r="B653" s="99" t="s">
        <v>175</v>
      </c>
      <c r="C653" s="178" t="s">
        <v>707</v>
      </c>
      <c r="D653" s="179" t="s">
        <v>177</v>
      </c>
      <c r="E653" s="125"/>
      <c r="F653" s="132" t="s">
        <v>497</v>
      </c>
      <c r="G653" s="183" t="s">
        <v>56</v>
      </c>
      <c r="H653" s="49"/>
      <c r="I653" s="50" t="s">
        <v>27</v>
      </c>
      <c r="J653" s="105" t="s">
        <v>251</v>
      </c>
      <c r="K653" s="105" t="s">
        <v>211</v>
      </c>
      <c r="L653" s="106" t="s">
        <v>19</v>
      </c>
      <c r="M653" s="112" t="s">
        <v>57</v>
      </c>
      <c r="N653" s="112" t="s">
        <v>57</v>
      </c>
      <c r="O653" s="30"/>
    </row>
    <row r="654" spans="2:15" ht="24" customHeight="1">
      <c r="B654" s="99" t="s">
        <v>175</v>
      </c>
      <c r="C654" s="178" t="s">
        <v>707</v>
      </c>
      <c r="D654" s="179" t="s">
        <v>177</v>
      </c>
      <c r="E654" s="125"/>
      <c r="F654" s="184" t="s">
        <v>709</v>
      </c>
      <c r="G654" s="103" t="s">
        <v>157</v>
      </c>
      <c r="H654" s="49"/>
      <c r="I654" s="185" t="s">
        <v>139</v>
      </c>
      <c r="J654" s="105" t="s">
        <v>181</v>
      </c>
      <c r="K654" s="105" t="s">
        <v>181</v>
      </c>
      <c r="L654" s="106" t="s">
        <v>19</v>
      </c>
      <c r="M654" s="72" t="s">
        <v>171</v>
      </c>
      <c r="N654" s="183" t="s">
        <v>710</v>
      </c>
      <c r="O654" s="30"/>
    </row>
    <row r="655" spans="2:15" ht="24" customHeight="1">
      <c r="B655" s="99" t="s">
        <v>175</v>
      </c>
      <c r="C655" s="178" t="s">
        <v>707</v>
      </c>
      <c r="D655" s="179" t="s">
        <v>177</v>
      </c>
      <c r="E655" s="125"/>
      <c r="F655" s="132" t="s">
        <v>507</v>
      </c>
      <c r="G655" s="103" t="s">
        <v>150</v>
      </c>
      <c r="H655" s="49"/>
      <c r="I655" s="185" t="s">
        <v>139</v>
      </c>
      <c r="J655" s="105" t="s">
        <v>271</v>
      </c>
      <c r="K655" s="105" t="s">
        <v>275</v>
      </c>
      <c r="L655" s="106" t="s">
        <v>19</v>
      </c>
      <c r="M655" s="112" t="s">
        <v>711</v>
      </c>
      <c r="N655" s="112" t="s">
        <v>711</v>
      </c>
      <c r="O655" s="30"/>
    </row>
    <row r="656" spans="2:15" ht="24" customHeight="1" thickBot="1">
      <c r="B656" s="99" t="s">
        <v>175</v>
      </c>
      <c r="C656" s="178" t="s">
        <v>707</v>
      </c>
      <c r="D656" s="179" t="s">
        <v>177</v>
      </c>
      <c r="E656" s="125"/>
      <c r="F656" s="132" t="s">
        <v>509</v>
      </c>
      <c r="G656" s="103" t="s">
        <v>150</v>
      </c>
      <c r="H656" s="49"/>
      <c r="I656" s="186" t="s">
        <v>139</v>
      </c>
      <c r="J656" s="105" t="s">
        <v>271</v>
      </c>
      <c r="K656" s="105" t="s">
        <v>275</v>
      </c>
      <c r="L656" s="59" t="s">
        <v>25</v>
      </c>
      <c r="M656" s="112" t="s">
        <v>712</v>
      </c>
      <c r="N656" s="112" t="s">
        <v>712</v>
      </c>
      <c r="O656" s="30"/>
    </row>
    <row r="657" spans="2:15" ht="24" hidden="1" customHeight="1">
      <c r="B657" s="99" t="s">
        <v>175</v>
      </c>
      <c r="C657" s="178" t="s">
        <v>713</v>
      </c>
      <c r="D657" s="179" t="s">
        <v>177</v>
      </c>
      <c r="E657" s="125"/>
      <c r="F657" s="184"/>
      <c r="G657" s="135"/>
      <c r="H657" s="49"/>
      <c r="I657" s="168"/>
      <c r="J657" s="105"/>
      <c r="K657" s="105"/>
      <c r="L657" s="174"/>
      <c r="M657" s="74"/>
      <c r="N657" s="64"/>
      <c r="O657" s="30"/>
    </row>
    <row r="658" spans="2:15" ht="24" hidden="1" customHeight="1">
      <c r="B658" s="99" t="s">
        <v>175</v>
      </c>
      <c r="C658" s="178" t="s">
        <v>713</v>
      </c>
      <c r="D658" s="179" t="s">
        <v>177</v>
      </c>
      <c r="E658" s="125"/>
      <c r="F658" s="184"/>
      <c r="G658" s="135"/>
      <c r="H658" s="49"/>
      <c r="I658" s="168"/>
      <c r="J658" s="105"/>
      <c r="K658" s="105"/>
      <c r="L658" s="174"/>
      <c r="M658" s="74"/>
      <c r="N658" s="64"/>
      <c r="O658" s="30"/>
    </row>
    <row r="659" spans="2:15" ht="24" hidden="1" customHeight="1">
      <c r="B659" s="99" t="s">
        <v>175</v>
      </c>
      <c r="C659" s="178" t="s">
        <v>713</v>
      </c>
      <c r="D659" s="179" t="s">
        <v>177</v>
      </c>
      <c r="E659" s="125"/>
      <c r="F659" s="184"/>
      <c r="G659" s="135"/>
      <c r="H659" s="49"/>
      <c r="I659" s="168"/>
      <c r="J659" s="105"/>
      <c r="K659" s="105"/>
      <c r="L659" s="174"/>
      <c r="M659" s="74"/>
      <c r="N659" s="64"/>
      <c r="O659" s="30"/>
    </row>
    <row r="660" spans="2:15" ht="24" hidden="1" customHeight="1">
      <c r="B660" s="99" t="s">
        <v>175</v>
      </c>
      <c r="C660" s="178" t="s">
        <v>713</v>
      </c>
      <c r="D660" s="179" t="s">
        <v>177</v>
      </c>
      <c r="E660" s="125"/>
      <c r="F660" s="184"/>
      <c r="G660" s="135"/>
      <c r="H660" s="49"/>
      <c r="I660" s="168"/>
      <c r="J660" s="105"/>
      <c r="K660" s="105"/>
      <c r="L660" s="174"/>
      <c r="M660" s="74"/>
      <c r="N660" s="64"/>
      <c r="O660" s="30"/>
    </row>
    <row r="661" spans="2:15" ht="24" hidden="1" customHeight="1">
      <c r="B661" s="99" t="s">
        <v>175</v>
      </c>
      <c r="C661" s="178" t="s">
        <v>713</v>
      </c>
      <c r="D661" s="179" t="s">
        <v>177</v>
      </c>
      <c r="E661" s="125"/>
      <c r="F661" s="184"/>
      <c r="G661" s="135"/>
      <c r="H661" s="49"/>
      <c r="I661" s="168"/>
      <c r="J661" s="105"/>
      <c r="K661" s="105"/>
      <c r="L661" s="174"/>
      <c r="M661" s="74"/>
      <c r="N661" s="64"/>
      <c r="O661" s="30"/>
    </row>
    <row r="662" spans="2:15" ht="24" hidden="1" customHeight="1">
      <c r="B662" s="99" t="s">
        <v>175</v>
      </c>
      <c r="C662" s="178" t="s">
        <v>713</v>
      </c>
      <c r="D662" s="179" t="s">
        <v>177</v>
      </c>
      <c r="E662" s="125"/>
      <c r="F662" s="184"/>
      <c r="G662" s="135"/>
      <c r="H662" s="49"/>
      <c r="I662" s="168"/>
      <c r="J662" s="105"/>
      <c r="K662" s="105"/>
      <c r="L662" s="174"/>
      <c r="M662" s="74"/>
      <c r="N662" s="64"/>
      <c r="O662" s="30"/>
    </row>
    <row r="663" spans="2:15" ht="24" hidden="1" customHeight="1">
      <c r="B663" s="99" t="s">
        <v>175</v>
      </c>
      <c r="C663" s="178" t="s">
        <v>713</v>
      </c>
      <c r="D663" s="179" t="s">
        <v>177</v>
      </c>
      <c r="E663" s="125"/>
      <c r="F663" s="184"/>
      <c r="G663" s="135"/>
      <c r="H663" s="49"/>
      <c r="I663" s="168"/>
      <c r="J663" s="105"/>
      <c r="K663" s="105"/>
      <c r="L663" s="174"/>
      <c r="M663" s="74"/>
      <c r="N663" s="64"/>
      <c r="O663" s="30"/>
    </row>
    <row r="664" spans="2:15" ht="24" hidden="1" customHeight="1">
      <c r="B664" s="99" t="s">
        <v>175</v>
      </c>
      <c r="C664" s="178" t="s">
        <v>713</v>
      </c>
      <c r="D664" s="179" t="s">
        <v>177</v>
      </c>
      <c r="E664" s="125"/>
      <c r="F664" s="184"/>
      <c r="G664" s="135"/>
      <c r="H664" s="49"/>
      <c r="I664" s="168"/>
      <c r="J664" s="105"/>
      <c r="K664" s="105"/>
      <c r="L664" s="174"/>
      <c r="M664" s="74"/>
      <c r="N664" s="64"/>
      <c r="O664" s="30"/>
    </row>
    <row r="665" spans="2:15" ht="24" hidden="1" customHeight="1">
      <c r="B665" s="99" t="s">
        <v>175</v>
      </c>
      <c r="C665" s="178" t="s">
        <v>713</v>
      </c>
      <c r="D665" s="179" t="s">
        <v>177</v>
      </c>
      <c r="E665" s="125"/>
      <c r="F665" s="184"/>
      <c r="G665" s="135"/>
      <c r="H665" s="49"/>
      <c r="I665" s="168"/>
      <c r="J665" s="105"/>
      <c r="K665" s="105"/>
      <c r="L665" s="174"/>
      <c r="M665" s="74"/>
      <c r="N665" s="64"/>
      <c r="O665" s="30"/>
    </row>
    <row r="666" spans="2:15" ht="24" hidden="1" customHeight="1">
      <c r="B666" s="99" t="s">
        <v>175</v>
      </c>
      <c r="C666" s="178" t="s">
        <v>713</v>
      </c>
      <c r="D666" s="179" t="s">
        <v>177</v>
      </c>
      <c r="E666" s="125"/>
      <c r="F666" s="184"/>
      <c r="G666" s="135"/>
      <c r="H666" s="49"/>
      <c r="I666" s="168"/>
      <c r="J666" s="105"/>
      <c r="K666" s="105"/>
      <c r="L666" s="174"/>
      <c r="M666" s="74"/>
      <c r="N666" s="64"/>
      <c r="O666" s="30"/>
    </row>
    <row r="667" spans="2:15" ht="24" hidden="1" customHeight="1">
      <c r="B667" s="99" t="s">
        <v>175</v>
      </c>
      <c r="C667" s="178" t="s">
        <v>713</v>
      </c>
      <c r="D667" s="179" t="s">
        <v>177</v>
      </c>
      <c r="E667" s="125"/>
      <c r="F667" s="184"/>
      <c r="G667" s="135"/>
      <c r="H667" s="49"/>
      <c r="I667" s="168"/>
      <c r="J667" s="105"/>
      <c r="K667" s="105"/>
      <c r="L667" s="174"/>
      <c r="M667" s="74"/>
      <c r="N667" s="64"/>
      <c r="O667" s="30"/>
    </row>
    <row r="668" spans="2:15" ht="24" customHeight="1">
      <c r="B668" s="99" t="s">
        <v>175</v>
      </c>
      <c r="C668" s="128" t="s">
        <v>714</v>
      </c>
      <c r="D668" s="129" t="s">
        <v>177</v>
      </c>
      <c r="E668" s="130"/>
      <c r="F668" s="134" t="s">
        <v>511</v>
      </c>
      <c r="G668" s="135" t="s">
        <v>17</v>
      </c>
      <c r="H668" s="49"/>
      <c r="I668" s="104" t="s">
        <v>24</v>
      </c>
      <c r="J668" s="105" t="s">
        <v>181</v>
      </c>
      <c r="K668" s="105" t="s">
        <v>181</v>
      </c>
      <c r="L668" s="106" t="s">
        <v>19</v>
      </c>
      <c r="M668" s="72" t="s">
        <v>20</v>
      </c>
      <c r="N668" s="64"/>
      <c r="O668" s="30"/>
    </row>
    <row r="669" spans="2:15" ht="24" customHeight="1">
      <c r="B669" s="99" t="s">
        <v>175</v>
      </c>
      <c r="C669" s="128" t="s">
        <v>714</v>
      </c>
      <c r="D669" s="129" t="s">
        <v>177</v>
      </c>
      <c r="E669" s="130"/>
      <c r="F669" s="134" t="s">
        <v>513</v>
      </c>
      <c r="G669" s="135" t="s">
        <v>35</v>
      </c>
      <c r="H669" s="49"/>
      <c r="I669" s="104" t="s">
        <v>24</v>
      </c>
      <c r="J669" s="105" t="s">
        <v>181</v>
      </c>
      <c r="K669" s="105" t="s">
        <v>181</v>
      </c>
      <c r="L669" s="106" t="s">
        <v>19</v>
      </c>
      <c r="M669" s="72" t="s">
        <v>182</v>
      </c>
      <c r="N669" s="64"/>
      <c r="O669" s="30"/>
    </row>
    <row r="670" spans="2:15" ht="24" customHeight="1">
      <c r="B670" s="99" t="s">
        <v>175</v>
      </c>
      <c r="C670" s="128" t="s">
        <v>714</v>
      </c>
      <c r="D670" s="129" t="s">
        <v>177</v>
      </c>
      <c r="E670" s="130"/>
      <c r="F670" s="134" t="s">
        <v>515</v>
      </c>
      <c r="G670" s="135" t="s">
        <v>42</v>
      </c>
      <c r="H670" s="49"/>
      <c r="I670" s="104" t="s">
        <v>24</v>
      </c>
      <c r="J670" s="105" t="s">
        <v>251</v>
      </c>
      <c r="K670" s="105" t="s">
        <v>251</v>
      </c>
      <c r="L670" s="106" t="s">
        <v>19</v>
      </c>
      <c r="M670" s="72" t="s">
        <v>43</v>
      </c>
      <c r="N670" s="64"/>
      <c r="O670" s="30"/>
    </row>
    <row r="671" spans="2:15" ht="24" customHeight="1">
      <c r="B671" s="99" t="s">
        <v>175</v>
      </c>
      <c r="C671" s="128" t="s">
        <v>714</v>
      </c>
      <c r="D671" s="129" t="s">
        <v>177</v>
      </c>
      <c r="E671" s="130"/>
      <c r="F671" s="134" t="s">
        <v>516</v>
      </c>
      <c r="G671" s="135" t="s">
        <v>56</v>
      </c>
      <c r="H671" s="49"/>
      <c r="I671" s="104" t="s">
        <v>24</v>
      </c>
      <c r="J671" s="105" t="s">
        <v>251</v>
      </c>
      <c r="K671" s="105" t="s">
        <v>251</v>
      </c>
      <c r="L671" s="106" t="s">
        <v>19</v>
      </c>
      <c r="M671" s="72" t="s">
        <v>193</v>
      </c>
      <c r="N671" s="64"/>
      <c r="O671" s="30"/>
    </row>
    <row r="672" spans="2:15" ht="24" customHeight="1">
      <c r="B672" s="99" t="s">
        <v>175</v>
      </c>
      <c r="C672" s="128" t="s">
        <v>714</v>
      </c>
      <c r="D672" s="129" t="s">
        <v>177</v>
      </c>
      <c r="E672" s="130"/>
      <c r="F672" s="134" t="s">
        <v>517</v>
      </c>
      <c r="G672" s="135" t="s">
        <v>60</v>
      </c>
      <c r="H672" s="49"/>
      <c r="I672" s="104" t="s">
        <v>24</v>
      </c>
      <c r="J672" s="105" t="s">
        <v>211</v>
      </c>
      <c r="K672" s="105" t="s">
        <v>211</v>
      </c>
      <c r="L672" s="106" t="s">
        <v>19</v>
      </c>
      <c r="M672" s="72" t="s">
        <v>61</v>
      </c>
      <c r="N672" s="64"/>
      <c r="O672" s="30"/>
    </row>
    <row r="673" spans="2:15" ht="24" customHeight="1">
      <c r="B673" s="99" t="s">
        <v>175</v>
      </c>
      <c r="C673" s="128" t="s">
        <v>714</v>
      </c>
      <c r="D673" s="129" t="s">
        <v>177</v>
      </c>
      <c r="E673" s="130"/>
      <c r="F673" s="134" t="s">
        <v>518</v>
      </c>
      <c r="G673" s="135" t="s">
        <v>72</v>
      </c>
      <c r="H673" s="49"/>
      <c r="I673" s="104" t="s">
        <v>24</v>
      </c>
      <c r="J673" s="105" t="s">
        <v>211</v>
      </c>
      <c r="K673" s="105" t="s">
        <v>211</v>
      </c>
      <c r="L673" s="106" t="s">
        <v>19</v>
      </c>
      <c r="M673" s="72" t="s">
        <v>203</v>
      </c>
      <c r="N673" s="64"/>
      <c r="O673" s="30"/>
    </row>
    <row r="674" spans="2:15" ht="24" customHeight="1">
      <c r="B674" s="99" t="s">
        <v>175</v>
      </c>
      <c r="C674" s="128" t="s">
        <v>714</v>
      </c>
      <c r="D674" s="129" t="s">
        <v>177</v>
      </c>
      <c r="E674" s="130"/>
      <c r="F674" s="134" t="s">
        <v>519</v>
      </c>
      <c r="G674" s="135" t="s">
        <v>76</v>
      </c>
      <c r="H674" s="49"/>
      <c r="I674" s="104" t="s">
        <v>24</v>
      </c>
      <c r="J674" s="105" t="s">
        <v>275</v>
      </c>
      <c r="K674" s="105" t="s">
        <v>275</v>
      </c>
      <c r="L674" s="106" t="s">
        <v>19</v>
      </c>
      <c r="M674" s="72" t="s">
        <v>77</v>
      </c>
      <c r="N674" s="64"/>
      <c r="O674" s="30"/>
    </row>
    <row r="675" spans="2:15" ht="24" customHeight="1">
      <c r="B675" s="99" t="s">
        <v>175</v>
      </c>
      <c r="C675" s="128" t="s">
        <v>714</v>
      </c>
      <c r="D675" s="129" t="s">
        <v>177</v>
      </c>
      <c r="E675" s="130"/>
      <c r="F675" s="134" t="s">
        <v>520</v>
      </c>
      <c r="G675" s="135" t="s">
        <v>223</v>
      </c>
      <c r="H675" s="49"/>
      <c r="I675" s="104" t="s">
        <v>24</v>
      </c>
      <c r="J675" s="105" t="s">
        <v>275</v>
      </c>
      <c r="K675" s="105" t="s">
        <v>275</v>
      </c>
      <c r="L675" s="106" t="s">
        <v>19</v>
      </c>
      <c r="M675" s="72" t="s">
        <v>224</v>
      </c>
      <c r="N675" s="64"/>
      <c r="O675" s="30"/>
    </row>
    <row r="676" spans="2:15" ht="24" customHeight="1">
      <c r="B676" s="99" t="s">
        <v>175</v>
      </c>
      <c r="C676" s="128" t="s">
        <v>714</v>
      </c>
      <c r="D676" s="129" t="s">
        <v>177</v>
      </c>
      <c r="E676" s="130"/>
      <c r="F676" s="131" t="s">
        <v>473</v>
      </c>
      <c r="G676" s="103" t="s">
        <v>17</v>
      </c>
      <c r="H676" s="49"/>
      <c r="I676" s="126" t="s">
        <v>474</v>
      </c>
      <c r="J676" s="105" t="s">
        <v>251</v>
      </c>
      <c r="K676" s="105" t="s">
        <v>251</v>
      </c>
      <c r="L676" s="106" t="s">
        <v>19</v>
      </c>
      <c r="M676" s="72" t="s">
        <v>32</v>
      </c>
      <c r="N676" s="64"/>
      <c r="O676" s="30"/>
    </row>
    <row r="677" spans="2:15" ht="24" customHeight="1">
      <c r="B677" s="99" t="s">
        <v>175</v>
      </c>
      <c r="C677" s="128" t="s">
        <v>714</v>
      </c>
      <c r="D677" s="129" t="s">
        <v>177</v>
      </c>
      <c r="E677" s="130"/>
      <c r="F677" s="131" t="s">
        <v>476</v>
      </c>
      <c r="G677" s="103" t="s">
        <v>35</v>
      </c>
      <c r="H677" s="49"/>
      <c r="I677" s="126" t="s">
        <v>474</v>
      </c>
      <c r="J677" s="105" t="s">
        <v>251</v>
      </c>
      <c r="K677" s="105" t="s">
        <v>251</v>
      </c>
      <c r="L677" s="106" t="s">
        <v>19</v>
      </c>
      <c r="M677" s="72" t="s">
        <v>477</v>
      </c>
      <c r="N677" s="64"/>
      <c r="O677" s="30"/>
    </row>
    <row r="678" spans="2:15" ht="24" customHeight="1">
      <c r="B678" s="99" t="s">
        <v>175</v>
      </c>
      <c r="C678" s="128" t="s">
        <v>714</v>
      </c>
      <c r="D678" s="129" t="s">
        <v>177</v>
      </c>
      <c r="E678" s="130"/>
      <c r="F678" s="131" t="s">
        <v>479</v>
      </c>
      <c r="G678" s="103" t="s">
        <v>42</v>
      </c>
      <c r="H678" s="49"/>
      <c r="I678" s="126" t="s">
        <v>474</v>
      </c>
      <c r="J678" s="105" t="s">
        <v>211</v>
      </c>
      <c r="K678" s="105" t="s">
        <v>211</v>
      </c>
      <c r="L678" s="106" t="s">
        <v>19</v>
      </c>
      <c r="M678" s="72" t="s">
        <v>50</v>
      </c>
      <c r="N678" s="64"/>
      <c r="O678" s="30"/>
    </row>
    <row r="679" spans="2:15" ht="24" customHeight="1">
      <c r="B679" s="99" t="s">
        <v>175</v>
      </c>
      <c r="C679" s="128" t="s">
        <v>714</v>
      </c>
      <c r="D679" s="129" t="s">
        <v>177</v>
      </c>
      <c r="E679" s="130"/>
      <c r="F679" s="131" t="s">
        <v>481</v>
      </c>
      <c r="G679" s="103" t="s">
        <v>56</v>
      </c>
      <c r="H679" s="49"/>
      <c r="I679" s="126" t="s">
        <v>474</v>
      </c>
      <c r="J679" s="105" t="s">
        <v>211</v>
      </c>
      <c r="K679" s="105" t="s">
        <v>211</v>
      </c>
      <c r="L679" s="106" t="s">
        <v>19</v>
      </c>
      <c r="M679" s="72" t="s">
        <v>482</v>
      </c>
      <c r="N679" s="64"/>
      <c r="O679" s="30"/>
    </row>
    <row r="680" spans="2:15" ht="24" customHeight="1">
      <c r="B680" s="99" t="s">
        <v>175</v>
      </c>
      <c r="C680" s="128" t="s">
        <v>714</v>
      </c>
      <c r="D680" s="129" t="s">
        <v>177</v>
      </c>
      <c r="E680" s="130"/>
      <c r="F680" s="131" t="s">
        <v>484</v>
      </c>
      <c r="G680" s="103" t="s">
        <v>60</v>
      </c>
      <c r="H680" s="49"/>
      <c r="I680" s="126" t="s">
        <v>474</v>
      </c>
      <c r="J680" s="105" t="s">
        <v>271</v>
      </c>
      <c r="K680" s="105" t="s">
        <v>271</v>
      </c>
      <c r="L680" s="106" t="s">
        <v>19</v>
      </c>
      <c r="M680" s="72" t="s">
        <v>67</v>
      </c>
      <c r="N680" s="64"/>
      <c r="O680" s="30"/>
    </row>
    <row r="681" spans="2:15" ht="24" customHeight="1">
      <c r="B681" s="99" t="s">
        <v>175</v>
      </c>
      <c r="C681" s="128" t="s">
        <v>714</v>
      </c>
      <c r="D681" s="129" t="s">
        <v>177</v>
      </c>
      <c r="E681" s="130"/>
      <c r="F681" s="131" t="s">
        <v>486</v>
      </c>
      <c r="G681" s="103" t="s">
        <v>72</v>
      </c>
      <c r="H681" s="49"/>
      <c r="I681" s="126" t="s">
        <v>474</v>
      </c>
      <c r="J681" s="105" t="s">
        <v>271</v>
      </c>
      <c r="K681" s="105" t="s">
        <v>271</v>
      </c>
      <c r="L681" s="106" t="s">
        <v>19</v>
      </c>
      <c r="M681" s="72" t="s">
        <v>487</v>
      </c>
      <c r="N681" s="64"/>
      <c r="O681" s="30"/>
    </row>
    <row r="682" spans="2:15" ht="24" customHeight="1">
      <c r="B682" s="99" t="s">
        <v>175</v>
      </c>
      <c r="C682" s="128" t="s">
        <v>714</v>
      </c>
      <c r="D682" s="129" t="s">
        <v>177</v>
      </c>
      <c r="E682" s="130"/>
      <c r="F682" s="131" t="s">
        <v>489</v>
      </c>
      <c r="G682" s="103" t="s">
        <v>76</v>
      </c>
      <c r="H682" s="49"/>
      <c r="I682" s="126" t="s">
        <v>474</v>
      </c>
      <c r="J682" s="105" t="s">
        <v>227</v>
      </c>
      <c r="K682" s="105" t="s">
        <v>303</v>
      </c>
      <c r="L682" s="106" t="s">
        <v>19</v>
      </c>
      <c r="M682" s="72" t="s">
        <v>80</v>
      </c>
      <c r="N682" s="64"/>
      <c r="O682" s="30"/>
    </row>
    <row r="683" spans="2:15" ht="24" customHeight="1">
      <c r="B683" s="99" t="s">
        <v>175</v>
      </c>
      <c r="C683" s="128" t="s">
        <v>714</v>
      </c>
      <c r="D683" s="129" t="s">
        <v>177</v>
      </c>
      <c r="E683" s="130"/>
      <c r="F683" s="131" t="s">
        <v>490</v>
      </c>
      <c r="G683" s="103" t="s">
        <v>223</v>
      </c>
      <c r="H683" s="49"/>
      <c r="I683" s="126" t="s">
        <v>474</v>
      </c>
      <c r="J683" s="105" t="s">
        <v>227</v>
      </c>
      <c r="K683" s="105" t="s">
        <v>303</v>
      </c>
      <c r="L683" s="106" t="s">
        <v>19</v>
      </c>
      <c r="M683" s="72"/>
      <c r="N683" s="64"/>
      <c r="O683" s="30"/>
    </row>
    <row r="684" spans="2:15" ht="24" customHeight="1">
      <c r="B684" s="99" t="s">
        <v>175</v>
      </c>
      <c r="C684" s="128" t="s">
        <v>714</v>
      </c>
      <c r="D684" s="129" t="s">
        <v>177</v>
      </c>
      <c r="E684" s="130"/>
      <c r="F684" s="132" t="s">
        <v>491</v>
      </c>
      <c r="G684" s="103" t="s">
        <v>17</v>
      </c>
      <c r="H684" s="49"/>
      <c r="I684" s="126" t="s">
        <v>474</v>
      </c>
      <c r="J684" s="105" t="s">
        <v>181</v>
      </c>
      <c r="K684" s="105" t="s">
        <v>251</v>
      </c>
      <c r="L684" s="106" t="s">
        <v>19</v>
      </c>
      <c r="M684" s="72" t="s">
        <v>28</v>
      </c>
      <c r="N684" s="112" t="s">
        <v>715</v>
      </c>
      <c r="O684" s="30"/>
    </row>
    <row r="685" spans="2:15" ht="24" customHeight="1">
      <c r="B685" s="99" t="s">
        <v>175</v>
      </c>
      <c r="C685" s="128" t="s">
        <v>714</v>
      </c>
      <c r="D685" s="129" t="s">
        <v>177</v>
      </c>
      <c r="E685" s="130"/>
      <c r="F685" s="132" t="s">
        <v>493</v>
      </c>
      <c r="G685" s="103" t="s">
        <v>35</v>
      </c>
      <c r="H685" s="49"/>
      <c r="I685" s="126" t="s">
        <v>474</v>
      </c>
      <c r="J685" s="105" t="s">
        <v>181</v>
      </c>
      <c r="K685" s="105" t="s">
        <v>251</v>
      </c>
      <c r="L685" s="106" t="s">
        <v>19</v>
      </c>
      <c r="M685" s="72" t="s">
        <v>36</v>
      </c>
      <c r="N685" s="64"/>
      <c r="O685" s="30"/>
    </row>
    <row r="686" spans="2:15" ht="24" customHeight="1">
      <c r="B686" s="99" t="s">
        <v>175</v>
      </c>
      <c r="C686" s="128" t="s">
        <v>714</v>
      </c>
      <c r="D686" s="129" t="s">
        <v>177</v>
      </c>
      <c r="E686" s="130"/>
      <c r="F686" s="132" t="s">
        <v>495</v>
      </c>
      <c r="G686" s="103" t="s">
        <v>42</v>
      </c>
      <c r="H686" s="49"/>
      <c r="I686" s="126" t="s">
        <v>474</v>
      </c>
      <c r="J686" s="105" t="s">
        <v>251</v>
      </c>
      <c r="K686" s="105" t="s">
        <v>211</v>
      </c>
      <c r="L686" s="106" t="s">
        <v>19</v>
      </c>
      <c r="M686" s="72" t="s">
        <v>47</v>
      </c>
      <c r="N686" s="112" t="s">
        <v>716</v>
      </c>
      <c r="O686" s="30"/>
    </row>
    <row r="687" spans="2:15" ht="24" customHeight="1">
      <c r="B687" s="99" t="s">
        <v>175</v>
      </c>
      <c r="C687" s="128" t="s">
        <v>714</v>
      </c>
      <c r="D687" s="129" t="s">
        <v>177</v>
      </c>
      <c r="E687" s="130"/>
      <c r="F687" s="132" t="s">
        <v>497</v>
      </c>
      <c r="G687" s="103" t="s">
        <v>56</v>
      </c>
      <c r="H687" s="49"/>
      <c r="I687" s="126" t="s">
        <v>474</v>
      </c>
      <c r="J687" s="105" t="s">
        <v>251</v>
      </c>
      <c r="K687" s="105" t="s">
        <v>211</v>
      </c>
      <c r="L687" s="106" t="s">
        <v>19</v>
      </c>
      <c r="M687" s="72" t="s">
        <v>57</v>
      </c>
      <c r="N687" s="64"/>
      <c r="O687" s="30"/>
    </row>
    <row r="688" spans="2:15" ht="24" customHeight="1">
      <c r="B688" s="99" t="s">
        <v>175</v>
      </c>
      <c r="C688" s="128" t="s">
        <v>714</v>
      </c>
      <c r="D688" s="129" t="s">
        <v>177</v>
      </c>
      <c r="E688" s="130"/>
      <c r="F688" s="132" t="s">
        <v>499</v>
      </c>
      <c r="G688" s="103" t="s">
        <v>60</v>
      </c>
      <c r="H688" s="49"/>
      <c r="I688" s="126" t="s">
        <v>474</v>
      </c>
      <c r="J688" s="105" t="s">
        <v>211</v>
      </c>
      <c r="K688" s="105" t="s">
        <v>271</v>
      </c>
      <c r="L688" s="106" t="s">
        <v>19</v>
      </c>
      <c r="M688" s="72" t="s">
        <v>64</v>
      </c>
      <c r="N688" s="112" t="s">
        <v>717</v>
      </c>
      <c r="O688" s="30"/>
    </row>
    <row r="689" spans="2:15" ht="24" customHeight="1">
      <c r="B689" s="99" t="s">
        <v>175</v>
      </c>
      <c r="C689" s="128" t="s">
        <v>714</v>
      </c>
      <c r="D689" s="129" t="s">
        <v>177</v>
      </c>
      <c r="E689" s="130"/>
      <c r="F689" s="132" t="s">
        <v>501</v>
      </c>
      <c r="G689" s="103" t="s">
        <v>72</v>
      </c>
      <c r="H689" s="49"/>
      <c r="I689" s="126" t="s">
        <v>474</v>
      </c>
      <c r="J689" s="105" t="s">
        <v>211</v>
      </c>
      <c r="K689" s="105" t="s">
        <v>271</v>
      </c>
      <c r="L689" s="106" t="s">
        <v>19</v>
      </c>
      <c r="M689" s="72" t="s">
        <v>73</v>
      </c>
      <c r="N689" s="64"/>
      <c r="O689" s="30"/>
    </row>
    <row r="690" spans="2:15" ht="24" customHeight="1">
      <c r="B690" s="99" t="s">
        <v>175</v>
      </c>
      <c r="C690" s="128" t="s">
        <v>714</v>
      </c>
      <c r="D690" s="129" t="s">
        <v>177</v>
      </c>
      <c r="E690" s="130"/>
      <c r="F690" s="132" t="s">
        <v>503</v>
      </c>
      <c r="G690" s="103" t="s">
        <v>76</v>
      </c>
      <c r="H690" s="49"/>
      <c r="I690" s="126" t="s">
        <v>474</v>
      </c>
      <c r="J690" s="105" t="s">
        <v>275</v>
      </c>
      <c r="K690" s="105" t="s">
        <v>227</v>
      </c>
      <c r="L690" s="106" t="s">
        <v>19</v>
      </c>
      <c r="M690" s="72" t="s">
        <v>504</v>
      </c>
      <c r="N690" s="112" t="s">
        <v>718</v>
      </c>
      <c r="O690" s="30"/>
    </row>
    <row r="691" spans="2:15" ht="24" customHeight="1">
      <c r="B691" s="99" t="s">
        <v>175</v>
      </c>
      <c r="C691" s="128" t="s">
        <v>714</v>
      </c>
      <c r="D691" s="129" t="s">
        <v>177</v>
      </c>
      <c r="E691" s="130"/>
      <c r="F691" s="132" t="s">
        <v>506</v>
      </c>
      <c r="G691" s="103" t="s">
        <v>223</v>
      </c>
      <c r="H691" s="49"/>
      <c r="I691" s="126" t="s">
        <v>474</v>
      </c>
      <c r="J691" s="105" t="s">
        <v>275</v>
      </c>
      <c r="K691" s="105" t="s">
        <v>227</v>
      </c>
      <c r="L691" s="106" t="s">
        <v>19</v>
      </c>
      <c r="M691" s="72"/>
      <c r="N691" s="64"/>
      <c r="O691" s="30"/>
    </row>
    <row r="692" spans="2:15" ht="24" customHeight="1">
      <c r="B692" s="99" t="s">
        <v>175</v>
      </c>
      <c r="C692" s="128" t="s">
        <v>714</v>
      </c>
      <c r="D692" s="129" t="s">
        <v>177</v>
      </c>
      <c r="E692" s="130"/>
      <c r="F692" s="132" t="s">
        <v>507</v>
      </c>
      <c r="G692" s="103" t="s">
        <v>150</v>
      </c>
      <c r="H692" s="49"/>
      <c r="I692" s="126" t="s">
        <v>474</v>
      </c>
      <c r="J692" s="105" t="s">
        <v>271</v>
      </c>
      <c r="K692" s="105" t="s">
        <v>275</v>
      </c>
      <c r="L692" s="106" t="s">
        <v>19</v>
      </c>
      <c r="M692" s="72" t="s">
        <v>154</v>
      </c>
      <c r="N692" s="64"/>
      <c r="O692" s="30"/>
    </row>
    <row r="693" spans="2:15" ht="24" customHeight="1">
      <c r="B693" s="99" t="s">
        <v>175</v>
      </c>
      <c r="C693" s="128" t="s">
        <v>714</v>
      </c>
      <c r="D693" s="129" t="s">
        <v>177</v>
      </c>
      <c r="E693" s="130"/>
      <c r="F693" s="132" t="s">
        <v>509</v>
      </c>
      <c r="G693" s="103" t="s">
        <v>150</v>
      </c>
      <c r="H693" s="49"/>
      <c r="I693" s="126" t="s">
        <v>474</v>
      </c>
      <c r="J693" s="105" t="s">
        <v>271</v>
      </c>
      <c r="K693" s="105" t="s">
        <v>275</v>
      </c>
      <c r="L693" s="59" t="s">
        <v>25</v>
      </c>
      <c r="M693" s="72" t="s">
        <v>151</v>
      </c>
      <c r="N693" s="64"/>
      <c r="O693" s="30"/>
    </row>
    <row r="694" spans="2:15" ht="24" customHeight="1">
      <c r="B694" s="99" t="s">
        <v>175</v>
      </c>
      <c r="C694" s="128" t="s">
        <v>714</v>
      </c>
      <c r="D694" s="129" t="s">
        <v>177</v>
      </c>
      <c r="E694" s="130"/>
      <c r="F694" s="136" t="s">
        <v>521</v>
      </c>
      <c r="G694" s="103" t="s">
        <v>113</v>
      </c>
      <c r="H694" s="49"/>
      <c r="I694" s="126" t="s">
        <v>522</v>
      </c>
      <c r="J694" s="105" t="s">
        <v>275</v>
      </c>
      <c r="K694" s="105" t="s">
        <v>227</v>
      </c>
      <c r="L694" s="59" t="s">
        <v>25</v>
      </c>
      <c r="M694" s="72" t="s">
        <v>115</v>
      </c>
      <c r="N694" s="64"/>
      <c r="O694" s="30"/>
    </row>
    <row r="695" spans="2:15" ht="24" customHeight="1">
      <c r="B695" s="99" t="s">
        <v>175</v>
      </c>
      <c r="C695" s="128" t="s">
        <v>714</v>
      </c>
      <c r="D695" s="129" t="s">
        <v>177</v>
      </c>
      <c r="E695" s="130"/>
      <c r="F695" s="136" t="s">
        <v>524</v>
      </c>
      <c r="G695" s="103" t="s">
        <v>120</v>
      </c>
      <c r="H695" s="49"/>
      <c r="I695" s="126" t="s">
        <v>522</v>
      </c>
      <c r="J695" s="105" t="s">
        <v>227</v>
      </c>
      <c r="K695" s="105" t="s">
        <v>303</v>
      </c>
      <c r="L695" s="59" t="s">
        <v>25</v>
      </c>
      <c r="M695" s="72" t="s">
        <v>121</v>
      </c>
      <c r="N695" s="64"/>
      <c r="O695" s="30"/>
    </row>
    <row r="696" spans="2:15" ht="24" customHeight="1">
      <c r="B696" s="99" t="s">
        <v>175</v>
      </c>
      <c r="C696" s="128" t="s">
        <v>714</v>
      </c>
      <c r="D696" s="129" t="s">
        <v>177</v>
      </c>
      <c r="E696" s="130"/>
      <c r="F696" s="136" t="s">
        <v>528</v>
      </c>
      <c r="G696" s="103" t="s">
        <v>120</v>
      </c>
      <c r="H696" s="49"/>
      <c r="I696" s="126" t="s">
        <v>522</v>
      </c>
      <c r="J696" s="105" t="s">
        <v>526</v>
      </c>
      <c r="K696" s="105" t="s">
        <v>526</v>
      </c>
      <c r="L696" s="59" t="s">
        <v>25</v>
      </c>
      <c r="M696" s="72" t="s">
        <v>529</v>
      </c>
      <c r="N696" s="64"/>
      <c r="O696" s="30"/>
    </row>
    <row r="697" spans="2:15" ht="24" customHeight="1">
      <c r="B697" s="99" t="s">
        <v>175</v>
      </c>
      <c r="C697" s="128" t="s">
        <v>714</v>
      </c>
      <c r="D697" s="129" t="s">
        <v>177</v>
      </c>
      <c r="E697" s="130"/>
      <c r="F697" s="136" t="s">
        <v>531</v>
      </c>
      <c r="G697" s="103" t="s">
        <v>129</v>
      </c>
      <c r="H697" s="49"/>
      <c r="I697" s="126" t="s">
        <v>522</v>
      </c>
      <c r="J697" s="105" t="s">
        <v>295</v>
      </c>
      <c r="K697" s="105" t="s">
        <v>532</v>
      </c>
      <c r="L697" s="59" t="s">
        <v>25</v>
      </c>
      <c r="M697" s="72" t="s">
        <v>533</v>
      </c>
      <c r="N697" s="64"/>
      <c r="O697" s="30"/>
    </row>
    <row r="698" spans="2:15" ht="24" customHeight="1">
      <c r="B698" s="99" t="s">
        <v>175</v>
      </c>
      <c r="C698" s="128" t="s">
        <v>714</v>
      </c>
      <c r="D698" s="129" t="s">
        <v>177</v>
      </c>
      <c r="E698" s="130"/>
      <c r="F698" s="132" t="s">
        <v>684</v>
      </c>
      <c r="G698" s="103" t="s">
        <v>157</v>
      </c>
      <c r="H698" s="49"/>
      <c r="I698" s="126" t="s">
        <v>474</v>
      </c>
      <c r="J698" s="105">
        <v>4</v>
      </c>
      <c r="K698" s="105">
        <v>4</v>
      </c>
      <c r="L698" s="106" t="s">
        <v>19</v>
      </c>
      <c r="M698" s="72" t="s">
        <v>171</v>
      </c>
      <c r="N698" s="64"/>
      <c r="O698" s="30"/>
    </row>
    <row r="699" spans="2:15" ht="24" customHeight="1">
      <c r="B699" s="99" t="s">
        <v>175</v>
      </c>
      <c r="C699" s="128" t="s">
        <v>714</v>
      </c>
      <c r="D699" s="129" t="s">
        <v>177</v>
      </c>
      <c r="E699" s="130"/>
      <c r="F699" s="132" t="s">
        <v>686</v>
      </c>
      <c r="G699" s="103" t="s">
        <v>157</v>
      </c>
      <c r="H699" s="49"/>
      <c r="I699" s="126" t="s">
        <v>474</v>
      </c>
      <c r="J699" s="105">
        <v>4</v>
      </c>
      <c r="K699" s="105">
        <v>4</v>
      </c>
      <c r="L699" s="106" t="s">
        <v>19</v>
      </c>
      <c r="M699" s="72" t="s">
        <v>158</v>
      </c>
      <c r="N699" s="64"/>
      <c r="O699" s="30"/>
    </row>
    <row r="700" spans="2:15" ht="24" customHeight="1">
      <c r="B700" s="99" t="s">
        <v>175</v>
      </c>
      <c r="C700" s="128" t="s">
        <v>714</v>
      </c>
      <c r="D700" s="129" t="s">
        <v>177</v>
      </c>
      <c r="E700" s="130"/>
      <c r="F700" s="132" t="s">
        <v>688</v>
      </c>
      <c r="G700" s="103" t="s">
        <v>157</v>
      </c>
      <c r="H700" s="49"/>
      <c r="I700" s="126" t="s">
        <v>474</v>
      </c>
      <c r="J700" s="105">
        <v>4</v>
      </c>
      <c r="K700" s="105">
        <v>4</v>
      </c>
      <c r="L700" s="59" t="s">
        <v>25</v>
      </c>
      <c r="M700" s="72" t="s">
        <v>663</v>
      </c>
      <c r="N700" s="64"/>
      <c r="O700" s="30"/>
    </row>
    <row r="701" spans="2:15" ht="24" customHeight="1">
      <c r="B701" s="99" t="s">
        <v>175</v>
      </c>
      <c r="C701" s="128" t="s">
        <v>714</v>
      </c>
      <c r="D701" s="129" t="s">
        <v>177</v>
      </c>
      <c r="E701" s="130"/>
      <c r="F701" s="132" t="s">
        <v>670</v>
      </c>
      <c r="G701" s="103" t="s">
        <v>164</v>
      </c>
      <c r="H701" s="49"/>
      <c r="I701" s="126" t="s">
        <v>250</v>
      </c>
      <c r="J701" s="105">
        <v>4</v>
      </c>
      <c r="K701" s="105">
        <v>5</v>
      </c>
      <c r="L701" s="106" t="s">
        <v>19</v>
      </c>
      <c r="M701" s="72" t="s">
        <v>165</v>
      </c>
      <c r="N701" s="64"/>
      <c r="O701" s="30"/>
    </row>
    <row r="702" spans="2:15" ht="24" customHeight="1">
      <c r="B702" s="99" t="s">
        <v>175</v>
      </c>
      <c r="C702" s="128" t="s">
        <v>714</v>
      </c>
      <c r="D702" s="129" t="s">
        <v>177</v>
      </c>
      <c r="E702" s="130"/>
      <c r="F702" s="167" t="s">
        <v>534</v>
      </c>
      <c r="G702" s="135" t="s">
        <v>143</v>
      </c>
      <c r="H702" s="49"/>
      <c r="I702" s="168" t="s">
        <v>474</v>
      </c>
      <c r="J702" s="105" t="s">
        <v>251</v>
      </c>
      <c r="K702" s="105" t="s">
        <v>211</v>
      </c>
      <c r="L702" s="106" t="s">
        <v>19</v>
      </c>
      <c r="M702" s="72" t="s">
        <v>147</v>
      </c>
      <c r="N702" s="64"/>
      <c r="O702" s="30"/>
    </row>
    <row r="703" spans="2:15" ht="24" customHeight="1" thickBot="1">
      <c r="B703" s="187" t="s">
        <v>175</v>
      </c>
      <c r="C703" s="188" t="s">
        <v>714</v>
      </c>
      <c r="D703" s="189" t="s">
        <v>177</v>
      </c>
      <c r="E703" s="190"/>
      <c r="F703" s="191" t="s">
        <v>651</v>
      </c>
      <c r="G703" s="192" t="s">
        <v>143</v>
      </c>
      <c r="H703" s="83"/>
      <c r="I703" s="193" t="s">
        <v>474</v>
      </c>
      <c r="J703" s="194" t="s">
        <v>251</v>
      </c>
      <c r="K703" s="194" t="s">
        <v>211</v>
      </c>
      <c r="L703" s="195" t="s">
        <v>25</v>
      </c>
      <c r="M703" s="196" t="s">
        <v>144</v>
      </c>
      <c r="N703" s="197"/>
      <c r="O703" s="198"/>
    </row>
  </sheetData>
  <autoFilter ref="B8:O703">
    <filterColumn colId="4">
      <customFilters>
        <customFilter operator="notEqual" val=" "/>
      </customFilters>
    </filterColumn>
  </autoFilter>
  <mergeCells count="1">
    <mergeCell ref="B4:O4"/>
  </mergeCells>
  <conditionalFormatting sqref="M650">
    <cfRule type="duplicateValues" dxfId="24" priority="9"/>
  </conditionalFormatting>
  <conditionalFormatting sqref="M651">
    <cfRule type="duplicateValues" dxfId="23" priority="8"/>
  </conditionalFormatting>
  <conditionalFormatting sqref="M652">
    <cfRule type="duplicateValues" dxfId="22" priority="7"/>
  </conditionalFormatting>
  <conditionalFormatting sqref="M653">
    <cfRule type="duplicateValues" dxfId="21" priority="6"/>
  </conditionalFormatting>
  <conditionalFormatting sqref="M655">
    <cfRule type="duplicateValues" dxfId="20" priority="5"/>
  </conditionalFormatting>
  <conditionalFormatting sqref="M656">
    <cfRule type="duplicateValues" dxfId="19" priority="4"/>
  </conditionalFormatting>
  <conditionalFormatting sqref="N1:N8 N704:N1048576">
    <cfRule type="duplicateValues" dxfId="18" priority="12"/>
  </conditionalFormatting>
  <conditionalFormatting sqref="N50:N51">
    <cfRule type="duplicateValues" dxfId="17" priority="3"/>
  </conditionalFormatting>
  <conditionalFormatting sqref="N55">
    <cfRule type="duplicateValues" dxfId="16" priority="1"/>
  </conditionalFormatting>
  <conditionalFormatting sqref="N245:N255 N257:N653 N9:N49 N52:N54 N655:N703 N56:N243">
    <cfRule type="duplicateValues" dxfId="15" priority="10"/>
  </conditionalFormatting>
  <conditionalFormatting sqref="N654">
    <cfRule type="duplicateValues" dxfId="14" priority="2"/>
  </conditionalFormatting>
  <conditionalFormatting sqref="O703">
    <cfRule type="cellIs" dxfId="13" priority="11" operator="lessThan">
      <formula>0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54" fitToHeight="0" orientation="landscape" horizontalDpi="4294967293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3:Q703"/>
  <sheetViews>
    <sheetView zoomScale="90" zoomScaleNormal="90" workbookViewId="0">
      <selection activeCell="N102" sqref="N102"/>
    </sheetView>
  </sheetViews>
  <sheetFormatPr baseColWidth="10" defaultRowHeight="14.25"/>
  <cols>
    <col min="2" max="2" width="17.125" customWidth="1"/>
    <col min="3" max="4" width="0" hidden="1" customWidth="1"/>
    <col min="5" max="5" width="28.875" bestFit="1" customWidth="1"/>
    <col min="7" max="7" width="0" hidden="1" customWidth="1"/>
    <col min="8" max="8" width="24.125" bestFit="1" customWidth="1"/>
    <col min="9" max="10" width="7.625" customWidth="1"/>
    <col min="11" max="11" width="8.875" customWidth="1"/>
    <col min="12" max="12" width="21.25" bestFit="1" customWidth="1"/>
    <col min="13" max="13" width="21.125" bestFit="1" customWidth="1"/>
  </cols>
  <sheetData>
    <row r="3" spans="1:17" ht="15" thickBot="1"/>
    <row r="4" spans="1:17" ht="28.5" thickBot="1">
      <c r="A4" s="373" t="s">
        <v>3271</v>
      </c>
      <c r="B4" s="374"/>
      <c r="C4" s="374"/>
      <c r="D4" s="374"/>
      <c r="E4" s="374"/>
      <c r="F4" s="374"/>
      <c r="G4" s="374"/>
      <c r="H4" s="374"/>
      <c r="I4" s="374"/>
      <c r="J4" s="374"/>
      <c r="K4" s="374"/>
      <c r="L4" s="375"/>
    </row>
    <row r="5" spans="1:17" ht="18.75" thickBot="1">
      <c r="O5" s="376" t="s">
        <v>3272</v>
      </c>
      <c r="P5" s="376"/>
      <c r="Q5" s="278">
        <f>+Q6+P6+O6+N6</f>
        <v>0</v>
      </c>
    </row>
    <row r="6" spans="1:17" ht="21" thickBot="1">
      <c r="N6" s="277">
        <f>SUBTOTAL(9,N9:N704)</f>
        <v>0</v>
      </c>
      <c r="O6" s="277">
        <f>SUBTOTAL(9,O9:O704)</f>
        <v>0</v>
      </c>
      <c r="P6" s="277">
        <f>SUBTOTAL(9,P9:P704)</f>
        <v>0</v>
      </c>
      <c r="Q6" s="277">
        <f>SUBTOTAL(9,Q9:Q704)</f>
        <v>0</v>
      </c>
    </row>
    <row r="7" spans="1:17" ht="15" thickBot="1"/>
    <row r="8" spans="1:17" ht="37.5" customHeight="1" thickBot="1">
      <c r="A8" s="10" t="s">
        <v>0</v>
      </c>
      <c r="B8" s="11" t="s">
        <v>1</v>
      </c>
      <c r="C8" s="12" t="s">
        <v>2</v>
      </c>
      <c r="D8" s="12" t="s">
        <v>3</v>
      </c>
      <c r="E8" s="13" t="s">
        <v>4</v>
      </c>
      <c r="F8" s="12" t="s">
        <v>5</v>
      </c>
      <c r="G8" s="12" t="s">
        <v>6</v>
      </c>
      <c r="H8" s="12" t="s">
        <v>7</v>
      </c>
      <c r="I8" s="14" t="s">
        <v>8</v>
      </c>
      <c r="J8" s="14" t="s">
        <v>9</v>
      </c>
      <c r="K8" s="12" t="s">
        <v>10</v>
      </c>
      <c r="L8" s="15" t="s">
        <v>11</v>
      </c>
      <c r="M8" s="12" t="s">
        <v>12</v>
      </c>
      <c r="N8" s="268" t="s">
        <v>3267</v>
      </c>
      <c r="O8" s="269" t="s">
        <v>3268</v>
      </c>
      <c r="P8" s="269" t="s">
        <v>3269</v>
      </c>
      <c r="Q8" s="270" t="s">
        <v>3270</v>
      </c>
    </row>
    <row r="9" spans="1:17" ht="18.75" hidden="1" customHeight="1">
      <c r="A9" s="18" t="s">
        <v>13</v>
      </c>
      <c r="B9" s="19" t="s">
        <v>14</v>
      </c>
      <c r="C9" s="20" t="s">
        <v>15</v>
      </c>
      <c r="D9" s="21"/>
      <c r="E9" s="22" t="s">
        <v>16</v>
      </c>
      <c r="F9" s="23" t="s">
        <v>17</v>
      </c>
      <c r="G9" s="24"/>
      <c r="H9" s="25" t="s">
        <v>18</v>
      </c>
      <c r="I9" s="26">
        <v>4</v>
      </c>
      <c r="J9" s="26">
        <v>4</v>
      </c>
      <c r="K9" s="27" t="s">
        <v>19</v>
      </c>
      <c r="L9" s="28" t="s">
        <v>20</v>
      </c>
      <c r="M9" s="29" t="s">
        <v>21</v>
      </c>
      <c r="N9" s="271">
        <v>0</v>
      </c>
      <c r="O9" s="272">
        <v>0</v>
      </c>
      <c r="P9" s="272">
        <v>0</v>
      </c>
      <c r="Q9" s="273">
        <v>0</v>
      </c>
    </row>
    <row r="10" spans="1:17" ht="18.75" hidden="1" customHeight="1">
      <c r="A10" s="31" t="s">
        <v>13</v>
      </c>
      <c r="B10" s="32" t="s">
        <v>14</v>
      </c>
      <c r="C10" s="33" t="s">
        <v>15</v>
      </c>
      <c r="D10" s="34"/>
      <c r="E10" s="35" t="s">
        <v>22</v>
      </c>
      <c r="F10" s="36" t="s">
        <v>23</v>
      </c>
      <c r="G10" s="37"/>
      <c r="H10" s="38" t="s">
        <v>24</v>
      </c>
      <c r="I10" s="39">
        <v>4</v>
      </c>
      <c r="J10" s="39">
        <v>4</v>
      </c>
      <c r="K10" s="40" t="s">
        <v>25</v>
      </c>
      <c r="L10" s="41"/>
      <c r="M10" s="42"/>
      <c r="N10" s="271">
        <v>0</v>
      </c>
      <c r="O10" s="272">
        <v>0</v>
      </c>
      <c r="P10" s="272">
        <v>0</v>
      </c>
      <c r="Q10" s="273">
        <v>0</v>
      </c>
    </row>
    <row r="11" spans="1:17" ht="18.75" hidden="1" customHeight="1">
      <c r="A11" s="43" t="s">
        <v>13</v>
      </c>
      <c r="B11" s="44" t="s">
        <v>14</v>
      </c>
      <c r="C11" s="45" t="s">
        <v>15</v>
      </c>
      <c r="D11" s="46"/>
      <c r="E11" s="47" t="s">
        <v>26</v>
      </c>
      <c r="F11" s="48" t="s">
        <v>17</v>
      </c>
      <c r="G11" s="49"/>
      <c r="H11" s="50" t="s">
        <v>27</v>
      </c>
      <c r="I11" s="51">
        <v>4</v>
      </c>
      <c r="J11" s="51">
        <v>5</v>
      </c>
      <c r="K11" s="52" t="s">
        <v>19</v>
      </c>
      <c r="L11" s="53" t="s">
        <v>28</v>
      </c>
      <c r="M11" s="54" t="s">
        <v>29</v>
      </c>
      <c r="N11" s="271">
        <v>0</v>
      </c>
      <c r="O11" s="272">
        <v>0</v>
      </c>
      <c r="P11" s="272">
        <v>0</v>
      </c>
      <c r="Q11" s="273">
        <v>0</v>
      </c>
    </row>
    <row r="12" spans="1:17" ht="18.75" hidden="1" customHeight="1">
      <c r="A12" s="43" t="s">
        <v>13</v>
      </c>
      <c r="B12" s="44" t="s">
        <v>14</v>
      </c>
      <c r="C12" s="45" t="s">
        <v>15</v>
      </c>
      <c r="D12" s="46"/>
      <c r="E12" s="47" t="s">
        <v>30</v>
      </c>
      <c r="F12" s="48" t="s">
        <v>17</v>
      </c>
      <c r="G12" s="49"/>
      <c r="H12" s="55" t="s">
        <v>31</v>
      </c>
      <c r="I12" s="51">
        <v>5</v>
      </c>
      <c r="J12" s="51">
        <v>5</v>
      </c>
      <c r="K12" s="52" t="s">
        <v>19</v>
      </c>
      <c r="L12" s="53" t="s">
        <v>32</v>
      </c>
      <c r="M12" s="54" t="s">
        <v>33</v>
      </c>
      <c r="N12" s="271">
        <v>0</v>
      </c>
      <c r="O12" s="272">
        <v>0</v>
      </c>
      <c r="P12" s="272">
        <v>0</v>
      </c>
      <c r="Q12" s="273">
        <v>0</v>
      </c>
    </row>
    <row r="13" spans="1:17" ht="18.75" hidden="1" customHeight="1">
      <c r="A13" s="43" t="s">
        <v>13</v>
      </c>
      <c r="B13" s="44" t="s">
        <v>14</v>
      </c>
      <c r="C13" s="45" t="s">
        <v>15</v>
      </c>
      <c r="D13" s="46"/>
      <c r="E13" s="47" t="s">
        <v>34</v>
      </c>
      <c r="F13" s="48" t="s">
        <v>35</v>
      </c>
      <c r="G13" s="49"/>
      <c r="H13" s="50" t="s">
        <v>27</v>
      </c>
      <c r="I13" s="51">
        <v>4</v>
      </c>
      <c r="J13" s="51">
        <v>5</v>
      </c>
      <c r="K13" s="52" t="s">
        <v>19</v>
      </c>
      <c r="L13" s="53" t="s">
        <v>36</v>
      </c>
      <c r="M13" s="54" t="s">
        <v>37</v>
      </c>
      <c r="N13" s="271">
        <v>0</v>
      </c>
      <c r="O13" s="272">
        <v>0</v>
      </c>
      <c r="P13" s="272">
        <v>0</v>
      </c>
      <c r="Q13" s="273">
        <v>0</v>
      </c>
    </row>
    <row r="14" spans="1:17" ht="18.75" hidden="1" customHeight="1">
      <c r="A14" s="43" t="s">
        <v>13</v>
      </c>
      <c r="B14" s="44" t="s">
        <v>14</v>
      </c>
      <c r="C14" s="45" t="s">
        <v>15</v>
      </c>
      <c r="D14" s="46"/>
      <c r="E14" s="47" t="s">
        <v>38</v>
      </c>
      <c r="F14" s="48" t="s">
        <v>23</v>
      </c>
      <c r="G14" s="49"/>
      <c r="H14" s="50" t="s">
        <v>27</v>
      </c>
      <c r="I14" s="51">
        <v>4</v>
      </c>
      <c r="J14" s="51">
        <v>5</v>
      </c>
      <c r="K14" s="40" t="s">
        <v>25</v>
      </c>
      <c r="L14" s="53" t="s">
        <v>39</v>
      </c>
      <c r="M14" s="54" t="s">
        <v>40</v>
      </c>
      <c r="N14" s="271">
        <v>0</v>
      </c>
      <c r="O14" s="272">
        <v>0</v>
      </c>
      <c r="P14" s="272">
        <v>0</v>
      </c>
      <c r="Q14" s="273">
        <v>0</v>
      </c>
    </row>
    <row r="15" spans="1:17" ht="18.75" hidden="1" customHeight="1">
      <c r="A15" s="43" t="s">
        <v>13</v>
      </c>
      <c r="B15" s="44" t="s">
        <v>14</v>
      </c>
      <c r="C15" s="56" t="s">
        <v>15</v>
      </c>
      <c r="D15" s="46"/>
      <c r="E15" s="47" t="s">
        <v>41</v>
      </c>
      <c r="F15" s="48" t="s">
        <v>42</v>
      </c>
      <c r="G15" s="49"/>
      <c r="H15" s="25" t="s">
        <v>18</v>
      </c>
      <c r="I15" s="57">
        <v>5</v>
      </c>
      <c r="J15" s="57">
        <v>5</v>
      </c>
      <c r="K15" s="52" t="s">
        <v>19</v>
      </c>
      <c r="L15" s="53" t="s">
        <v>43</v>
      </c>
      <c r="M15" s="54" t="s">
        <v>44</v>
      </c>
      <c r="N15" s="271">
        <v>0</v>
      </c>
      <c r="O15" s="272">
        <v>0</v>
      </c>
      <c r="P15" s="272">
        <v>0</v>
      </c>
      <c r="Q15" s="273">
        <v>0</v>
      </c>
    </row>
    <row r="16" spans="1:17" ht="18.75" hidden="1" customHeight="1">
      <c r="A16" s="43" t="s">
        <v>13</v>
      </c>
      <c r="B16" s="44" t="s">
        <v>14</v>
      </c>
      <c r="C16" s="56" t="s">
        <v>15</v>
      </c>
      <c r="D16" s="46"/>
      <c r="E16" s="47" t="s">
        <v>45</v>
      </c>
      <c r="F16" s="48" t="s">
        <v>42</v>
      </c>
      <c r="G16" s="49"/>
      <c r="H16" s="58" t="s">
        <v>24</v>
      </c>
      <c r="I16" s="57">
        <v>5</v>
      </c>
      <c r="J16" s="57">
        <v>5</v>
      </c>
      <c r="K16" s="59" t="s">
        <v>25</v>
      </c>
      <c r="L16" s="53"/>
      <c r="M16" s="60"/>
      <c r="N16" s="271">
        <v>0</v>
      </c>
      <c r="O16" s="272">
        <v>0</v>
      </c>
      <c r="P16" s="272">
        <v>0</v>
      </c>
      <c r="Q16" s="273">
        <v>0</v>
      </c>
    </row>
    <row r="17" spans="1:17" ht="18.75" hidden="1" customHeight="1">
      <c r="A17" s="43" t="s">
        <v>13</v>
      </c>
      <c r="B17" s="44" t="s">
        <v>14</v>
      </c>
      <c r="C17" s="45" t="s">
        <v>15</v>
      </c>
      <c r="D17" s="46"/>
      <c r="E17" s="47" t="s">
        <v>46</v>
      </c>
      <c r="F17" s="48" t="s">
        <v>42</v>
      </c>
      <c r="G17" s="49"/>
      <c r="H17" s="50" t="s">
        <v>27</v>
      </c>
      <c r="I17" s="51">
        <v>5</v>
      </c>
      <c r="J17" s="51">
        <v>6</v>
      </c>
      <c r="K17" s="52" t="s">
        <v>19</v>
      </c>
      <c r="L17" s="53" t="s">
        <v>47</v>
      </c>
      <c r="M17" s="54" t="s">
        <v>48</v>
      </c>
      <c r="N17" s="271">
        <v>0</v>
      </c>
      <c r="O17" s="272">
        <v>0</v>
      </c>
      <c r="P17" s="272">
        <v>0</v>
      </c>
      <c r="Q17" s="273">
        <v>0</v>
      </c>
    </row>
    <row r="18" spans="1:17" ht="18.75" hidden="1" customHeight="1">
      <c r="A18" s="43" t="s">
        <v>13</v>
      </c>
      <c r="B18" s="44" t="s">
        <v>14</v>
      </c>
      <c r="C18" s="45" t="s">
        <v>15</v>
      </c>
      <c r="D18" s="46"/>
      <c r="E18" s="47" t="s">
        <v>49</v>
      </c>
      <c r="F18" s="48" t="s">
        <v>42</v>
      </c>
      <c r="G18" s="49"/>
      <c r="H18" s="55" t="s">
        <v>31</v>
      </c>
      <c r="I18" s="51">
        <v>6</v>
      </c>
      <c r="J18" s="51">
        <v>6</v>
      </c>
      <c r="K18" s="52" t="s">
        <v>19</v>
      </c>
      <c r="L18" s="53" t="s">
        <v>50</v>
      </c>
      <c r="M18" s="54" t="s">
        <v>51</v>
      </c>
      <c r="N18" s="271">
        <v>0</v>
      </c>
      <c r="O18" s="272">
        <v>0</v>
      </c>
      <c r="P18" s="272">
        <v>0</v>
      </c>
      <c r="Q18" s="273">
        <v>0</v>
      </c>
    </row>
    <row r="19" spans="1:17" ht="18.75" hidden="1" customHeight="1">
      <c r="A19" s="43" t="s">
        <v>13</v>
      </c>
      <c r="B19" s="44" t="s">
        <v>52</v>
      </c>
      <c r="C19" s="45" t="s">
        <v>15</v>
      </c>
      <c r="D19" s="46"/>
      <c r="E19" s="61" t="s">
        <v>53</v>
      </c>
      <c r="F19" s="62" t="s">
        <v>42</v>
      </c>
      <c r="G19" s="49"/>
      <c r="H19" s="55" t="s">
        <v>31</v>
      </c>
      <c r="I19" s="51">
        <v>6</v>
      </c>
      <c r="J19" s="51">
        <v>7</v>
      </c>
      <c r="K19" s="52" t="s">
        <v>19</v>
      </c>
      <c r="L19" s="53"/>
      <c r="M19" s="63" t="s">
        <v>54</v>
      </c>
      <c r="N19" s="271">
        <v>0</v>
      </c>
      <c r="O19" s="272">
        <v>0</v>
      </c>
      <c r="P19" s="272">
        <v>0</v>
      </c>
      <c r="Q19" s="273">
        <v>0</v>
      </c>
    </row>
    <row r="20" spans="1:17" ht="18.75" hidden="1" customHeight="1">
      <c r="A20" s="43" t="s">
        <v>13</v>
      </c>
      <c r="B20" s="44" t="s">
        <v>14</v>
      </c>
      <c r="C20" s="45" t="s">
        <v>15</v>
      </c>
      <c r="D20" s="46"/>
      <c r="E20" s="47" t="s">
        <v>55</v>
      </c>
      <c r="F20" s="48" t="s">
        <v>56</v>
      </c>
      <c r="G20" s="49"/>
      <c r="H20" s="50" t="s">
        <v>27</v>
      </c>
      <c r="I20" s="51">
        <v>5</v>
      </c>
      <c r="J20" s="51">
        <v>6</v>
      </c>
      <c r="K20" s="52" t="s">
        <v>19</v>
      </c>
      <c r="L20" s="53" t="s">
        <v>57</v>
      </c>
      <c r="M20" s="54" t="s">
        <v>58</v>
      </c>
      <c r="N20" s="271">
        <v>0</v>
      </c>
      <c r="O20" s="272">
        <v>0</v>
      </c>
      <c r="P20" s="272">
        <v>0</v>
      </c>
      <c r="Q20" s="273">
        <v>0</v>
      </c>
    </row>
    <row r="21" spans="1:17" ht="18.75" hidden="1" customHeight="1">
      <c r="A21" s="43" t="s">
        <v>13</v>
      </c>
      <c r="B21" s="44" t="s">
        <v>14</v>
      </c>
      <c r="C21" s="45" t="s">
        <v>15</v>
      </c>
      <c r="D21" s="46"/>
      <c r="E21" s="47" t="s">
        <v>59</v>
      </c>
      <c r="F21" s="48" t="s">
        <v>60</v>
      </c>
      <c r="G21" s="49"/>
      <c r="H21" s="25" t="s">
        <v>18</v>
      </c>
      <c r="I21" s="57">
        <v>6</v>
      </c>
      <c r="J21" s="57">
        <v>6</v>
      </c>
      <c r="K21" s="52" t="s">
        <v>19</v>
      </c>
      <c r="L21" s="53" t="s">
        <v>61</v>
      </c>
      <c r="M21" s="54" t="s">
        <v>62</v>
      </c>
      <c r="N21" s="271">
        <v>0</v>
      </c>
      <c r="O21" s="272">
        <v>0</v>
      </c>
      <c r="P21" s="272">
        <v>0</v>
      </c>
      <c r="Q21" s="273">
        <v>0</v>
      </c>
    </row>
    <row r="22" spans="1:17" ht="18.75" hidden="1" customHeight="1">
      <c r="A22" s="43" t="s">
        <v>13</v>
      </c>
      <c r="B22" s="44" t="s">
        <v>14</v>
      </c>
      <c r="C22" s="45" t="s">
        <v>15</v>
      </c>
      <c r="D22" s="46"/>
      <c r="E22" s="47" t="s">
        <v>63</v>
      </c>
      <c r="F22" s="48" t="s">
        <v>60</v>
      </c>
      <c r="G22" s="49"/>
      <c r="H22" s="50" t="s">
        <v>27</v>
      </c>
      <c r="I22" s="51">
        <v>6</v>
      </c>
      <c r="J22" s="51">
        <v>7</v>
      </c>
      <c r="K22" s="52" t="s">
        <v>19</v>
      </c>
      <c r="L22" s="53" t="s">
        <v>64</v>
      </c>
      <c r="M22" s="54" t="s">
        <v>65</v>
      </c>
      <c r="N22" s="271">
        <v>0</v>
      </c>
      <c r="O22" s="272">
        <v>0</v>
      </c>
      <c r="P22" s="272">
        <v>0</v>
      </c>
      <c r="Q22" s="273">
        <v>0</v>
      </c>
    </row>
    <row r="23" spans="1:17" ht="18.75" hidden="1" customHeight="1">
      <c r="A23" s="43" t="s">
        <v>13</v>
      </c>
      <c r="B23" s="44" t="s">
        <v>14</v>
      </c>
      <c r="C23" s="45" t="s">
        <v>15</v>
      </c>
      <c r="D23" s="46"/>
      <c r="E23" s="47" t="s">
        <v>66</v>
      </c>
      <c r="F23" s="48" t="s">
        <v>60</v>
      </c>
      <c r="G23" s="49"/>
      <c r="H23" s="55" t="s">
        <v>31</v>
      </c>
      <c r="I23" s="51">
        <v>7</v>
      </c>
      <c r="J23" s="51">
        <v>7</v>
      </c>
      <c r="K23" s="52" t="s">
        <v>19</v>
      </c>
      <c r="L23" s="53" t="s">
        <v>67</v>
      </c>
      <c r="M23" s="54" t="s">
        <v>68</v>
      </c>
      <c r="N23" s="271">
        <v>0</v>
      </c>
      <c r="O23" s="272">
        <v>0</v>
      </c>
      <c r="P23" s="272">
        <v>0</v>
      </c>
      <c r="Q23" s="273">
        <v>0</v>
      </c>
    </row>
    <row r="24" spans="1:17" ht="18.75" hidden="1" customHeight="1">
      <c r="A24" s="43" t="s">
        <v>13</v>
      </c>
      <c r="B24" s="44" t="s">
        <v>52</v>
      </c>
      <c r="C24" s="45" t="s">
        <v>15</v>
      </c>
      <c r="D24" s="46"/>
      <c r="E24" s="61" t="s">
        <v>69</v>
      </c>
      <c r="F24" s="62" t="s">
        <v>60</v>
      </c>
      <c r="G24" s="49"/>
      <c r="H24" s="55" t="s">
        <v>31</v>
      </c>
      <c r="I24" s="51">
        <v>7</v>
      </c>
      <c r="J24" s="51">
        <v>8</v>
      </c>
      <c r="K24" s="52" t="s">
        <v>19</v>
      </c>
      <c r="L24" s="53"/>
      <c r="M24" s="63" t="s">
        <v>70</v>
      </c>
      <c r="N24" s="271">
        <v>0</v>
      </c>
      <c r="O24" s="272">
        <v>0</v>
      </c>
      <c r="P24" s="272">
        <v>0</v>
      </c>
      <c r="Q24" s="273">
        <v>0</v>
      </c>
    </row>
    <row r="25" spans="1:17" ht="18.75" hidden="1" customHeight="1">
      <c r="A25" s="43" t="s">
        <v>13</v>
      </c>
      <c r="B25" s="44" t="s">
        <v>14</v>
      </c>
      <c r="C25" s="45" t="s">
        <v>15</v>
      </c>
      <c r="D25" s="46"/>
      <c r="E25" s="47" t="s">
        <v>71</v>
      </c>
      <c r="F25" s="48" t="s">
        <v>72</v>
      </c>
      <c r="G25" s="49"/>
      <c r="H25" s="50" t="s">
        <v>27</v>
      </c>
      <c r="I25" s="51">
        <v>6</v>
      </c>
      <c r="J25" s="51">
        <v>7</v>
      </c>
      <c r="K25" s="52" t="s">
        <v>19</v>
      </c>
      <c r="L25" s="53" t="s">
        <v>73</v>
      </c>
      <c r="M25" s="54" t="s">
        <v>74</v>
      </c>
      <c r="N25" s="271">
        <v>0</v>
      </c>
      <c r="O25" s="272">
        <v>0</v>
      </c>
      <c r="P25" s="272">
        <v>0</v>
      </c>
      <c r="Q25" s="273">
        <v>0</v>
      </c>
    </row>
    <row r="26" spans="1:17" ht="18.75" hidden="1" customHeight="1">
      <c r="A26" s="43" t="s">
        <v>13</v>
      </c>
      <c r="B26" s="44" t="s">
        <v>14</v>
      </c>
      <c r="C26" s="45" t="s">
        <v>15</v>
      </c>
      <c r="D26" s="46"/>
      <c r="E26" s="47" t="s">
        <v>75</v>
      </c>
      <c r="F26" s="48" t="s">
        <v>76</v>
      </c>
      <c r="G26" s="49"/>
      <c r="H26" s="25" t="s">
        <v>18</v>
      </c>
      <c r="I26" s="57">
        <v>8</v>
      </c>
      <c r="J26" s="57">
        <v>8</v>
      </c>
      <c r="K26" s="52" t="s">
        <v>19</v>
      </c>
      <c r="L26" s="53" t="s">
        <v>77</v>
      </c>
      <c r="M26" s="54" t="s">
        <v>78</v>
      </c>
      <c r="N26" s="271">
        <v>0</v>
      </c>
      <c r="O26" s="272">
        <v>0</v>
      </c>
      <c r="P26" s="272">
        <v>0</v>
      </c>
      <c r="Q26" s="273">
        <v>0</v>
      </c>
    </row>
    <row r="27" spans="1:17" ht="18.75" hidden="1" customHeight="1">
      <c r="A27" s="43" t="s">
        <v>13</v>
      </c>
      <c r="B27" s="44" t="s">
        <v>14</v>
      </c>
      <c r="C27" s="45" t="s">
        <v>15</v>
      </c>
      <c r="D27" s="46"/>
      <c r="E27" s="47" t="s">
        <v>79</v>
      </c>
      <c r="F27" s="48" t="s">
        <v>76</v>
      </c>
      <c r="G27" s="49"/>
      <c r="H27" s="55" t="s">
        <v>31</v>
      </c>
      <c r="I27" s="51">
        <v>9</v>
      </c>
      <c r="J27" s="51">
        <v>10</v>
      </c>
      <c r="K27" s="52" t="s">
        <v>19</v>
      </c>
      <c r="L27" s="53" t="s">
        <v>80</v>
      </c>
      <c r="M27" s="54" t="s">
        <v>81</v>
      </c>
      <c r="N27" s="271">
        <v>0</v>
      </c>
      <c r="O27" s="272">
        <v>0</v>
      </c>
      <c r="P27" s="272">
        <v>0</v>
      </c>
      <c r="Q27" s="273">
        <v>0</v>
      </c>
    </row>
    <row r="28" spans="1:17" ht="18.75" hidden="1" customHeight="1">
      <c r="A28" s="43" t="s">
        <v>13</v>
      </c>
      <c r="B28" s="44" t="s">
        <v>52</v>
      </c>
      <c r="C28" s="45" t="s">
        <v>15</v>
      </c>
      <c r="D28" s="46"/>
      <c r="E28" s="61" t="s">
        <v>82</v>
      </c>
      <c r="F28" s="62" t="s">
        <v>76</v>
      </c>
      <c r="G28" s="49"/>
      <c r="H28" s="55" t="s">
        <v>31</v>
      </c>
      <c r="I28" s="51">
        <v>10</v>
      </c>
      <c r="J28" s="51">
        <v>10</v>
      </c>
      <c r="K28" s="52" t="s">
        <v>19</v>
      </c>
      <c r="L28" s="53"/>
      <c r="M28" s="63" t="s">
        <v>83</v>
      </c>
      <c r="N28" s="271">
        <v>0</v>
      </c>
      <c r="O28" s="272">
        <v>0</v>
      </c>
      <c r="P28" s="272">
        <v>0</v>
      </c>
      <c r="Q28" s="273">
        <v>0</v>
      </c>
    </row>
    <row r="29" spans="1:17" ht="18.75" hidden="1" customHeight="1">
      <c r="A29" s="43" t="s">
        <v>13</v>
      </c>
      <c r="B29" s="44" t="s">
        <v>14</v>
      </c>
      <c r="C29" s="45" t="s">
        <v>15</v>
      </c>
      <c r="D29" s="46"/>
      <c r="E29" s="47" t="s">
        <v>84</v>
      </c>
      <c r="F29" s="48" t="s">
        <v>85</v>
      </c>
      <c r="G29" s="49"/>
      <c r="H29" s="55" t="s">
        <v>31</v>
      </c>
      <c r="I29" s="51">
        <v>10</v>
      </c>
      <c r="J29" s="51">
        <v>10</v>
      </c>
      <c r="K29" s="52" t="s">
        <v>19</v>
      </c>
      <c r="L29" s="53" t="s">
        <v>86</v>
      </c>
      <c r="M29" s="54" t="s">
        <v>87</v>
      </c>
      <c r="N29" s="271">
        <v>0</v>
      </c>
      <c r="O29" s="272">
        <v>0</v>
      </c>
      <c r="P29" s="272">
        <v>0</v>
      </c>
      <c r="Q29" s="273">
        <v>0</v>
      </c>
    </row>
    <row r="30" spans="1:17" ht="18.75" hidden="1" customHeight="1">
      <c r="A30" s="43" t="s">
        <v>13</v>
      </c>
      <c r="B30" s="44" t="s">
        <v>14</v>
      </c>
      <c r="C30" s="45" t="s">
        <v>15</v>
      </c>
      <c r="D30" s="46"/>
      <c r="E30" s="47" t="s">
        <v>88</v>
      </c>
      <c r="F30" s="48" t="s">
        <v>89</v>
      </c>
      <c r="G30" s="49"/>
      <c r="H30" s="58" t="s">
        <v>24</v>
      </c>
      <c r="I30" s="57">
        <v>5</v>
      </c>
      <c r="J30" s="57">
        <v>5</v>
      </c>
      <c r="K30" s="40" t="s">
        <v>25</v>
      </c>
      <c r="L30" s="53" t="s">
        <v>90</v>
      </c>
      <c r="M30" s="54" t="s">
        <v>91</v>
      </c>
      <c r="N30" s="271">
        <v>0</v>
      </c>
      <c r="O30" s="272">
        <v>0</v>
      </c>
      <c r="P30" s="272">
        <v>0</v>
      </c>
      <c r="Q30" s="273">
        <v>0</v>
      </c>
    </row>
    <row r="31" spans="1:17" ht="18.75" hidden="1" customHeight="1">
      <c r="A31" s="43" t="s">
        <v>13</v>
      </c>
      <c r="B31" s="44" t="s">
        <v>14</v>
      </c>
      <c r="C31" s="45" t="s">
        <v>15</v>
      </c>
      <c r="D31" s="46"/>
      <c r="E31" s="47" t="s">
        <v>92</v>
      </c>
      <c r="F31" s="48" t="s">
        <v>89</v>
      </c>
      <c r="G31" s="49"/>
      <c r="H31" s="50" t="s">
        <v>27</v>
      </c>
      <c r="I31" s="51">
        <v>5</v>
      </c>
      <c r="J31" s="51">
        <v>5</v>
      </c>
      <c r="K31" s="40" t="s">
        <v>25</v>
      </c>
      <c r="L31" s="53" t="s">
        <v>93</v>
      </c>
      <c r="M31" s="54" t="s">
        <v>94</v>
      </c>
      <c r="N31" s="271">
        <v>0</v>
      </c>
      <c r="O31" s="272">
        <v>0</v>
      </c>
      <c r="P31" s="272">
        <v>0</v>
      </c>
      <c r="Q31" s="273">
        <v>0</v>
      </c>
    </row>
    <row r="32" spans="1:17" ht="18.75" hidden="1" customHeight="1">
      <c r="A32" s="43" t="s">
        <v>13</v>
      </c>
      <c r="B32" s="44" t="s">
        <v>14</v>
      </c>
      <c r="C32" s="45" t="s">
        <v>15</v>
      </c>
      <c r="D32" s="46"/>
      <c r="E32" s="47" t="s">
        <v>95</v>
      </c>
      <c r="F32" s="48" t="s">
        <v>96</v>
      </c>
      <c r="G32" s="49"/>
      <c r="H32" s="58" t="s">
        <v>24</v>
      </c>
      <c r="I32" s="57">
        <v>7</v>
      </c>
      <c r="J32" s="57">
        <v>7</v>
      </c>
      <c r="K32" s="40" t="s">
        <v>25</v>
      </c>
      <c r="L32" s="53" t="s">
        <v>97</v>
      </c>
      <c r="M32" s="64" t="s">
        <v>98</v>
      </c>
      <c r="N32" s="271">
        <v>0</v>
      </c>
      <c r="O32" s="272">
        <v>0</v>
      </c>
      <c r="P32" s="272">
        <v>0</v>
      </c>
      <c r="Q32" s="273">
        <v>0</v>
      </c>
    </row>
    <row r="33" spans="1:17" ht="18.75" hidden="1" customHeight="1">
      <c r="A33" s="43" t="s">
        <v>13</v>
      </c>
      <c r="B33" s="44" t="s">
        <v>14</v>
      </c>
      <c r="C33" s="45" t="s">
        <v>15</v>
      </c>
      <c r="D33" s="46"/>
      <c r="E33" s="47" t="s">
        <v>99</v>
      </c>
      <c r="F33" s="48" t="s">
        <v>96</v>
      </c>
      <c r="G33" s="49"/>
      <c r="H33" s="50" t="s">
        <v>27</v>
      </c>
      <c r="I33" s="51">
        <v>7</v>
      </c>
      <c r="J33" s="51">
        <v>8</v>
      </c>
      <c r="K33" s="40" t="s">
        <v>25</v>
      </c>
      <c r="L33" s="53" t="s">
        <v>100</v>
      </c>
      <c r="M33" s="64" t="s">
        <v>101</v>
      </c>
      <c r="N33" s="271">
        <v>0</v>
      </c>
      <c r="O33" s="272">
        <v>0</v>
      </c>
      <c r="P33" s="272">
        <v>0</v>
      </c>
      <c r="Q33" s="273">
        <v>0</v>
      </c>
    </row>
    <row r="34" spans="1:17" ht="18.75" hidden="1" customHeight="1">
      <c r="A34" s="43" t="s">
        <v>13</v>
      </c>
      <c r="B34" s="44" t="s">
        <v>14</v>
      </c>
      <c r="C34" s="45" t="s">
        <v>15</v>
      </c>
      <c r="D34" s="46"/>
      <c r="E34" s="47" t="s">
        <v>102</v>
      </c>
      <c r="F34" s="48" t="s">
        <v>96</v>
      </c>
      <c r="G34" s="49"/>
      <c r="H34" s="50" t="s">
        <v>27</v>
      </c>
      <c r="I34" s="51">
        <v>7</v>
      </c>
      <c r="J34" s="51">
        <v>8</v>
      </c>
      <c r="K34" s="52" t="s">
        <v>19</v>
      </c>
      <c r="L34" s="53" t="s">
        <v>103</v>
      </c>
      <c r="M34" s="64" t="s">
        <v>104</v>
      </c>
      <c r="N34" s="271">
        <v>0</v>
      </c>
      <c r="O34" s="272">
        <v>0</v>
      </c>
      <c r="P34" s="272">
        <v>0</v>
      </c>
      <c r="Q34" s="273">
        <v>0</v>
      </c>
    </row>
    <row r="35" spans="1:17" ht="18.75" hidden="1" customHeight="1">
      <c r="A35" s="43" t="s">
        <v>13</v>
      </c>
      <c r="B35" s="44" t="s">
        <v>14</v>
      </c>
      <c r="C35" s="45" t="s">
        <v>15</v>
      </c>
      <c r="D35" s="46"/>
      <c r="E35" s="47" t="s">
        <v>105</v>
      </c>
      <c r="F35" s="48" t="s">
        <v>106</v>
      </c>
      <c r="G35" s="49"/>
      <c r="H35" s="58" t="s">
        <v>24</v>
      </c>
      <c r="I35" s="57">
        <v>7</v>
      </c>
      <c r="J35" s="57">
        <v>7</v>
      </c>
      <c r="K35" s="40" t="s">
        <v>25</v>
      </c>
      <c r="L35" s="53" t="s">
        <v>107</v>
      </c>
      <c r="M35" s="54" t="s">
        <v>108</v>
      </c>
      <c r="N35" s="271">
        <v>0</v>
      </c>
      <c r="O35" s="272">
        <v>0</v>
      </c>
      <c r="P35" s="272">
        <v>0</v>
      </c>
      <c r="Q35" s="273">
        <v>0</v>
      </c>
    </row>
    <row r="36" spans="1:17" ht="18.75" hidden="1" customHeight="1">
      <c r="A36" s="43" t="s">
        <v>13</v>
      </c>
      <c r="B36" s="44" t="s">
        <v>14</v>
      </c>
      <c r="C36" s="45" t="s">
        <v>15</v>
      </c>
      <c r="D36" s="46"/>
      <c r="E36" s="47" t="s">
        <v>109</v>
      </c>
      <c r="F36" s="48" t="s">
        <v>106</v>
      </c>
      <c r="G36" s="49"/>
      <c r="H36" s="50" t="s">
        <v>27</v>
      </c>
      <c r="I36" s="51">
        <v>8</v>
      </c>
      <c r="J36" s="51">
        <v>8</v>
      </c>
      <c r="K36" s="40" t="s">
        <v>25</v>
      </c>
      <c r="L36" s="53" t="s">
        <v>110</v>
      </c>
      <c r="M36" s="54" t="s">
        <v>111</v>
      </c>
      <c r="N36" s="271">
        <v>0</v>
      </c>
      <c r="O36" s="272">
        <v>0</v>
      </c>
      <c r="P36" s="272">
        <v>0</v>
      </c>
      <c r="Q36" s="273">
        <v>0</v>
      </c>
    </row>
    <row r="37" spans="1:17" ht="18.75" hidden="1" customHeight="1">
      <c r="A37" s="43" t="s">
        <v>13</v>
      </c>
      <c r="B37" s="44" t="s">
        <v>14</v>
      </c>
      <c r="C37" s="45" t="s">
        <v>15</v>
      </c>
      <c r="D37" s="46"/>
      <c r="E37" s="47" t="s">
        <v>112</v>
      </c>
      <c r="F37" s="65" t="s">
        <v>113</v>
      </c>
      <c r="G37" s="49"/>
      <c r="H37" s="66" t="s">
        <v>114</v>
      </c>
      <c r="I37" s="67">
        <v>8</v>
      </c>
      <c r="J37" s="67">
        <v>9</v>
      </c>
      <c r="K37" s="68" t="s">
        <v>25</v>
      </c>
      <c r="L37" s="53" t="s">
        <v>115</v>
      </c>
      <c r="M37" s="54" t="s">
        <v>116</v>
      </c>
      <c r="N37" s="271">
        <v>0</v>
      </c>
      <c r="O37" s="272">
        <v>0</v>
      </c>
      <c r="P37" s="272">
        <v>0</v>
      </c>
      <c r="Q37" s="273">
        <v>0</v>
      </c>
    </row>
    <row r="38" spans="1:17" ht="18.75" hidden="1" customHeight="1">
      <c r="A38" s="43" t="s">
        <v>13</v>
      </c>
      <c r="B38" s="44" t="s">
        <v>52</v>
      </c>
      <c r="C38" s="45" t="s">
        <v>15</v>
      </c>
      <c r="D38" s="46"/>
      <c r="E38" s="61" t="s">
        <v>117</v>
      </c>
      <c r="F38" s="62" t="s">
        <v>113</v>
      </c>
      <c r="G38" s="49"/>
      <c r="H38" s="66" t="s">
        <v>114</v>
      </c>
      <c r="I38" s="67"/>
      <c r="J38" s="67"/>
      <c r="K38" s="68" t="s">
        <v>25</v>
      </c>
      <c r="L38" s="53"/>
      <c r="M38" s="63" t="s">
        <v>118</v>
      </c>
      <c r="N38" s="271">
        <v>0</v>
      </c>
      <c r="O38" s="272">
        <v>0</v>
      </c>
      <c r="P38" s="272">
        <v>0</v>
      </c>
      <c r="Q38" s="273">
        <v>0</v>
      </c>
    </row>
    <row r="39" spans="1:17" ht="18.75" hidden="1" customHeight="1">
      <c r="A39" s="43" t="s">
        <v>13</v>
      </c>
      <c r="B39" s="44" t="s">
        <v>14</v>
      </c>
      <c r="C39" s="45" t="s">
        <v>15</v>
      </c>
      <c r="D39" s="46"/>
      <c r="E39" s="47" t="s">
        <v>119</v>
      </c>
      <c r="F39" s="65" t="s">
        <v>120</v>
      </c>
      <c r="G39" s="49"/>
      <c r="H39" s="66" t="s">
        <v>114</v>
      </c>
      <c r="I39" s="67">
        <v>9</v>
      </c>
      <c r="J39" s="67">
        <v>10</v>
      </c>
      <c r="K39" s="68" t="s">
        <v>25</v>
      </c>
      <c r="L39" s="53" t="s">
        <v>121</v>
      </c>
      <c r="M39" s="54" t="s">
        <v>122</v>
      </c>
      <c r="N39" s="271">
        <v>0</v>
      </c>
      <c r="O39" s="272">
        <v>0</v>
      </c>
      <c r="P39" s="272">
        <v>0</v>
      </c>
      <c r="Q39" s="273">
        <v>0</v>
      </c>
    </row>
    <row r="40" spans="1:17" ht="18.75" hidden="1" customHeight="1">
      <c r="A40" s="43" t="s">
        <v>13</v>
      </c>
      <c r="B40" s="44" t="s">
        <v>14</v>
      </c>
      <c r="C40" s="45" t="s">
        <v>15</v>
      </c>
      <c r="D40" s="46"/>
      <c r="E40" s="47" t="s">
        <v>123</v>
      </c>
      <c r="F40" s="65" t="s">
        <v>120</v>
      </c>
      <c r="G40" s="49"/>
      <c r="H40" s="66" t="s">
        <v>114</v>
      </c>
      <c r="I40" s="67">
        <v>11</v>
      </c>
      <c r="J40" s="67">
        <v>12</v>
      </c>
      <c r="K40" s="68" t="s">
        <v>25</v>
      </c>
      <c r="L40" s="53" t="s">
        <v>124</v>
      </c>
      <c r="M40" s="54" t="s">
        <v>125</v>
      </c>
      <c r="N40" s="271">
        <v>0</v>
      </c>
      <c r="O40" s="272">
        <v>0</v>
      </c>
      <c r="P40" s="272">
        <v>0</v>
      </c>
      <c r="Q40" s="273">
        <v>0</v>
      </c>
    </row>
    <row r="41" spans="1:17" ht="18.75" hidden="1" customHeight="1">
      <c r="A41" s="43" t="s">
        <v>13</v>
      </c>
      <c r="B41" s="44" t="s">
        <v>52</v>
      </c>
      <c r="C41" s="45" t="s">
        <v>15</v>
      </c>
      <c r="D41" s="46"/>
      <c r="E41" s="61" t="s">
        <v>126</v>
      </c>
      <c r="F41" s="62" t="s">
        <v>120</v>
      </c>
      <c r="G41" s="49"/>
      <c r="H41" s="66" t="s">
        <v>114</v>
      </c>
      <c r="I41" s="67">
        <v>11</v>
      </c>
      <c r="J41" s="67">
        <v>12</v>
      </c>
      <c r="K41" s="68" t="s">
        <v>25</v>
      </c>
      <c r="L41" s="53"/>
      <c r="M41" s="63" t="s">
        <v>127</v>
      </c>
      <c r="N41" s="271">
        <v>0</v>
      </c>
      <c r="O41" s="272">
        <v>0</v>
      </c>
      <c r="P41" s="272">
        <v>0</v>
      </c>
      <c r="Q41" s="273">
        <v>0</v>
      </c>
    </row>
    <row r="42" spans="1:17" ht="18.75" hidden="1" customHeight="1">
      <c r="A42" s="43" t="s">
        <v>13</v>
      </c>
      <c r="B42" s="44" t="s">
        <v>14</v>
      </c>
      <c r="C42" s="45" t="s">
        <v>15</v>
      </c>
      <c r="D42" s="46"/>
      <c r="E42" s="47" t="s">
        <v>128</v>
      </c>
      <c r="F42" s="48" t="s">
        <v>129</v>
      </c>
      <c r="G42" s="49"/>
      <c r="H42" s="66" t="s">
        <v>114</v>
      </c>
      <c r="I42" s="67">
        <v>13</v>
      </c>
      <c r="J42" s="67">
        <v>14</v>
      </c>
      <c r="K42" s="68" t="s">
        <v>25</v>
      </c>
      <c r="L42" s="53" t="s">
        <v>130</v>
      </c>
      <c r="M42" s="54" t="s">
        <v>131</v>
      </c>
      <c r="N42" s="271">
        <v>0</v>
      </c>
      <c r="O42" s="272">
        <v>0</v>
      </c>
      <c r="P42" s="272">
        <v>0</v>
      </c>
      <c r="Q42" s="273">
        <v>0</v>
      </c>
    </row>
    <row r="43" spans="1:17" ht="18.75" hidden="1" customHeight="1">
      <c r="A43" s="43" t="s">
        <v>13</v>
      </c>
      <c r="B43" s="44" t="s">
        <v>14</v>
      </c>
      <c r="C43" s="45" t="s">
        <v>15</v>
      </c>
      <c r="D43" s="46"/>
      <c r="E43" s="47" t="s">
        <v>132</v>
      </c>
      <c r="F43" s="48" t="s">
        <v>129</v>
      </c>
      <c r="G43" s="49"/>
      <c r="H43" s="66" t="s">
        <v>114</v>
      </c>
      <c r="I43" s="67">
        <v>12</v>
      </c>
      <c r="J43" s="67">
        <v>13</v>
      </c>
      <c r="K43" s="68" t="s">
        <v>25</v>
      </c>
      <c r="L43" s="53" t="s">
        <v>133</v>
      </c>
      <c r="M43" s="54" t="s">
        <v>134</v>
      </c>
      <c r="N43" s="271">
        <v>0</v>
      </c>
      <c r="O43" s="272">
        <v>0</v>
      </c>
      <c r="P43" s="272">
        <v>0</v>
      </c>
      <c r="Q43" s="273">
        <v>0</v>
      </c>
    </row>
    <row r="44" spans="1:17" ht="18.75" hidden="1" customHeight="1">
      <c r="A44" s="43" t="s">
        <v>13</v>
      </c>
      <c r="B44" s="44" t="s">
        <v>14</v>
      </c>
      <c r="C44" s="45" t="s">
        <v>15</v>
      </c>
      <c r="D44" s="46"/>
      <c r="E44" s="47" t="s">
        <v>135</v>
      </c>
      <c r="F44" s="48" t="s">
        <v>129</v>
      </c>
      <c r="G44" s="49"/>
      <c r="H44" s="66" t="s">
        <v>114</v>
      </c>
      <c r="I44" s="67">
        <v>12</v>
      </c>
      <c r="J44" s="67">
        <v>13</v>
      </c>
      <c r="K44" s="68" t="s">
        <v>25</v>
      </c>
      <c r="L44" s="69" t="s">
        <v>133</v>
      </c>
      <c r="M44" s="60" t="s">
        <v>136</v>
      </c>
      <c r="N44" s="271">
        <v>0</v>
      </c>
      <c r="O44" s="272">
        <v>0</v>
      </c>
      <c r="P44" s="272">
        <v>0</v>
      </c>
      <c r="Q44" s="273">
        <v>0</v>
      </c>
    </row>
    <row r="45" spans="1:17" ht="18.75" customHeight="1">
      <c r="A45" s="43" t="s">
        <v>13</v>
      </c>
      <c r="B45" s="44" t="s">
        <v>14</v>
      </c>
      <c r="C45" s="45" t="s">
        <v>15</v>
      </c>
      <c r="D45" s="46"/>
      <c r="E45" s="47" t="s">
        <v>137</v>
      </c>
      <c r="F45" s="48" t="s">
        <v>138</v>
      </c>
      <c r="G45" s="49"/>
      <c r="H45" s="70" t="s">
        <v>139</v>
      </c>
      <c r="I45" s="67">
        <v>5</v>
      </c>
      <c r="J45" s="67">
        <v>5</v>
      </c>
      <c r="K45" s="71" t="s">
        <v>19</v>
      </c>
      <c r="L45" s="72" t="s">
        <v>140</v>
      </c>
      <c r="M45" s="64" t="s">
        <v>141</v>
      </c>
      <c r="N45" s="271">
        <v>0</v>
      </c>
      <c r="O45" s="272">
        <v>0</v>
      </c>
      <c r="P45" s="272">
        <v>0</v>
      </c>
      <c r="Q45" s="273">
        <v>0</v>
      </c>
    </row>
    <row r="46" spans="1:17" ht="18.75" hidden="1" customHeight="1">
      <c r="A46" s="43" t="s">
        <v>13</v>
      </c>
      <c r="B46" s="44" t="s">
        <v>14</v>
      </c>
      <c r="C46" s="45" t="s">
        <v>15</v>
      </c>
      <c r="D46" s="46"/>
      <c r="E46" s="47" t="s">
        <v>142</v>
      </c>
      <c r="F46" s="48" t="s">
        <v>143</v>
      </c>
      <c r="G46" s="49"/>
      <c r="H46" s="70" t="s">
        <v>139</v>
      </c>
      <c r="I46" s="51">
        <v>5</v>
      </c>
      <c r="J46" s="51">
        <v>6</v>
      </c>
      <c r="K46" s="68" t="s">
        <v>25</v>
      </c>
      <c r="L46" s="72" t="s">
        <v>144</v>
      </c>
      <c r="M46" s="64" t="s">
        <v>145</v>
      </c>
      <c r="N46" s="271">
        <v>0</v>
      </c>
      <c r="O46" s="272">
        <v>0</v>
      </c>
      <c r="P46" s="272">
        <v>0</v>
      </c>
      <c r="Q46" s="273">
        <v>0</v>
      </c>
    </row>
    <row r="47" spans="1:17" ht="18.75" hidden="1" customHeight="1">
      <c r="A47" s="43" t="s">
        <v>13</v>
      </c>
      <c r="B47" s="44" t="s">
        <v>14</v>
      </c>
      <c r="C47" s="45" t="s">
        <v>15</v>
      </c>
      <c r="D47" s="46"/>
      <c r="E47" s="47" t="s">
        <v>146</v>
      </c>
      <c r="F47" s="48" t="s">
        <v>143</v>
      </c>
      <c r="G47" s="49"/>
      <c r="H47" s="70" t="s">
        <v>139</v>
      </c>
      <c r="I47" s="51">
        <v>5</v>
      </c>
      <c r="J47" s="51">
        <v>6</v>
      </c>
      <c r="K47" s="71" t="s">
        <v>19</v>
      </c>
      <c r="L47" s="72" t="s">
        <v>147</v>
      </c>
      <c r="M47" s="64" t="s">
        <v>148</v>
      </c>
      <c r="N47" s="271">
        <v>0</v>
      </c>
      <c r="O47" s="272">
        <v>0</v>
      </c>
      <c r="P47" s="272">
        <v>0</v>
      </c>
      <c r="Q47" s="273">
        <v>0</v>
      </c>
    </row>
    <row r="48" spans="1:17" ht="18.75" hidden="1" customHeight="1">
      <c r="A48" s="43" t="s">
        <v>13</v>
      </c>
      <c r="B48" s="44" t="s">
        <v>14</v>
      </c>
      <c r="C48" s="45" t="s">
        <v>15</v>
      </c>
      <c r="D48" s="46"/>
      <c r="E48" s="47" t="s">
        <v>149</v>
      </c>
      <c r="F48" s="48" t="s">
        <v>150</v>
      </c>
      <c r="G48" s="49"/>
      <c r="H48" s="70" t="s">
        <v>139</v>
      </c>
      <c r="I48" s="51">
        <v>7</v>
      </c>
      <c r="J48" s="51">
        <v>8</v>
      </c>
      <c r="K48" s="68" t="s">
        <v>25</v>
      </c>
      <c r="L48" s="72" t="s">
        <v>151</v>
      </c>
      <c r="M48" s="54" t="s">
        <v>152</v>
      </c>
      <c r="N48" s="271">
        <v>0</v>
      </c>
      <c r="O48" s="272">
        <v>0</v>
      </c>
      <c r="P48" s="272">
        <v>0</v>
      </c>
      <c r="Q48" s="273">
        <v>0</v>
      </c>
    </row>
    <row r="49" spans="1:17" ht="18.75" hidden="1" customHeight="1">
      <c r="A49" s="43" t="s">
        <v>13</v>
      </c>
      <c r="B49" s="44" t="s">
        <v>14</v>
      </c>
      <c r="C49" s="45" t="s">
        <v>15</v>
      </c>
      <c r="D49" s="46"/>
      <c r="E49" s="47" t="s">
        <v>153</v>
      </c>
      <c r="F49" s="48" t="s">
        <v>150</v>
      </c>
      <c r="G49" s="49"/>
      <c r="H49" s="70" t="s">
        <v>139</v>
      </c>
      <c r="I49" s="51">
        <v>7</v>
      </c>
      <c r="J49" s="51">
        <v>8</v>
      </c>
      <c r="K49" s="71" t="s">
        <v>19</v>
      </c>
      <c r="L49" s="72" t="s">
        <v>154</v>
      </c>
      <c r="M49" s="54" t="s">
        <v>155</v>
      </c>
      <c r="N49" s="271">
        <v>0</v>
      </c>
      <c r="O49" s="272">
        <v>0</v>
      </c>
      <c r="P49" s="272">
        <v>0</v>
      </c>
      <c r="Q49" s="273">
        <v>0</v>
      </c>
    </row>
    <row r="50" spans="1:17" ht="18.75" hidden="1" customHeight="1">
      <c r="A50" s="43" t="s">
        <v>13</v>
      </c>
      <c r="B50" s="44" t="s">
        <v>14</v>
      </c>
      <c r="C50" s="45" t="s">
        <v>15</v>
      </c>
      <c r="D50" s="46"/>
      <c r="E50" s="47" t="s">
        <v>156</v>
      </c>
      <c r="F50" s="48" t="s">
        <v>157</v>
      </c>
      <c r="G50" s="49"/>
      <c r="H50" s="70" t="s">
        <v>139</v>
      </c>
      <c r="I50" s="51">
        <v>4</v>
      </c>
      <c r="J50" s="51">
        <v>4</v>
      </c>
      <c r="K50" s="71" t="s">
        <v>19</v>
      </c>
      <c r="L50" s="72" t="s">
        <v>158</v>
      </c>
      <c r="M50" s="54" t="s">
        <v>159</v>
      </c>
      <c r="N50" s="271">
        <v>0</v>
      </c>
      <c r="O50" s="272">
        <v>0</v>
      </c>
      <c r="P50" s="272">
        <v>0</v>
      </c>
      <c r="Q50" s="273">
        <v>0</v>
      </c>
    </row>
    <row r="51" spans="1:17" ht="18.75" hidden="1" customHeight="1">
      <c r="A51" s="43" t="s">
        <v>13</v>
      </c>
      <c r="B51" s="44" t="s">
        <v>14</v>
      </c>
      <c r="C51" s="45" t="s">
        <v>15</v>
      </c>
      <c r="D51" s="46"/>
      <c r="E51" s="47" t="s">
        <v>160</v>
      </c>
      <c r="F51" s="48" t="s">
        <v>157</v>
      </c>
      <c r="G51" s="49"/>
      <c r="H51" s="70" t="s">
        <v>139</v>
      </c>
      <c r="I51" s="51">
        <v>4</v>
      </c>
      <c r="J51" s="51">
        <v>4</v>
      </c>
      <c r="K51" s="68" t="s">
        <v>25</v>
      </c>
      <c r="L51" s="72" t="s">
        <v>161</v>
      </c>
      <c r="M51" s="54" t="s">
        <v>162</v>
      </c>
      <c r="N51" s="271">
        <v>0</v>
      </c>
      <c r="O51" s="272">
        <v>0</v>
      </c>
      <c r="P51" s="272">
        <v>0</v>
      </c>
      <c r="Q51" s="273">
        <v>0</v>
      </c>
    </row>
    <row r="52" spans="1:17" ht="18.75" hidden="1" customHeight="1">
      <c r="A52" s="43" t="s">
        <v>13</v>
      </c>
      <c r="B52" s="44" t="s">
        <v>14</v>
      </c>
      <c r="C52" s="45" t="s">
        <v>15</v>
      </c>
      <c r="D52" s="46"/>
      <c r="E52" s="47" t="s">
        <v>163</v>
      </c>
      <c r="F52" s="48" t="s">
        <v>164</v>
      </c>
      <c r="G52" s="49"/>
      <c r="H52" s="70" t="s">
        <v>139</v>
      </c>
      <c r="I52" s="51">
        <v>4</v>
      </c>
      <c r="J52" s="51">
        <v>5</v>
      </c>
      <c r="K52" s="71" t="s">
        <v>19</v>
      </c>
      <c r="L52" s="72" t="s">
        <v>165</v>
      </c>
      <c r="M52" s="54" t="s">
        <v>166</v>
      </c>
      <c r="N52" s="271">
        <v>0</v>
      </c>
      <c r="O52" s="272">
        <v>0</v>
      </c>
      <c r="P52" s="272">
        <v>0</v>
      </c>
      <c r="Q52" s="273">
        <v>0</v>
      </c>
    </row>
    <row r="53" spans="1:17" ht="18.75" hidden="1" customHeight="1">
      <c r="A53" s="43" t="s">
        <v>13</v>
      </c>
      <c r="B53" s="44" t="s">
        <v>14</v>
      </c>
      <c r="C53" s="45" t="s">
        <v>15</v>
      </c>
      <c r="D53" s="46"/>
      <c r="E53" s="47" t="s">
        <v>167</v>
      </c>
      <c r="F53" s="48" t="s">
        <v>168</v>
      </c>
      <c r="G53" s="49"/>
      <c r="H53" s="73"/>
      <c r="I53" s="51">
        <v>8</v>
      </c>
      <c r="J53" s="51">
        <v>9</v>
      </c>
      <c r="K53" s="71" t="s">
        <v>19</v>
      </c>
      <c r="L53" s="72" t="s">
        <v>169</v>
      </c>
      <c r="M53" s="54" t="s">
        <v>170</v>
      </c>
      <c r="N53" s="271">
        <v>0</v>
      </c>
      <c r="O53" s="272">
        <v>0</v>
      </c>
      <c r="P53" s="272">
        <v>0</v>
      </c>
      <c r="Q53" s="273">
        <v>0</v>
      </c>
    </row>
    <row r="54" spans="1:17" ht="18.75" hidden="1" customHeight="1">
      <c r="A54" s="43" t="s">
        <v>13</v>
      </c>
      <c r="B54" s="44" t="s">
        <v>14</v>
      </c>
      <c r="C54" s="45" t="s">
        <v>15</v>
      </c>
      <c r="D54" s="46"/>
      <c r="E54" s="47" t="s">
        <v>156</v>
      </c>
      <c r="F54" s="48" t="s">
        <v>157</v>
      </c>
      <c r="G54" s="49"/>
      <c r="H54" s="70" t="s">
        <v>139</v>
      </c>
      <c r="I54" s="51">
        <v>4</v>
      </c>
      <c r="J54" s="51">
        <v>4</v>
      </c>
      <c r="K54" s="71" t="s">
        <v>19</v>
      </c>
      <c r="L54" s="72" t="s">
        <v>171</v>
      </c>
      <c r="M54" s="64" t="s">
        <v>172</v>
      </c>
      <c r="N54" s="271">
        <v>0</v>
      </c>
      <c r="O54" s="272">
        <v>0</v>
      </c>
      <c r="P54" s="272">
        <v>0</v>
      </c>
      <c r="Q54" s="273">
        <v>0</v>
      </c>
    </row>
    <row r="55" spans="1:17" ht="18.75" hidden="1" customHeight="1">
      <c r="A55" s="43" t="s">
        <v>13</v>
      </c>
      <c r="B55" s="44" t="s">
        <v>14</v>
      </c>
      <c r="C55" s="45" t="s">
        <v>15</v>
      </c>
      <c r="D55" s="46"/>
      <c r="E55" s="61" t="s">
        <v>173</v>
      </c>
      <c r="F55" s="62" t="s">
        <v>129</v>
      </c>
      <c r="G55" s="49"/>
      <c r="H55" s="66" t="s">
        <v>114</v>
      </c>
      <c r="I55" s="51">
        <v>13</v>
      </c>
      <c r="J55" s="51">
        <v>14</v>
      </c>
      <c r="K55" s="68" t="s">
        <v>25</v>
      </c>
      <c r="L55" s="74"/>
      <c r="M55" s="63" t="s">
        <v>174</v>
      </c>
      <c r="N55" s="271">
        <v>0</v>
      </c>
      <c r="O55" s="272">
        <v>0</v>
      </c>
      <c r="P55" s="272">
        <v>0</v>
      </c>
      <c r="Q55" s="273">
        <v>0</v>
      </c>
    </row>
    <row r="56" spans="1:17" ht="18.75" hidden="1" customHeight="1">
      <c r="A56" s="43" t="s">
        <v>13</v>
      </c>
      <c r="B56" s="44" t="s">
        <v>14</v>
      </c>
      <c r="C56" s="45" t="s">
        <v>15</v>
      </c>
      <c r="D56" s="46"/>
      <c r="E56" s="47"/>
      <c r="F56" s="48"/>
      <c r="G56" s="49"/>
      <c r="H56" s="75"/>
      <c r="I56" s="51"/>
      <c r="J56" s="51"/>
      <c r="K56" s="76"/>
      <c r="L56" s="74"/>
      <c r="M56" s="54"/>
      <c r="N56" s="271">
        <v>0</v>
      </c>
      <c r="O56" s="272">
        <v>0</v>
      </c>
      <c r="P56" s="272">
        <v>0</v>
      </c>
      <c r="Q56" s="273">
        <v>0</v>
      </c>
    </row>
    <row r="57" spans="1:17" ht="18.75" hidden="1" customHeight="1">
      <c r="A57" s="43" t="s">
        <v>13</v>
      </c>
      <c r="B57" s="44" t="s">
        <v>14</v>
      </c>
      <c r="C57" s="45" t="s">
        <v>15</v>
      </c>
      <c r="D57" s="46"/>
      <c r="E57" s="47"/>
      <c r="F57" s="48"/>
      <c r="G57" s="49"/>
      <c r="H57" s="75"/>
      <c r="I57" s="51"/>
      <c r="J57" s="51"/>
      <c r="K57" s="76"/>
      <c r="L57" s="74"/>
      <c r="M57" s="54"/>
      <c r="N57" s="271">
        <v>0</v>
      </c>
      <c r="O57" s="272">
        <v>0</v>
      </c>
      <c r="P57" s="272">
        <v>0</v>
      </c>
      <c r="Q57" s="273">
        <v>0</v>
      </c>
    </row>
    <row r="58" spans="1:17" ht="18.75" hidden="1" customHeight="1">
      <c r="A58" s="43" t="s">
        <v>13</v>
      </c>
      <c r="B58" s="44" t="s">
        <v>14</v>
      </c>
      <c r="C58" s="45" t="s">
        <v>15</v>
      </c>
      <c r="D58" s="46"/>
      <c r="E58" s="47"/>
      <c r="F58" s="48"/>
      <c r="G58" s="49"/>
      <c r="H58" s="75"/>
      <c r="I58" s="51"/>
      <c r="J58" s="51"/>
      <c r="K58" s="76"/>
      <c r="L58" s="74"/>
      <c r="M58" s="54"/>
      <c r="N58" s="271">
        <v>0</v>
      </c>
      <c r="O58" s="272">
        <v>0</v>
      </c>
      <c r="P58" s="272">
        <v>0</v>
      </c>
      <c r="Q58" s="273">
        <v>0</v>
      </c>
    </row>
    <row r="59" spans="1:17" ht="18.75" hidden="1" customHeight="1" thickBot="1">
      <c r="A59" s="77" t="s">
        <v>13</v>
      </c>
      <c r="B59" s="78" t="s">
        <v>14</v>
      </c>
      <c r="C59" s="79" t="s">
        <v>15</v>
      </c>
      <c r="D59" s="80"/>
      <c r="E59" s="81"/>
      <c r="F59" s="82"/>
      <c r="G59" s="83"/>
      <c r="H59" s="84"/>
      <c r="I59" s="85"/>
      <c r="J59" s="85"/>
      <c r="K59" s="86"/>
      <c r="L59" s="87"/>
      <c r="M59" s="88"/>
      <c r="N59" s="271">
        <v>0</v>
      </c>
      <c r="O59" s="272">
        <v>0</v>
      </c>
      <c r="P59" s="272">
        <v>0</v>
      </c>
      <c r="Q59" s="273">
        <v>0</v>
      </c>
    </row>
    <row r="60" spans="1:17" ht="18.75" hidden="1" customHeight="1">
      <c r="A60" s="89" t="s">
        <v>175</v>
      </c>
      <c r="B60" s="90" t="s">
        <v>176</v>
      </c>
      <c r="C60" s="91" t="s">
        <v>177</v>
      </c>
      <c r="D60" s="92"/>
      <c r="E60" s="92" t="s">
        <v>178</v>
      </c>
      <c r="F60" s="93" t="s">
        <v>35</v>
      </c>
      <c r="G60" s="37"/>
      <c r="H60" s="94" t="s">
        <v>24</v>
      </c>
      <c r="I60" s="95">
        <v>4</v>
      </c>
      <c r="J60" s="95">
        <v>5</v>
      </c>
      <c r="K60" s="96" t="s">
        <v>19</v>
      </c>
      <c r="L60" s="97" t="s">
        <v>179</v>
      </c>
      <c r="M60" s="98"/>
      <c r="N60" s="271">
        <v>0</v>
      </c>
      <c r="O60" s="272">
        <v>0</v>
      </c>
      <c r="P60" s="272">
        <v>0</v>
      </c>
      <c r="Q60" s="273">
        <v>0</v>
      </c>
    </row>
    <row r="61" spans="1:17" ht="18.75" hidden="1" customHeight="1">
      <c r="A61" s="99" t="s">
        <v>175</v>
      </c>
      <c r="B61" s="100" t="s">
        <v>176</v>
      </c>
      <c r="C61" s="101" t="s">
        <v>177</v>
      </c>
      <c r="D61" s="102"/>
      <c r="E61" s="102" t="s">
        <v>180</v>
      </c>
      <c r="F61" s="103" t="s">
        <v>35</v>
      </c>
      <c r="G61" s="49"/>
      <c r="H61" s="104" t="s">
        <v>24</v>
      </c>
      <c r="I61" s="105">
        <v>4</v>
      </c>
      <c r="J61" s="105" t="s">
        <v>181</v>
      </c>
      <c r="K61" s="106" t="s">
        <v>19</v>
      </c>
      <c r="L61" s="72" t="s">
        <v>182</v>
      </c>
      <c r="M61" s="64"/>
      <c r="N61" s="271">
        <v>0</v>
      </c>
      <c r="O61" s="272">
        <v>0</v>
      </c>
      <c r="P61" s="272">
        <v>0</v>
      </c>
      <c r="Q61" s="273">
        <v>0</v>
      </c>
    </row>
    <row r="62" spans="1:17" ht="18.75" hidden="1" customHeight="1">
      <c r="A62" s="99" t="s">
        <v>175</v>
      </c>
      <c r="B62" s="100" t="s">
        <v>176</v>
      </c>
      <c r="C62" s="101" t="s">
        <v>177</v>
      </c>
      <c r="D62" s="102"/>
      <c r="E62" s="102" t="s">
        <v>183</v>
      </c>
      <c r="F62" s="103" t="s">
        <v>17</v>
      </c>
      <c r="G62" s="49"/>
      <c r="H62" s="104" t="s">
        <v>24</v>
      </c>
      <c r="I62" s="105" t="s">
        <v>184</v>
      </c>
      <c r="J62" s="105" t="s">
        <v>181</v>
      </c>
      <c r="K62" s="106" t="s">
        <v>19</v>
      </c>
      <c r="L62" s="72" t="s">
        <v>185</v>
      </c>
      <c r="M62" s="64"/>
      <c r="N62" s="271">
        <v>0</v>
      </c>
      <c r="O62" s="272">
        <v>0</v>
      </c>
      <c r="P62" s="272">
        <v>0</v>
      </c>
      <c r="Q62" s="273">
        <v>0</v>
      </c>
    </row>
    <row r="63" spans="1:17" ht="18.75" hidden="1" customHeight="1">
      <c r="A63" s="99" t="s">
        <v>175</v>
      </c>
      <c r="B63" s="100" t="s">
        <v>176</v>
      </c>
      <c r="C63" s="101" t="s">
        <v>177</v>
      </c>
      <c r="D63" s="102"/>
      <c r="E63" s="102" t="s">
        <v>186</v>
      </c>
      <c r="F63" s="103" t="s">
        <v>17</v>
      </c>
      <c r="G63" s="49"/>
      <c r="H63" s="104" t="s">
        <v>24</v>
      </c>
      <c r="I63" s="105">
        <v>4</v>
      </c>
      <c r="J63" s="105" t="s">
        <v>181</v>
      </c>
      <c r="K63" s="106" t="s">
        <v>19</v>
      </c>
      <c r="L63" s="72" t="s">
        <v>187</v>
      </c>
      <c r="M63" s="64"/>
      <c r="N63" s="271">
        <v>0</v>
      </c>
      <c r="O63" s="272">
        <v>0</v>
      </c>
      <c r="P63" s="272">
        <v>0</v>
      </c>
      <c r="Q63" s="273">
        <v>0</v>
      </c>
    </row>
    <row r="64" spans="1:17" ht="18.75" hidden="1" customHeight="1">
      <c r="A64" s="99" t="s">
        <v>175</v>
      </c>
      <c r="B64" s="100" t="s">
        <v>176</v>
      </c>
      <c r="C64" s="101" t="s">
        <v>177</v>
      </c>
      <c r="D64" s="102"/>
      <c r="E64" s="102" t="s">
        <v>188</v>
      </c>
      <c r="F64" s="103" t="s">
        <v>17</v>
      </c>
      <c r="G64" s="49"/>
      <c r="H64" s="104" t="s">
        <v>24</v>
      </c>
      <c r="I64" s="105">
        <v>4</v>
      </c>
      <c r="J64" s="105">
        <v>5</v>
      </c>
      <c r="K64" s="106" t="s">
        <v>19</v>
      </c>
      <c r="L64" s="72" t="s">
        <v>189</v>
      </c>
      <c r="M64" s="64"/>
      <c r="N64" s="271">
        <v>0</v>
      </c>
      <c r="O64" s="272">
        <v>0</v>
      </c>
      <c r="P64" s="272">
        <v>0</v>
      </c>
      <c r="Q64" s="273">
        <v>0</v>
      </c>
    </row>
    <row r="65" spans="1:17" ht="18.75" hidden="1" customHeight="1">
      <c r="A65" s="99" t="s">
        <v>175</v>
      </c>
      <c r="B65" s="100" t="s">
        <v>176</v>
      </c>
      <c r="C65" s="101" t="s">
        <v>177</v>
      </c>
      <c r="D65" s="102"/>
      <c r="E65" s="102" t="s">
        <v>190</v>
      </c>
      <c r="F65" s="103" t="s">
        <v>17</v>
      </c>
      <c r="G65" s="49"/>
      <c r="H65" s="104" t="s">
        <v>24</v>
      </c>
      <c r="I65" s="105">
        <v>5</v>
      </c>
      <c r="J65" s="105">
        <v>5</v>
      </c>
      <c r="K65" s="106" t="s">
        <v>19</v>
      </c>
      <c r="L65" s="72" t="s">
        <v>191</v>
      </c>
      <c r="M65" s="64"/>
      <c r="N65" s="271">
        <v>0</v>
      </c>
      <c r="O65" s="272">
        <v>0</v>
      </c>
      <c r="P65" s="272">
        <v>0</v>
      </c>
      <c r="Q65" s="273">
        <v>0</v>
      </c>
    </row>
    <row r="66" spans="1:17" ht="18.75" hidden="1" customHeight="1">
      <c r="A66" s="99" t="s">
        <v>175</v>
      </c>
      <c r="B66" s="100" t="s">
        <v>176</v>
      </c>
      <c r="C66" s="101" t="s">
        <v>177</v>
      </c>
      <c r="D66" s="102"/>
      <c r="E66" s="102" t="s">
        <v>192</v>
      </c>
      <c r="F66" s="103" t="s">
        <v>56</v>
      </c>
      <c r="G66" s="49"/>
      <c r="H66" s="104" t="s">
        <v>24</v>
      </c>
      <c r="I66" s="105">
        <v>5</v>
      </c>
      <c r="J66" s="105">
        <v>5</v>
      </c>
      <c r="K66" s="106" t="s">
        <v>19</v>
      </c>
      <c r="L66" s="72" t="s">
        <v>193</v>
      </c>
      <c r="M66" s="64"/>
      <c r="N66" s="271">
        <v>0</v>
      </c>
      <c r="O66" s="272">
        <v>0</v>
      </c>
      <c r="P66" s="272">
        <v>0</v>
      </c>
      <c r="Q66" s="273">
        <v>0</v>
      </c>
    </row>
    <row r="67" spans="1:17" ht="18.75" hidden="1" customHeight="1">
      <c r="A67" s="99" t="s">
        <v>175</v>
      </c>
      <c r="B67" s="100" t="s">
        <v>176</v>
      </c>
      <c r="C67" s="101" t="s">
        <v>177</v>
      </c>
      <c r="D67" s="102"/>
      <c r="E67" s="102" t="s">
        <v>194</v>
      </c>
      <c r="F67" s="103" t="s">
        <v>56</v>
      </c>
      <c r="G67" s="49"/>
      <c r="H67" s="104" t="s">
        <v>24</v>
      </c>
      <c r="I67" s="105">
        <v>5</v>
      </c>
      <c r="J67" s="105">
        <v>6</v>
      </c>
      <c r="K67" s="106" t="s">
        <v>19</v>
      </c>
      <c r="L67" s="72" t="s">
        <v>195</v>
      </c>
      <c r="M67" s="64"/>
      <c r="N67" s="271">
        <v>0</v>
      </c>
      <c r="O67" s="272">
        <v>0</v>
      </c>
      <c r="P67" s="272">
        <v>0</v>
      </c>
      <c r="Q67" s="273">
        <v>0</v>
      </c>
    </row>
    <row r="68" spans="1:17" ht="18.75" hidden="1" customHeight="1">
      <c r="A68" s="99" t="s">
        <v>175</v>
      </c>
      <c r="B68" s="100" t="s">
        <v>176</v>
      </c>
      <c r="C68" s="101" t="s">
        <v>177</v>
      </c>
      <c r="D68" s="102"/>
      <c r="E68" s="102" t="s">
        <v>196</v>
      </c>
      <c r="F68" s="103" t="s">
        <v>42</v>
      </c>
      <c r="G68" s="49"/>
      <c r="H68" s="104" t="s">
        <v>24</v>
      </c>
      <c r="I68" s="105">
        <v>5</v>
      </c>
      <c r="J68" s="105">
        <v>5</v>
      </c>
      <c r="K68" s="106" t="s">
        <v>19</v>
      </c>
      <c r="L68" s="72" t="s">
        <v>43</v>
      </c>
      <c r="M68" s="64"/>
      <c r="N68" s="271">
        <v>0</v>
      </c>
      <c r="O68" s="272">
        <v>0</v>
      </c>
      <c r="P68" s="272">
        <v>0</v>
      </c>
      <c r="Q68" s="273">
        <v>0</v>
      </c>
    </row>
    <row r="69" spans="1:17" ht="18.75" hidden="1" customHeight="1">
      <c r="A69" s="99" t="s">
        <v>175</v>
      </c>
      <c r="B69" s="100" t="s">
        <v>176</v>
      </c>
      <c r="C69" s="101" t="s">
        <v>177</v>
      </c>
      <c r="D69" s="102"/>
      <c r="E69" s="102" t="s">
        <v>197</v>
      </c>
      <c r="F69" s="103" t="s">
        <v>42</v>
      </c>
      <c r="G69" s="49"/>
      <c r="H69" s="104" t="s">
        <v>24</v>
      </c>
      <c r="I69" s="105">
        <v>5</v>
      </c>
      <c r="J69" s="105">
        <v>6</v>
      </c>
      <c r="K69" s="106" t="s">
        <v>19</v>
      </c>
      <c r="L69" s="72" t="s">
        <v>198</v>
      </c>
      <c r="M69" s="64" t="s">
        <v>199</v>
      </c>
      <c r="N69" s="271">
        <v>0</v>
      </c>
      <c r="O69" s="272">
        <v>0</v>
      </c>
      <c r="P69" s="272">
        <v>0</v>
      </c>
      <c r="Q69" s="273">
        <v>0</v>
      </c>
    </row>
    <row r="70" spans="1:17" ht="18.75" hidden="1" customHeight="1">
      <c r="A70" s="99" t="s">
        <v>175</v>
      </c>
      <c r="B70" s="100" t="s">
        <v>176</v>
      </c>
      <c r="C70" s="101" t="s">
        <v>177</v>
      </c>
      <c r="D70" s="102"/>
      <c r="E70" s="102" t="s">
        <v>200</v>
      </c>
      <c r="F70" s="103" t="s">
        <v>42</v>
      </c>
      <c r="G70" s="49"/>
      <c r="H70" s="104" t="s">
        <v>24</v>
      </c>
      <c r="I70" s="105">
        <v>6</v>
      </c>
      <c r="J70" s="105">
        <v>6</v>
      </c>
      <c r="K70" s="106" t="s">
        <v>19</v>
      </c>
      <c r="L70" s="72" t="s">
        <v>201</v>
      </c>
      <c r="M70" s="64"/>
      <c r="N70" s="271">
        <v>0</v>
      </c>
      <c r="O70" s="272">
        <v>0</v>
      </c>
      <c r="P70" s="272">
        <v>0</v>
      </c>
      <c r="Q70" s="273">
        <v>0</v>
      </c>
    </row>
    <row r="71" spans="1:17" ht="18.75" hidden="1" customHeight="1">
      <c r="A71" s="99" t="s">
        <v>175</v>
      </c>
      <c r="B71" s="100" t="s">
        <v>176</v>
      </c>
      <c r="C71" s="101" t="s">
        <v>177</v>
      </c>
      <c r="D71" s="102"/>
      <c r="E71" s="102" t="s">
        <v>202</v>
      </c>
      <c r="F71" s="103" t="s">
        <v>72</v>
      </c>
      <c r="G71" s="49"/>
      <c r="H71" s="104" t="s">
        <v>24</v>
      </c>
      <c r="I71" s="105">
        <v>6</v>
      </c>
      <c r="J71" s="105">
        <v>6</v>
      </c>
      <c r="K71" s="106" t="s">
        <v>19</v>
      </c>
      <c r="L71" s="72" t="s">
        <v>203</v>
      </c>
      <c r="M71" s="64" t="s">
        <v>204</v>
      </c>
      <c r="N71" s="271">
        <v>0</v>
      </c>
      <c r="O71" s="272">
        <v>0</v>
      </c>
      <c r="P71" s="272">
        <v>0</v>
      </c>
      <c r="Q71" s="273">
        <v>0</v>
      </c>
    </row>
    <row r="72" spans="1:17" ht="18.75" hidden="1" customHeight="1">
      <c r="A72" s="99" t="s">
        <v>175</v>
      </c>
      <c r="B72" s="100" t="s">
        <v>176</v>
      </c>
      <c r="C72" s="101" t="s">
        <v>177</v>
      </c>
      <c r="D72" s="102"/>
      <c r="E72" s="102" t="s">
        <v>205</v>
      </c>
      <c r="F72" s="103" t="s">
        <v>72</v>
      </c>
      <c r="G72" s="49"/>
      <c r="H72" s="104" t="s">
        <v>24</v>
      </c>
      <c r="I72" s="105">
        <v>6</v>
      </c>
      <c r="J72" s="105">
        <v>7</v>
      </c>
      <c r="K72" s="106" t="s">
        <v>19</v>
      </c>
      <c r="L72" s="72" t="s">
        <v>206</v>
      </c>
      <c r="M72" s="64"/>
      <c r="N72" s="271">
        <v>0</v>
      </c>
      <c r="O72" s="272">
        <v>0</v>
      </c>
      <c r="P72" s="272">
        <v>0</v>
      </c>
      <c r="Q72" s="273">
        <v>0</v>
      </c>
    </row>
    <row r="73" spans="1:17" ht="18.75" hidden="1" customHeight="1">
      <c r="A73" s="99" t="s">
        <v>175</v>
      </c>
      <c r="B73" s="100" t="s">
        <v>176</v>
      </c>
      <c r="C73" s="101" t="s">
        <v>177</v>
      </c>
      <c r="D73" s="102"/>
      <c r="E73" s="102" t="s">
        <v>207</v>
      </c>
      <c r="F73" s="103" t="s">
        <v>72</v>
      </c>
      <c r="G73" s="49"/>
      <c r="H73" s="104" t="s">
        <v>24</v>
      </c>
      <c r="I73" s="105">
        <v>7</v>
      </c>
      <c r="J73" s="105">
        <v>7</v>
      </c>
      <c r="K73" s="106" t="s">
        <v>19</v>
      </c>
      <c r="L73" s="72" t="s">
        <v>208</v>
      </c>
      <c r="M73" s="64" t="s">
        <v>209</v>
      </c>
      <c r="N73" s="271">
        <v>0</v>
      </c>
      <c r="O73" s="272">
        <v>0</v>
      </c>
      <c r="P73" s="272">
        <v>0</v>
      </c>
      <c r="Q73" s="273">
        <v>0</v>
      </c>
    </row>
    <row r="74" spans="1:17" ht="18.75" hidden="1" customHeight="1">
      <c r="A74" s="99" t="s">
        <v>175</v>
      </c>
      <c r="B74" s="100" t="s">
        <v>176</v>
      </c>
      <c r="C74" s="101" t="s">
        <v>177</v>
      </c>
      <c r="D74" s="102"/>
      <c r="E74" s="102" t="s">
        <v>210</v>
      </c>
      <c r="F74" s="103" t="s">
        <v>60</v>
      </c>
      <c r="G74" s="49"/>
      <c r="H74" s="104" t="s">
        <v>24</v>
      </c>
      <c r="I74" s="105">
        <v>6</v>
      </c>
      <c r="J74" s="105" t="s">
        <v>211</v>
      </c>
      <c r="K74" s="106" t="s">
        <v>19</v>
      </c>
      <c r="L74" s="72" t="s">
        <v>61</v>
      </c>
      <c r="M74" s="64"/>
      <c r="N74" s="271">
        <v>0</v>
      </c>
      <c r="O74" s="272">
        <v>0</v>
      </c>
      <c r="P74" s="272">
        <v>0</v>
      </c>
      <c r="Q74" s="273">
        <v>0</v>
      </c>
    </row>
    <row r="75" spans="1:17" ht="18.75" hidden="1" customHeight="1">
      <c r="A75" s="99" t="s">
        <v>175</v>
      </c>
      <c r="B75" s="100" t="s">
        <v>176</v>
      </c>
      <c r="C75" s="101" t="s">
        <v>177</v>
      </c>
      <c r="D75" s="102"/>
      <c r="E75" s="102" t="s">
        <v>212</v>
      </c>
      <c r="F75" s="103" t="s">
        <v>60</v>
      </c>
      <c r="G75" s="49"/>
      <c r="H75" s="104" t="s">
        <v>24</v>
      </c>
      <c r="I75" s="105">
        <v>6</v>
      </c>
      <c r="J75" s="105">
        <v>7</v>
      </c>
      <c r="K75" s="106" t="s">
        <v>19</v>
      </c>
      <c r="L75" s="72" t="s">
        <v>213</v>
      </c>
      <c r="M75" s="64" t="s">
        <v>214</v>
      </c>
      <c r="N75" s="271">
        <v>0</v>
      </c>
      <c r="O75" s="272">
        <v>0</v>
      </c>
      <c r="P75" s="272">
        <v>0</v>
      </c>
      <c r="Q75" s="273">
        <v>0</v>
      </c>
    </row>
    <row r="76" spans="1:17" ht="18.75" hidden="1" customHeight="1">
      <c r="A76" s="99" t="s">
        <v>175</v>
      </c>
      <c r="B76" s="100" t="s">
        <v>176</v>
      </c>
      <c r="C76" s="101" t="s">
        <v>177</v>
      </c>
      <c r="D76" s="102"/>
      <c r="E76" s="102" t="s">
        <v>215</v>
      </c>
      <c r="F76" s="103" t="s">
        <v>60</v>
      </c>
      <c r="G76" s="49"/>
      <c r="H76" s="104" t="s">
        <v>24</v>
      </c>
      <c r="I76" s="105">
        <v>7</v>
      </c>
      <c r="J76" s="105">
        <v>7</v>
      </c>
      <c r="K76" s="106" t="s">
        <v>19</v>
      </c>
      <c r="L76" s="72" t="s">
        <v>216</v>
      </c>
      <c r="M76" s="64" t="s">
        <v>217</v>
      </c>
      <c r="N76" s="271">
        <v>0</v>
      </c>
      <c r="O76" s="272">
        <v>0</v>
      </c>
      <c r="P76" s="272">
        <v>0</v>
      </c>
      <c r="Q76" s="273">
        <v>0</v>
      </c>
    </row>
    <row r="77" spans="1:17" ht="18.75" hidden="1" customHeight="1">
      <c r="A77" s="99" t="s">
        <v>175</v>
      </c>
      <c r="B77" s="100" t="s">
        <v>176</v>
      </c>
      <c r="C77" s="101" t="s">
        <v>177</v>
      </c>
      <c r="D77" s="102"/>
      <c r="E77" s="102" t="s">
        <v>218</v>
      </c>
      <c r="F77" s="103" t="s">
        <v>60</v>
      </c>
      <c r="G77" s="49"/>
      <c r="H77" s="104" t="s">
        <v>24</v>
      </c>
      <c r="I77" s="105">
        <v>7</v>
      </c>
      <c r="J77" s="105">
        <v>8</v>
      </c>
      <c r="K77" s="106" t="s">
        <v>19</v>
      </c>
      <c r="L77" s="72" t="s">
        <v>219</v>
      </c>
      <c r="M77" s="64" t="s">
        <v>220</v>
      </c>
      <c r="N77" s="271">
        <v>0</v>
      </c>
      <c r="O77" s="272">
        <v>0</v>
      </c>
      <c r="P77" s="272">
        <v>0</v>
      </c>
      <c r="Q77" s="273">
        <v>0</v>
      </c>
    </row>
    <row r="78" spans="1:17" ht="18.75" hidden="1" customHeight="1">
      <c r="A78" s="99" t="s">
        <v>175</v>
      </c>
      <c r="B78" s="100" t="s">
        <v>176</v>
      </c>
      <c r="C78" s="101" t="s">
        <v>177</v>
      </c>
      <c r="D78" s="102"/>
      <c r="E78" s="102" t="s">
        <v>221</v>
      </c>
      <c r="F78" s="103" t="s">
        <v>76</v>
      </c>
      <c r="G78" s="49"/>
      <c r="H78" s="104" t="s">
        <v>24</v>
      </c>
      <c r="I78" s="105">
        <v>8</v>
      </c>
      <c r="J78" s="105">
        <v>8</v>
      </c>
      <c r="K78" s="106" t="s">
        <v>19</v>
      </c>
      <c r="L78" s="72" t="s">
        <v>77</v>
      </c>
      <c r="M78" s="64"/>
      <c r="N78" s="271">
        <v>0</v>
      </c>
      <c r="O78" s="272">
        <v>0</v>
      </c>
      <c r="P78" s="272">
        <v>0</v>
      </c>
      <c r="Q78" s="273">
        <v>0</v>
      </c>
    </row>
    <row r="79" spans="1:17" ht="18.75" hidden="1" customHeight="1">
      <c r="A79" s="99" t="s">
        <v>175</v>
      </c>
      <c r="B79" s="100" t="s">
        <v>176</v>
      </c>
      <c r="C79" s="101" t="s">
        <v>177</v>
      </c>
      <c r="D79" s="102"/>
      <c r="E79" s="102" t="s">
        <v>222</v>
      </c>
      <c r="F79" s="103" t="s">
        <v>223</v>
      </c>
      <c r="G79" s="49"/>
      <c r="H79" s="104" t="s">
        <v>24</v>
      </c>
      <c r="I79" s="105">
        <v>8</v>
      </c>
      <c r="J79" s="105">
        <v>8</v>
      </c>
      <c r="K79" s="106" t="s">
        <v>19</v>
      </c>
      <c r="L79" s="72" t="s">
        <v>224</v>
      </c>
      <c r="M79" s="64" t="s">
        <v>225</v>
      </c>
      <c r="N79" s="271">
        <v>0</v>
      </c>
      <c r="O79" s="272">
        <v>0</v>
      </c>
      <c r="P79" s="272">
        <v>0</v>
      </c>
      <c r="Q79" s="273">
        <v>0</v>
      </c>
    </row>
    <row r="80" spans="1:17" ht="18.75" hidden="1" customHeight="1">
      <c r="A80" s="99" t="s">
        <v>175</v>
      </c>
      <c r="B80" s="100" t="s">
        <v>176</v>
      </c>
      <c r="C80" s="101" t="s">
        <v>177</v>
      </c>
      <c r="D80" s="102"/>
      <c r="E80" s="102" t="s">
        <v>226</v>
      </c>
      <c r="F80" s="103" t="s">
        <v>223</v>
      </c>
      <c r="G80" s="49"/>
      <c r="H80" s="104" t="s">
        <v>24</v>
      </c>
      <c r="I80" s="105">
        <v>8</v>
      </c>
      <c r="J80" s="105" t="s">
        <v>227</v>
      </c>
      <c r="K80" s="106" t="s">
        <v>19</v>
      </c>
      <c r="L80" s="72" t="s">
        <v>228</v>
      </c>
      <c r="M80" s="64" t="s">
        <v>229</v>
      </c>
      <c r="N80" s="271">
        <v>0</v>
      </c>
      <c r="O80" s="272">
        <v>0</v>
      </c>
      <c r="P80" s="272">
        <v>0</v>
      </c>
      <c r="Q80" s="273">
        <v>0</v>
      </c>
    </row>
    <row r="81" spans="1:17" ht="18.75" hidden="1" customHeight="1">
      <c r="A81" s="99" t="s">
        <v>175</v>
      </c>
      <c r="B81" s="100" t="s">
        <v>176</v>
      </c>
      <c r="C81" s="101" t="s">
        <v>177</v>
      </c>
      <c r="D81" s="102"/>
      <c r="E81" s="102" t="s">
        <v>230</v>
      </c>
      <c r="F81" s="103" t="s">
        <v>76</v>
      </c>
      <c r="G81" s="49"/>
      <c r="H81" s="104" t="s">
        <v>24</v>
      </c>
      <c r="I81" s="105">
        <v>8</v>
      </c>
      <c r="J81" s="105">
        <v>9</v>
      </c>
      <c r="K81" s="106" t="s">
        <v>19</v>
      </c>
      <c r="L81" s="72" t="s">
        <v>231</v>
      </c>
      <c r="M81" s="64" t="s">
        <v>232</v>
      </c>
      <c r="N81" s="271">
        <v>0</v>
      </c>
      <c r="O81" s="272">
        <v>0</v>
      </c>
      <c r="P81" s="272">
        <v>0</v>
      </c>
      <c r="Q81" s="273">
        <v>0</v>
      </c>
    </row>
    <row r="82" spans="1:17" ht="18.75" hidden="1" customHeight="1">
      <c r="A82" s="99" t="s">
        <v>175</v>
      </c>
      <c r="B82" s="100" t="s">
        <v>176</v>
      </c>
      <c r="C82" s="101" t="s">
        <v>177</v>
      </c>
      <c r="D82" s="102"/>
      <c r="E82" s="102" t="s">
        <v>233</v>
      </c>
      <c r="F82" s="103" t="s">
        <v>76</v>
      </c>
      <c r="G82" s="49"/>
      <c r="H82" s="104" t="s">
        <v>24</v>
      </c>
      <c r="I82" s="105">
        <v>9</v>
      </c>
      <c r="J82" s="105">
        <v>10</v>
      </c>
      <c r="K82" s="106" t="s">
        <v>19</v>
      </c>
      <c r="L82" s="72" t="s">
        <v>234</v>
      </c>
      <c r="M82" s="64" t="s">
        <v>235</v>
      </c>
      <c r="N82" s="271">
        <v>0</v>
      </c>
      <c r="O82" s="272">
        <v>0</v>
      </c>
      <c r="P82" s="272">
        <v>0</v>
      </c>
      <c r="Q82" s="273">
        <v>0</v>
      </c>
    </row>
    <row r="83" spans="1:17" ht="18.75" hidden="1" customHeight="1">
      <c r="A83" s="99" t="s">
        <v>175</v>
      </c>
      <c r="B83" s="100" t="s">
        <v>176</v>
      </c>
      <c r="C83" s="101" t="s">
        <v>177</v>
      </c>
      <c r="D83" s="102"/>
      <c r="E83" s="102" t="s">
        <v>236</v>
      </c>
      <c r="F83" s="103" t="s">
        <v>76</v>
      </c>
      <c r="G83" s="49"/>
      <c r="H83" s="104" t="s">
        <v>24</v>
      </c>
      <c r="I83" s="105">
        <v>9</v>
      </c>
      <c r="J83" s="105">
        <v>9</v>
      </c>
      <c r="K83" s="106" t="s">
        <v>19</v>
      </c>
      <c r="L83" s="72" t="s">
        <v>237</v>
      </c>
      <c r="M83" s="64" t="s">
        <v>238</v>
      </c>
      <c r="N83" s="271">
        <v>0</v>
      </c>
      <c r="O83" s="272">
        <v>0</v>
      </c>
      <c r="P83" s="272">
        <v>0</v>
      </c>
      <c r="Q83" s="273">
        <v>0</v>
      </c>
    </row>
    <row r="84" spans="1:17" ht="18.75" hidden="1" customHeight="1">
      <c r="A84" s="99" t="s">
        <v>175</v>
      </c>
      <c r="B84" s="100" t="s">
        <v>176</v>
      </c>
      <c r="C84" s="101" t="s">
        <v>177</v>
      </c>
      <c r="D84" s="102"/>
      <c r="E84" s="102"/>
      <c r="F84" s="103"/>
      <c r="G84" s="49"/>
      <c r="H84" s="104"/>
      <c r="I84" s="105"/>
      <c r="J84" s="105"/>
      <c r="K84" s="107"/>
      <c r="L84" s="74"/>
      <c r="M84" s="64"/>
      <c r="N84" s="271">
        <v>0</v>
      </c>
      <c r="O84" s="272">
        <v>0</v>
      </c>
      <c r="P84" s="272">
        <v>0</v>
      </c>
      <c r="Q84" s="273">
        <v>0</v>
      </c>
    </row>
    <row r="85" spans="1:17" ht="18.75" hidden="1" customHeight="1">
      <c r="A85" s="99" t="s">
        <v>175</v>
      </c>
      <c r="B85" s="100" t="s">
        <v>176</v>
      </c>
      <c r="C85" s="101" t="s">
        <v>177</v>
      </c>
      <c r="D85" s="102"/>
      <c r="E85" s="102"/>
      <c r="F85" s="103"/>
      <c r="G85" s="49"/>
      <c r="H85" s="104"/>
      <c r="I85" s="105"/>
      <c r="J85" s="105"/>
      <c r="K85" s="107"/>
      <c r="L85" s="74"/>
      <c r="M85" s="64"/>
      <c r="N85" s="271">
        <v>0</v>
      </c>
      <c r="O85" s="272">
        <v>0</v>
      </c>
      <c r="P85" s="272">
        <v>0</v>
      </c>
      <c r="Q85" s="273">
        <v>0</v>
      </c>
    </row>
    <row r="86" spans="1:17" ht="18.75" hidden="1" customHeight="1">
      <c r="A86" s="99" t="s">
        <v>175</v>
      </c>
      <c r="B86" s="100" t="s">
        <v>176</v>
      </c>
      <c r="C86" s="101" t="s">
        <v>177</v>
      </c>
      <c r="D86" s="102"/>
      <c r="E86" s="102"/>
      <c r="F86" s="103"/>
      <c r="G86" s="49"/>
      <c r="H86" s="104"/>
      <c r="I86" s="105"/>
      <c r="J86" s="105"/>
      <c r="K86" s="107"/>
      <c r="L86" s="74"/>
      <c r="M86" s="64"/>
      <c r="N86" s="271">
        <v>0</v>
      </c>
      <c r="O86" s="272">
        <v>0</v>
      </c>
      <c r="P86" s="272">
        <v>0</v>
      </c>
      <c r="Q86" s="273">
        <v>0</v>
      </c>
    </row>
    <row r="87" spans="1:17" ht="18.75" hidden="1" customHeight="1">
      <c r="A87" s="99" t="s">
        <v>175</v>
      </c>
      <c r="B87" s="100" t="s">
        <v>176</v>
      </c>
      <c r="C87" s="101" t="s">
        <v>177</v>
      </c>
      <c r="D87" s="102"/>
      <c r="E87" s="102"/>
      <c r="F87" s="103"/>
      <c r="G87" s="49"/>
      <c r="H87" s="104"/>
      <c r="I87" s="105"/>
      <c r="J87" s="105"/>
      <c r="K87" s="107"/>
      <c r="L87" s="74"/>
      <c r="M87" s="64"/>
      <c r="N87" s="271">
        <v>0</v>
      </c>
      <c r="O87" s="272">
        <v>0</v>
      </c>
      <c r="P87" s="272">
        <v>0</v>
      </c>
      <c r="Q87" s="273">
        <v>0</v>
      </c>
    </row>
    <row r="88" spans="1:17" ht="18.75" hidden="1" customHeight="1">
      <c r="A88" s="99" t="s">
        <v>175</v>
      </c>
      <c r="B88" s="100" t="s">
        <v>176</v>
      </c>
      <c r="C88" s="101" t="s">
        <v>177</v>
      </c>
      <c r="D88" s="102"/>
      <c r="E88" s="102"/>
      <c r="F88" s="103"/>
      <c r="G88" s="49"/>
      <c r="H88" s="104"/>
      <c r="I88" s="105"/>
      <c r="J88" s="105"/>
      <c r="K88" s="107"/>
      <c r="L88" s="74"/>
      <c r="M88" s="64"/>
      <c r="N88" s="271">
        <v>0</v>
      </c>
      <c r="O88" s="272">
        <v>0</v>
      </c>
      <c r="P88" s="272">
        <v>0</v>
      </c>
      <c r="Q88" s="273">
        <v>0</v>
      </c>
    </row>
    <row r="89" spans="1:17" ht="18.75" hidden="1" customHeight="1">
      <c r="A89" s="99" t="s">
        <v>175</v>
      </c>
      <c r="B89" s="108" t="s">
        <v>239</v>
      </c>
      <c r="C89" s="109" t="s">
        <v>177</v>
      </c>
      <c r="D89" s="110"/>
      <c r="E89" s="110" t="s">
        <v>240</v>
      </c>
      <c r="F89" s="103" t="s">
        <v>17</v>
      </c>
      <c r="G89" s="49"/>
      <c r="H89" s="104"/>
      <c r="I89" s="105" t="s">
        <v>184</v>
      </c>
      <c r="J89" s="105" t="s">
        <v>184</v>
      </c>
      <c r="K89" s="106" t="s">
        <v>19</v>
      </c>
      <c r="L89" s="72" t="s">
        <v>241</v>
      </c>
      <c r="M89" s="64" t="s">
        <v>242</v>
      </c>
      <c r="N89" s="271">
        <v>0</v>
      </c>
      <c r="O89" s="272">
        <v>0</v>
      </c>
      <c r="P89" s="272">
        <v>0</v>
      </c>
      <c r="Q89" s="273">
        <v>0</v>
      </c>
    </row>
    <row r="90" spans="1:17" ht="18.75" hidden="1" customHeight="1">
      <c r="A90" s="99" t="s">
        <v>175</v>
      </c>
      <c r="B90" s="108" t="s">
        <v>239</v>
      </c>
      <c r="C90" s="109" t="s">
        <v>177</v>
      </c>
      <c r="D90" s="110"/>
      <c r="E90" s="110" t="s">
        <v>243</v>
      </c>
      <c r="F90" s="103" t="s">
        <v>42</v>
      </c>
      <c r="G90" s="49"/>
      <c r="H90" s="104"/>
      <c r="I90" s="105" t="s">
        <v>184</v>
      </c>
      <c r="J90" s="105" t="s">
        <v>181</v>
      </c>
      <c r="K90" s="59" t="s">
        <v>25</v>
      </c>
      <c r="L90" s="72" t="s">
        <v>244</v>
      </c>
      <c r="M90" s="64" t="s">
        <v>245</v>
      </c>
      <c r="N90" s="271">
        <v>0</v>
      </c>
      <c r="O90" s="272">
        <v>0</v>
      </c>
      <c r="P90" s="272">
        <v>0</v>
      </c>
      <c r="Q90" s="273">
        <v>0</v>
      </c>
    </row>
    <row r="91" spans="1:17" ht="18.75" hidden="1" customHeight="1">
      <c r="A91" s="99" t="s">
        <v>175</v>
      </c>
      <c r="B91" s="108" t="s">
        <v>239</v>
      </c>
      <c r="C91" s="109" t="s">
        <v>177</v>
      </c>
      <c r="D91" s="110"/>
      <c r="E91" s="110" t="s">
        <v>246</v>
      </c>
      <c r="F91" s="103" t="s">
        <v>42</v>
      </c>
      <c r="G91" s="49"/>
      <c r="H91" s="104"/>
      <c r="I91" s="105" t="s">
        <v>184</v>
      </c>
      <c r="J91" s="105" t="s">
        <v>181</v>
      </c>
      <c r="K91" s="106" t="s">
        <v>19</v>
      </c>
      <c r="L91" s="72" t="s">
        <v>247</v>
      </c>
      <c r="M91" s="64" t="s">
        <v>248</v>
      </c>
      <c r="N91" s="271">
        <v>0</v>
      </c>
      <c r="O91" s="272">
        <v>0</v>
      </c>
      <c r="P91" s="272">
        <v>0</v>
      </c>
      <c r="Q91" s="273">
        <v>0</v>
      </c>
    </row>
    <row r="92" spans="1:17" ht="18.75" hidden="1" customHeight="1">
      <c r="A92" s="99" t="s">
        <v>175</v>
      </c>
      <c r="B92" s="108" t="s">
        <v>239</v>
      </c>
      <c r="C92" s="109" t="s">
        <v>177</v>
      </c>
      <c r="D92" s="110"/>
      <c r="E92" s="111" t="s">
        <v>249</v>
      </c>
      <c r="F92" s="103" t="s">
        <v>42</v>
      </c>
      <c r="G92" s="49"/>
      <c r="H92" s="104" t="s">
        <v>250</v>
      </c>
      <c r="I92" s="105" t="s">
        <v>181</v>
      </c>
      <c r="J92" s="105" t="s">
        <v>251</v>
      </c>
      <c r="K92" s="106" t="s">
        <v>19</v>
      </c>
      <c r="L92" s="72" t="s">
        <v>252</v>
      </c>
      <c r="M92" s="64" t="s">
        <v>253</v>
      </c>
      <c r="N92" s="271">
        <v>0</v>
      </c>
      <c r="O92" s="272">
        <v>0</v>
      </c>
      <c r="P92" s="272">
        <v>0</v>
      </c>
      <c r="Q92" s="273">
        <v>0</v>
      </c>
    </row>
    <row r="93" spans="1:17" ht="18.75" hidden="1" customHeight="1">
      <c r="A93" s="99" t="s">
        <v>175</v>
      </c>
      <c r="B93" s="108" t="s">
        <v>239</v>
      </c>
      <c r="C93" s="109" t="s">
        <v>177</v>
      </c>
      <c r="D93" s="110"/>
      <c r="E93" s="111" t="s">
        <v>254</v>
      </c>
      <c r="F93" s="103" t="s">
        <v>42</v>
      </c>
      <c r="G93" s="49"/>
      <c r="H93" s="104" t="s">
        <v>250</v>
      </c>
      <c r="I93" s="105" t="s">
        <v>181</v>
      </c>
      <c r="J93" s="105" t="s">
        <v>251</v>
      </c>
      <c r="K93" s="59" t="s">
        <v>25</v>
      </c>
      <c r="L93" s="72"/>
      <c r="M93" s="64"/>
      <c r="N93" s="271">
        <v>0</v>
      </c>
      <c r="O93" s="272">
        <v>0</v>
      </c>
      <c r="P93" s="272">
        <v>0</v>
      </c>
      <c r="Q93" s="273">
        <v>0</v>
      </c>
    </row>
    <row r="94" spans="1:17" ht="18.75" hidden="1" customHeight="1">
      <c r="A94" s="99" t="s">
        <v>175</v>
      </c>
      <c r="B94" s="108" t="s">
        <v>239</v>
      </c>
      <c r="C94" s="109" t="s">
        <v>177</v>
      </c>
      <c r="D94" s="110"/>
      <c r="E94" s="110" t="s">
        <v>255</v>
      </c>
      <c r="F94" s="103" t="s">
        <v>96</v>
      </c>
      <c r="G94" s="49"/>
      <c r="H94" s="104"/>
      <c r="I94" s="105" t="s">
        <v>251</v>
      </c>
      <c r="J94" s="105" t="s">
        <v>211</v>
      </c>
      <c r="K94" s="106" t="s">
        <v>19</v>
      </c>
      <c r="L94" s="72" t="s">
        <v>256</v>
      </c>
      <c r="M94" s="64" t="s">
        <v>257</v>
      </c>
      <c r="N94" s="271">
        <v>0</v>
      </c>
      <c r="O94" s="272">
        <v>0</v>
      </c>
      <c r="P94" s="272">
        <v>0</v>
      </c>
      <c r="Q94" s="273">
        <v>0</v>
      </c>
    </row>
    <row r="95" spans="1:17" ht="18.75" hidden="1" customHeight="1">
      <c r="A95" s="99" t="s">
        <v>175</v>
      </c>
      <c r="B95" s="108" t="s">
        <v>239</v>
      </c>
      <c r="C95" s="109" t="s">
        <v>177</v>
      </c>
      <c r="D95" s="110"/>
      <c r="E95" s="110" t="s">
        <v>258</v>
      </c>
      <c r="F95" s="103" t="s">
        <v>96</v>
      </c>
      <c r="G95" s="49"/>
      <c r="H95" s="104"/>
      <c r="I95" s="105" t="s">
        <v>211</v>
      </c>
      <c r="J95" s="105" t="s">
        <v>211</v>
      </c>
      <c r="K95" s="106" t="s">
        <v>19</v>
      </c>
      <c r="L95" s="72" t="s">
        <v>259</v>
      </c>
      <c r="M95" s="64" t="s">
        <v>260</v>
      </c>
      <c r="N95" s="271">
        <v>0</v>
      </c>
      <c r="O95" s="272">
        <v>0</v>
      </c>
      <c r="P95" s="272">
        <v>0</v>
      </c>
      <c r="Q95" s="273">
        <v>0</v>
      </c>
    </row>
    <row r="96" spans="1:17" ht="18.75" hidden="1" customHeight="1">
      <c r="A96" s="99" t="s">
        <v>175</v>
      </c>
      <c r="B96" s="108" t="s">
        <v>239</v>
      </c>
      <c r="C96" s="109" t="s">
        <v>177</v>
      </c>
      <c r="D96" s="110"/>
      <c r="E96" s="110" t="s">
        <v>261</v>
      </c>
      <c r="F96" s="103" t="s">
        <v>60</v>
      </c>
      <c r="G96" s="49"/>
      <c r="H96" s="104"/>
      <c r="I96" s="105" t="s">
        <v>181</v>
      </c>
      <c r="J96" s="105" t="s">
        <v>251</v>
      </c>
      <c r="K96" s="106" t="s">
        <v>19</v>
      </c>
      <c r="L96" s="72" t="s">
        <v>262</v>
      </c>
      <c r="M96" s="64" t="s">
        <v>263</v>
      </c>
      <c r="N96" s="271">
        <v>0</v>
      </c>
      <c r="O96" s="272">
        <v>0</v>
      </c>
      <c r="P96" s="272">
        <v>0</v>
      </c>
      <c r="Q96" s="273">
        <v>0</v>
      </c>
    </row>
    <row r="97" spans="1:17" ht="18.75" hidden="1" customHeight="1">
      <c r="A97" s="99" t="s">
        <v>175</v>
      </c>
      <c r="B97" s="108" t="s">
        <v>239</v>
      </c>
      <c r="C97" s="109" t="s">
        <v>177</v>
      </c>
      <c r="D97" s="110"/>
      <c r="E97" s="110" t="s">
        <v>264</v>
      </c>
      <c r="F97" s="103" t="s">
        <v>60</v>
      </c>
      <c r="G97" s="49"/>
      <c r="H97" s="104" t="s">
        <v>250</v>
      </c>
      <c r="I97" s="105" t="s">
        <v>181</v>
      </c>
      <c r="J97" s="105" t="s">
        <v>251</v>
      </c>
      <c r="K97" s="106" t="s">
        <v>19</v>
      </c>
      <c r="L97" s="72" t="s">
        <v>265</v>
      </c>
      <c r="M97" s="64" t="s">
        <v>266</v>
      </c>
      <c r="N97" s="271">
        <v>0</v>
      </c>
      <c r="O97" s="272">
        <v>0</v>
      </c>
      <c r="P97" s="272">
        <v>0</v>
      </c>
      <c r="Q97" s="273">
        <v>0</v>
      </c>
    </row>
    <row r="98" spans="1:17" ht="18.75" hidden="1" customHeight="1">
      <c r="A98" s="99" t="s">
        <v>175</v>
      </c>
      <c r="B98" s="108" t="s">
        <v>239</v>
      </c>
      <c r="C98" s="109" t="s">
        <v>177</v>
      </c>
      <c r="D98" s="110"/>
      <c r="E98" s="110" t="s">
        <v>267</v>
      </c>
      <c r="F98" s="103" t="s">
        <v>60</v>
      </c>
      <c r="G98" s="49"/>
      <c r="H98" s="104"/>
      <c r="I98" s="105" t="s">
        <v>181</v>
      </c>
      <c r="J98" s="105" t="s">
        <v>181</v>
      </c>
      <c r="K98" s="106" t="s">
        <v>19</v>
      </c>
      <c r="L98" s="72" t="s">
        <v>268</v>
      </c>
      <c r="M98" s="64" t="s">
        <v>269</v>
      </c>
      <c r="N98" s="271">
        <v>0</v>
      </c>
      <c r="O98" s="272">
        <v>0</v>
      </c>
      <c r="P98" s="272">
        <v>0</v>
      </c>
      <c r="Q98" s="273">
        <v>0</v>
      </c>
    </row>
    <row r="99" spans="1:17" ht="18.75" hidden="1" customHeight="1">
      <c r="A99" s="99" t="s">
        <v>175</v>
      </c>
      <c r="B99" s="108" t="s">
        <v>239</v>
      </c>
      <c r="C99" s="109" t="s">
        <v>177</v>
      </c>
      <c r="D99" s="110"/>
      <c r="E99" s="110" t="s">
        <v>270</v>
      </c>
      <c r="F99" s="103" t="s">
        <v>76</v>
      </c>
      <c r="G99" s="49"/>
      <c r="H99" s="104"/>
      <c r="I99" s="105" t="s">
        <v>271</v>
      </c>
      <c r="J99" s="105" t="s">
        <v>271</v>
      </c>
      <c r="K99" s="106" t="s">
        <v>19</v>
      </c>
      <c r="L99" s="72" t="s">
        <v>272</v>
      </c>
      <c r="M99" s="64" t="s">
        <v>273</v>
      </c>
      <c r="N99" s="271">
        <v>0</v>
      </c>
      <c r="O99" s="272">
        <v>0</v>
      </c>
      <c r="P99" s="272">
        <v>0</v>
      </c>
      <c r="Q99" s="273">
        <v>0</v>
      </c>
    </row>
    <row r="100" spans="1:17" ht="18.75" hidden="1" customHeight="1">
      <c r="A100" s="99" t="s">
        <v>175</v>
      </c>
      <c r="B100" s="108" t="s">
        <v>239</v>
      </c>
      <c r="C100" s="109" t="s">
        <v>177</v>
      </c>
      <c r="D100" s="110"/>
      <c r="E100" s="110" t="s">
        <v>274</v>
      </c>
      <c r="F100" s="103" t="s">
        <v>76</v>
      </c>
      <c r="G100" s="49"/>
      <c r="H100" s="104"/>
      <c r="I100" s="105" t="s">
        <v>271</v>
      </c>
      <c r="J100" s="105" t="s">
        <v>275</v>
      </c>
      <c r="K100" s="106" t="s">
        <v>19</v>
      </c>
      <c r="L100" s="72" t="s">
        <v>276</v>
      </c>
      <c r="M100" s="64" t="s">
        <v>277</v>
      </c>
      <c r="N100" s="271">
        <v>0</v>
      </c>
      <c r="O100" s="272">
        <v>0</v>
      </c>
      <c r="P100" s="272">
        <v>0</v>
      </c>
      <c r="Q100" s="273">
        <v>0</v>
      </c>
    </row>
    <row r="101" spans="1:17" ht="18.75" customHeight="1">
      <c r="A101" s="99" t="s">
        <v>175</v>
      </c>
      <c r="B101" s="108" t="s">
        <v>239</v>
      </c>
      <c r="C101" s="109" t="s">
        <v>177</v>
      </c>
      <c r="D101" s="110"/>
      <c r="E101" s="110" t="s">
        <v>278</v>
      </c>
      <c r="F101" s="103" t="s">
        <v>138</v>
      </c>
      <c r="G101" s="49"/>
      <c r="H101" s="104"/>
      <c r="I101" s="105" t="s">
        <v>184</v>
      </c>
      <c r="J101" s="105" t="s">
        <v>181</v>
      </c>
      <c r="K101" s="106" t="s">
        <v>19</v>
      </c>
      <c r="L101" s="72" t="s">
        <v>279</v>
      </c>
      <c r="M101" s="64" t="s">
        <v>280</v>
      </c>
      <c r="N101" s="271">
        <v>0</v>
      </c>
      <c r="O101" s="272">
        <v>0</v>
      </c>
      <c r="P101" s="272">
        <v>0</v>
      </c>
      <c r="Q101" s="273">
        <v>0</v>
      </c>
    </row>
    <row r="102" spans="1:17" ht="18.75" customHeight="1">
      <c r="A102" s="99" t="s">
        <v>175</v>
      </c>
      <c r="B102" s="108" t="s">
        <v>239</v>
      </c>
      <c r="C102" s="109" t="s">
        <v>177</v>
      </c>
      <c r="D102" s="110"/>
      <c r="E102" s="110" t="s">
        <v>281</v>
      </c>
      <c r="F102" s="103" t="s">
        <v>138</v>
      </c>
      <c r="G102" s="49"/>
      <c r="H102" s="104"/>
      <c r="I102" s="105" t="s">
        <v>181</v>
      </c>
      <c r="J102" s="105" t="s">
        <v>181</v>
      </c>
      <c r="K102" s="106" t="s">
        <v>19</v>
      </c>
      <c r="L102" s="72" t="s">
        <v>282</v>
      </c>
      <c r="M102" s="112" t="s">
        <v>283</v>
      </c>
      <c r="N102" s="271">
        <v>0</v>
      </c>
      <c r="O102" s="272">
        <v>0</v>
      </c>
      <c r="P102" s="272">
        <v>0</v>
      </c>
      <c r="Q102" s="273">
        <v>0</v>
      </c>
    </row>
    <row r="103" spans="1:17" ht="18.75" hidden="1" customHeight="1">
      <c r="A103" s="99" t="s">
        <v>175</v>
      </c>
      <c r="B103" s="108" t="s">
        <v>239</v>
      </c>
      <c r="C103" s="109" t="s">
        <v>177</v>
      </c>
      <c r="D103" s="110"/>
      <c r="E103" s="110" t="s">
        <v>284</v>
      </c>
      <c r="F103" s="103" t="s">
        <v>150</v>
      </c>
      <c r="G103" s="49"/>
      <c r="H103" s="104" t="s">
        <v>285</v>
      </c>
      <c r="I103" s="105" t="s">
        <v>251</v>
      </c>
      <c r="J103" s="105" t="s">
        <v>251</v>
      </c>
      <c r="K103" s="106" t="s">
        <v>19</v>
      </c>
      <c r="L103" s="72" t="s">
        <v>286</v>
      </c>
      <c r="M103" s="64" t="s">
        <v>287</v>
      </c>
      <c r="N103" s="271">
        <v>0</v>
      </c>
      <c r="O103" s="272">
        <v>0</v>
      </c>
      <c r="P103" s="272">
        <v>0</v>
      </c>
      <c r="Q103" s="273">
        <v>0</v>
      </c>
    </row>
    <row r="104" spans="1:17" ht="18.75" hidden="1" customHeight="1">
      <c r="A104" s="99" t="s">
        <v>175</v>
      </c>
      <c r="B104" s="108" t="s">
        <v>239</v>
      </c>
      <c r="C104" s="109" t="s">
        <v>177</v>
      </c>
      <c r="D104" s="110"/>
      <c r="E104" s="110" t="s">
        <v>284</v>
      </c>
      <c r="F104" s="103" t="s">
        <v>150</v>
      </c>
      <c r="G104" s="49"/>
      <c r="H104" s="104" t="s">
        <v>288</v>
      </c>
      <c r="I104" s="105" t="s">
        <v>251</v>
      </c>
      <c r="J104" s="105" t="s">
        <v>251</v>
      </c>
      <c r="K104" s="106" t="s">
        <v>19</v>
      </c>
      <c r="L104" s="72" t="s">
        <v>286</v>
      </c>
      <c r="M104" s="64" t="s">
        <v>289</v>
      </c>
      <c r="N104" s="271">
        <v>0</v>
      </c>
      <c r="O104" s="272">
        <v>0</v>
      </c>
      <c r="P104" s="272">
        <v>0</v>
      </c>
      <c r="Q104" s="273">
        <v>0</v>
      </c>
    </row>
    <row r="105" spans="1:17" ht="18.75" hidden="1" customHeight="1">
      <c r="A105" s="99" t="s">
        <v>175</v>
      </c>
      <c r="B105" s="108" t="s">
        <v>239</v>
      </c>
      <c r="C105" s="109" t="s">
        <v>177</v>
      </c>
      <c r="D105" s="110"/>
      <c r="E105" s="110" t="s">
        <v>290</v>
      </c>
      <c r="F105" s="103" t="s">
        <v>129</v>
      </c>
      <c r="G105" s="49"/>
      <c r="H105" s="104"/>
      <c r="I105" s="105" t="s">
        <v>291</v>
      </c>
      <c r="J105" s="105" t="s">
        <v>291</v>
      </c>
      <c r="K105" s="59" t="s">
        <v>25</v>
      </c>
      <c r="L105" s="72" t="s">
        <v>292</v>
      </c>
      <c r="M105" s="64" t="s">
        <v>293</v>
      </c>
      <c r="N105" s="271">
        <v>0</v>
      </c>
      <c r="O105" s="272">
        <v>0</v>
      </c>
      <c r="P105" s="272">
        <v>0</v>
      </c>
      <c r="Q105" s="273">
        <v>0</v>
      </c>
    </row>
    <row r="106" spans="1:17" ht="18.75" hidden="1" customHeight="1">
      <c r="A106" s="99" t="s">
        <v>175</v>
      </c>
      <c r="B106" s="108" t="s">
        <v>239</v>
      </c>
      <c r="C106" s="109" t="s">
        <v>177</v>
      </c>
      <c r="D106" s="110"/>
      <c r="E106" s="110" t="s">
        <v>294</v>
      </c>
      <c r="F106" s="103" t="s">
        <v>129</v>
      </c>
      <c r="G106" s="49"/>
      <c r="H106" s="104"/>
      <c r="I106" s="105" t="s">
        <v>291</v>
      </c>
      <c r="J106" s="105" t="s">
        <v>295</v>
      </c>
      <c r="K106" s="59" t="s">
        <v>25</v>
      </c>
      <c r="L106" s="72" t="s">
        <v>133</v>
      </c>
      <c r="M106" s="64"/>
      <c r="N106" s="271">
        <v>0</v>
      </c>
      <c r="O106" s="272">
        <v>0</v>
      </c>
      <c r="P106" s="272">
        <v>0</v>
      </c>
      <c r="Q106" s="273">
        <v>0</v>
      </c>
    </row>
    <row r="107" spans="1:17" ht="18.75" hidden="1" customHeight="1">
      <c r="A107" s="99" t="s">
        <v>175</v>
      </c>
      <c r="B107" s="108" t="s">
        <v>239</v>
      </c>
      <c r="C107" s="109" t="s">
        <v>177</v>
      </c>
      <c r="D107" s="110"/>
      <c r="E107" s="110" t="s">
        <v>296</v>
      </c>
      <c r="F107" s="103" t="s">
        <v>113</v>
      </c>
      <c r="G107" s="49"/>
      <c r="H107" s="104"/>
      <c r="I107" s="105" t="s">
        <v>275</v>
      </c>
      <c r="J107" s="105" t="s">
        <v>275</v>
      </c>
      <c r="K107" s="59" t="s">
        <v>25</v>
      </c>
      <c r="L107" s="72" t="s">
        <v>297</v>
      </c>
      <c r="M107" s="64" t="s">
        <v>298</v>
      </c>
      <c r="N107" s="271">
        <v>0</v>
      </c>
      <c r="O107" s="272">
        <v>0</v>
      </c>
      <c r="P107" s="272">
        <v>0</v>
      </c>
      <c r="Q107" s="273">
        <v>0</v>
      </c>
    </row>
    <row r="108" spans="1:17" ht="18.75" hidden="1" customHeight="1">
      <c r="A108" s="99" t="s">
        <v>175</v>
      </c>
      <c r="B108" s="108" t="s">
        <v>239</v>
      </c>
      <c r="C108" s="109" t="s">
        <v>177</v>
      </c>
      <c r="D108" s="110"/>
      <c r="E108" s="110" t="s">
        <v>299</v>
      </c>
      <c r="F108" s="103" t="s">
        <v>120</v>
      </c>
      <c r="G108" s="49"/>
      <c r="H108" s="104"/>
      <c r="I108" s="105" t="s">
        <v>227</v>
      </c>
      <c r="J108" s="105" t="s">
        <v>227</v>
      </c>
      <c r="K108" s="59" t="s">
        <v>25</v>
      </c>
      <c r="L108" s="72" t="s">
        <v>300</v>
      </c>
      <c r="M108" s="64" t="s">
        <v>301</v>
      </c>
      <c r="N108" s="271">
        <v>0</v>
      </c>
      <c r="O108" s="272">
        <v>0</v>
      </c>
      <c r="P108" s="272">
        <v>0</v>
      </c>
      <c r="Q108" s="273">
        <v>0</v>
      </c>
    </row>
    <row r="109" spans="1:17" ht="18.75" hidden="1" customHeight="1">
      <c r="A109" s="99" t="s">
        <v>175</v>
      </c>
      <c r="B109" s="108" t="s">
        <v>239</v>
      </c>
      <c r="C109" s="109" t="s">
        <v>177</v>
      </c>
      <c r="D109" s="110"/>
      <c r="E109" s="110" t="s">
        <v>302</v>
      </c>
      <c r="F109" s="103" t="s">
        <v>120</v>
      </c>
      <c r="G109" s="49"/>
      <c r="H109" s="104"/>
      <c r="I109" s="105" t="s">
        <v>227</v>
      </c>
      <c r="J109" s="105" t="s">
        <v>303</v>
      </c>
      <c r="K109" s="59" t="s">
        <v>25</v>
      </c>
      <c r="L109" s="72" t="s">
        <v>121</v>
      </c>
      <c r="M109" s="64" t="s">
        <v>304</v>
      </c>
      <c r="N109" s="271">
        <v>0</v>
      </c>
      <c r="O109" s="272">
        <v>0</v>
      </c>
      <c r="P109" s="272">
        <v>0</v>
      </c>
      <c r="Q109" s="273">
        <v>0</v>
      </c>
    </row>
    <row r="110" spans="1:17" ht="18.75" hidden="1" customHeight="1">
      <c r="A110" s="99" t="s">
        <v>175</v>
      </c>
      <c r="B110" s="108" t="s">
        <v>239</v>
      </c>
      <c r="C110" s="109" t="s">
        <v>177</v>
      </c>
      <c r="D110" s="110"/>
      <c r="E110" s="110" t="s">
        <v>305</v>
      </c>
      <c r="F110" s="103" t="s">
        <v>120</v>
      </c>
      <c r="G110" s="49"/>
      <c r="H110" s="104"/>
      <c r="I110" s="105" t="s">
        <v>303</v>
      </c>
      <c r="J110" s="105" t="s">
        <v>303</v>
      </c>
      <c r="K110" s="59" t="s">
        <v>25</v>
      </c>
      <c r="L110" s="72" t="s">
        <v>306</v>
      </c>
      <c r="M110" s="64" t="s">
        <v>307</v>
      </c>
      <c r="N110" s="271">
        <v>0</v>
      </c>
      <c r="O110" s="272">
        <v>0</v>
      </c>
      <c r="P110" s="272">
        <v>0</v>
      </c>
      <c r="Q110" s="273">
        <v>0</v>
      </c>
    </row>
    <row r="111" spans="1:17" ht="18.75" hidden="1" customHeight="1">
      <c r="A111" s="99" t="s">
        <v>175</v>
      </c>
      <c r="B111" s="108" t="s">
        <v>239</v>
      </c>
      <c r="C111" s="109" t="s">
        <v>177</v>
      </c>
      <c r="D111" s="110"/>
      <c r="E111" s="110" t="s">
        <v>308</v>
      </c>
      <c r="F111" s="103" t="s">
        <v>143</v>
      </c>
      <c r="G111" s="49"/>
      <c r="H111" s="104" t="s">
        <v>309</v>
      </c>
      <c r="I111" s="105" t="s">
        <v>181</v>
      </c>
      <c r="J111" s="105" t="s">
        <v>181</v>
      </c>
      <c r="K111" s="106" t="s">
        <v>19</v>
      </c>
      <c r="L111" s="72" t="s">
        <v>310</v>
      </c>
      <c r="M111" s="64" t="s">
        <v>311</v>
      </c>
      <c r="N111" s="271">
        <v>0</v>
      </c>
      <c r="O111" s="272">
        <v>0</v>
      </c>
      <c r="P111" s="272">
        <v>0</v>
      </c>
      <c r="Q111" s="273">
        <v>0</v>
      </c>
    </row>
    <row r="112" spans="1:17" ht="18.75" hidden="1" customHeight="1">
      <c r="A112" s="99" t="s">
        <v>175</v>
      </c>
      <c r="B112" s="108" t="s">
        <v>239</v>
      </c>
      <c r="C112" s="109" t="s">
        <v>177</v>
      </c>
      <c r="D112" s="110"/>
      <c r="E112" s="110" t="s">
        <v>312</v>
      </c>
      <c r="F112" s="103" t="s">
        <v>143</v>
      </c>
      <c r="G112" s="49"/>
      <c r="H112" s="104" t="s">
        <v>313</v>
      </c>
      <c r="I112" s="105" t="s">
        <v>181</v>
      </c>
      <c r="J112" s="105" t="s">
        <v>181</v>
      </c>
      <c r="K112" s="106" t="s">
        <v>19</v>
      </c>
      <c r="L112" s="72" t="s">
        <v>310</v>
      </c>
      <c r="M112" s="64" t="s">
        <v>314</v>
      </c>
      <c r="N112" s="271">
        <v>0</v>
      </c>
      <c r="O112" s="272">
        <v>0</v>
      </c>
      <c r="P112" s="272">
        <v>0</v>
      </c>
      <c r="Q112" s="273">
        <v>0</v>
      </c>
    </row>
    <row r="113" spans="1:17" ht="18.75" hidden="1" customHeight="1">
      <c r="A113" s="99" t="s">
        <v>175</v>
      </c>
      <c r="B113" s="108" t="s">
        <v>239</v>
      </c>
      <c r="C113" s="109" t="s">
        <v>177</v>
      </c>
      <c r="D113" s="110"/>
      <c r="E113" s="110" t="s">
        <v>315</v>
      </c>
      <c r="F113" s="103" t="s">
        <v>143</v>
      </c>
      <c r="G113" s="49"/>
      <c r="H113" s="104" t="s">
        <v>316</v>
      </c>
      <c r="I113" s="105" t="s">
        <v>181</v>
      </c>
      <c r="J113" s="105" t="s">
        <v>181</v>
      </c>
      <c r="K113" s="106" t="s">
        <v>19</v>
      </c>
      <c r="L113" s="72" t="s">
        <v>310</v>
      </c>
      <c r="M113" s="64" t="s">
        <v>317</v>
      </c>
      <c r="N113" s="271">
        <v>0</v>
      </c>
      <c r="O113" s="272">
        <v>0</v>
      </c>
      <c r="P113" s="272">
        <v>0</v>
      </c>
      <c r="Q113" s="273">
        <v>0</v>
      </c>
    </row>
    <row r="114" spans="1:17" ht="18.75" hidden="1" customHeight="1">
      <c r="A114" s="99" t="s">
        <v>175</v>
      </c>
      <c r="B114" s="108" t="s">
        <v>239</v>
      </c>
      <c r="C114" s="109" t="s">
        <v>177</v>
      </c>
      <c r="D114" s="110"/>
      <c r="E114" s="110" t="s">
        <v>318</v>
      </c>
      <c r="F114" s="103" t="s">
        <v>157</v>
      </c>
      <c r="G114" s="49"/>
      <c r="H114" s="104"/>
      <c r="I114" s="105" t="s">
        <v>184</v>
      </c>
      <c r="J114" s="105" t="s">
        <v>181</v>
      </c>
      <c r="K114" s="106" t="s">
        <v>19</v>
      </c>
      <c r="L114" s="72" t="s">
        <v>319</v>
      </c>
      <c r="M114" s="64" t="s">
        <v>320</v>
      </c>
      <c r="N114" s="271">
        <v>0</v>
      </c>
      <c r="O114" s="272">
        <v>0</v>
      </c>
      <c r="P114" s="272">
        <v>0</v>
      </c>
      <c r="Q114" s="273">
        <v>0</v>
      </c>
    </row>
    <row r="115" spans="1:17" ht="18.75" hidden="1" customHeight="1">
      <c r="A115" s="99" t="s">
        <v>175</v>
      </c>
      <c r="B115" s="108" t="s">
        <v>239</v>
      </c>
      <c r="C115" s="109" t="s">
        <v>177</v>
      </c>
      <c r="D115" s="110"/>
      <c r="E115" s="110"/>
      <c r="F115" s="103"/>
      <c r="G115" s="49"/>
      <c r="H115" s="104"/>
      <c r="I115" s="105"/>
      <c r="J115" s="105"/>
      <c r="K115" s="107"/>
      <c r="L115" s="74"/>
      <c r="M115" s="64"/>
      <c r="N115" s="271">
        <v>0</v>
      </c>
      <c r="O115" s="272">
        <v>0</v>
      </c>
      <c r="P115" s="272">
        <v>0</v>
      </c>
      <c r="Q115" s="273">
        <v>0</v>
      </c>
    </row>
    <row r="116" spans="1:17" ht="18.75" hidden="1" customHeight="1">
      <c r="A116" s="99" t="s">
        <v>175</v>
      </c>
      <c r="B116" s="108" t="s">
        <v>239</v>
      </c>
      <c r="C116" s="109" t="s">
        <v>177</v>
      </c>
      <c r="D116" s="110"/>
      <c r="E116" s="110"/>
      <c r="F116" s="103"/>
      <c r="G116" s="49"/>
      <c r="H116" s="104"/>
      <c r="I116" s="105"/>
      <c r="J116" s="105"/>
      <c r="K116" s="107"/>
      <c r="L116" s="74"/>
      <c r="M116" s="64"/>
      <c r="N116" s="271">
        <v>0</v>
      </c>
      <c r="O116" s="272">
        <v>0</v>
      </c>
      <c r="P116" s="272">
        <v>0</v>
      </c>
      <c r="Q116" s="273">
        <v>0</v>
      </c>
    </row>
    <row r="117" spans="1:17" ht="18.75" hidden="1" customHeight="1">
      <c r="A117" s="99" t="s">
        <v>175</v>
      </c>
      <c r="B117" s="108" t="s">
        <v>239</v>
      </c>
      <c r="C117" s="109" t="s">
        <v>177</v>
      </c>
      <c r="D117" s="110"/>
      <c r="E117" s="110"/>
      <c r="F117" s="103"/>
      <c r="G117" s="49"/>
      <c r="H117" s="104"/>
      <c r="I117" s="105"/>
      <c r="J117" s="105"/>
      <c r="K117" s="107"/>
      <c r="L117" s="74"/>
      <c r="M117" s="64"/>
      <c r="N117" s="271">
        <v>0</v>
      </c>
      <c r="O117" s="272">
        <v>0</v>
      </c>
      <c r="P117" s="272">
        <v>0</v>
      </c>
      <c r="Q117" s="273">
        <v>0</v>
      </c>
    </row>
    <row r="118" spans="1:17" ht="18.75" hidden="1" customHeight="1">
      <c r="A118" s="99" t="s">
        <v>175</v>
      </c>
      <c r="B118" s="108" t="s">
        <v>239</v>
      </c>
      <c r="C118" s="109" t="s">
        <v>177</v>
      </c>
      <c r="D118" s="110"/>
      <c r="E118" s="110"/>
      <c r="F118" s="103"/>
      <c r="G118" s="49"/>
      <c r="H118" s="104"/>
      <c r="I118" s="105"/>
      <c r="J118" s="105"/>
      <c r="K118" s="107"/>
      <c r="L118" s="74"/>
      <c r="M118" s="64"/>
      <c r="N118" s="271">
        <v>0</v>
      </c>
      <c r="O118" s="272">
        <v>0</v>
      </c>
      <c r="P118" s="272">
        <v>0</v>
      </c>
      <c r="Q118" s="273">
        <v>0</v>
      </c>
    </row>
    <row r="119" spans="1:17" ht="18.75" hidden="1" customHeight="1">
      <c r="A119" s="99" t="s">
        <v>175</v>
      </c>
      <c r="B119" s="108" t="s">
        <v>239</v>
      </c>
      <c r="C119" s="109" t="s">
        <v>177</v>
      </c>
      <c r="D119" s="110"/>
      <c r="E119" s="110"/>
      <c r="F119" s="103"/>
      <c r="G119" s="49"/>
      <c r="H119" s="104"/>
      <c r="I119" s="105"/>
      <c r="J119" s="105"/>
      <c r="K119" s="107"/>
      <c r="L119" s="74"/>
      <c r="M119" s="64"/>
      <c r="N119" s="271">
        <v>0</v>
      </c>
      <c r="O119" s="272">
        <v>0</v>
      </c>
      <c r="P119" s="272">
        <v>0</v>
      </c>
      <c r="Q119" s="273">
        <v>0</v>
      </c>
    </row>
    <row r="120" spans="1:17" ht="18.75" hidden="1" customHeight="1">
      <c r="A120" s="99" t="s">
        <v>175</v>
      </c>
      <c r="B120" s="108" t="s">
        <v>239</v>
      </c>
      <c r="C120" s="109" t="s">
        <v>177</v>
      </c>
      <c r="D120" s="110"/>
      <c r="E120" s="110"/>
      <c r="F120" s="103"/>
      <c r="G120" s="49"/>
      <c r="H120" s="104"/>
      <c r="I120" s="105"/>
      <c r="J120" s="105"/>
      <c r="K120" s="107"/>
      <c r="L120" s="74"/>
      <c r="M120" s="64"/>
      <c r="N120" s="271">
        <v>0</v>
      </c>
      <c r="O120" s="272">
        <v>0</v>
      </c>
      <c r="P120" s="272">
        <v>0</v>
      </c>
      <c r="Q120" s="273">
        <v>0</v>
      </c>
    </row>
    <row r="121" spans="1:17" ht="18.75" hidden="1" customHeight="1">
      <c r="A121" s="99" t="s">
        <v>175</v>
      </c>
      <c r="B121" s="108" t="s">
        <v>239</v>
      </c>
      <c r="C121" s="109" t="s">
        <v>177</v>
      </c>
      <c r="D121" s="110"/>
      <c r="E121" s="110"/>
      <c r="F121" s="103"/>
      <c r="G121" s="49"/>
      <c r="H121" s="104"/>
      <c r="I121" s="105"/>
      <c r="J121" s="105"/>
      <c r="K121" s="107"/>
      <c r="L121" s="74"/>
      <c r="M121" s="64"/>
      <c r="N121" s="271">
        <v>0</v>
      </c>
      <c r="O121" s="272">
        <v>0</v>
      </c>
      <c r="P121" s="272">
        <v>0</v>
      </c>
      <c r="Q121" s="273">
        <v>0</v>
      </c>
    </row>
    <row r="122" spans="1:17" ht="18.75" hidden="1" customHeight="1">
      <c r="A122" s="99" t="s">
        <v>175</v>
      </c>
      <c r="B122" s="108" t="s">
        <v>239</v>
      </c>
      <c r="C122" s="109" t="s">
        <v>177</v>
      </c>
      <c r="D122" s="110"/>
      <c r="E122" s="110"/>
      <c r="F122" s="103"/>
      <c r="G122" s="49"/>
      <c r="H122" s="104"/>
      <c r="I122" s="105"/>
      <c r="J122" s="105"/>
      <c r="K122" s="107"/>
      <c r="L122" s="74"/>
      <c r="M122" s="64"/>
      <c r="N122" s="271">
        <v>0</v>
      </c>
      <c r="O122" s="272">
        <v>0</v>
      </c>
      <c r="P122" s="272">
        <v>0</v>
      </c>
      <c r="Q122" s="273">
        <v>0</v>
      </c>
    </row>
    <row r="123" spans="1:17" ht="18.75" hidden="1" customHeight="1">
      <c r="A123" s="99" t="s">
        <v>175</v>
      </c>
      <c r="B123" s="113" t="s">
        <v>321</v>
      </c>
      <c r="C123" s="114" t="s">
        <v>177</v>
      </c>
      <c r="D123" s="115"/>
      <c r="E123" s="115"/>
      <c r="F123" s="103"/>
      <c r="G123" s="49"/>
      <c r="H123" s="104"/>
      <c r="I123" s="105"/>
      <c r="J123" s="105"/>
      <c r="K123" s="107"/>
      <c r="L123" s="74"/>
      <c r="M123" s="64"/>
      <c r="N123" s="271">
        <v>0</v>
      </c>
      <c r="O123" s="272">
        <v>0</v>
      </c>
      <c r="P123" s="272">
        <v>0</v>
      </c>
      <c r="Q123" s="273">
        <v>0</v>
      </c>
    </row>
    <row r="124" spans="1:17" ht="18.75" hidden="1" customHeight="1">
      <c r="A124" s="99" t="s">
        <v>175</v>
      </c>
      <c r="B124" s="113" t="s">
        <v>321</v>
      </c>
      <c r="C124" s="114" t="s">
        <v>177</v>
      </c>
      <c r="D124" s="115"/>
      <c r="E124" s="115"/>
      <c r="F124" s="103"/>
      <c r="G124" s="49"/>
      <c r="H124" s="104"/>
      <c r="I124" s="105"/>
      <c r="J124" s="105"/>
      <c r="K124" s="107"/>
      <c r="L124" s="74"/>
      <c r="M124" s="64"/>
      <c r="N124" s="271">
        <v>0</v>
      </c>
      <c r="O124" s="272">
        <v>0</v>
      </c>
      <c r="P124" s="272">
        <v>0</v>
      </c>
      <c r="Q124" s="273">
        <v>0</v>
      </c>
    </row>
    <row r="125" spans="1:17" ht="18.75" hidden="1" customHeight="1">
      <c r="A125" s="99" t="s">
        <v>175</v>
      </c>
      <c r="B125" s="113" t="s">
        <v>321</v>
      </c>
      <c r="C125" s="114" t="s">
        <v>177</v>
      </c>
      <c r="D125" s="115"/>
      <c r="E125" s="115"/>
      <c r="F125" s="103"/>
      <c r="G125" s="49"/>
      <c r="H125" s="104"/>
      <c r="I125" s="105"/>
      <c r="J125" s="105"/>
      <c r="K125" s="107"/>
      <c r="L125" s="74"/>
      <c r="M125" s="64"/>
      <c r="N125" s="271">
        <v>0</v>
      </c>
      <c r="O125" s="272">
        <v>0</v>
      </c>
      <c r="P125" s="272">
        <v>0</v>
      </c>
      <c r="Q125" s="273">
        <v>0</v>
      </c>
    </row>
    <row r="126" spans="1:17" ht="18.75" hidden="1" customHeight="1">
      <c r="A126" s="99" t="s">
        <v>175</v>
      </c>
      <c r="B126" s="113" t="s">
        <v>321</v>
      </c>
      <c r="C126" s="114" t="s">
        <v>177</v>
      </c>
      <c r="D126" s="115"/>
      <c r="E126" s="115"/>
      <c r="F126" s="103"/>
      <c r="G126" s="49"/>
      <c r="H126" s="104"/>
      <c r="I126" s="105"/>
      <c r="J126" s="105"/>
      <c r="K126" s="107"/>
      <c r="L126" s="74"/>
      <c r="M126" s="64"/>
      <c r="N126" s="271">
        <v>0</v>
      </c>
      <c r="O126" s="272">
        <v>0</v>
      </c>
      <c r="P126" s="272">
        <v>0</v>
      </c>
      <c r="Q126" s="273">
        <v>0</v>
      </c>
    </row>
    <row r="127" spans="1:17" ht="18.75" hidden="1" customHeight="1">
      <c r="A127" s="99" t="s">
        <v>175</v>
      </c>
      <c r="B127" s="113" t="s">
        <v>321</v>
      </c>
      <c r="C127" s="114" t="s">
        <v>177</v>
      </c>
      <c r="D127" s="115"/>
      <c r="E127" s="115"/>
      <c r="F127" s="103"/>
      <c r="G127" s="49"/>
      <c r="H127" s="104"/>
      <c r="I127" s="105"/>
      <c r="J127" s="105"/>
      <c r="K127" s="107"/>
      <c r="L127" s="74"/>
      <c r="M127" s="64"/>
      <c r="N127" s="271">
        <v>0</v>
      </c>
      <c r="O127" s="272">
        <v>0</v>
      </c>
      <c r="P127" s="272">
        <v>0</v>
      </c>
      <c r="Q127" s="273">
        <v>0</v>
      </c>
    </row>
    <row r="128" spans="1:17" ht="18.75" hidden="1" customHeight="1">
      <c r="A128" s="99" t="s">
        <v>175</v>
      </c>
      <c r="B128" s="113" t="s">
        <v>321</v>
      </c>
      <c r="C128" s="114" t="s">
        <v>177</v>
      </c>
      <c r="D128" s="115"/>
      <c r="E128" s="115"/>
      <c r="F128" s="103"/>
      <c r="G128" s="49"/>
      <c r="H128" s="104"/>
      <c r="I128" s="105"/>
      <c r="J128" s="105"/>
      <c r="K128" s="107"/>
      <c r="L128" s="74"/>
      <c r="M128" s="64"/>
      <c r="N128" s="271">
        <v>0</v>
      </c>
      <c r="O128" s="272">
        <v>0</v>
      </c>
      <c r="P128" s="272">
        <v>0</v>
      </c>
      <c r="Q128" s="273">
        <v>0</v>
      </c>
    </row>
    <row r="129" spans="1:17" ht="18.75" hidden="1" customHeight="1">
      <c r="A129" s="99" t="s">
        <v>175</v>
      </c>
      <c r="B129" s="113" t="s">
        <v>321</v>
      </c>
      <c r="C129" s="114" t="s">
        <v>177</v>
      </c>
      <c r="D129" s="115"/>
      <c r="E129" s="115" t="s">
        <v>322</v>
      </c>
      <c r="F129" s="103" t="s">
        <v>17</v>
      </c>
      <c r="G129" s="49"/>
      <c r="H129" s="116" t="s">
        <v>323</v>
      </c>
      <c r="I129" s="105" t="s">
        <v>184</v>
      </c>
      <c r="J129" s="105" t="s">
        <v>181</v>
      </c>
      <c r="K129" s="106" t="s">
        <v>19</v>
      </c>
      <c r="L129" s="117" t="s">
        <v>185</v>
      </c>
      <c r="M129" s="118" t="s">
        <v>324</v>
      </c>
      <c r="N129" s="271">
        <v>0</v>
      </c>
      <c r="O129" s="272">
        <v>0</v>
      </c>
      <c r="P129" s="272">
        <v>0</v>
      </c>
      <c r="Q129" s="273">
        <v>0</v>
      </c>
    </row>
    <row r="130" spans="1:17" ht="18.75" hidden="1" customHeight="1">
      <c r="A130" s="99" t="s">
        <v>175</v>
      </c>
      <c r="B130" s="113" t="s">
        <v>321</v>
      </c>
      <c r="C130" s="114" t="s">
        <v>177</v>
      </c>
      <c r="D130" s="115"/>
      <c r="E130" s="115" t="s">
        <v>325</v>
      </c>
      <c r="F130" s="103" t="s">
        <v>17</v>
      </c>
      <c r="G130" s="49"/>
      <c r="H130" s="119" t="s">
        <v>326</v>
      </c>
      <c r="I130" s="105" t="s">
        <v>184</v>
      </c>
      <c r="J130" s="105" t="s">
        <v>184</v>
      </c>
      <c r="K130" s="106" t="s">
        <v>19</v>
      </c>
      <c r="L130" s="117" t="s">
        <v>241</v>
      </c>
      <c r="M130" s="64" t="s">
        <v>327</v>
      </c>
      <c r="N130" s="271">
        <v>0</v>
      </c>
      <c r="O130" s="272">
        <v>0</v>
      </c>
      <c r="P130" s="272">
        <v>0</v>
      </c>
      <c r="Q130" s="273">
        <v>0</v>
      </c>
    </row>
    <row r="131" spans="1:17" ht="18.75" hidden="1" customHeight="1">
      <c r="A131" s="99" t="s">
        <v>175</v>
      </c>
      <c r="B131" s="113" t="s">
        <v>321</v>
      </c>
      <c r="C131" s="114" t="s">
        <v>177</v>
      </c>
      <c r="D131" s="115"/>
      <c r="E131" s="115" t="s">
        <v>328</v>
      </c>
      <c r="F131" s="103" t="s">
        <v>17</v>
      </c>
      <c r="G131" s="49"/>
      <c r="H131" s="120" t="s">
        <v>329</v>
      </c>
      <c r="I131" s="105" t="s">
        <v>184</v>
      </c>
      <c r="J131" s="105" t="s">
        <v>181</v>
      </c>
      <c r="K131" s="106" t="s">
        <v>19</v>
      </c>
      <c r="L131" s="117" t="s">
        <v>185</v>
      </c>
      <c r="M131" s="64" t="s">
        <v>330</v>
      </c>
      <c r="N131" s="271">
        <v>0</v>
      </c>
      <c r="O131" s="272">
        <v>0</v>
      </c>
      <c r="P131" s="272">
        <v>0</v>
      </c>
      <c r="Q131" s="273">
        <v>0</v>
      </c>
    </row>
    <row r="132" spans="1:17" ht="18.75" hidden="1" customHeight="1">
      <c r="A132" s="99" t="s">
        <v>175</v>
      </c>
      <c r="B132" s="113" t="s">
        <v>321</v>
      </c>
      <c r="C132" s="114" t="s">
        <v>177</v>
      </c>
      <c r="D132" s="115"/>
      <c r="E132" s="115" t="s">
        <v>331</v>
      </c>
      <c r="F132" s="103" t="s">
        <v>17</v>
      </c>
      <c r="G132" s="49"/>
      <c r="H132" s="120" t="s">
        <v>329</v>
      </c>
      <c r="I132" s="105" t="s">
        <v>181</v>
      </c>
      <c r="J132" s="105" t="s">
        <v>181</v>
      </c>
      <c r="K132" s="106" t="s">
        <v>19</v>
      </c>
      <c r="L132" s="72"/>
      <c r="M132" s="64"/>
      <c r="N132" s="271">
        <v>0</v>
      </c>
      <c r="O132" s="272">
        <v>0</v>
      </c>
      <c r="P132" s="272">
        <v>0</v>
      </c>
      <c r="Q132" s="273">
        <v>0</v>
      </c>
    </row>
    <row r="133" spans="1:17" ht="18.75" hidden="1" customHeight="1">
      <c r="A133" s="99" t="s">
        <v>175</v>
      </c>
      <c r="B133" s="113" t="s">
        <v>321</v>
      </c>
      <c r="C133" s="114" t="s">
        <v>177</v>
      </c>
      <c r="D133" s="115"/>
      <c r="E133" s="115" t="s">
        <v>332</v>
      </c>
      <c r="F133" s="103" t="s">
        <v>17</v>
      </c>
      <c r="G133" s="49"/>
      <c r="H133" s="116" t="s">
        <v>323</v>
      </c>
      <c r="I133" s="105" t="s">
        <v>181</v>
      </c>
      <c r="J133" s="105" t="s">
        <v>181</v>
      </c>
      <c r="K133" s="106" t="s">
        <v>19</v>
      </c>
      <c r="L133" s="72"/>
      <c r="M133" s="64"/>
      <c r="N133" s="271">
        <v>0</v>
      </c>
      <c r="O133" s="272">
        <v>0</v>
      </c>
      <c r="P133" s="272">
        <v>0</v>
      </c>
      <c r="Q133" s="273">
        <v>0</v>
      </c>
    </row>
    <row r="134" spans="1:17" ht="18.75" hidden="1" customHeight="1">
      <c r="A134" s="99" t="s">
        <v>175</v>
      </c>
      <c r="B134" s="113" t="s">
        <v>321</v>
      </c>
      <c r="C134" s="114" t="s">
        <v>177</v>
      </c>
      <c r="D134" s="115"/>
      <c r="E134" s="115" t="s">
        <v>333</v>
      </c>
      <c r="F134" s="103" t="s">
        <v>42</v>
      </c>
      <c r="G134" s="49"/>
      <c r="H134" s="116" t="s">
        <v>323</v>
      </c>
      <c r="I134" s="105" t="s">
        <v>181</v>
      </c>
      <c r="J134" s="105" t="s">
        <v>251</v>
      </c>
      <c r="K134" s="106" t="s">
        <v>19</v>
      </c>
      <c r="L134" s="72" t="s">
        <v>334</v>
      </c>
      <c r="M134" s="64" t="s">
        <v>335</v>
      </c>
      <c r="N134" s="271">
        <v>0</v>
      </c>
      <c r="O134" s="272">
        <v>0</v>
      </c>
      <c r="P134" s="272">
        <v>0</v>
      </c>
      <c r="Q134" s="273">
        <v>0</v>
      </c>
    </row>
    <row r="135" spans="1:17" ht="18.75" hidden="1" customHeight="1">
      <c r="A135" s="99" t="s">
        <v>175</v>
      </c>
      <c r="B135" s="113" t="s">
        <v>321</v>
      </c>
      <c r="C135" s="114" t="s">
        <v>177</v>
      </c>
      <c r="D135" s="115"/>
      <c r="E135" s="115" t="s">
        <v>336</v>
      </c>
      <c r="F135" s="103" t="s">
        <v>42</v>
      </c>
      <c r="G135" s="49"/>
      <c r="H135" s="119" t="s">
        <v>326</v>
      </c>
      <c r="I135" s="105" t="s">
        <v>181</v>
      </c>
      <c r="J135" s="105" t="s">
        <v>181</v>
      </c>
      <c r="K135" s="106" t="s">
        <v>19</v>
      </c>
      <c r="L135" s="72" t="s">
        <v>337</v>
      </c>
      <c r="M135" s="64" t="s">
        <v>338</v>
      </c>
      <c r="N135" s="271">
        <v>0</v>
      </c>
      <c r="O135" s="272">
        <v>0</v>
      </c>
      <c r="P135" s="272">
        <v>0</v>
      </c>
      <c r="Q135" s="273">
        <v>0</v>
      </c>
    </row>
    <row r="136" spans="1:17" ht="18.75" hidden="1" customHeight="1">
      <c r="A136" s="99" t="s">
        <v>175</v>
      </c>
      <c r="B136" s="113" t="s">
        <v>321</v>
      </c>
      <c r="C136" s="114" t="s">
        <v>177</v>
      </c>
      <c r="D136" s="115"/>
      <c r="E136" s="115" t="s">
        <v>339</v>
      </c>
      <c r="F136" s="103" t="s">
        <v>42</v>
      </c>
      <c r="G136" s="49"/>
      <c r="H136" s="120" t="s">
        <v>329</v>
      </c>
      <c r="I136" s="105" t="s">
        <v>181</v>
      </c>
      <c r="J136" s="105" t="s">
        <v>251</v>
      </c>
      <c r="K136" s="106" t="s">
        <v>19</v>
      </c>
      <c r="L136" s="72" t="s">
        <v>334</v>
      </c>
      <c r="M136" s="64" t="s">
        <v>340</v>
      </c>
      <c r="N136" s="271">
        <v>0</v>
      </c>
      <c r="O136" s="272">
        <v>0</v>
      </c>
      <c r="P136" s="272">
        <v>0</v>
      </c>
      <c r="Q136" s="273">
        <v>0</v>
      </c>
    </row>
    <row r="137" spans="1:17" ht="18.75" hidden="1" customHeight="1">
      <c r="A137" s="99" t="s">
        <v>175</v>
      </c>
      <c r="B137" s="113" t="s">
        <v>321</v>
      </c>
      <c r="C137" s="114" t="s">
        <v>177</v>
      </c>
      <c r="D137" s="115"/>
      <c r="E137" s="115" t="s">
        <v>341</v>
      </c>
      <c r="F137" s="103" t="s">
        <v>60</v>
      </c>
      <c r="G137" s="49"/>
      <c r="H137" s="119" t="s">
        <v>326</v>
      </c>
      <c r="I137" s="105" t="s">
        <v>251</v>
      </c>
      <c r="J137" s="105" t="s">
        <v>251</v>
      </c>
      <c r="K137" s="106" t="s">
        <v>19</v>
      </c>
      <c r="L137" s="72" t="s">
        <v>342</v>
      </c>
      <c r="M137" s="64" t="s">
        <v>343</v>
      </c>
      <c r="N137" s="271">
        <v>0</v>
      </c>
      <c r="O137" s="272">
        <v>0</v>
      </c>
      <c r="P137" s="272">
        <v>0</v>
      </c>
      <c r="Q137" s="273">
        <v>0</v>
      </c>
    </row>
    <row r="138" spans="1:17" ht="18.75" hidden="1" customHeight="1">
      <c r="A138" s="99" t="s">
        <v>175</v>
      </c>
      <c r="B138" s="113" t="s">
        <v>321</v>
      </c>
      <c r="C138" s="114" t="s">
        <v>177</v>
      </c>
      <c r="D138" s="115"/>
      <c r="E138" s="115" t="s">
        <v>344</v>
      </c>
      <c r="F138" s="103" t="s">
        <v>42</v>
      </c>
      <c r="G138" s="49"/>
      <c r="H138" s="116" t="s">
        <v>323</v>
      </c>
      <c r="I138" s="105" t="s">
        <v>251</v>
      </c>
      <c r="J138" s="105" t="s">
        <v>251</v>
      </c>
      <c r="K138" s="106" t="s">
        <v>19</v>
      </c>
      <c r="L138" s="72" t="s">
        <v>345</v>
      </c>
      <c r="M138" s="112" t="s">
        <v>346</v>
      </c>
      <c r="N138" s="271">
        <v>0</v>
      </c>
      <c r="O138" s="272">
        <v>0</v>
      </c>
      <c r="P138" s="272">
        <v>0</v>
      </c>
      <c r="Q138" s="273">
        <v>0</v>
      </c>
    </row>
    <row r="139" spans="1:17" ht="18.75" hidden="1" customHeight="1">
      <c r="A139" s="99" t="s">
        <v>175</v>
      </c>
      <c r="B139" s="113" t="s">
        <v>321</v>
      </c>
      <c r="C139" s="114" t="s">
        <v>177</v>
      </c>
      <c r="D139" s="115"/>
      <c r="E139" s="115" t="s">
        <v>347</v>
      </c>
      <c r="F139" s="103" t="s">
        <v>42</v>
      </c>
      <c r="G139" s="49"/>
      <c r="H139" s="120" t="s">
        <v>329</v>
      </c>
      <c r="I139" s="105" t="s">
        <v>251</v>
      </c>
      <c r="J139" s="105" t="s">
        <v>251</v>
      </c>
      <c r="K139" s="106" t="s">
        <v>19</v>
      </c>
      <c r="L139" s="72" t="s">
        <v>345</v>
      </c>
      <c r="M139" s="112"/>
      <c r="N139" s="271">
        <v>0</v>
      </c>
      <c r="O139" s="272">
        <v>0</v>
      </c>
      <c r="P139" s="272">
        <v>0</v>
      </c>
      <c r="Q139" s="273">
        <v>0</v>
      </c>
    </row>
    <row r="140" spans="1:17" ht="18.75" hidden="1" customHeight="1">
      <c r="A140" s="99" t="s">
        <v>175</v>
      </c>
      <c r="B140" s="113" t="s">
        <v>321</v>
      </c>
      <c r="C140" s="114" t="s">
        <v>177</v>
      </c>
      <c r="D140" s="115"/>
      <c r="E140" s="115" t="s">
        <v>348</v>
      </c>
      <c r="F140" s="103" t="s">
        <v>42</v>
      </c>
      <c r="G140" s="49"/>
      <c r="H140" s="120" t="s">
        <v>329</v>
      </c>
      <c r="I140" s="105" t="s">
        <v>181</v>
      </c>
      <c r="J140" s="105" t="s">
        <v>251</v>
      </c>
      <c r="K140" s="59" t="s">
        <v>25</v>
      </c>
      <c r="L140" s="72" t="s">
        <v>349</v>
      </c>
      <c r="M140" s="64" t="s">
        <v>350</v>
      </c>
      <c r="N140" s="271">
        <v>0</v>
      </c>
      <c r="O140" s="272">
        <v>0</v>
      </c>
      <c r="P140" s="272">
        <v>0</v>
      </c>
      <c r="Q140" s="273">
        <v>0</v>
      </c>
    </row>
    <row r="141" spans="1:17" ht="18.75" hidden="1" customHeight="1">
      <c r="A141" s="99" t="s">
        <v>175</v>
      </c>
      <c r="B141" s="113" t="s">
        <v>321</v>
      </c>
      <c r="C141" s="114" t="s">
        <v>177</v>
      </c>
      <c r="D141" s="115"/>
      <c r="E141" s="115" t="s">
        <v>351</v>
      </c>
      <c r="F141" s="103" t="s">
        <v>42</v>
      </c>
      <c r="G141" s="49"/>
      <c r="H141" s="116" t="s">
        <v>323</v>
      </c>
      <c r="I141" s="105" t="s">
        <v>181</v>
      </c>
      <c r="J141" s="105" t="s">
        <v>251</v>
      </c>
      <c r="K141" s="59" t="s">
        <v>25</v>
      </c>
      <c r="L141" s="72" t="s">
        <v>349</v>
      </c>
      <c r="M141" s="64" t="s">
        <v>352</v>
      </c>
      <c r="N141" s="271">
        <v>0</v>
      </c>
      <c r="O141" s="272">
        <v>0</v>
      </c>
      <c r="P141" s="272">
        <v>0</v>
      </c>
      <c r="Q141" s="273">
        <v>0</v>
      </c>
    </row>
    <row r="142" spans="1:17" ht="18.75" hidden="1" customHeight="1">
      <c r="A142" s="99" t="s">
        <v>175</v>
      </c>
      <c r="B142" s="113" t="s">
        <v>321</v>
      </c>
      <c r="C142" s="114" t="s">
        <v>177</v>
      </c>
      <c r="D142" s="115"/>
      <c r="E142" s="115" t="s">
        <v>353</v>
      </c>
      <c r="F142" s="103" t="s">
        <v>42</v>
      </c>
      <c r="G142" s="49"/>
      <c r="H142" s="116" t="s">
        <v>323</v>
      </c>
      <c r="I142" s="105" t="s">
        <v>251</v>
      </c>
      <c r="J142" s="105" t="s">
        <v>211</v>
      </c>
      <c r="K142" s="59" t="s">
        <v>25</v>
      </c>
      <c r="L142" s="72" t="s">
        <v>354</v>
      </c>
      <c r="M142" s="64"/>
      <c r="N142" s="271">
        <v>0</v>
      </c>
      <c r="O142" s="272">
        <v>0</v>
      </c>
      <c r="P142" s="272">
        <v>0</v>
      </c>
      <c r="Q142" s="273">
        <v>0</v>
      </c>
    </row>
    <row r="143" spans="1:17" ht="18.75" hidden="1" customHeight="1">
      <c r="A143" s="99" t="s">
        <v>175</v>
      </c>
      <c r="B143" s="113" t="s">
        <v>321</v>
      </c>
      <c r="C143" s="114" t="s">
        <v>177</v>
      </c>
      <c r="D143" s="115"/>
      <c r="E143" s="115" t="s">
        <v>355</v>
      </c>
      <c r="F143" s="103" t="s">
        <v>42</v>
      </c>
      <c r="G143" s="49"/>
      <c r="H143" s="116" t="s">
        <v>323</v>
      </c>
      <c r="I143" s="105" t="s">
        <v>251</v>
      </c>
      <c r="J143" s="105" t="s">
        <v>251</v>
      </c>
      <c r="K143" s="59" t="s">
        <v>25</v>
      </c>
      <c r="L143" s="72" t="s">
        <v>356</v>
      </c>
      <c r="M143" s="112" t="s">
        <v>357</v>
      </c>
      <c r="N143" s="271">
        <v>0</v>
      </c>
      <c r="O143" s="272">
        <v>0</v>
      </c>
      <c r="P143" s="272">
        <v>0</v>
      </c>
      <c r="Q143" s="273">
        <v>0</v>
      </c>
    </row>
    <row r="144" spans="1:17" ht="18.75" hidden="1" customHeight="1">
      <c r="A144" s="99" t="s">
        <v>175</v>
      </c>
      <c r="B144" s="113" t="s">
        <v>321</v>
      </c>
      <c r="C144" s="114" t="s">
        <v>177</v>
      </c>
      <c r="D144" s="115"/>
      <c r="E144" s="115" t="s">
        <v>358</v>
      </c>
      <c r="F144" s="103" t="s">
        <v>42</v>
      </c>
      <c r="G144" s="49"/>
      <c r="H144" s="120" t="s">
        <v>329</v>
      </c>
      <c r="I144" s="105" t="s">
        <v>251</v>
      </c>
      <c r="J144" s="105" t="s">
        <v>251</v>
      </c>
      <c r="K144" s="59" t="s">
        <v>25</v>
      </c>
      <c r="L144" s="72" t="s">
        <v>356</v>
      </c>
      <c r="M144" s="112"/>
      <c r="N144" s="271">
        <v>0</v>
      </c>
      <c r="O144" s="272">
        <v>0</v>
      </c>
      <c r="P144" s="272">
        <v>0</v>
      </c>
      <c r="Q144" s="273">
        <v>0</v>
      </c>
    </row>
    <row r="145" spans="1:17" ht="18.75" hidden="1" customHeight="1">
      <c r="A145" s="99" t="s">
        <v>175</v>
      </c>
      <c r="B145" s="113" t="s">
        <v>321</v>
      </c>
      <c r="C145" s="114" t="s">
        <v>177</v>
      </c>
      <c r="D145" s="115"/>
      <c r="E145" s="115" t="s">
        <v>359</v>
      </c>
      <c r="F145" s="103" t="s">
        <v>60</v>
      </c>
      <c r="G145" s="49"/>
      <c r="H145" s="116" t="s">
        <v>323</v>
      </c>
      <c r="I145" s="105" t="s">
        <v>251</v>
      </c>
      <c r="J145" s="105" t="s">
        <v>211</v>
      </c>
      <c r="K145" s="106" t="s">
        <v>19</v>
      </c>
      <c r="L145" s="72" t="s">
        <v>360</v>
      </c>
      <c r="M145" s="64" t="s">
        <v>361</v>
      </c>
      <c r="N145" s="271">
        <v>0</v>
      </c>
      <c r="O145" s="272">
        <v>0</v>
      </c>
      <c r="P145" s="272">
        <v>0</v>
      </c>
      <c r="Q145" s="273">
        <v>0</v>
      </c>
    </row>
    <row r="146" spans="1:17" ht="18.75" hidden="1" customHeight="1">
      <c r="A146" s="99" t="s">
        <v>175</v>
      </c>
      <c r="B146" s="113" t="s">
        <v>321</v>
      </c>
      <c r="C146" s="114" t="s">
        <v>177</v>
      </c>
      <c r="D146" s="115"/>
      <c r="E146" s="115" t="s">
        <v>362</v>
      </c>
      <c r="F146" s="103" t="s">
        <v>60</v>
      </c>
      <c r="G146" s="49"/>
      <c r="H146" s="120" t="s">
        <v>329</v>
      </c>
      <c r="I146" s="105" t="s">
        <v>251</v>
      </c>
      <c r="J146" s="105" t="s">
        <v>211</v>
      </c>
      <c r="K146" s="106" t="s">
        <v>19</v>
      </c>
      <c r="L146" s="72" t="s">
        <v>360</v>
      </c>
      <c r="M146" s="64" t="s">
        <v>363</v>
      </c>
      <c r="N146" s="271">
        <v>0</v>
      </c>
      <c r="O146" s="272">
        <v>0</v>
      </c>
      <c r="P146" s="272">
        <v>0</v>
      </c>
      <c r="Q146" s="273">
        <v>0</v>
      </c>
    </row>
    <row r="147" spans="1:17" ht="18.75" hidden="1" customHeight="1">
      <c r="A147" s="99" t="s">
        <v>175</v>
      </c>
      <c r="B147" s="113" t="s">
        <v>321</v>
      </c>
      <c r="C147" s="114" t="s">
        <v>177</v>
      </c>
      <c r="D147" s="115"/>
      <c r="E147" s="115" t="s">
        <v>364</v>
      </c>
      <c r="F147" s="103" t="s">
        <v>60</v>
      </c>
      <c r="G147" s="49"/>
      <c r="H147" s="116" t="s">
        <v>323</v>
      </c>
      <c r="I147" s="105" t="s">
        <v>211</v>
      </c>
      <c r="J147" s="105" t="s">
        <v>211</v>
      </c>
      <c r="K147" s="106" t="s">
        <v>19</v>
      </c>
      <c r="L147" s="72" t="s">
        <v>365</v>
      </c>
      <c r="M147" s="64" t="s">
        <v>366</v>
      </c>
      <c r="N147" s="271">
        <v>0</v>
      </c>
      <c r="O147" s="272">
        <v>0</v>
      </c>
      <c r="P147" s="272">
        <v>0</v>
      </c>
      <c r="Q147" s="273">
        <v>0</v>
      </c>
    </row>
    <row r="148" spans="1:17" ht="18.75" hidden="1" customHeight="1">
      <c r="A148" s="99" t="s">
        <v>175</v>
      </c>
      <c r="B148" s="113" t="s">
        <v>321</v>
      </c>
      <c r="C148" s="114" t="s">
        <v>177</v>
      </c>
      <c r="D148" s="115"/>
      <c r="E148" s="115" t="s">
        <v>367</v>
      </c>
      <c r="F148" s="103" t="s">
        <v>60</v>
      </c>
      <c r="G148" s="49"/>
      <c r="H148" s="120" t="s">
        <v>329</v>
      </c>
      <c r="I148" s="105" t="s">
        <v>211</v>
      </c>
      <c r="J148" s="105" t="s">
        <v>211</v>
      </c>
      <c r="K148" s="106" t="s">
        <v>19</v>
      </c>
      <c r="L148" s="72" t="s">
        <v>365</v>
      </c>
      <c r="M148" s="64"/>
      <c r="N148" s="271">
        <v>0</v>
      </c>
      <c r="O148" s="272">
        <v>0</v>
      </c>
      <c r="P148" s="272">
        <v>0</v>
      </c>
      <c r="Q148" s="273">
        <v>0</v>
      </c>
    </row>
    <row r="149" spans="1:17" ht="18.75" hidden="1" customHeight="1">
      <c r="A149" s="99" t="s">
        <v>175</v>
      </c>
      <c r="B149" s="113" t="s">
        <v>321</v>
      </c>
      <c r="C149" s="114" t="s">
        <v>177</v>
      </c>
      <c r="D149" s="115"/>
      <c r="E149" s="115" t="s">
        <v>368</v>
      </c>
      <c r="F149" s="103" t="s">
        <v>76</v>
      </c>
      <c r="G149" s="49"/>
      <c r="H149" s="120" t="s">
        <v>329</v>
      </c>
      <c r="I149" s="105" t="s">
        <v>271</v>
      </c>
      <c r="J149" s="105" t="s">
        <v>275</v>
      </c>
      <c r="K149" s="106" t="s">
        <v>19</v>
      </c>
      <c r="L149" s="72" t="s">
        <v>276</v>
      </c>
      <c r="M149" s="64" t="s">
        <v>369</v>
      </c>
      <c r="N149" s="271">
        <v>0</v>
      </c>
      <c r="O149" s="272">
        <v>0</v>
      </c>
      <c r="P149" s="272">
        <v>0</v>
      </c>
      <c r="Q149" s="273">
        <v>0</v>
      </c>
    </row>
    <row r="150" spans="1:17" ht="18.75" hidden="1" customHeight="1">
      <c r="A150" s="99" t="s">
        <v>175</v>
      </c>
      <c r="B150" s="113" t="s">
        <v>321</v>
      </c>
      <c r="C150" s="114" t="s">
        <v>177</v>
      </c>
      <c r="D150" s="115"/>
      <c r="E150" s="115" t="s">
        <v>370</v>
      </c>
      <c r="F150" s="103" t="s">
        <v>76</v>
      </c>
      <c r="G150" s="49"/>
      <c r="H150" s="116" t="s">
        <v>323</v>
      </c>
      <c r="I150" s="105" t="s">
        <v>271</v>
      </c>
      <c r="J150" s="105" t="s">
        <v>275</v>
      </c>
      <c r="K150" s="106" t="s">
        <v>19</v>
      </c>
      <c r="L150" s="72" t="s">
        <v>276</v>
      </c>
      <c r="M150" s="64"/>
      <c r="N150" s="271">
        <v>0</v>
      </c>
      <c r="O150" s="272">
        <v>0</v>
      </c>
      <c r="P150" s="272">
        <v>0</v>
      </c>
      <c r="Q150" s="273">
        <v>0</v>
      </c>
    </row>
    <row r="151" spans="1:17" ht="18.75" hidden="1" customHeight="1">
      <c r="A151" s="99" t="s">
        <v>175</v>
      </c>
      <c r="B151" s="113" t="s">
        <v>321</v>
      </c>
      <c r="C151" s="114" t="s">
        <v>177</v>
      </c>
      <c r="D151" s="115"/>
      <c r="E151" s="115" t="s">
        <v>371</v>
      </c>
      <c r="F151" s="103" t="s">
        <v>76</v>
      </c>
      <c r="G151" s="49"/>
      <c r="H151" s="116" t="s">
        <v>323</v>
      </c>
      <c r="I151" s="105" t="s">
        <v>275</v>
      </c>
      <c r="J151" s="105" t="s">
        <v>275</v>
      </c>
      <c r="K151" s="106" t="s">
        <v>19</v>
      </c>
      <c r="L151" s="72"/>
      <c r="M151" s="64"/>
      <c r="N151" s="271">
        <v>0</v>
      </c>
      <c r="O151" s="272">
        <v>0</v>
      </c>
      <c r="P151" s="272">
        <v>0</v>
      </c>
      <c r="Q151" s="273">
        <v>0</v>
      </c>
    </row>
    <row r="152" spans="1:17" ht="18.75" hidden="1" customHeight="1">
      <c r="A152" s="99" t="s">
        <v>175</v>
      </c>
      <c r="B152" s="113" t="s">
        <v>321</v>
      </c>
      <c r="C152" s="114" t="s">
        <v>177</v>
      </c>
      <c r="D152" s="115"/>
      <c r="E152" s="115" t="s">
        <v>372</v>
      </c>
      <c r="F152" s="103" t="s">
        <v>76</v>
      </c>
      <c r="G152" s="49"/>
      <c r="H152" s="120" t="s">
        <v>329</v>
      </c>
      <c r="I152" s="105" t="s">
        <v>275</v>
      </c>
      <c r="J152" s="105" t="s">
        <v>275</v>
      </c>
      <c r="K152" s="106" t="s">
        <v>19</v>
      </c>
      <c r="L152" s="72"/>
      <c r="M152" s="64"/>
      <c r="N152" s="271">
        <v>0</v>
      </c>
      <c r="O152" s="272">
        <v>0</v>
      </c>
      <c r="P152" s="272">
        <v>0</v>
      </c>
      <c r="Q152" s="273">
        <v>0</v>
      </c>
    </row>
    <row r="153" spans="1:17" ht="18.75" hidden="1" customHeight="1">
      <c r="A153" s="99" t="s">
        <v>175</v>
      </c>
      <c r="B153" s="113" t="s">
        <v>321</v>
      </c>
      <c r="C153" s="114" t="s">
        <v>177</v>
      </c>
      <c r="D153" s="115"/>
      <c r="E153" s="115" t="s">
        <v>373</v>
      </c>
      <c r="F153" s="103" t="s">
        <v>89</v>
      </c>
      <c r="G153" s="49"/>
      <c r="H153" s="120" t="s">
        <v>329</v>
      </c>
      <c r="I153" s="105" t="s">
        <v>181</v>
      </c>
      <c r="J153" s="105" t="s">
        <v>181</v>
      </c>
      <c r="K153" s="59" t="s">
        <v>25</v>
      </c>
      <c r="L153" s="72" t="s">
        <v>374</v>
      </c>
      <c r="M153" s="112" t="s">
        <v>375</v>
      </c>
      <c r="N153" s="271">
        <v>0</v>
      </c>
      <c r="O153" s="272">
        <v>0</v>
      </c>
      <c r="P153" s="272">
        <v>0</v>
      </c>
      <c r="Q153" s="273">
        <v>0</v>
      </c>
    </row>
    <row r="154" spans="1:17" ht="18.75" hidden="1" customHeight="1">
      <c r="A154" s="99" t="s">
        <v>175</v>
      </c>
      <c r="B154" s="113" t="s">
        <v>321</v>
      </c>
      <c r="C154" s="114" t="s">
        <v>177</v>
      </c>
      <c r="D154" s="115"/>
      <c r="E154" s="115" t="s">
        <v>376</v>
      </c>
      <c r="F154" s="103" t="s">
        <v>89</v>
      </c>
      <c r="G154" s="49"/>
      <c r="H154" s="116" t="s">
        <v>323</v>
      </c>
      <c r="I154" s="105" t="s">
        <v>181</v>
      </c>
      <c r="J154" s="105" t="s">
        <v>181</v>
      </c>
      <c r="K154" s="59" t="s">
        <v>25</v>
      </c>
      <c r="L154" s="72" t="s">
        <v>374</v>
      </c>
      <c r="M154" s="112"/>
      <c r="N154" s="271">
        <v>0</v>
      </c>
      <c r="O154" s="272">
        <v>0</v>
      </c>
      <c r="P154" s="272">
        <v>0</v>
      </c>
      <c r="Q154" s="273">
        <v>0</v>
      </c>
    </row>
    <row r="155" spans="1:17" ht="18.75" hidden="1" customHeight="1">
      <c r="A155" s="99" t="s">
        <v>175</v>
      </c>
      <c r="B155" s="113" t="s">
        <v>321</v>
      </c>
      <c r="C155" s="114" t="s">
        <v>177</v>
      </c>
      <c r="D155" s="115"/>
      <c r="E155" s="115" t="s">
        <v>377</v>
      </c>
      <c r="F155" s="103" t="s">
        <v>89</v>
      </c>
      <c r="G155" s="49"/>
      <c r="H155" s="120" t="s">
        <v>329</v>
      </c>
      <c r="I155" s="105" t="s">
        <v>181</v>
      </c>
      <c r="J155" s="105" t="s">
        <v>251</v>
      </c>
      <c r="K155" s="106" t="s">
        <v>19</v>
      </c>
      <c r="L155" s="72"/>
      <c r="M155" s="64"/>
      <c r="N155" s="271">
        <v>0</v>
      </c>
      <c r="O155" s="272">
        <v>0</v>
      </c>
      <c r="P155" s="272">
        <v>0</v>
      </c>
      <c r="Q155" s="273">
        <v>0</v>
      </c>
    </row>
    <row r="156" spans="1:17" ht="18.75" hidden="1" customHeight="1">
      <c r="A156" s="99" t="s">
        <v>175</v>
      </c>
      <c r="B156" s="113" t="s">
        <v>321</v>
      </c>
      <c r="C156" s="114" t="s">
        <v>177</v>
      </c>
      <c r="D156" s="115"/>
      <c r="E156" s="115" t="s">
        <v>378</v>
      </c>
      <c r="F156" s="103" t="s">
        <v>89</v>
      </c>
      <c r="G156" s="49"/>
      <c r="H156" s="116" t="s">
        <v>323</v>
      </c>
      <c r="I156" s="105" t="s">
        <v>181</v>
      </c>
      <c r="J156" s="105" t="s">
        <v>251</v>
      </c>
      <c r="K156" s="106" t="s">
        <v>19</v>
      </c>
      <c r="L156" s="72"/>
      <c r="M156" s="64"/>
      <c r="N156" s="271">
        <v>0</v>
      </c>
      <c r="O156" s="272">
        <v>0</v>
      </c>
      <c r="P156" s="272">
        <v>0</v>
      </c>
      <c r="Q156" s="273">
        <v>0</v>
      </c>
    </row>
    <row r="157" spans="1:17" ht="18.75" hidden="1" customHeight="1">
      <c r="A157" s="99" t="s">
        <v>175</v>
      </c>
      <c r="B157" s="113" t="s">
        <v>321</v>
      </c>
      <c r="C157" s="114" t="s">
        <v>177</v>
      </c>
      <c r="D157" s="115"/>
      <c r="E157" s="115" t="s">
        <v>379</v>
      </c>
      <c r="F157" s="103" t="s">
        <v>96</v>
      </c>
      <c r="G157" s="49"/>
      <c r="H157" s="120" t="s">
        <v>329</v>
      </c>
      <c r="I157" s="105" t="s">
        <v>211</v>
      </c>
      <c r="J157" s="105" t="s">
        <v>211</v>
      </c>
      <c r="K157" s="59" t="s">
        <v>25</v>
      </c>
      <c r="L157" s="72" t="s">
        <v>380</v>
      </c>
      <c r="M157" s="112" t="s">
        <v>381</v>
      </c>
      <c r="N157" s="271">
        <v>0</v>
      </c>
      <c r="O157" s="272">
        <v>0</v>
      </c>
      <c r="P157" s="272">
        <v>0</v>
      </c>
      <c r="Q157" s="273">
        <v>0</v>
      </c>
    </row>
    <row r="158" spans="1:17" ht="18.75" hidden="1" customHeight="1">
      <c r="A158" s="99" t="s">
        <v>175</v>
      </c>
      <c r="B158" s="113" t="s">
        <v>321</v>
      </c>
      <c r="C158" s="114" t="s">
        <v>177</v>
      </c>
      <c r="D158" s="115"/>
      <c r="E158" s="115" t="s">
        <v>382</v>
      </c>
      <c r="F158" s="103" t="s">
        <v>96</v>
      </c>
      <c r="G158" s="49"/>
      <c r="H158" s="116" t="s">
        <v>323</v>
      </c>
      <c r="I158" s="105" t="s">
        <v>211</v>
      </c>
      <c r="J158" s="105" t="s">
        <v>211</v>
      </c>
      <c r="K158" s="59" t="s">
        <v>25</v>
      </c>
      <c r="L158" s="72" t="s">
        <v>380</v>
      </c>
      <c r="M158" s="112"/>
      <c r="N158" s="271">
        <v>0</v>
      </c>
      <c r="O158" s="272">
        <v>0</v>
      </c>
      <c r="P158" s="272">
        <v>0</v>
      </c>
      <c r="Q158" s="273">
        <v>0</v>
      </c>
    </row>
    <row r="159" spans="1:17" ht="18.75" hidden="1" customHeight="1">
      <c r="A159" s="99" t="s">
        <v>175</v>
      </c>
      <c r="B159" s="113" t="s">
        <v>321</v>
      </c>
      <c r="C159" s="114" t="s">
        <v>177</v>
      </c>
      <c r="D159" s="115"/>
      <c r="E159" s="115" t="s">
        <v>383</v>
      </c>
      <c r="F159" s="103" t="s">
        <v>96</v>
      </c>
      <c r="G159" s="49"/>
      <c r="H159" s="120" t="s">
        <v>329</v>
      </c>
      <c r="I159" s="105" t="s">
        <v>211</v>
      </c>
      <c r="J159" s="105" t="s">
        <v>211</v>
      </c>
      <c r="K159" s="106" t="s">
        <v>19</v>
      </c>
      <c r="L159" s="72" t="s">
        <v>259</v>
      </c>
      <c r="M159" s="112" t="s">
        <v>384</v>
      </c>
      <c r="N159" s="271">
        <v>0</v>
      </c>
      <c r="O159" s="272">
        <v>0</v>
      </c>
      <c r="P159" s="272">
        <v>0</v>
      </c>
      <c r="Q159" s="273">
        <v>0</v>
      </c>
    </row>
    <row r="160" spans="1:17" ht="18.75" hidden="1" customHeight="1">
      <c r="A160" s="99" t="s">
        <v>175</v>
      </c>
      <c r="B160" s="113" t="s">
        <v>321</v>
      </c>
      <c r="C160" s="114" t="s">
        <v>177</v>
      </c>
      <c r="D160" s="115"/>
      <c r="E160" s="115" t="s">
        <v>385</v>
      </c>
      <c r="F160" s="103" t="s">
        <v>96</v>
      </c>
      <c r="G160" s="49"/>
      <c r="H160" s="116" t="s">
        <v>323</v>
      </c>
      <c r="I160" s="105" t="s">
        <v>211</v>
      </c>
      <c r="J160" s="105" t="s">
        <v>211</v>
      </c>
      <c r="K160" s="106" t="s">
        <v>19</v>
      </c>
      <c r="L160" s="72" t="s">
        <v>259</v>
      </c>
      <c r="M160" s="112"/>
      <c r="N160" s="271">
        <v>0</v>
      </c>
      <c r="O160" s="272">
        <v>0</v>
      </c>
      <c r="P160" s="272">
        <v>0</v>
      </c>
      <c r="Q160" s="273">
        <v>0</v>
      </c>
    </row>
    <row r="161" spans="1:17" ht="18.75" hidden="1" customHeight="1">
      <c r="A161" s="99" t="s">
        <v>175</v>
      </c>
      <c r="B161" s="113" t="s">
        <v>321</v>
      </c>
      <c r="C161" s="114" t="s">
        <v>177</v>
      </c>
      <c r="D161" s="115"/>
      <c r="E161" s="115" t="s">
        <v>386</v>
      </c>
      <c r="F161" s="103" t="s">
        <v>157</v>
      </c>
      <c r="G161" s="49"/>
      <c r="H161" s="116" t="s">
        <v>323</v>
      </c>
      <c r="I161" s="105" t="s">
        <v>181</v>
      </c>
      <c r="J161" s="105" t="s">
        <v>181</v>
      </c>
      <c r="K161" s="106" t="s">
        <v>19</v>
      </c>
      <c r="L161" s="72" t="s">
        <v>171</v>
      </c>
      <c r="M161" s="64"/>
      <c r="N161" s="271">
        <v>0</v>
      </c>
      <c r="O161" s="272">
        <v>0</v>
      </c>
      <c r="P161" s="272">
        <v>0</v>
      </c>
      <c r="Q161" s="273">
        <v>0</v>
      </c>
    </row>
    <row r="162" spans="1:17" ht="18.75" customHeight="1">
      <c r="A162" s="99" t="s">
        <v>175</v>
      </c>
      <c r="B162" s="113" t="s">
        <v>321</v>
      </c>
      <c r="C162" s="114" t="s">
        <v>177</v>
      </c>
      <c r="D162" s="115"/>
      <c r="E162" s="115" t="s">
        <v>387</v>
      </c>
      <c r="F162" s="103" t="s">
        <v>138</v>
      </c>
      <c r="G162" s="49"/>
      <c r="H162" s="116" t="s">
        <v>323</v>
      </c>
      <c r="I162" s="105" t="s">
        <v>181</v>
      </c>
      <c r="J162" s="105" t="s">
        <v>181</v>
      </c>
      <c r="K162" s="106" t="s">
        <v>19</v>
      </c>
      <c r="L162" s="72" t="s">
        <v>282</v>
      </c>
      <c r="M162" s="112"/>
      <c r="N162" s="271">
        <v>0</v>
      </c>
      <c r="O162" s="272">
        <v>0</v>
      </c>
      <c r="P162" s="272">
        <v>0</v>
      </c>
      <c r="Q162" s="273">
        <v>0</v>
      </c>
    </row>
    <row r="163" spans="1:17" ht="18.75" customHeight="1">
      <c r="A163" s="99" t="s">
        <v>175</v>
      </c>
      <c r="B163" s="113" t="s">
        <v>321</v>
      </c>
      <c r="C163" s="114" t="s">
        <v>177</v>
      </c>
      <c r="D163" s="115"/>
      <c r="E163" s="115" t="s">
        <v>388</v>
      </c>
      <c r="F163" s="103" t="s">
        <v>138</v>
      </c>
      <c r="G163" s="49"/>
      <c r="H163" s="120" t="s">
        <v>329</v>
      </c>
      <c r="I163" s="105" t="s">
        <v>181</v>
      </c>
      <c r="J163" s="105" t="s">
        <v>181</v>
      </c>
      <c r="K163" s="106" t="s">
        <v>19</v>
      </c>
      <c r="L163" s="72" t="s">
        <v>282</v>
      </c>
      <c r="M163" s="112"/>
      <c r="N163" s="271">
        <v>0</v>
      </c>
      <c r="O163" s="272">
        <v>0</v>
      </c>
      <c r="P163" s="272">
        <v>0</v>
      </c>
      <c r="Q163" s="273">
        <v>0</v>
      </c>
    </row>
    <row r="164" spans="1:17" ht="18.75" hidden="1" customHeight="1">
      <c r="A164" s="99" t="s">
        <v>175</v>
      </c>
      <c r="B164" s="113" t="s">
        <v>321</v>
      </c>
      <c r="C164" s="114" t="s">
        <v>177</v>
      </c>
      <c r="D164" s="115"/>
      <c r="E164" s="115" t="s">
        <v>389</v>
      </c>
      <c r="F164" s="103" t="s">
        <v>129</v>
      </c>
      <c r="G164" s="49"/>
      <c r="H164" s="116" t="s">
        <v>323</v>
      </c>
      <c r="I164" s="105" t="s">
        <v>291</v>
      </c>
      <c r="J164" s="105" t="s">
        <v>291</v>
      </c>
      <c r="K164" s="59" t="s">
        <v>25</v>
      </c>
      <c r="L164" s="72" t="s">
        <v>292</v>
      </c>
      <c r="M164" s="64"/>
      <c r="N164" s="271">
        <v>0</v>
      </c>
      <c r="O164" s="272">
        <v>0</v>
      </c>
      <c r="P164" s="272">
        <v>0</v>
      </c>
      <c r="Q164" s="273">
        <v>0</v>
      </c>
    </row>
    <row r="165" spans="1:17" ht="18.75" hidden="1" customHeight="1">
      <c r="A165" s="99" t="s">
        <v>175</v>
      </c>
      <c r="B165" s="113" t="s">
        <v>321</v>
      </c>
      <c r="C165" s="114" t="s">
        <v>177</v>
      </c>
      <c r="D165" s="115"/>
      <c r="E165" s="115" t="s">
        <v>390</v>
      </c>
      <c r="F165" s="103" t="s">
        <v>129</v>
      </c>
      <c r="G165" s="49"/>
      <c r="H165" s="120" t="s">
        <v>329</v>
      </c>
      <c r="I165" s="105" t="s">
        <v>291</v>
      </c>
      <c r="J165" s="105" t="s">
        <v>291</v>
      </c>
      <c r="K165" s="59" t="s">
        <v>25</v>
      </c>
      <c r="L165" s="72" t="s">
        <v>292</v>
      </c>
      <c r="M165" s="64"/>
      <c r="N165" s="271">
        <v>0</v>
      </c>
      <c r="O165" s="272">
        <v>0</v>
      </c>
      <c r="P165" s="272">
        <v>0</v>
      </c>
      <c r="Q165" s="273">
        <v>0</v>
      </c>
    </row>
    <row r="166" spans="1:17" ht="18.75" hidden="1" customHeight="1">
      <c r="A166" s="99" t="s">
        <v>175</v>
      </c>
      <c r="B166" s="113" t="s">
        <v>321</v>
      </c>
      <c r="C166" s="114" t="s">
        <v>177</v>
      </c>
      <c r="D166" s="115"/>
      <c r="E166" s="115" t="s">
        <v>391</v>
      </c>
      <c r="F166" s="103" t="s">
        <v>113</v>
      </c>
      <c r="G166" s="49"/>
      <c r="H166" s="116" t="s">
        <v>323</v>
      </c>
      <c r="I166" s="105" t="s">
        <v>275</v>
      </c>
      <c r="J166" s="105" t="s">
        <v>275</v>
      </c>
      <c r="K166" s="59" t="s">
        <v>25</v>
      </c>
      <c r="L166" s="72" t="s">
        <v>297</v>
      </c>
      <c r="M166" s="64" t="s">
        <v>392</v>
      </c>
      <c r="N166" s="271">
        <v>0</v>
      </c>
      <c r="O166" s="272">
        <v>0</v>
      </c>
      <c r="P166" s="272">
        <v>0</v>
      </c>
      <c r="Q166" s="273">
        <v>0</v>
      </c>
    </row>
    <row r="167" spans="1:17" ht="18.75" hidden="1" customHeight="1">
      <c r="A167" s="99" t="s">
        <v>175</v>
      </c>
      <c r="B167" s="113" t="s">
        <v>321</v>
      </c>
      <c r="C167" s="114" t="s">
        <v>177</v>
      </c>
      <c r="D167" s="115"/>
      <c r="E167" s="115" t="s">
        <v>393</v>
      </c>
      <c r="F167" s="103" t="s">
        <v>113</v>
      </c>
      <c r="G167" s="49"/>
      <c r="H167" s="120" t="s">
        <v>329</v>
      </c>
      <c r="I167" s="105" t="s">
        <v>275</v>
      </c>
      <c r="J167" s="105" t="s">
        <v>275</v>
      </c>
      <c r="K167" s="59" t="s">
        <v>25</v>
      </c>
      <c r="L167" s="72" t="s">
        <v>297</v>
      </c>
      <c r="M167" s="64"/>
      <c r="N167" s="271">
        <v>0</v>
      </c>
      <c r="O167" s="272">
        <v>0</v>
      </c>
      <c r="P167" s="272">
        <v>0</v>
      </c>
      <c r="Q167" s="273">
        <v>0</v>
      </c>
    </row>
    <row r="168" spans="1:17" ht="18.75" hidden="1" customHeight="1">
      <c r="A168" s="99" t="s">
        <v>175</v>
      </c>
      <c r="B168" s="113" t="s">
        <v>321</v>
      </c>
      <c r="C168" s="114" t="s">
        <v>177</v>
      </c>
      <c r="D168" s="115"/>
      <c r="E168" s="115" t="s">
        <v>394</v>
      </c>
      <c r="F168" s="103" t="s">
        <v>120</v>
      </c>
      <c r="G168" s="49"/>
      <c r="H168" s="120" t="s">
        <v>329</v>
      </c>
      <c r="I168" s="105" t="s">
        <v>227</v>
      </c>
      <c r="J168" s="105" t="s">
        <v>227</v>
      </c>
      <c r="K168" s="59" t="s">
        <v>25</v>
      </c>
      <c r="L168" s="72" t="s">
        <v>300</v>
      </c>
      <c r="M168" s="64"/>
      <c r="N168" s="271">
        <v>0</v>
      </c>
      <c r="O168" s="272">
        <v>0</v>
      </c>
      <c r="P168" s="272">
        <v>0</v>
      </c>
      <c r="Q168" s="273">
        <v>0</v>
      </c>
    </row>
    <row r="169" spans="1:17" ht="18.75" hidden="1" customHeight="1">
      <c r="A169" s="99" t="s">
        <v>175</v>
      </c>
      <c r="B169" s="113" t="s">
        <v>321</v>
      </c>
      <c r="C169" s="114" t="s">
        <v>177</v>
      </c>
      <c r="D169" s="115"/>
      <c r="E169" s="115" t="s">
        <v>395</v>
      </c>
      <c r="F169" s="103" t="s">
        <v>120</v>
      </c>
      <c r="G169" s="49"/>
      <c r="H169" s="116" t="s">
        <v>323</v>
      </c>
      <c r="I169" s="105" t="s">
        <v>227</v>
      </c>
      <c r="J169" s="105" t="s">
        <v>227</v>
      </c>
      <c r="K169" s="59" t="s">
        <v>25</v>
      </c>
      <c r="L169" s="72" t="s">
        <v>300</v>
      </c>
      <c r="M169" s="64"/>
      <c r="N169" s="271">
        <v>0</v>
      </c>
      <c r="O169" s="272">
        <v>0</v>
      </c>
      <c r="P169" s="272">
        <v>0</v>
      </c>
      <c r="Q169" s="273">
        <v>0</v>
      </c>
    </row>
    <row r="170" spans="1:17" ht="18.75" hidden="1" customHeight="1">
      <c r="A170" s="99" t="s">
        <v>175</v>
      </c>
      <c r="B170" s="113" t="s">
        <v>321</v>
      </c>
      <c r="C170" s="114" t="s">
        <v>177</v>
      </c>
      <c r="D170" s="115"/>
      <c r="E170" s="115"/>
      <c r="F170" s="103"/>
      <c r="G170" s="49"/>
      <c r="H170" s="104"/>
      <c r="I170" s="105"/>
      <c r="J170" s="105"/>
      <c r="K170" s="107"/>
      <c r="L170" s="74"/>
      <c r="M170" s="64"/>
      <c r="N170" s="271">
        <v>0</v>
      </c>
      <c r="O170" s="272">
        <v>0</v>
      </c>
      <c r="P170" s="272">
        <v>0</v>
      </c>
      <c r="Q170" s="273">
        <v>0</v>
      </c>
    </row>
    <row r="171" spans="1:17" ht="18.75" hidden="1" customHeight="1">
      <c r="A171" s="99" t="s">
        <v>175</v>
      </c>
      <c r="B171" s="113" t="s">
        <v>321</v>
      </c>
      <c r="C171" s="114" t="s">
        <v>177</v>
      </c>
      <c r="D171" s="115"/>
      <c r="E171" s="115"/>
      <c r="F171" s="103"/>
      <c r="G171" s="49"/>
      <c r="H171" s="104"/>
      <c r="I171" s="105"/>
      <c r="J171" s="105"/>
      <c r="K171" s="107"/>
      <c r="L171" s="74"/>
      <c r="M171" s="64"/>
      <c r="N171" s="271">
        <v>0</v>
      </c>
      <c r="O171" s="272">
        <v>0</v>
      </c>
      <c r="P171" s="272">
        <v>0</v>
      </c>
      <c r="Q171" s="273">
        <v>0</v>
      </c>
    </row>
    <row r="172" spans="1:17" ht="18.75" hidden="1" customHeight="1">
      <c r="A172" s="99" t="s">
        <v>175</v>
      </c>
      <c r="B172" s="121" t="s">
        <v>396</v>
      </c>
      <c r="C172" s="122" t="s">
        <v>177</v>
      </c>
      <c r="D172" s="123"/>
      <c r="E172" s="123" t="s">
        <v>397</v>
      </c>
      <c r="F172" s="103" t="s">
        <v>17</v>
      </c>
      <c r="G172" s="49"/>
      <c r="H172" s="124" t="s">
        <v>398</v>
      </c>
      <c r="I172" s="105" t="s">
        <v>181</v>
      </c>
      <c r="J172" s="105" t="s">
        <v>251</v>
      </c>
      <c r="K172" s="106" t="s">
        <v>19</v>
      </c>
      <c r="L172" s="74"/>
      <c r="M172" s="64"/>
      <c r="N172" s="271">
        <v>0</v>
      </c>
      <c r="O172" s="272">
        <v>0</v>
      </c>
      <c r="P172" s="272">
        <v>0</v>
      </c>
      <c r="Q172" s="273">
        <v>0</v>
      </c>
    </row>
    <row r="173" spans="1:17" ht="18.75" hidden="1" customHeight="1">
      <c r="A173" s="99" t="s">
        <v>175</v>
      </c>
      <c r="B173" s="121" t="s">
        <v>396</v>
      </c>
      <c r="C173" s="122" t="s">
        <v>177</v>
      </c>
      <c r="D173" s="123"/>
      <c r="E173" s="123" t="s">
        <v>399</v>
      </c>
      <c r="F173" s="103" t="s">
        <v>42</v>
      </c>
      <c r="G173" s="49"/>
      <c r="H173" s="124" t="s">
        <v>398</v>
      </c>
      <c r="I173" s="105" t="s">
        <v>251</v>
      </c>
      <c r="J173" s="105" t="s">
        <v>211</v>
      </c>
      <c r="K173" s="106" t="s">
        <v>19</v>
      </c>
      <c r="L173" s="74"/>
      <c r="M173" s="64"/>
      <c r="N173" s="271">
        <v>0</v>
      </c>
      <c r="O173" s="272">
        <v>0</v>
      </c>
      <c r="P173" s="272">
        <v>0</v>
      </c>
      <c r="Q173" s="273">
        <v>0</v>
      </c>
    </row>
    <row r="174" spans="1:17" ht="18.75" hidden="1" customHeight="1">
      <c r="A174" s="99" t="s">
        <v>175</v>
      </c>
      <c r="B174" s="121" t="s">
        <v>396</v>
      </c>
      <c r="C174" s="122" t="s">
        <v>177</v>
      </c>
      <c r="D174" s="123"/>
      <c r="E174" s="123" t="s">
        <v>400</v>
      </c>
      <c r="F174" s="103" t="s">
        <v>42</v>
      </c>
      <c r="G174" s="49"/>
      <c r="H174" s="124" t="s">
        <v>398</v>
      </c>
      <c r="I174" s="105" t="s">
        <v>211</v>
      </c>
      <c r="J174" s="105" t="s">
        <v>211</v>
      </c>
      <c r="K174" s="106" t="s">
        <v>19</v>
      </c>
      <c r="L174" s="74"/>
      <c r="M174" s="64"/>
      <c r="N174" s="271">
        <v>0</v>
      </c>
      <c r="O174" s="272">
        <v>0</v>
      </c>
      <c r="P174" s="272">
        <v>0</v>
      </c>
      <c r="Q174" s="273">
        <v>0</v>
      </c>
    </row>
    <row r="175" spans="1:17" ht="18.75" hidden="1" customHeight="1">
      <c r="A175" s="99" t="s">
        <v>175</v>
      </c>
      <c r="B175" s="121" t="s">
        <v>396</v>
      </c>
      <c r="C175" s="122" t="s">
        <v>177</v>
      </c>
      <c r="D175" s="123"/>
      <c r="E175" s="123" t="s">
        <v>401</v>
      </c>
      <c r="F175" s="103" t="s">
        <v>60</v>
      </c>
      <c r="G175" s="49"/>
      <c r="H175" s="124" t="s">
        <v>398</v>
      </c>
      <c r="I175" s="105" t="s">
        <v>211</v>
      </c>
      <c r="J175" s="105" t="s">
        <v>271</v>
      </c>
      <c r="K175" s="106" t="s">
        <v>19</v>
      </c>
      <c r="L175" s="74"/>
      <c r="M175" s="64"/>
      <c r="N175" s="271">
        <v>0</v>
      </c>
      <c r="O175" s="272">
        <v>0</v>
      </c>
      <c r="P175" s="272">
        <v>0</v>
      </c>
      <c r="Q175" s="273">
        <v>0</v>
      </c>
    </row>
    <row r="176" spans="1:17" ht="18.75" hidden="1" customHeight="1">
      <c r="A176" s="99" t="s">
        <v>175</v>
      </c>
      <c r="B176" s="121" t="s">
        <v>396</v>
      </c>
      <c r="C176" s="122" t="s">
        <v>177</v>
      </c>
      <c r="D176" s="123"/>
      <c r="E176" s="123" t="s">
        <v>402</v>
      </c>
      <c r="F176" s="103" t="s">
        <v>60</v>
      </c>
      <c r="G176" s="49"/>
      <c r="H176" s="124" t="s">
        <v>398</v>
      </c>
      <c r="I176" s="105" t="s">
        <v>271</v>
      </c>
      <c r="J176" s="105" t="s">
        <v>271</v>
      </c>
      <c r="K176" s="106" t="s">
        <v>19</v>
      </c>
      <c r="L176" s="74"/>
      <c r="M176" s="64"/>
      <c r="N176" s="271">
        <v>0</v>
      </c>
      <c r="O176" s="272">
        <v>0</v>
      </c>
      <c r="P176" s="272">
        <v>0</v>
      </c>
      <c r="Q176" s="273">
        <v>0</v>
      </c>
    </row>
    <row r="177" spans="1:17" ht="18.75" hidden="1" customHeight="1">
      <c r="A177" s="99" t="s">
        <v>175</v>
      </c>
      <c r="B177" s="121" t="s">
        <v>396</v>
      </c>
      <c r="C177" s="122" t="s">
        <v>177</v>
      </c>
      <c r="D177" s="123"/>
      <c r="E177" s="123" t="s">
        <v>403</v>
      </c>
      <c r="F177" s="103" t="s">
        <v>76</v>
      </c>
      <c r="G177" s="49"/>
      <c r="H177" s="124" t="s">
        <v>398</v>
      </c>
      <c r="I177" s="105" t="s">
        <v>275</v>
      </c>
      <c r="J177" s="105" t="s">
        <v>227</v>
      </c>
      <c r="K177" s="106" t="s">
        <v>19</v>
      </c>
      <c r="L177" s="74"/>
      <c r="M177" s="64"/>
      <c r="N177" s="271">
        <v>0</v>
      </c>
      <c r="O177" s="272">
        <v>0</v>
      </c>
      <c r="P177" s="272">
        <v>0</v>
      </c>
      <c r="Q177" s="273">
        <v>0</v>
      </c>
    </row>
    <row r="178" spans="1:17" ht="18.75" hidden="1" customHeight="1">
      <c r="A178" s="99" t="s">
        <v>175</v>
      </c>
      <c r="B178" s="121" t="s">
        <v>396</v>
      </c>
      <c r="C178" s="122" t="s">
        <v>177</v>
      </c>
      <c r="D178" s="123"/>
      <c r="E178" s="123" t="s">
        <v>404</v>
      </c>
      <c r="F178" s="103" t="s">
        <v>76</v>
      </c>
      <c r="G178" s="49"/>
      <c r="H178" s="124" t="s">
        <v>398</v>
      </c>
      <c r="I178" s="105" t="s">
        <v>227</v>
      </c>
      <c r="J178" s="105" t="s">
        <v>303</v>
      </c>
      <c r="K178" s="106" t="s">
        <v>19</v>
      </c>
      <c r="L178" s="74"/>
      <c r="M178" s="64"/>
      <c r="N178" s="271">
        <v>0</v>
      </c>
      <c r="O178" s="272">
        <v>0</v>
      </c>
      <c r="P178" s="272">
        <v>0</v>
      </c>
      <c r="Q178" s="273">
        <v>0</v>
      </c>
    </row>
    <row r="179" spans="1:17" ht="18.75" customHeight="1">
      <c r="A179" s="99" t="s">
        <v>175</v>
      </c>
      <c r="B179" s="121" t="s">
        <v>396</v>
      </c>
      <c r="C179" s="122" t="s">
        <v>177</v>
      </c>
      <c r="D179" s="123"/>
      <c r="E179" s="123" t="s">
        <v>405</v>
      </c>
      <c r="F179" s="103" t="s">
        <v>138</v>
      </c>
      <c r="G179" s="49"/>
      <c r="H179" s="124" t="s">
        <v>398</v>
      </c>
      <c r="I179" s="105" t="s">
        <v>251</v>
      </c>
      <c r="J179" s="105" t="s">
        <v>251</v>
      </c>
      <c r="K179" s="59" t="s">
        <v>25</v>
      </c>
      <c r="L179" s="74" t="s">
        <v>406</v>
      </c>
      <c r="M179" s="64"/>
      <c r="N179" s="271">
        <v>0</v>
      </c>
      <c r="O179" s="272">
        <v>0</v>
      </c>
      <c r="P179" s="272">
        <v>0</v>
      </c>
      <c r="Q179" s="273">
        <v>0</v>
      </c>
    </row>
    <row r="180" spans="1:17" ht="18.75" customHeight="1">
      <c r="A180" s="99" t="s">
        <v>175</v>
      </c>
      <c r="B180" s="121" t="s">
        <v>396</v>
      </c>
      <c r="C180" s="122" t="s">
        <v>177</v>
      </c>
      <c r="D180" s="123"/>
      <c r="E180" s="123" t="s">
        <v>407</v>
      </c>
      <c r="F180" s="103" t="s">
        <v>138</v>
      </c>
      <c r="G180" s="49"/>
      <c r="H180" s="124" t="s">
        <v>398</v>
      </c>
      <c r="I180" s="105" t="s">
        <v>251</v>
      </c>
      <c r="J180" s="105" t="s">
        <v>251</v>
      </c>
      <c r="K180" s="106" t="s">
        <v>19</v>
      </c>
      <c r="L180" s="74"/>
      <c r="M180" s="64"/>
      <c r="N180" s="271">
        <v>0</v>
      </c>
      <c r="O180" s="272">
        <v>0</v>
      </c>
      <c r="P180" s="272">
        <v>0</v>
      </c>
      <c r="Q180" s="273">
        <v>0</v>
      </c>
    </row>
    <row r="181" spans="1:17" ht="18.75" customHeight="1">
      <c r="A181" s="99" t="s">
        <v>175</v>
      </c>
      <c r="B181" s="121" t="s">
        <v>396</v>
      </c>
      <c r="C181" s="122" t="s">
        <v>177</v>
      </c>
      <c r="D181" s="123"/>
      <c r="E181" s="123" t="s">
        <v>408</v>
      </c>
      <c r="F181" s="103" t="s">
        <v>138</v>
      </c>
      <c r="G181" s="49"/>
      <c r="H181" s="124" t="s">
        <v>398</v>
      </c>
      <c r="I181" s="105" t="s">
        <v>251</v>
      </c>
      <c r="J181" s="105" t="s">
        <v>211</v>
      </c>
      <c r="K181" s="106" t="s">
        <v>19</v>
      </c>
      <c r="L181" s="74"/>
      <c r="M181" s="64"/>
      <c r="N181" s="271">
        <v>0</v>
      </c>
      <c r="O181" s="272">
        <v>0</v>
      </c>
      <c r="P181" s="272">
        <v>0</v>
      </c>
      <c r="Q181" s="273">
        <v>0</v>
      </c>
    </row>
    <row r="182" spans="1:17" ht="18.75" hidden="1" customHeight="1">
      <c r="A182" s="99" t="s">
        <v>175</v>
      </c>
      <c r="B182" s="121" t="s">
        <v>396</v>
      </c>
      <c r="C182" s="122" t="s">
        <v>177</v>
      </c>
      <c r="D182" s="123"/>
      <c r="E182" s="123" t="s">
        <v>409</v>
      </c>
      <c r="F182" s="103" t="s">
        <v>143</v>
      </c>
      <c r="G182" s="49"/>
      <c r="H182" s="124" t="s">
        <v>398</v>
      </c>
      <c r="I182" s="105" t="s">
        <v>211</v>
      </c>
      <c r="J182" s="105" t="s">
        <v>211</v>
      </c>
      <c r="K182" s="59" t="s">
        <v>25</v>
      </c>
      <c r="L182" s="74"/>
      <c r="M182" s="64"/>
      <c r="N182" s="271">
        <v>0</v>
      </c>
      <c r="O182" s="272">
        <v>0</v>
      </c>
      <c r="P182" s="272">
        <v>0</v>
      </c>
      <c r="Q182" s="273">
        <v>0</v>
      </c>
    </row>
    <row r="183" spans="1:17" ht="18.75" hidden="1" customHeight="1">
      <c r="A183" s="99" t="s">
        <v>175</v>
      </c>
      <c r="B183" s="121" t="s">
        <v>396</v>
      </c>
      <c r="C183" s="122" t="s">
        <v>177</v>
      </c>
      <c r="D183" s="123"/>
      <c r="E183" s="123" t="s">
        <v>410</v>
      </c>
      <c r="F183" s="103" t="s">
        <v>143</v>
      </c>
      <c r="G183" s="49"/>
      <c r="H183" s="124" t="s">
        <v>398</v>
      </c>
      <c r="I183" s="105" t="s">
        <v>211</v>
      </c>
      <c r="J183" s="105" t="s">
        <v>211</v>
      </c>
      <c r="K183" s="106" t="s">
        <v>19</v>
      </c>
      <c r="L183" s="74"/>
      <c r="M183" s="64"/>
      <c r="N183" s="271">
        <v>0</v>
      </c>
      <c r="O183" s="272">
        <v>0</v>
      </c>
      <c r="P183" s="272">
        <v>0</v>
      </c>
      <c r="Q183" s="273">
        <v>0</v>
      </c>
    </row>
    <row r="184" spans="1:17" ht="18.75" hidden="1" customHeight="1">
      <c r="A184" s="99" t="s">
        <v>175</v>
      </c>
      <c r="B184" s="121" t="s">
        <v>396</v>
      </c>
      <c r="C184" s="122" t="s">
        <v>177</v>
      </c>
      <c r="D184" s="123"/>
      <c r="E184" s="123" t="s">
        <v>411</v>
      </c>
      <c r="F184" s="103" t="s">
        <v>143</v>
      </c>
      <c r="G184" s="49"/>
      <c r="H184" s="124" t="s">
        <v>398</v>
      </c>
      <c r="I184" s="105" t="s">
        <v>181</v>
      </c>
      <c r="J184" s="105" t="s">
        <v>251</v>
      </c>
      <c r="K184" s="59" t="s">
        <v>25</v>
      </c>
      <c r="L184" s="74"/>
      <c r="M184" s="64"/>
      <c r="N184" s="271">
        <v>0</v>
      </c>
      <c r="O184" s="272">
        <v>0</v>
      </c>
      <c r="P184" s="272">
        <v>0</v>
      </c>
      <c r="Q184" s="273">
        <v>0</v>
      </c>
    </row>
    <row r="185" spans="1:17" ht="18.75" hidden="1" customHeight="1">
      <c r="A185" s="99" t="s">
        <v>175</v>
      </c>
      <c r="B185" s="121" t="s">
        <v>396</v>
      </c>
      <c r="C185" s="122" t="s">
        <v>177</v>
      </c>
      <c r="D185" s="123"/>
      <c r="E185" s="123" t="s">
        <v>412</v>
      </c>
      <c r="F185" s="103" t="s">
        <v>143</v>
      </c>
      <c r="G185" s="49"/>
      <c r="H185" s="124" t="s">
        <v>398</v>
      </c>
      <c r="I185" s="105" t="s">
        <v>181</v>
      </c>
      <c r="J185" s="105" t="s">
        <v>251</v>
      </c>
      <c r="K185" s="106" t="s">
        <v>19</v>
      </c>
      <c r="L185" s="74"/>
      <c r="M185" s="64"/>
      <c r="N185" s="271">
        <v>0</v>
      </c>
      <c r="O185" s="272">
        <v>0</v>
      </c>
      <c r="P185" s="272">
        <v>0</v>
      </c>
      <c r="Q185" s="273">
        <v>0</v>
      </c>
    </row>
    <row r="186" spans="1:17" ht="18.75" hidden="1" customHeight="1">
      <c r="A186" s="99" t="s">
        <v>175</v>
      </c>
      <c r="B186" s="121" t="s">
        <v>396</v>
      </c>
      <c r="C186" s="122" t="s">
        <v>177</v>
      </c>
      <c r="D186" s="123"/>
      <c r="E186" s="123" t="s">
        <v>413</v>
      </c>
      <c r="F186" s="103" t="s">
        <v>150</v>
      </c>
      <c r="G186" s="49"/>
      <c r="H186" s="124" t="s">
        <v>398</v>
      </c>
      <c r="I186" s="105" t="s">
        <v>211</v>
      </c>
      <c r="J186" s="105" t="s">
        <v>211</v>
      </c>
      <c r="K186" s="59" t="s">
        <v>25</v>
      </c>
      <c r="L186" s="74"/>
      <c r="M186" s="64"/>
      <c r="N186" s="271">
        <v>0</v>
      </c>
      <c r="O186" s="272">
        <v>0</v>
      </c>
      <c r="P186" s="272">
        <v>0</v>
      </c>
      <c r="Q186" s="273">
        <v>0</v>
      </c>
    </row>
    <row r="187" spans="1:17" ht="18.75" hidden="1" customHeight="1">
      <c r="A187" s="99" t="s">
        <v>175</v>
      </c>
      <c r="B187" s="121" t="s">
        <v>396</v>
      </c>
      <c r="C187" s="122" t="s">
        <v>177</v>
      </c>
      <c r="D187" s="123"/>
      <c r="E187" s="123" t="s">
        <v>414</v>
      </c>
      <c r="F187" s="103" t="s">
        <v>150</v>
      </c>
      <c r="G187" s="49"/>
      <c r="H187" s="124" t="s">
        <v>398</v>
      </c>
      <c r="I187" s="105" t="s">
        <v>211</v>
      </c>
      <c r="J187" s="105" t="s">
        <v>211</v>
      </c>
      <c r="K187" s="106" t="s">
        <v>19</v>
      </c>
      <c r="L187" s="74"/>
      <c r="M187" s="64"/>
      <c r="N187" s="271">
        <v>0</v>
      </c>
      <c r="O187" s="272">
        <v>0</v>
      </c>
      <c r="P187" s="272">
        <v>0</v>
      </c>
      <c r="Q187" s="273">
        <v>0</v>
      </c>
    </row>
    <row r="188" spans="1:17" ht="18.75" hidden="1" customHeight="1">
      <c r="A188" s="99" t="s">
        <v>175</v>
      </c>
      <c r="B188" s="121" t="s">
        <v>396</v>
      </c>
      <c r="C188" s="122" t="s">
        <v>177</v>
      </c>
      <c r="D188" s="123"/>
      <c r="E188" s="123" t="s">
        <v>415</v>
      </c>
      <c r="F188" s="103" t="s">
        <v>150</v>
      </c>
      <c r="G188" s="49"/>
      <c r="H188" s="124" t="s">
        <v>398</v>
      </c>
      <c r="I188" s="105" t="s">
        <v>271</v>
      </c>
      <c r="J188" s="105" t="s">
        <v>271</v>
      </c>
      <c r="K188" s="59" t="s">
        <v>25</v>
      </c>
      <c r="L188" s="74"/>
      <c r="M188" s="64"/>
      <c r="N188" s="271">
        <v>0</v>
      </c>
      <c r="O188" s="272">
        <v>0</v>
      </c>
      <c r="P188" s="272">
        <v>0</v>
      </c>
      <c r="Q188" s="273">
        <v>0</v>
      </c>
    </row>
    <row r="189" spans="1:17" ht="18.75" hidden="1" customHeight="1">
      <c r="A189" s="99" t="s">
        <v>175</v>
      </c>
      <c r="B189" s="121" t="s">
        <v>396</v>
      </c>
      <c r="C189" s="122" t="s">
        <v>177</v>
      </c>
      <c r="D189" s="123"/>
      <c r="E189" s="123" t="s">
        <v>416</v>
      </c>
      <c r="F189" s="103" t="s">
        <v>150</v>
      </c>
      <c r="G189" s="49"/>
      <c r="H189" s="124" t="s">
        <v>398</v>
      </c>
      <c r="I189" s="105" t="s">
        <v>271</v>
      </c>
      <c r="J189" s="105" t="s">
        <v>271</v>
      </c>
      <c r="K189" s="106" t="s">
        <v>19</v>
      </c>
      <c r="L189" s="74"/>
      <c r="M189" s="64"/>
      <c r="N189" s="271">
        <v>0</v>
      </c>
      <c r="O189" s="272">
        <v>0</v>
      </c>
      <c r="P189" s="272">
        <v>0</v>
      </c>
      <c r="Q189" s="273">
        <v>0</v>
      </c>
    </row>
    <row r="190" spans="1:17" ht="18.75" hidden="1" customHeight="1">
      <c r="A190" s="99" t="s">
        <v>175</v>
      </c>
      <c r="B190" s="121" t="s">
        <v>396</v>
      </c>
      <c r="C190" s="122" t="s">
        <v>177</v>
      </c>
      <c r="D190" s="123"/>
      <c r="E190" s="123" t="s">
        <v>417</v>
      </c>
      <c r="F190" s="103" t="s">
        <v>150</v>
      </c>
      <c r="G190" s="49"/>
      <c r="H190" s="124" t="s">
        <v>398</v>
      </c>
      <c r="I190" s="105" t="s">
        <v>271</v>
      </c>
      <c r="J190" s="105" t="s">
        <v>275</v>
      </c>
      <c r="K190" s="59" t="s">
        <v>25</v>
      </c>
      <c r="L190" s="74"/>
      <c r="M190" s="64"/>
      <c r="N190" s="271">
        <v>0</v>
      </c>
      <c r="O190" s="272">
        <v>0</v>
      </c>
      <c r="P190" s="272">
        <v>0</v>
      </c>
      <c r="Q190" s="273">
        <v>0</v>
      </c>
    </row>
    <row r="191" spans="1:17" ht="18.75" hidden="1" customHeight="1">
      <c r="A191" s="99" t="s">
        <v>175</v>
      </c>
      <c r="B191" s="121" t="s">
        <v>396</v>
      </c>
      <c r="C191" s="122" t="s">
        <v>177</v>
      </c>
      <c r="D191" s="123"/>
      <c r="E191" s="123" t="s">
        <v>418</v>
      </c>
      <c r="F191" s="103" t="s">
        <v>150</v>
      </c>
      <c r="G191" s="49"/>
      <c r="H191" s="124" t="s">
        <v>398</v>
      </c>
      <c r="I191" s="105" t="s">
        <v>271</v>
      </c>
      <c r="J191" s="105" t="s">
        <v>275</v>
      </c>
      <c r="K191" s="106" t="s">
        <v>19</v>
      </c>
      <c r="L191" s="74"/>
      <c r="M191" s="64"/>
      <c r="N191" s="271">
        <v>0</v>
      </c>
      <c r="O191" s="272">
        <v>0</v>
      </c>
      <c r="P191" s="272">
        <v>0</v>
      </c>
      <c r="Q191" s="273">
        <v>0</v>
      </c>
    </row>
    <row r="192" spans="1:17" ht="18.75" hidden="1" customHeight="1">
      <c r="A192" s="99" t="s">
        <v>175</v>
      </c>
      <c r="B192" s="121" t="s">
        <v>396</v>
      </c>
      <c r="C192" s="122" t="s">
        <v>177</v>
      </c>
      <c r="D192" s="123"/>
      <c r="E192" s="123" t="s">
        <v>419</v>
      </c>
      <c r="F192" s="103" t="s">
        <v>150</v>
      </c>
      <c r="G192" s="49"/>
      <c r="H192" s="124" t="s">
        <v>398</v>
      </c>
      <c r="I192" s="105" t="s">
        <v>275</v>
      </c>
      <c r="J192" s="105" t="s">
        <v>275</v>
      </c>
      <c r="K192" s="59" t="s">
        <v>25</v>
      </c>
      <c r="L192" s="74"/>
      <c r="M192" s="64"/>
      <c r="N192" s="271">
        <v>0</v>
      </c>
      <c r="O192" s="272">
        <v>0</v>
      </c>
      <c r="P192" s="272">
        <v>0</v>
      </c>
      <c r="Q192" s="273">
        <v>0</v>
      </c>
    </row>
    <row r="193" spans="1:17" ht="18.75" hidden="1" customHeight="1">
      <c r="A193" s="99" t="s">
        <v>175</v>
      </c>
      <c r="B193" s="121" t="s">
        <v>396</v>
      </c>
      <c r="C193" s="122" t="s">
        <v>177</v>
      </c>
      <c r="D193" s="123"/>
      <c r="E193" s="123" t="s">
        <v>420</v>
      </c>
      <c r="F193" s="103" t="s">
        <v>150</v>
      </c>
      <c r="G193" s="49"/>
      <c r="H193" s="124" t="s">
        <v>398</v>
      </c>
      <c r="I193" s="105" t="s">
        <v>275</v>
      </c>
      <c r="J193" s="105" t="s">
        <v>275</v>
      </c>
      <c r="K193" s="106" t="s">
        <v>19</v>
      </c>
      <c r="L193" s="74"/>
      <c r="M193" s="64"/>
      <c r="N193" s="271">
        <v>0</v>
      </c>
      <c r="O193" s="272">
        <v>0</v>
      </c>
      <c r="P193" s="272">
        <v>0</v>
      </c>
      <c r="Q193" s="273">
        <v>0</v>
      </c>
    </row>
    <row r="194" spans="1:17" ht="18.75" hidden="1" customHeight="1">
      <c r="A194" s="99" t="s">
        <v>175</v>
      </c>
      <c r="B194" s="121" t="s">
        <v>396</v>
      </c>
      <c r="C194" s="122" t="s">
        <v>177</v>
      </c>
      <c r="D194" s="123"/>
      <c r="E194" s="125" t="s">
        <v>421</v>
      </c>
      <c r="F194" s="103" t="s">
        <v>164</v>
      </c>
      <c r="G194" s="49"/>
      <c r="H194" s="126" t="s">
        <v>250</v>
      </c>
      <c r="I194" s="105">
        <v>4</v>
      </c>
      <c r="J194" s="105">
        <v>5</v>
      </c>
      <c r="K194" s="59" t="s">
        <v>25</v>
      </c>
      <c r="L194" s="74"/>
      <c r="M194" s="64"/>
      <c r="N194" s="271">
        <v>0</v>
      </c>
      <c r="O194" s="272">
        <v>0</v>
      </c>
      <c r="P194" s="272">
        <v>0</v>
      </c>
      <c r="Q194" s="273">
        <v>0</v>
      </c>
    </row>
    <row r="195" spans="1:17" ht="18.75" hidden="1" customHeight="1">
      <c r="A195" s="99" t="s">
        <v>175</v>
      </c>
      <c r="B195" s="121" t="s">
        <v>396</v>
      </c>
      <c r="C195" s="122" t="s">
        <v>177</v>
      </c>
      <c r="D195" s="123"/>
      <c r="E195" s="125" t="s">
        <v>422</v>
      </c>
      <c r="F195" s="103" t="s">
        <v>164</v>
      </c>
      <c r="G195" s="49"/>
      <c r="H195" s="126" t="s">
        <v>250</v>
      </c>
      <c r="I195" s="105">
        <v>4</v>
      </c>
      <c r="J195" s="105">
        <v>5</v>
      </c>
      <c r="K195" s="106" t="s">
        <v>19</v>
      </c>
      <c r="L195" s="74"/>
      <c r="M195" s="64"/>
      <c r="N195" s="271">
        <v>0</v>
      </c>
      <c r="O195" s="272">
        <v>0</v>
      </c>
      <c r="P195" s="272">
        <v>0</v>
      </c>
      <c r="Q195" s="273">
        <v>0</v>
      </c>
    </row>
    <row r="196" spans="1:17" ht="18.75" hidden="1" customHeight="1">
      <c r="A196" s="99" t="s">
        <v>175</v>
      </c>
      <c r="B196" s="121" t="s">
        <v>396</v>
      </c>
      <c r="C196" s="122" t="s">
        <v>177</v>
      </c>
      <c r="D196" s="123"/>
      <c r="E196" s="125" t="s">
        <v>423</v>
      </c>
      <c r="F196" s="103" t="s">
        <v>157</v>
      </c>
      <c r="G196" s="49"/>
      <c r="H196" s="126" t="s">
        <v>250</v>
      </c>
      <c r="I196" s="105">
        <v>3</v>
      </c>
      <c r="J196" s="105">
        <v>4</v>
      </c>
      <c r="K196" s="106" t="s">
        <v>19</v>
      </c>
      <c r="L196" s="74"/>
      <c r="M196" s="64"/>
      <c r="N196" s="271">
        <v>0</v>
      </c>
      <c r="O196" s="272">
        <v>0</v>
      </c>
      <c r="P196" s="272">
        <v>0</v>
      </c>
      <c r="Q196" s="273">
        <v>0</v>
      </c>
    </row>
    <row r="197" spans="1:17" ht="18.75" hidden="1" customHeight="1">
      <c r="A197" s="99" t="s">
        <v>175</v>
      </c>
      <c r="B197" s="121" t="s">
        <v>396</v>
      </c>
      <c r="C197" s="122" t="s">
        <v>177</v>
      </c>
      <c r="D197" s="123"/>
      <c r="E197" s="125"/>
      <c r="F197" s="103"/>
      <c r="G197" s="49"/>
      <c r="H197" s="126"/>
      <c r="I197" s="105"/>
      <c r="J197" s="105"/>
      <c r="K197" s="107"/>
      <c r="L197" s="74"/>
      <c r="M197" s="64"/>
      <c r="N197" s="271">
        <v>0</v>
      </c>
      <c r="O197" s="272">
        <v>0</v>
      </c>
      <c r="P197" s="272">
        <v>0</v>
      </c>
      <c r="Q197" s="273">
        <v>0</v>
      </c>
    </row>
    <row r="198" spans="1:17" ht="18.75" hidden="1" customHeight="1">
      <c r="A198" s="99" t="s">
        <v>175</v>
      </c>
      <c r="B198" s="121" t="s">
        <v>396</v>
      </c>
      <c r="C198" s="122" t="s">
        <v>177</v>
      </c>
      <c r="D198" s="123"/>
      <c r="E198" s="125"/>
      <c r="F198" s="103"/>
      <c r="G198" s="49"/>
      <c r="H198" s="126"/>
      <c r="I198" s="105"/>
      <c r="J198" s="105"/>
      <c r="K198" s="107"/>
      <c r="L198" s="74"/>
      <c r="M198" s="64"/>
      <c r="N198" s="271">
        <v>0</v>
      </c>
      <c r="O198" s="272">
        <v>0</v>
      </c>
      <c r="P198" s="272">
        <v>0</v>
      </c>
      <c r="Q198" s="273">
        <v>0</v>
      </c>
    </row>
    <row r="199" spans="1:17" ht="18.75" hidden="1" customHeight="1">
      <c r="A199" s="99" t="s">
        <v>175</v>
      </c>
      <c r="B199" s="121" t="s">
        <v>396</v>
      </c>
      <c r="C199" s="122" t="s">
        <v>177</v>
      </c>
      <c r="D199" s="123"/>
      <c r="E199" s="125"/>
      <c r="F199" s="103"/>
      <c r="G199" s="49"/>
      <c r="H199" s="126"/>
      <c r="I199" s="105"/>
      <c r="J199" s="105"/>
      <c r="K199" s="107"/>
      <c r="L199" s="74"/>
      <c r="M199" s="64"/>
      <c r="N199" s="271">
        <v>0</v>
      </c>
      <c r="O199" s="272">
        <v>0</v>
      </c>
      <c r="P199" s="272">
        <v>0</v>
      </c>
      <c r="Q199" s="273">
        <v>0</v>
      </c>
    </row>
    <row r="200" spans="1:17" ht="18.75" hidden="1" customHeight="1">
      <c r="A200" s="99" t="s">
        <v>175</v>
      </c>
      <c r="B200" s="121" t="s">
        <v>396</v>
      </c>
      <c r="C200" s="122" t="s">
        <v>177</v>
      </c>
      <c r="D200" s="123"/>
      <c r="E200" s="125"/>
      <c r="F200" s="103"/>
      <c r="G200" s="49"/>
      <c r="H200" s="126"/>
      <c r="I200" s="105"/>
      <c r="J200" s="105"/>
      <c r="K200" s="107"/>
      <c r="L200" s="74"/>
      <c r="M200" s="64"/>
      <c r="N200" s="271">
        <v>0</v>
      </c>
      <c r="O200" s="272">
        <v>0</v>
      </c>
      <c r="P200" s="272">
        <v>0</v>
      </c>
      <c r="Q200" s="273">
        <v>0</v>
      </c>
    </row>
    <row r="201" spans="1:17" ht="18.75" hidden="1" customHeight="1">
      <c r="A201" s="99" t="s">
        <v>175</v>
      </c>
      <c r="B201" s="121" t="s">
        <v>396</v>
      </c>
      <c r="C201" s="122" t="s">
        <v>177</v>
      </c>
      <c r="D201" s="123"/>
      <c r="E201" s="125"/>
      <c r="F201" s="103"/>
      <c r="G201" s="49"/>
      <c r="H201" s="126"/>
      <c r="I201" s="105"/>
      <c r="J201" s="105"/>
      <c r="K201" s="107"/>
      <c r="L201" s="74"/>
      <c r="M201" s="64"/>
      <c r="N201" s="271">
        <v>0</v>
      </c>
      <c r="O201" s="272">
        <v>0</v>
      </c>
      <c r="P201" s="272">
        <v>0</v>
      </c>
      <c r="Q201" s="273">
        <v>0</v>
      </c>
    </row>
    <row r="202" spans="1:17" ht="18.75" hidden="1" customHeight="1">
      <c r="A202" s="99" t="s">
        <v>175</v>
      </c>
      <c r="B202" s="100" t="s">
        <v>176</v>
      </c>
      <c r="C202" s="101" t="s">
        <v>177</v>
      </c>
      <c r="D202" s="102"/>
      <c r="E202" s="102" t="s">
        <v>424</v>
      </c>
      <c r="F202" s="103" t="s">
        <v>17</v>
      </c>
      <c r="G202" s="49"/>
      <c r="H202" s="123" t="s">
        <v>425</v>
      </c>
      <c r="I202" s="105" t="s">
        <v>251</v>
      </c>
      <c r="J202" s="105" t="s">
        <v>251</v>
      </c>
      <c r="K202" s="106" t="s">
        <v>19</v>
      </c>
      <c r="L202" s="72"/>
      <c r="M202" s="64"/>
      <c r="N202" s="271">
        <v>0</v>
      </c>
      <c r="O202" s="272">
        <v>0</v>
      </c>
      <c r="P202" s="272">
        <v>0</v>
      </c>
      <c r="Q202" s="273">
        <v>0</v>
      </c>
    </row>
    <row r="203" spans="1:17" ht="18.75" hidden="1" customHeight="1">
      <c r="A203" s="99" t="s">
        <v>175</v>
      </c>
      <c r="B203" s="100" t="s">
        <v>176</v>
      </c>
      <c r="C203" s="101" t="s">
        <v>177</v>
      </c>
      <c r="D203" s="102"/>
      <c r="E203" s="102" t="s">
        <v>426</v>
      </c>
      <c r="F203" s="103" t="s">
        <v>35</v>
      </c>
      <c r="G203" s="49"/>
      <c r="H203" s="123" t="s">
        <v>425</v>
      </c>
      <c r="I203" s="105" t="s">
        <v>251</v>
      </c>
      <c r="J203" s="105" t="s">
        <v>251</v>
      </c>
      <c r="K203" s="106" t="s">
        <v>19</v>
      </c>
      <c r="L203" s="72"/>
      <c r="M203" s="64"/>
      <c r="N203" s="271">
        <v>0</v>
      </c>
      <c r="O203" s="272">
        <v>0</v>
      </c>
      <c r="P203" s="272">
        <v>0</v>
      </c>
      <c r="Q203" s="273">
        <v>0</v>
      </c>
    </row>
    <row r="204" spans="1:17" ht="18.75" hidden="1" customHeight="1">
      <c r="A204" s="99" t="s">
        <v>175</v>
      </c>
      <c r="B204" s="100" t="s">
        <v>176</v>
      </c>
      <c r="C204" s="101" t="s">
        <v>177</v>
      </c>
      <c r="D204" s="102"/>
      <c r="E204" s="102" t="s">
        <v>427</v>
      </c>
      <c r="F204" s="103" t="s">
        <v>42</v>
      </c>
      <c r="G204" s="49"/>
      <c r="H204" s="123" t="s">
        <v>425</v>
      </c>
      <c r="I204" s="105" t="s">
        <v>211</v>
      </c>
      <c r="J204" s="105" t="s">
        <v>211</v>
      </c>
      <c r="K204" s="106" t="s">
        <v>19</v>
      </c>
      <c r="L204" s="72"/>
      <c r="M204" s="64" t="s">
        <v>428</v>
      </c>
      <c r="N204" s="271">
        <v>0</v>
      </c>
      <c r="O204" s="272">
        <v>0</v>
      </c>
      <c r="P204" s="272">
        <v>0</v>
      </c>
      <c r="Q204" s="273">
        <v>0</v>
      </c>
    </row>
    <row r="205" spans="1:17" ht="18.75" hidden="1" customHeight="1">
      <c r="A205" s="99" t="s">
        <v>175</v>
      </c>
      <c r="B205" s="100" t="s">
        <v>176</v>
      </c>
      <c r="C205" s="101" t="s">
        <v>177</v>
      </c>
      <c r="D205" s="102"/>
      <c r="E205" s="102" t="s">
        <v>429</v>
      </c>
      <c r="F205" s="103" t="s">
        <v>56</v>
      </c>
      <c r="G205" s="49"/>
      <c r="H205" s="123" t="s">
        <v>425</v>
      </c>
      <c r="I205" s="105" t="s">
        <v>211</v>
      </c>
      <c r="J205" s="105" t="s">
        <v>211</v>
      </c>
      <c r="K205" s="106" t="s">
        <v>19</v>
      </c>
      <c r="L205" s="72"/>
      <c r="M205" s="64"/>
      <c r="N205" s="271">
        <v>0</v>
      </c>
      <c r="O205" s="272">
        <v>0</v>
      </c>
      <c r="P205" s="272">
        <v>0</v>
      </c>
      <c r="Q205" s="273">
        <v>0</v>
      </c>
    </row>
    <row r="206" spans="1:17" ht="18.75" hidden="1" customHeight="1">
      <c r="A206" s="99" t="s">
        <v>175</v>
      </c>
      <c r="B206" s="100" t="s">
        <v>176</v>
      </c>
      <c r="C206" s="101" t="s">
        <v>177</v>
      </c>
      <c r="D206" s="102"/>
      <c r="E206" s="102" t="s">
        <v>430</v>
      </c>
      <c r="F206" s="103" t="s">
        <v>60</v>
      </c>
      <c r="G206" s="49"/>
      <c r="H206" s="123" t="s">
        <v>425</v>
      </c>
      <c r="I206" s="105" t="s">
        <v>271</v>
      </c>
      <c r="J206" s="105" t="s">
        <v>275</v>
      </c>
      <c r="K206" s="106" t="s">
        <v>19</v>
      </c>
      <c r="L206" s="72" t="s">
        <v>431</v>
      </c>
      <c r="M206" s="64" t="s">
        <v>432</v>
      </c>
      <c r="N206" s="271">
        <v>0</v>
      </c>
      <c r="O206" s="272">
        <v>0</v>
      </c>
      <c r="P206" s="272">
        <v>0</v>
      </c>
      <c r="Q206" s="273">
        <v>0</v>
      </c>
    </row>
    <row r="207" spans="1:17" ht="18.75" hidden="1" customHeight="1">
      <c r="A207" s="99" t="s">
        <v>175</v>
      </c>
      <c r="B207" s="100" t="s">
        <v>176</v>
      </c>
      <c r="C207" s="101" t="s">
        <v>177</v>
      </c>
      <c r="D207" s="102"/>
      <c r="E207" s="102" t="s">
        <v>430</v>
      </c>
      <c r="F207" s="103" t="s">
        <v>60</v>
      </c>
      <c r="G207" s="49"/>
      <c r="H207" s="123" t="s">
        <v>425</v>
      </c>
      <c r="I207" s="105" t="s">
        <v>271</v>
      </c>
      <c r="J207" s="105" t="s">
        <v>271</v>
      </c>
      <c r="K207" s="106" t="s">
        <v>19</v>
      </c>
      <c r="L207" s="72" t="s">
        <v>433</v>
      </c>
      <c r="M207" s="64" t="s">
        <v>434</v>
      </c>
      <c r="N207" s="271">
        <v>0</v>
      </c>
      <c r="O207" s="272">
        <v>0</v>
      </c>
      <c r="P207" s="272">
        <v>0</v>
      </c>
      <c r="Q207" s="273">
        <v>0</v>
      </c>
    </row>
    <row r="208" spans="1:17" ht="18.75" hidden="1" customHeight="1">
      <c r="A208" s="99" t="s">
        <v>175</v>
      </c>
      <c r="B208" s="100" t="s">
        <v>176</v>
      </c>
      <c r="C208" s="101" t="s">
        <v>177</v>
      </c>
      <c r="D208" s="102"/>
      <c r="E208" s="102" t="s">
        <v>435</v>
      </c>
      <c r="F208" s="103" t="s">
        <v>72</v>
      </c>
      <c r="G208" s="49"/>
      <c r="H208" s="123" t="s">
        <v>425</v>
      </c>
      <c r="I208" s="105" t="s">
        <v>271</v>
      </c>
      <c r="J208" s="105" t="s">
        <v>271</v>
      </c>
      <c r="K208" s="106" t="s">
        <v>19</v>
      </c>
      <c r="L208" s="72"/>
      <c r="M208" s="64"/>
      <c r="N208" s="271">
        <v>0</v>
      </c>
      <c r="O208" s="272">
        <v>0</v>
      </c>
      <c r="P208" s="272">
        <v>0</v>
      </c>
      <c r="Q208" s="273">
        <v>0</v>
      </c>
    </row>
    <row r="209" spans="1:17" ht="18.75" hidden="1" customHeight="1">
      <c r="A209" s="99" t="s">
        <v>175</v>
      </c>
      <c r="B209" s="100" t="s">
        <v>176</v>
      </c>
      <c r="C209" s="101" t="s">
        <v>177</v>
      </c>
      <c r="D209" s="102"/>
      <c r="E209" s="102" t="s">
        <v>435</v>
      </c>
      <c r="F209" s="103" t="s">
        <v>72</v>
      </c>
      <c r="G209" s="123" t="s">
        <v>425</v>
      </c>
      <c r="H209" s="123" t="s">
        <v>425</v>
      </c>
      <c r="I209" s="105" t="s">
        <v>271</v>
      </c>
      <c r="J209" s="105" t="s">
        <v>275</v>
      </c>
      <c r="K209" s="106" t="s">
        <v>19</v>
      </c>
      <c r="L209" s="72" t="s">
        <v>436</v>
      </c>
      <c r="M209" s="64" t="s">
        <v>437</v>
      </c>
      <c r="N209" s="271">
        <v>0</v>
      </c>
      <c r="O209" s="272">
        <v>0</v>
      </c>
      <c r="P209" s="272">
        <v>0</v>
      </c>
      <c r="Q209" s="273">
        <v>0</v>
      </c>
    </row>
    <row r="210" spans="1:17" ht="18.75" hidden="1" customHeight="1">
      <c r="A210" s="99" t="s">
        <v>175</v>
      </c>
      <c r="B210" s="100" t="s">
        <v>176</v>
      </c>
      <c r="C210" s="101" t="s">
        <v>177</v>
      </c>
      <c r="D210" s="102"/>
      <c r="E210" s="102" t="s">
        <v>438</v>
      </c>
      <c r="F210" s="103" t="s">
        <v>76</v>
      </c>
      <c r="G210" s="49"/>
      <c r="H210" s="123" t="s">
        <v>425</v>
      </c>
      <c r="I210" s="105" t="s">
        <v>227</v>
      </c>
      <c r="J210" s="105" t="s">
        <v>303</v>
      </c>
      <c r="K210" s="106" t="s">
        <v>19</v>
      </c>
      <c r="L210" s="72" t="s">
        <v>439</v>
      </c>
      <c r="M210" s="64" t="s">
        <v>440</v>
      </c>
      <c r="N210" s="271">
        <v>0</v>
      </c>
      <c r="O210" s="272">
        <v>0</v>
      </c>
      <c r="P210" s="272">
        <v>0</v>
      </c>
      <c r="Q210" s="273">
        <v>0</v>
      </c>
    </row>
    <row r="211" spans="1:17" ht="18.75" hidden="1" customHeight="1">
      <c r="A211" s="99" t="s">
        <v>175</v>
      </c>
      <c r="B211" s="100" t="s">
        <v>176</v>
      </c>
      <c r="C211" s="101" t="s">
        <v>177</v>
      </c>
      <c r="D211" s="102"/>
      <c r="E211" s="102" t="s">
        <v>441</v>
      </c>
      <c r="F211" s="103" t="s">
        <v>223</v>
      </c>
      <c r="G211" s="49"/>
      <c r="H211" s="123" t="s">
        <v>425</v>
      </c>
      <c r="I211" s="105" t="s">
        <v>227</v>
      </c>
      <c r="J211" s="105" t="s">
        <v>303</v>
      </c>
      <c r="K211" s="106" t="s">
        <v>19</v>
      </c>
      <c r="L211" s="72"/>
      <c r="M211" s="64"/>
      <c r="N211" s="271">
        <v>0</v>
      </c>
      <c r="O211" s="272">
        <v>0</v>
      </c>
      <c r="P211" s="272">
        <v>0</v>
      </c>
      <c r="Q211" s="273">
        <v>0</v>
      </c>
    </row>
    <row r="212" spans="1:17" ht="18.75" hidden="1" customHeight="1">
      <c r="A212" s="99" t="s">
        <v>175</v>
      </c>
      <c r="B212" s="100" t="s">
        <v>176</v>
      </c>
      <c r="C212" s="101" t="s">
        <v>177</v>
      </c>
      <c r="D212" s="102"/>
      <c r="E212" s="102" t="s">
        <v>442</v>
      </c>
      <c r="F212" s="103" t="s">
        <v>17</v>
      </c>
      <c r="G212" s="49"/>
      <c r="H212" s="123" t="s">
        <v>425</v>
      </c>
      <c r="I212" s="105" t="s">
        <v>181</v>
      </c>
      <c r="J212" s="105" t="s">
        <v>251</v>
      </c>
      <c r="K212" s="106" t="s">
        <v>19</v>
      </c>
      <c r="L212" s="72" t="s">
        <v>443</v>
      </c>
      <c r="M212" s="112" t="s">
        <v>444</v>
      </c>
      <c r="N212" s="271">
        <v>0</v>
      </c>
      <c r="O212" s="272">
        <v>0</v>
      </c>
      <c r="P212" s="272">
        <v>0</v>
      </c>
      <c r="Q212" s="273">
        <v>0</v>
      </c>
    </row>
    <row r="213" spans="1:17" ht="18.75" hidden="1" customHeight="1">
      <c r="A213" s="99" t="s">
        <v>175</v>
      </c>
      <c r="B213" s="100" t="s">
        <v>176</v>
      </c>
      <c r="C213" s="101" t="s">
        <v>177</v>
      </c>
      <c r="D213" s="102"/>
      <c r="E213" s="102" t="s">
        <v>445</v>
      </c>
      <c r="F213" s="103" t="s">
        <v>35</v>
      </c>
      <c r="G213" s="49"/>
      <c r="H213" s="123" t="s">
        <v>425</v>
      </c>
      <c r="I213" s="105" t="s">
        <v>181</v>
      </c>
      <c r="J213" s="105" t="s">
        <v>181</v>
      </c>
      <c r="K213" s="106" t="s">
        <v>19</v>
      </c>
      <c r="L213" s="72" t="s">
        <v>446</v>
      </c>
      <c r="M213" s="127" t="s">
        <v>447</v>
      </c>
      <c r="N213" s="271">
        <v>0</v>
      </c>
      <c r="O213" s="272">
        <v>0</v>
      </c>
      <c r="P213" s="272">
        <v>0</v>
      </c>
      <c r="Q213" s="273">
        <v>0</v>
      </c>
    </row>
    <row r="214" spans="1:17" ht="18.75" hidden="1" customHeight="1">
      <c r="A214" s="99" t="s">
        <v>175</v>
      </c>
      <c r="B214" s="100" t="s">
        <v>176</v>
      </c>
      <c r="C214" s="101" t="s">
        <v>177</v>
      </c>
      <c r="D214" s="102"/>
      <c r="E214" s="102" t="s">
        <v>448</v>
      </c>
      <c r="F214" s="103" t="s">
        <v>35</v>
      </c>
      <c r="G214" s="49"/>
      <c r="H214" s="123" t="s">
        <v>425</v>
      </c>
      <c r="I214" s="105" t="s">
        <v>181</v>
      </c>
      <c r="J214" s="105" t="s">
        <v>251</v>
      </c>
      <c r="K214" s="106" t="s">
        <v>19</v>
      </c>
      <c r="L214" s="72" t="s">
        <v>449</v>
      </c>
      <c r="M214" s="64" t="s">
        <v>450</v>
      </c>
      <c r="N214" s="271">
        <v>0</v>
      </c>
      <c r="O214" s="272">
        <v>0</v>
      </c>
      <c r="P214" s="272">
        <v>0</v>
      </c>
      <c r="Q214" s="273">
        <v>0</v>
      </c>
    </row>
    <row r="215" spans="1:17" ht="18.75" hidden="1" customHeight="1">
      <c r="A215" s="99" t="s">
        <v>175</v>
      </c>
      <c r="B215" s="100" t="s">
        <v>176</v>
      </c>
      <c r="C215" s="101" t="s">
        <v>177</v>
      </c>
      <c r="D215" s="102"/>
      <c r="E215" s="102" t="s">
        <v>451</v>
      </c>
      <c r="F215" s="103" t="s">
        <v>42</v>
      </c>
      <c r="G215" s="49"/>
      <c r="H215" s="123" t="s">
        <v>425</v>
      </c>
      <c r="I215" s="105" t="s">
        <v>251</v>
      </c>
      <c r="J215" s="105" t="s">
        <v>211</v>
      </c>
      <c r="K215" s="106" t="s">
        <v>19</v>
      </c>
      <c r="L215" s="72" t="s">
        <v>452</v>
      </c>
      <c r="M215" s="64" t="s">
        <v>453</v>
      </c>
      <c r="N215" s="271">
        <v>0</v>
      </c>
      <c r="O215" s="272">
        <v>0</v>
      </c>
      <c r="P215" s="272">
        <v>0</v>
      </c>
      <c r="Q215" s="273">
        <v>0</v>
      </c>
    </row>
    <row r="216" spans="1:17" ht="18.75" hidden="1" customHeight="1">
      <c r="A216" s="99" t="s">
        <v>175</v>
      </c>
      <c r="B216" s="100" t="s">
        <v>176</v>
      </c>
      <c r="C216" s="101" t="s">
        <v>177</v>
      </c>
      <c r="D216" s="102"/>
      <c r="E216" s="102" t="s">
        <v>454</v>
      </c>
      <c r="F216" s="103" t="s">
        <v>56</v>
      </c>
      <c r="G216" s="49"/>
      <c r="H216" s="123" t="s">
        <v>425</v>
      </c>
      <c r="I216" s="105" t="s">
        <v>251</v>
      </c>
      <c r="J216" s="105" t="s">
        <v>211</v>
      </c>
      <c r="K216" s="106" t="s">
        <v>19</v>
      </c>
      <c r="L216" s="72" t="s">
        <v>455</v>
      </c>
      <c r="M216" s="64" t="s">
        <v>456</v>
      </c>
      <c r="N216" s="271">
        <v>0</v>
      </c>
      <c r="O216" s="272">
        <v>0</v>
      </c>
      <c r="P216" s="272">
        <v>0</v>
      </c>
      <c r="Q216" s="273">
        <v>0</v>
      </c>
    </row>
    <row r="217" spans="1:17" ht="18.75" hidden="1" customHeight="1">
      <c r="A217" s="99" t="s">
        <v>175</v>
      </c>
      <c r="B217" s="100" t="s">
        <v>176</v>
      </c>
      <c r="C217" s="101" t="s">
        <v>177</v>
      </c>
      <c r="D217" s="102"/>
      <c r="E217" s="102" t="s">
        <v>457</v>
      </c>
      <c r="F217" s="103" t="s">
        <v>60</v>
      </c>
      <c r="G217" s="49"/>
      <c r="H217" s="123" t="s">
        <v>425</v>
      </c>
      <c r="I217" s="105" t="s">
        <v>211</v>
      </c>
      <c r="J217" s="105" t="s">
        <v>271</v>
      </c>
      <c r="K217" s="106" t="s">
        <v>19</v>
      </c>
      <c r="L217" s="72" t="s">
        <v>458</v>
      </c>
      <c r="M217" s="64" t="s">
        <v>459</v>
      </c>
      <c r="N217" s="271">
        <v>0</v>
      </c>
      <c r="O217" s="272">
        <v>0</v>
      </c>
      <c r="P217" s="272">
        <v>0</v>
      </c>
      <c r="Q217" s="273">
        <v>0</v>
      </c>
    </row>
    <row r="218" spans="1:17" ht="18.75" hidden="1" customHeight="1">
      <c r="A218" s="99" t="s">
        <v>175</v>
      </c>
      <c r="B218" s="100" t="s">
        <v>176</v>
      </c>
      <c r="C218" s="101" t="s">
        <v>177</v>
      </c>
      <c r="D218" s="102"/>
      <c r="E218" s="102" t="s">
        <v>460</v>
      </c>
      <c r="F218" s="103" t="s">
        <v>72</v>
      </c>
      <c r="G218" s="49"/>
      <c r="H218" s="123" t="s">
        <v>425</v>
      </c>
      <c r="I218" s="105" t="s">
        <v>211</v>
      </c>
      <c r="J218" s="105" t="s">
        <v>271</v>
      </c>
      <c r="K218" s="106" t="s">
        <v>19</v>
      </c>
      <c r="L218" s="72" t="s">
        <v>461</v>
      </c>
      <c r="M218" s="64" t="s">
        <v>462</v>
      </c>
      <c r="N218" s="271">
        <v>0</v>
      </c>
      <c r="O218" s="272">
        <v>0</v>
      </c>
      <c r="P218" s="272">
        <v>0</v>
      </c>
      <c r="Q218" s="273">
        <v>0</v>
      </c>
    </row>
    <row r="219" spans="1:17" ht="18.75" hidden="1" customHeight="1">
      <c r="A219" s="99" t="s">
        <v>175</v>
      </c>
      <c r="B219" s="100" t="s">
        <v>176</v>
      </c>
      <c r="C219" s="101" t="s">
        <v>177</v>
      </c>
      <c r="D219" s="102"/>
      <c r="E219" s="102" t="s">
        <v>463</v>
      </c>
      <c r="F219" s="103" t="s">
        <v>76</v>
      </c>
      <c r="G219" s="49"/>
      <c r="H219" s="123" t="s">
        <v>425</v>
      </c>
      <c r="I219" s="105" t="s">
        <v>275</v>
      </c>
      <c r="J219" s="105" t="s">
        <v>227</v>
      </c>
      <c r="K219" s="106" t="s">
        <v>19</v>
      </c>
      <c r="L219" s="72" t="s">
        <v>464</v>
      </c>
      <c r="M219" s="64" t="s">
        <v>465</v>
      </c>
      <c r="N219" s="271">
        <v>0</v>
      </c>
      <c r="O219" s="272">
        <v>0</v>
      </c>
      <c r="P219" s="272">
        <v>0</v>
      </c>
      <c r="Q219" s="273">
        <v>0</v>
      </c>
    </row>
    <row r="220" spans="1:17" ht="18.75" hidden="1" customHeight="1">
      <c r="A220" s="99" t="s">
        <v>175</v>
      </c>
      <c r="B220" s="100" t="s">
        <v>176</v>
      </c>
      <c r="C220" s="101" t="s">
        <v>177</v>
      </c>
      <c r="D220" s="102"/>
      <c r="E220" s="102" t="s">
        <v>466</v>
      </c>
      <c r="F220" s="103" t="s">
        <v>76</v>
      </c>
      <c r="G220" s="49"/>
      <c r="H220" s="123" t="s">
        <v>425</v>
      </c>
      <c r="I220" s="105" t="s">
        <v>227</v>
      </c>
      <c r="J220" s="105" t="s">
        <v>227</v>
      </c>
      <c r="K220" s="106" t="s">
        <v>19</v>
      </c>
      <c r="L220" s="72" t="s">
        <v>467</v>
      </c>
      <c r="M220" s="64" t="s">
        <v>468</v>
      </c>
      <c r="N220" s="271">
        <v>0</v>
      </c>
      <c r="O220" s="272">
        <v>0</v>
      </c>
      <c r="P220" s="272">
        <v>0</v>
      </c>
      <c r="Q220" s="273">
        <v>0</v>
      </c>
    </row>
    <row r="221" spans="1:17" ht="18.75" hidden="1" customHeight="1">
      <c r="A221" s="99" t="s">
        <v>175</v>
      </c>
      <c r="B221" s="100" t="s">
        <v>176</v>
      </c>
      <c r="C221" s="101" t="s">
        <v>177</v>
      </c>
      <c r="D221" s="102"/>
      <c r="E221" s="102" t="s">
        <v>469</v>
      </c>
      <c r="F221" s="103" t="s">
        <v>223</v>
      </c>
      <c r="G221" s="49"/>
      <c r="H221" s="123" t="s">
        <v>425</v>
      </c>
      <c r="I221" s="105" t="s">
        <v>275</v>
      </c>
      <c r="J221" s="105" t="s">
        <v>227</v>
      </c>
      <c r="K221" s="106" t="s">
        <v>19</v>
      </c>
      <c r="L221" s="72" t="s">
        <v>470</v>
      </c>
      <c r="M221" s="64" t="s">
        <v>471</v>
      </c>
      <c r="N221" s="271">
        <v>0</v>
      </c>
      <c r="O221" s="272">
        <v>0</v>
      </c>
      <c r="P221" s="272">
        <v>0</v>
      </c>
      <c r="Q221" s="273">
        <v>0</v>
      </c>
    </row>
    <row r="222" spans="1:17" ht="18.75" hidden="1" customHeight="1">
      <c r="A222" s="99" t="s">
        <v>175</v>
      </c>
      <c r="B222" s="100" t="s">
        <v>176</v>
      </c>
      <c r="C222" s="101" t="s">
        <v>177</v>
      </c>
      <c r="D222" s="102"/>
      <c r="E222" s="102"/>
      <c r="F222" s="103"/>
      <c r="G222" s="49"/>
      <c r="H222" s="126"/>
      <c r="I222" s="105"/>
      <c r="J222" s="105"/>
      <c r="K222" s="107"/>
      <c r="L222" s="74"/>
      <c r="M222" s="64"/>
      <c r="N222" s="271">
        <v>0</v>
      </c>
      <c r="O222" s="272">
        <v>0</v>
      </c>
      <c r="P222" s="272">
        <v>0</v>
      </c>
      <c r="Q222" s="273">
        <v>0</v>
      </c>
    </row>
    <row r="223" spans="1:17" ht="18.75" hidden="1" customHeight="1">
      <c r="A223" s="99" t="s">
        <v>175</v>
      </c>
      <c r="B223" s="100" t="s">
        <v>176</v>
      </c>
      <c r="C223" s="101" t="s">
        <v>177</v>
      </c>
      <c r="D223" s="102"/>
      <c r="E223" s="102"/>
      <c r="F223" s="103"/>
      <c r="G223" s="49"/>
      <c r="H223" s="126"/>
      <c r="I223" s="105"/>
      <c r="J223" s="105"/>
      <c r="K223" s="107"/>
      <c r="L223" s="74"/>
      <c r="M223" s="64"/>
      <c r="N223" s="271">
        <v>0</v>
      </c>
      <c r="O223" s="272">
        <v>0</v>
      </c>
      <c r="P223" s="272">
        <v>0</v>
      </c>
      <c r="Q223" s="273">
        <v>0</v>
      </c>
    </row>
    <row r="224" spans="1:17" ht="18.75" hidden="1" customHeight="1">
      <c r="A224" s="99" t="s">
        <v>175</v>
      </c>
      <c r="B224" s="100" t="s">
        <v>176</v>
      </c>
      <c r="C224" s="101" t="s">
        <v>177</v>
      </c>
      <c r="D224" s="102"/>
      <c r="E224" s="102"/>
      <c r="F224" s="103"/>
      <c r="G224" s="49"/>
      <c r="H224" s="126"/>
      <c r="I224" s="105"/>
      <c r="J224" s="105"/>
      <c r="K224" s="107"/>
      <c r="L224" s="74"/>
      <c r="M224" s="64"/>
      <c r="N224" s="271">
        <v>0</v>
      </c>
      <c r="O224" s="272">
        <v>0</v>
      </c>
      <c r="P224" s="272">
        <v>0</v>
      </c>
      <c r="Q224" s="273">
        <v>0</v>
      </c>
    </row>
    <row r="225" spans="1:17" ht="18.75" hidden="1" customHeight="1">
      <c r="A225" s="99" t="s">
        <v>175</v>
      </c>
      <c r="B225" s="100" t="s">
        <v>176</v>
      </c>
      <c r="C225" s="101" t="s">
        <v>177</v>
      </c>
      <c r="D225" s="102"/>
      <c r="E225" s="102"/>
      <c r="F225" s="103"/>
      <c r="G225" s="49"/>
      <c r="H225" s="126"/>
      <c r="I225" s="105"/>
      <c r="J225" s="105"/>
      <c r="K225" s="107"/>
      <c r="L225" s="74"/>
      <c r="M225" s="64"/>
      <c r="N225" s="271">
        <v>0</v>
      </c>
      <c r="O225" s="272">
        <v>0</v>
      </c>
      <c r="P225" s="272">
        <v>0</v>
      </c>
      <c r="Q225" s="273">
        <v>0</v>
      </c>
    </row>
    <row r="226" spans="1:17" ht="18.75" hidden="1" customHeight="1">
      <c r="A226" s="99" t="s">
        <v>175</v>
      </c>
      <c r="B226" s="100" t="s">
        <v>176</v>
      </c>
      <c r="C226" s="101" t="s">
        <v>177</v>
      </c>
      <c r="D226" s="102"/>
      <c r="E226" s="102"/>
      <c r="F226" s="103"/>
      <c r="G226" s="49"/>
      <c r="H226" s="126"/>
      <c r="I226" s="105"/>
      <c r="J226" s="105"/>
      <c r="K226" s="107"/>
      <c r="L226" s="74"/>
      <c r="M226" s="64"/>
      <c r="N226" s="271">
        <v>0</v>
      </c>
      <c r="O226" s="272">
        <v>0</v>
      </c>
      <c r="P226" s="272">
        <v>0</v>
      </c>
      <c r="Q226" s="273">
        <v>0</v>
      </c>
    </row>
    <row r="227" spans="1:17" ht="18.75" hidden="1" customHeight="1">
      <c r="A227" s="99" t="s">
        <v>175</v>
      </c>
      <c r="B227" s="128" t="s">
        <v>472</v>
      </c>
      <c r="C227" s="129" t="s">
        <v>177</v>
      </c>
      <c r="D227" s="130"/>
      <c r="E227" s="131" t="s">
        <v>473</v>
      </c>
      <c r="F227" s="103" t="s">
        <v>17</v>
      </c>
      <c r="G227" s="49"/>
      <c r="H227" s="126" t="s">
        <v>474</v>
      </c>
      <c r="I227" s="105" t="s">
        <v>251</v>
      </c>
      <c r="J227" s="105" t="s">
        <v>251</v>
      </c>
      <c r="K227" s="106" t="s">
        <v>19</v>
      </c>
      <c r="L227" s="72" t="s">
        <v>32</v>
      </c>
      <c r="M227" s="64" t="s">
        <v>475</v>
      </c>
      <c r="N227" s="271">
        <v>0</v>
      </c>
      <c r="O227" s="272">
        <v>0</v>
      </c>
      <c r="P227" s="272">
        <v>0</v>
      </c>
      <c r="Q227" s="273">
        <v>0</v>
      </c>
    </row>
    <row r="228" spans="1:17" ht="18.75" hidden="1" customHeight="1">
      <c r="A228" s="99" t="s">
        <v>175</v>
      </c>
      <c r="B228" s="128" t="s">
        <v>472</v>
      </c>
      <c r="C228" s="129" t="s">
        <v>177</v>
      </c>
      <c r="D228" s="130"/>
      <c r="E228" s="131" t="s">
        <v>476</v>
      </c>
      <c r="F228" s="103" t="s">
        <v>35</v>
      </c>
      <c r="G228" s="49"/>
      <c r="H228" s="126" t="s">
        <v>474</v>
      </c>
      <c r="I228" s="105" t="s">
        <v>251</v>
      </c>
      <c r="J228" s="105" t="s">
        <v>251</v>
      </c>
      <c r="K228" s="106" t="s">
        <v>19</v>
      </c>
      <c r="L228" s="72" t="s">
        <v>477</v>
      </c>
      <c r="M228" s="64" t="s">
        <v>478</v>
      </c>
      <c r="N228" s="271">
        <v>0</v>
      </c>
      <c r="O228" s="272">
        <v>0</v>
      </c>
      <c r="P228" s="272">
        <v>0</v>
      </c>
      <c r="Q228" s="273">
        <v>0</v>
      </c>
    </row>
    <row r="229" spans="1:17" ht="18.75" hidden="1" customHeight="1">
      <c r="A229" s="99" t="s">
        <v>175</v>
      </c>
      <c r="B229" s="128" t="s">
        <v>472</v>
      </c>
      <c r="C229" s="129" t="s">
        <v>177</v>
      </c>
      <c r="D229" s="130"/>
      <c r="E229" s="131" t="s">
        <v>479</v>
      </c>
      <c r="F229" s="103" t="s">
        <v>42</v>
      </c>
      <c r="G229" s="49"/>
      <c r="H229" s="126" t="s">
        <v>474</v>
      </c>
      <c r="I229" s="105" t="s">
        <v>211</v>
      </c>
      <c r="J229" s="105" t="s">
        <v>211</v>
      </c>
      <c r="K229" s="106" t="s">
        <v>19</v>
      </c>
      <c r="L229" s="72" t="s">
        <v>50</v>
      </c>
      <c r="M229" s="64" t="s">
        <v>480</v>
      </c>
      <c r="N229" s="271">
        <v>0</v>
      </c>
      <c r="O229" s="272">
        <v>0</v>
      </c>
      <c r="P229" s="272">
        <v>0</v>
      </c>
      <c r="Q229" s="273">
        <v>0</v>
      </c>
    </row>
    <row r="230" spans="1:17" ht="18.75" hidden="1" customHeight="1">
      <c r="A230" s="99" t="s">
        <v>175</v>
      </c>
      <c r="B230" s="128" t="s">
        <v>472</v>
      </c>
      <c r="C230" s="129" t="s">
        <v>177</v>
      </c>
      <c r="D230" s="130"/>
      <c r="E230" s="131" t="s">
        <v>481</v>
      </c>
      <c r="F230" s="103" t="s">
        <v>56</v>
      </c>
      <c r="G230" s="49"/>
      <c r="H230" s="126" t="s">
        <v>474</v>
      </c>
      <c r="I230" s="105" t="s">
        <v>211</v>
      </c>
      <c r="J230" s="105" t="s">
        <v>211</v>
      </c>
      <c r="K230" s="106" t="s">
        <v>19</v>
      </c>
      <c r="L230" s="72" t="s">
        <v>482</v>
      </c>
      <c r="M230" s="64" t="s">
        <v>483</v>
      </c>
      <c r="N230" s="271">
        <v>0</v>
      </c>
      <c r="O230" s="272">
        <v>0</v>
      </c>
      <c r="P230" s="272">
        <v>0</v>
      </c>
      <c r="Q230" s="273">
        <v>0</v>
      </c>
    </row>
    <row r="231" spans="1:17" ht="18.75" hidden="1" customHeight="1">
      <c r="A231" s="99" t="s">
        <v>175</v>
      </c>
      <c r="B231" s="128" t="s">
        <v>472</v>
      </c>
      <c r="C231" s="129" t="s">
        <v>177</v>
      </c>
      <c r="D231" s="130"/>
      <c r="E231" s="131" t="s">
        <v>484</v>
      </c>
      <c r="F231" s="103" t="s">
        <v>60</v>
      </c>
      <c r="G231" s="49"/>
      <c r="H231" s="126" t="s">
        <v>474</v>
      </c>
      <c r="I231" s="105" t="s">
        <v>271</v>
      </c>
      <c r="J231" s="105" t="s">
        <v>271</v>
      </c>
      <c r="K231" s="106" t="s">
        <v>19</v>
      </c>
      <c r="L231" s="72" t="s">
        <v>67</v>
      </c>
      <c r="M231" s="64" t="s">
        <v>485</v>
      </c>
      <c r="N231" s="271">
        <v>0</v>
      </c>
      <c r="O231" s="272">
        <v>0</v>
      </c>
      <c r="P231" s="272">
        <v>0</v>
      </c>
      <c r="Q231" s="273">
        <v>0</v>
      </c>
    </row>
    <row r="232" spans="1:17" ht="18.75" hidden="1" customHeight="1">
      <c r="A232" s="99" t="s">
        <v>175</v>
      </c>
      <c r="B232" s="128" t="s">
        <v>472</v>
      </c>
      <c r="C232" s="129" t="s">
        <v>177</v>
      </c>
      <c r="D232" s="130"/>
      <c r="E232" s="131" t="s">
        <v>486</v>
      </c>
      <c r="F232" s="103" t="s">
        <v>72</v>
      </c>
      <c r="G232" s="49"/>
      <c r="H232" s="126" t="s">
        <v>474</v>
      </c>
      <c r="I232" s="105" t="s">
        <v>271</v>
      </c>
      <c r="J232" s="105" t="s">
        <v>271</v>
      </c>
      <c r="K232" s="106" t="s">
        <v>19</v>
      </c>
      <c r="L232" s="72" t="s">
        <v>487</v>
      </c>
      <c r="M232" s="64" t="s">
        <v>488</v>
      </c>
      <c r="N232" s="271">
        <v>0</v>
      </c>
      <c r="O232" s="272">
        <v>0</v>
      </c>
      <c r="P232" s="272">
        <v>0</v>
      </c>
      <c r="Q232" s="273">
        <v>0</v>
      </c>
    </row>
    <row r="233" spans="1:17" ht="18.75" hidden="1" customHeight="1">
      <c r="A233" s="99" t="s">
        <v>175</v>
      </c>
      <c r="B233" s="128" t="s">
        <v>472</v>
      </c>
      <c r="C233" s="129" t="s">
        <v>177</v>
      </c>
      <c r="D233" s="130"/>
      <c r="E233" s="131" t="s">
        <v>489</v>
      </c>
      <c r="F233" s="103" t="s">
        <v>76</v>
      </c>
      <c r="G233" s="49"/>
      <c r="H233" s="126" t="s">
        <v>474</v>
      </c>
      <c r="I233" s="105" t="s">
        <v>227</v>
      </c>
      <c r="J233" s="105" t="s">
        <v>303</v>
      </c>
      <c r="K233" s="106" t="s">
        <v>19</v>
      </c>
      <c r="L233" s="72" t="s">
        <v>80</v>
      </c>
      <c r="M233" s="64"/>
      <c r="N233" s="271">
        <v>0</v>
      </c>
      <c r="O233" s="272">
        <v>0</v>
      </c>
      <c r="P233" s="272">
        <v>0</v>
      </c>
      <c r="Q233" s="273">
        <v>0</v>
      </c>
    </row>
    <row r="234" spans="1:17" ht="18.75" hidden="1" customHeight="1">
      <c r="A234" s="99" t="s">
        <v>175</v>
      </c>
      <c r="B234" s="128" t="s">
        <v>472</v>
      </c>
      <c r="C234" s="129" t="s">
        <v>177</v>
      </c>
      <c r="D234" s="130"/>
      <c r="E234" s="131" t="s">
        <v>490</v>
      </c>
      <c r="F234" s="103" t="s">
        <v>223</v>
      </c>
      <c r="G234" s="49"/>
      <c r="H234" s="126" t="s">
        <v>474</v>
      </c>
      <c r="I234" s="105" t="s">
        <v>227</v>
      </c>
      <c r="J234" s="105" t="s">
        <v>303</v>
      </c>
      <c r="K234" s="106" t="s">
        <v>19</v>
      </c>
      <c r="L234" s="72"/>
      <c r="M234" s="64"/>
      <c r="N234" s="271">
        <v>0</v>
      </c>
      <c r="O234" s="272">
        <v>0</v>
      </c>
      <c r="P234" s="272">
        <v>0</v>
      </c>
      <c r="Q234" s="273">
        <v>0</v>
      </c>
    </row>
    <row r="235" spans="1:17" ht="18.75" hidden="1" customHeight="1">
      <c r="A235" s="99" t="s">
        <v>175</v>
      </c>
      <c r="B235" s="128" t="s">
        <v>472</v>
      </c>
      <c r="C235" s="129" t="s">
        <v>177</v>
      </c>
      <c r="D235" s="130"/>
      <c r="E235" s="132" t="s">
        <v>491</v>
      </c>
      <c r="F235" s="103" t="s">
        <v>17</v>
      </c>
      <c r="G235" s="49"/>
      <c r="H235" s="126" t="s">
        <v>474</v>
      </c>
      <c r="I235" s="105" t="s">
        <v>181</v>
      </c>
      <c r="J235" s="105" t="s">
        <v>251</v>
      </c>
      <c r="K235" s="106" t="s">
        <v>19</v>
      </c>
      <c r="L235" s="72" t="s">
        <v>28</v>
      </c>
      <c r="M235" s="64" t="s">
        <v>492</v>
      </c>
      <c r="N235" s="271">
        <v>0</v>
      </c>
      <c r="O235" s="272">
        <v>0</v>
      </c>
      <c r="P235" s="272">
        <v>0</v>
      </c>
      <c r="Q235" s="273">
        <v>0</v>
      </c>
    </row>
    <row r="236" spans="1:17" ht="18.75" hidden="1" customHeight="1">
      <c r="A236" s="99" t="s">
        <v>175</v>
      </c>
      <c r="B236" s="128" t="s">
        <v>472</v>
      </c>
      <c r="C236" s="129" t="s">
        <v>177</v>
      </c>
      <c r="D236" s="130"/>
      <c r="E236" s="132" t="s">
        <v>493</v>
      </c>
      <c r="F236" s="103" t="s">
        <v>35</v>
      </c>
      <c r="G236" s="49"/>
      <c r="H236" s="126" t="s">
        <v>474</v>
      </c>
      <c r="I236" s="105" t="s">
        <v>181</v>
      </c>
      <c r="J236" s="105" t="s">
        <v>251</v>
      </c>
      <c r="K236" s="106" t="s">
        <v>19</v>
      </c>
      <c r="L236" s="72" t="s">
        <v>36</v>
      </c>
      <c r="M236" s="64" t="s">
        <v>494</v>
      </c>
      <c r="N236" s="271">
        <v>0</v>
      </c>
      <c r="O236" s="272">
        <v>0</v>
      </c>
      <c r="P236" s="272">
        <v>0</v>
      </c>
      <c r="Q236" s="273">
        <v>0</v>
      </c>
    </row>
    <row r="237" spans="1:17" ht="18.75" hidden="1" customHeight="1">
      <c r="A237" s="99" t="s">
        <v>175</v>
      </c>
      <c r="B237" s="128" t="s">
        <v>472</v>
      </c>
      <c r="C237" s="129" t="s">
        <v>177</v>
      </c>
      <c r="D237" s="130"/>
      <c r="E237" s="132" t="s">
        <v>495</v>
      </c>
      <c r="F237" s="103" t="s">
        <v>42</v>
      </c>
      <c r="G237" s="49"/>
      <c r="H237" s="126" t="s">
        <v>474</v>
      </c>
      <c r="I237" s="105" t="s">
        <v>251</v>
      </c>
      <c r="J237" s="105" t="s">
        <v>211</v>
      </c>
      <c r="K237" s="106" t="s">
        <v>19</v>
      </c>
      <c r="L237" s="72" t="s">
        <v>47</v>
      </c>
      <c r="M237" s="64" t="s">
        <v>496</v>
      </c>
      <c r="N237" s="271">
        <v>0</v>
      </c>
      <c r="O237" s="272">
        <v>0</v>
      </c>
      <c r="P237" s="272">
        <v>0</v>
      </c>
      <c r="Q237" s="273">
        <v>0</v>
      </c>
    </row>
    <row r="238" spans="1:17" ht="18.75" hidden="1" customHeight="1">
      <c r="A238" s="99" t="s">
        <v>175</v>
      </c>
      <c r="B238" s="128" t="s">
        <v>472</v>
      </c>
      <c r="C238" s="129" t="s">
        <v>177</v>
      </c>
      <c r="D238" s="130"/>
      <c r="E238" s="132" t="s">
        <v>497</v>
      </c>
      <c r="F238" s="103" t="s">
        <v>56</v>
      </c>
      <c r="G238" s="49"/>
      <c r="H238" s="126" t="s">
        <v>474</v>
      </c>
      <c r="I238" s="105" t="s">
        <v>251</v>
      </c>
      <c r="J238" s="105" t="s">
        <v>211</v>
      </c>
      <c r="K238" s="106" t="s">
        <v>19</v>
      </c>
      <c r="L238" s="72" t="s">
        <v>57</v>
      </c>
      <c r="M238" s="64" t="s">
        <v>498</v>
      </c>
      <c r="N238" s="271">
        <v>0</v>
      </c>
      <c r="O238" s="272">
        <v>0</v>
      </c>
      <c r="P238" s="272">
        <v>0</v>
      </c>
      <c r="Q238" s="273">
        <v>0</v>
      </c>
    </row>
    <row r="239" spans="1:17" ht="18.75" hidden="1" customHeight="1">
      <c r="A239" s="99" t="s">
        <v>175</v>
      </c>
      <c r="B239" s="128" t="s">
        <v>472</v>
      </c>
      <c r="C239" s="129" t="s">
        <v>177</v>
      </c>
      <c r="D239" s="130"/>
      <c r="E239" s="132" t="s">
        <v>499</v>
      </c>
      <c r="F239" s="103" t="s">
        <v>60</v>
      </c>
      <c r="G239" s="49"/>
      <c r="H239" s="126" t="s">
        <v>474</v>
      </c>
      <c r="I239" s="105" t="s">
        <v>211</v>
      </c>
      <c r="J239" s="105" t="s">
        <v>271</v>
      </c>
      <c r="K239" s="106" t="s">
        <v>19</v>
      </c>
      <c r="L239" s="72" t="s">
        <v>64</v>
      </c>
      <c r="M239" s="64" t="s">
        <v>500</v>
      </c>
      <c r="N239" s="271">
        <v>0</v>
      </c>
      <c r="O239" s="272">
        <v>0</v>
      </c>
      <c r="P239" s="272">
        <v>0</v>
      </c>
      <c r="Q239" s="273">
        <v>0</v>
      </c>
    </row>
    <row r="240" spans="1:17" ht="18.75" hidden="1" customHeight="1">
      <c r="A240" s="99" t="s">
        <v>175</v>
      </c>
      <c r="B240" s="128" t="s">
        <v>472</v>
      </c>
      <c r="C240" s="129" t="s">
        <v>177</v>
      </c>
      <c r="D240" s="130"/>
      <c r="E240" s="132" t="s">
        <v>501</v>
      </c>
      <c r="F240" s="103" t="s">
        <v>72</v>
      </c>
      <c r="G240" s="49"/>
      <c r="H240" s="126" t="s">
        <v>474</v>
      </c>
      <c r="I240" s="105" t="s">
        <v>211</v>
      </c>
      <c r="J240" s="105" t="s">
        <v>271</v>
      </c>
      <c r="K240" s="106" t="s">
        <v>19</v>
      </c>
      <c r="L240" s="72" t="s">
        <v>73</v>
      </c>
      <c r="M240" s="64" t="s">
        <v>502</v>
      </c>
      <c r="N240" s="271">
        <v>0</v>
      </c>
      <c r="O240" s="272">
        <v>0</v>
      </c>
      <c r="P240" s="272">
        <v>0</v>
      </c>
      <c r="Q240" s="273">
        <v>0</v>
      </c>
    </row>
    <row r="241" spans="1:17" ht="18.75" hidden="1" customHeight="1">
      <c r="A241" s="99" t="s">
        <v>175</v>
      </c>
      <c r="B241" s="128" t="s">
        <v>472</v>
      </c>
      <c r="C241" s="129" t="s">
        <v>177</v>
      </c>
      <c r="D241" s="130"/>
      <c r="E241" s="132" t="s">
        <v>503</v>
      </c>
      <c r="F241" s="103" t="s">
        <v>76</v>
      </c>
      <c r="G241" s="49"/>
      <c r="H241" s="126" t="s">
        <v>474</v>
      </c>
      <c r="I241" s="105" t="s">
        <v>275</v>
      </c>
      <c r="J241" s="105" t="s">
        <v>227</v>
      </c>
      <c r="K241" s="106" t="s">
        <v>19</v>
      </c>
      <c r="L241" s="72" t="s">
        <v>504</v>
      </c>
      <c r="M241" s="64" t="s">
        <v>505</v>
      </c>
      <c r="N241" s="271">
        <v>0</v>
      </c>
      <c r="O241" s="272">
        <v>0</v>
      </c>
      <c r="P241" s="272">
        <v>0</v>
      </c>
      <c r="Q241" s="273">
        <v>0</v>
      </c>
    </row>
    <row r="242" spans="1:17" ht="18.75" hidden="1" customHeight="1">
      <c r="A242" s="99" t="s">
        <v>175</v>
      </c>
      <c r="B242" s="128" t="s">
        <v>472</v>
      </c>
      <c r="C242" s="129" t="s">
        <v>177</v>
      </c>
      <c r="D242" s="130"/>
      <c r="E242" s="132" t="s">
        <v>506</v>
      </c>
      <c r="F242" s="103" t="s">
        <v>223</v>
      </c>
      <c r="G242" s="49"/>
      <c r="H242" s="126" t="s">
        <v>474</v>
      </c>
      <c r="I242" s="105" t="s">
        <v>275</v>
      </c>
      <c r="J242" s="105" t="s">
        <v>227</v>
      </c>
      <c r="K242" s="106" t="s">
        <v>19</v>
      </c>
      <c r="L242" s="72"/>
      <c r="M242" s="64"/>
      <c r="N242" s="271">
        <v>0</v>
      </c>
      <c r="O242" s="272">
        <v>0</v>
      </c>
      <c r="P242" s="272">
        <v>0</v>
      </c>
      <c r="Q242" s="273">
        <v>0</v>
      </c>
    </row>
    <row r="243" spans="1:17" ht="18.75" hidden="1" customHeight="1">
      <c r="A243" s="99" t="s">
        <v>175</v>
      </c>
      <c r="B243" s="128" t="s">
        <v>472</v>
      </c>
      <c r="C243" s="129" t="s">
        <v>177</v>
      </c>
      <c r="D243" s="130"/>
      <c r="E243" s="132" t="s">
        <v>507</v>
      </c>
      <c r="F243" s="103" t="s">
        <v>150</v>
      </c>
      <c r="G243" s="49"/>
      <c r="H243" s="126" t="s">
        <v>474</v>
      </c>
      <c r="I243" s="105" t="s">
        <v>271</v>
      </c>
      <c r="J243" s="105" t="s">
        <v>275</v>
      </c>
      <c r="K243" s="106" t="s">
        <v>19</v>
      </c>
      <c r="L243" s="72" t="s">
        <v>154</v>
      </c>
      <c r="M243" s="64" t="s">
        <v>508</v>
      </c>
      <c r="N243" s="271">
        <v>0</v>
      </c>
      <c r="O243" s="272">
        <v>0</v>
      </c>
      <c r="P243" s="272">
        <v>0</v>
      </c>
      <c r="Q243" s="273">
        <v>0</v>
      </c>
    </row>
    <row r="244" spans="1:17" ht="18.75" hidden="1" customHeight="1">
      <c r="A244" s="99" t="s">
        <v>175</v>
      </c>
      <c r="B244" s="128" t="s">
        <v>472</v>
      </c>
      <c r="C244" s="129" t="s">
        <v>177</v>
      </c>
      <c r="D244" s="130"/>
      <c r="E244" s="132" t="s">
        <v>509</v>
      </c>
      <c r="F244" s="103" t="s">
        <v>150</v>
      </c>
      <c r="G244" s="49"/>
      <c r="H244" s="126" t="s">
        <v>474</v>
      </c>
      <c r="I244" s="105" t="s">
        <v>271</v>
      </c>
      <c r="J244" s="105" t="s">
        <v>275</v>
      </c>
      <c r="K244" s="59" t="s">
        <v>25</v>
      </c>
      <c r="L244" s="72" t="s">
        <v>151</v>
      </c>
      <c r="M244" s="133" t="s">
        <v>510</v>
      </c>
      <c r="N244" s="271">
        <v>0</v>
      </c>
      <c r="O244" s="272">
        <v>0</v>
      </c>
      <c r="P244" s="272">
        <v>0</v>
      </c>
      <c r="Q244" s="273">
        <v>0</v>
      </c>
    </row>
    <row r="245" spans="1:17" ht="18.75" hidden="1" customHeight="1">
      <c r="A245" s="99" t="s">
        <v>175</v>
      </c>
      <c r="B245" s="128" t="s">
        <v>472</v>
      </c>
      <c r="C245" s="129" t="s">
        <v>177</v>
      </c>
      <c r="D245" s="130"/>
      <c r="E245" s="134" t="s">
        <v>511</v>
      </c>
      <c r="F245" s="135" t="s">
        <v>17</v>
      </c>
      <c r="G245" s="49"/>
      <c r="H245" s="104" t="s">
        <v>24</v>
      </c>
      <c r="I245" s="105" t="s">
        <v>181</v>
      </c>
      <c r="J245" s="105" t="s">
        <v>181</v>
      </c>
      <c r="K245" s="106" t="s">
        <v>19</v>
      </c>
      <c r="L245" s="72" t="s">
        <v>187</v>
      </c>
      <c r="M245" s="64" t="s">
        <v>512</v>
      </c>
      <c r="N245" s="271">
        <v>0</v>
      </c>
      <c r="O245" s="272">
        <v>0</v>
      </c>
      <c r="P245" s="272">
        <v>0</v>
      </c>
      <c r="Q245" s="273">
        <v>0</v>
      </c>
    </row>
    <row r="246" spans="1:17" ht="18.75" hidden="1" customHeight="1">
      <c r="A246" s="99" t="s">
        <v>175</v>
      </c>
      <c r="B246" s="128" t="s">
        <v>472</v>
      </c>
      <c r="C246" s="129" t="s">
        <v>177</v>
      </c>
      <c r="D246" s="130"/>
      <c r="E246" s="134" t="s">
        <v>513</v>
      </c>
      <c r="F246" s="135" t="s">
        <v>35</v>
      </c>
      <c r="G246" s="49"/>
      <c r="H246" s="104" t="s">
        <v>24</v>
      </c>
      <c r="I246" s="105" t="s">
        <v>181</v>
      </c>
      <c r="J246" s="105" t="s">
        <v>181</v>
      </c>
      <c r="K246" s="106" t="s">
        <v>19</v>
      </c>
      <c r="L246" s="72" t="s">
        <v>182</v>
      </c>
      <c r="M246" s="64" t="s">
        <v>514</v>
      </c>
      <c r="N246" s="271">
        <v>0</v>
      </c>
      <c r="O246" s="272">
        <v>0</v>
      </c>
      <c r="P246" s="272">
        <v>0</v>
      </c>
      <c r="Q246" s="273">
        <v>0</v>
      </c>
    </row>
    <row r="247" spans="1:17" ht="18.75" hidden="1" customHeight="1">
      <c r="A247" s="99" t="s">
        <v>175</v>
      </c>
      <c r="B247" s="128" t="s">
        <v>472</v>
      </c>
      <c r="C247" s="129" t="s">
        <v>177</v>
      </c>
      <c r="D247" s="130"/>
      <c r="E247" s="134" t="s">
        <v>515</v>
      </c>
      <c r="F247" s="135" t="s">
        <v>42</v>
      </c>
      <c r="G247" s="49"/>
      <c r="H247" s="104" t="s">
        <v>24</v>
      </c>
      <c r="I247" s="105" t="s">
        <v>251</v>
      </c>
      <c r="J247" s="105" t="s">
        <v>251</v>
      </c>
      <c r="K247" s="106" t="s">
        <v>19</v>
      </c>
      <c r="L247" s="72" t="s">
        <v>43</v>
      </c>
      <c r="M247" s="64"/>
      <c r="N247" s="271">
        <v>0</v>
      </c>
      <c r="O247" s="272">
        <v>0</v>
      </c>
      <c r="P247" s="272">
        <v>0</v>
      </c>
      <c r="Q247" s="273">
        <v>0</v>
      </c>
    </row>
    <row r="248" spans="1:17" ht="18.75" hidden="1" customHeight="1">
      <c r="A248" s="99" t="s">
        <v>175</v>
      </c>
      <c r="B248" s="128" t="s">
        <v>472</v>
      </c>
      <c r="C248" s="129" t="s">
        <v>177</v>
      </c>
      <c r="D248" s="130"/>
      <c r="E248" s="134" t="s">
        <v>516</v>
      </c>
      <c r="F248" s="135" t="s">
        <v>56</v>
      </c>
      <c r="G248" s="49"/>
      <c r="H248" s="104" t="s">
        <v>24</v>
      </c>
      <c r="I248" s="105" t="s">
        <v>251</v>
      </c>
      <c r="J248" s="105" t="s">
        <v>251</v>
      </c>
      <c r="K248" s="106" t="s">
        <v>19</v>
      </c>
      <c r="L248" s="72" t="s">
        <v>193</v>
      </c>
      <c r="M248" s="64"/>
      <c r="N248" s="271">
        <v>0</v>
      </c>
      <c r="O248" s="272">
        <v>0</v>
      </c>
      <c r="P248" s="272">
        <v>0</v>
      </c>
      <c r="Q248" s="273">
        <v>0</v>
      </c>
    </row>
    <row r="249" spans="1:17" ht="18.75" hidden="1" customHeight="1">
      <c r="A249" s="99" t="s">
        <v>175</v>
      </c>
      <c r="B249" s="128" t="s">
        <v>472</v>
      </c>
      <c r="C249" s="129" t="s">
        <v>177</v>
      </c>
      <c r="D249" s="130"/>
      <c r="E249" s="134" t="s">
        <v>517</v>
      </c>
      <c r="F249" s="135" t="s">
        <v>60</v>
      </c>
      <c r="G249" s="49"/>
      <c r="H249" s="104" t="s">
        <v>24</v>
      </c>
      <c r="I249" s="105" t="s">
        <v>211</v>
      </c>
      <c r="J249" s="105" t="s">
        <v>211</v>
      </c>
      <c r="K249" s="106" t="s">
        <v>19</v>
      </c>
      <c r="L249" s="72" t="s">
        <v>61</v>
      </c>
      <c r="M249" s="64"/>
      <c r="N249" s="271">
        <v>0</v>
      </c>
      <c r="O249" s="272">
        <v>0</v>
      </c>
      <c r="P249" s="272">
        <v>0</v>
      </c>
      <c r="Q249" s="273">
        <v>0</v>
      </c>
    </row>
    <row r="250" spans="1:17" ht="18.75" hidden="1" customHeight="1">
      <c r="A250" s="99" t="s">
        <v>175</v>
      </c>
      <c r="B250" s="128" t="s">
        <v>472</v>
      </c>
      <c r="C250" s="129" t="s">
        <v>177</v>
      </c>
      <c r="D250" s="130"/>
      <c r="E250" s="134" t="s">
        <v>518</v>
      </c>
      <c r="F250" s="135" t="s">
        <v>72</v>
      </c>
      <c r="G250" s="49"/>
      <c r="H250" s="104" t="s">
        <v>24</v>
      </c>
      <c r="I250" s="105" t="s">
        <v>211</v>
      </c>
      <c r="J250" s="105" t="s">
        <v>211</v>
      </c>
      <c r="K250" s="106" t="s">
        <v>19</v>
      </c>
      <c r="L250" s="72" t="s">
        <v>203</v>
      </c>
      <c r="M250" s="64"/>
      <c r="N250" s="271">
        <v>0</v>
      </c>
      <c r="O250" s="272">
        <v>0</v>
      </c>
      <c r="P250" s="272">
        <v>0</v>
      </c>
      <c r="Q250" s="273">
        <v>0</v>
      </c>
    </row>
    <row r="251" spans="1:17" ht="18.75" hidden="1" customHeight="1">
      <c r="A251" s="99" t="s">
        <v>175</v>
      </c>
      <c r="B251" s="128" t="s">
        <v>472</v>
      </c>
      <c r="C251" s="129" t="s">
        <v>177</v>
      </c>
      <c r="D251" s="130"/>
      <c r="E251" s="134" t="s">
        <v>519</v>
      </c>
      <c r="F251" s="135" t="s">
        <v>76</v>
      </c>
      <c r="G251" s="49"/>
      <c r="H251" s="104" t="s">
        <v>24</v>
      </c>
      <c r="I251" s="105" t="s">
        <v>275</v>
      </c>
      <c r="J251" s="105" t="s">
        <v>275</v>
      </c>
      <c r="K251" s="106" t="s">
        <v>19</v>
      </c>
      <c r="L251" s="72" t="s">
        <v>77</v>
      </c>
      <c r="M251" s="64"/>
      <c r="N251" s="271">
        <v>0</v>
      </c>
      <c r="O251" s="272">
        <v>0</v>
      </c>
      <c r="P251" s="272">
        <v>0</v>
      </c>
      <c r="Q251" s="273">
        <v>0</v>
      </c>
    </row>
    <row r="252" spans="1:17" ht="18.75" hidden="1" customHeight="1">
      <c r="A252" s="99" t="s">
        <v>175</v>
      </c>
      <c r="B252" s="128" t="s">
        <v>472</v>
      </c>
      <c r="C252" s="129" t="s">
        <v>177</v>
      </c>
      <c r="D252" s="130"/>
      <c r="E252" s="134" t="s">
        <v>520</v>
      </c>
      <c r="F252" s="135" t="s">
        <v>223</v>
      </c>
      <c r="G252" s="49"/>
      <c r="H252" s="104" t="s">
        <v>24</v>
      </c>
      <c r="I252" s="105" t="s">
        <v>275</v>
      </c>
      <c r="J252" s="105" t="s">
        <v>275</v>
      </c>
      <c r="K252" s="106" t="s">
        <v>19</v>
      </c>
      <c r="L252" s="72" t="s">
        <v>224</v>
      </c>
      <c r="M252" s="64"/>
      <c r="N252" s="271">
        <v>0</v>
      </c>
      <c r="O252" s="272">
        <v>0</v>
      </c>
      <c r="P252" s="272">
        <v>0</v>
      </c>
      <c r="Q252" s="273">
        <v>0</v>
      </c>
    </row>
    <row r="253" spans="1:17" ht="18.75" hidden="1" customHeight="1">
      <c r="A253" s="99" t="s">
        <v>175</v>
      </c>
      <c r="B253" s="128" t="s">
        <v>472</v>
      </c>
      <c r="C253" s="129" t="s">
        <v>177</v>
      </c>
      <c r="D253" s="130"/>
      <c r="E253" s="136" t="s">
        <v>521</v>
      </c>
      <c r="F253" s="103" t="s">
        <v>113</v>
      </c>
      <c r="G253" s="49"/>
      <c r="H253" s="126" t="s">
        <v>522</v>
      </c>
      <c r="I253" s="105" t="s">
        <v>275</v>
      </c>
      <c r="J253" s="105" t="s">
        <v>227</v>
      </c>
      <c r="K253" s="59" t="s">
        <v>25</v>
      </c>
      <c r="L253" s="72" t="s">
        <v>115</v>
      </c>
      <c r="M253" s="64" t="s">
        <v>523</v>
      </c>
      <c r="N253" s="271">
        <v>0</v>
      </c>
      <c r="O253" s="272">
        <v>0</v>
      </c>
      <c r="P253" s="272">
        <v>0</v>
      </c>
      <c r="Q253" s="273">
        <v>0</v>
      </c>
    </row>
    <row r="254" spans="1:17" ht="18.75" hidden="1" customHeight="1">
      <c r="A254" s="99" t="s">
        <v>175</v>
      </c>
      <c r="B254" s="128" t="s">
        <v>472</v>
      </c>
      <c r="C254" s="129" t="s">
        <v>177</v>
      </c>
      <c r="D254" s="130"/>
      <c r="E254" s="136" t="s">
        <v>524</v>
      </c>
      <c r="F254" s="103" t="s">
        <v>120</v>
      </c>
      <c r="G254" s="49"/>
      <c r="H254" s="126" t="s">
        <v>522</v>
      </c>
      <c r="I254" s="105" t="s">
        <v>227</v>
      </c>
      <c r="J254" s="105" t="s">
        <v>303</v>
      </c>
      <c r="K254" s="59" t="s">
        <v>25</v>
      </c>
      <c r="L254" s="72" t="s">
        <v>121</v>
      </c>
      <c r="M254" s="64"/>
      <c r="N254" s="271">
        <v>0</v>
      </c>
      <c r="O254" s="272">
        <v>0</v>
      </c>
      <c r="P254" s="272">
        <v>0</v>
      </c>
      <c r="Q254" s="273">
        <v>0</v>
      </c>
    </row>
    <row r="255" spans="1:17" ht="18.75" hidden="1" customHeight="1">
      <c r="A255" s="99" t="s">
        <v>175</v>
      </c>
      <c r="B255" s="128" t="s">
        <v>472</v>
      </c>
      <c r="C255" s="129" t="s">
        <v>177</v>
      </c>
      <c r="D255" s="130"/>
      <c r="E255" s="136" t="s">
        <v>525</v>
      </c>
      <c r="F255" s="103" t="s">
        <v>120</v>
      </c>
      <c r="G255" s="126" t="s">
        <v>522</v>
      </c>
      <c r="H255" s="126" t="s">
        <v>522</v>
      </c>
      <c r="I255" s="105" t="s">
        <v>526</v>
      </c>
      <c r="J255" s="105" t="s">
        <v>291</v>
      </c>
      <c r="K255" s="59" t="s">
        <v>25</v>
      </c>
      <c r="L255" s="72" t="s">
        <v>124</v>
      </c>
      <c r="M255" s="64" t="s">
        <v>527</v>
      </c>
      <c r="N255" s="271">
        <v>0</v>
      </c>
      <c r="O255" s="272">
        <v>0</v>
      </c>
      <c r="P255" s="272">
        <v>0</v>
      </c>
      <c r="Q255" s="273">
        <v>0</v>
      </c>
    </row>
    <row r="256" spans="1:17" ht="18.75" hidden="1" customHeight="1">
      <c r="A256" s="99" t="s">
        <v>175</v>
      </c>
      <c r="B256" s="128" t="s">
        <v>472</v>
      </c>
      <c r="C256" s="129" t="s">
        <v>177</v>
      </c>
      <c r="D256" s="130"/>
      <c r="E256" s="136" t="s">
        <v>528</v>
      </c>
      <c r="F256" s="103" t="s">
        <v>120</v>
      </c>
      <c r="G256" s="49"/>
      <c r="H256" s="126" t="s">
        <v>522</v>
      </c>
      <c r="I256" s="105" t="s">
        <v>526</v>
      </c>
      <c r="J256" s="105" t="s">
        <v>526</v>
      </c>
      <c r="K256" s="59" t="s">
        <v>25</v>
      </c>
      <c r="L256" s="72" t="s">
        <v>529</v>
      </c>
      <c r="M256" s="133" t="s">
        <v>530</v>
      </c>
      <c r="N256" s="271">
        <v>0</v>
      </c>
      <c r="O256" s="272">
        <v>0</v>
      </c>
      <c r="P256" s="272">
        <v>0</v>
      </c>
      <c r="Q256" s="273">
        <v>0</v>
      </c>
    </row>
    <row r="257" spans="1:17" ht="18.75" hidden="1" customHeight="1">
      <c r="A257" s="99" t="s">
        <v>175</v>
      </c>
      <c r="B257" s="128" t="s">
        <v>472</v>
      </c>
      <c r="C257" s="129" t="s">
        <v>177</v>
      </c>
      <c r="D257" s="130"/>
      <c r="E257" s="136" t="s">
        <v>531</v>
      </c>
      <c r="F257" s="103" t="s">
        <v>129</v>
      </c>
      <c r="G257" s="49"/>
      <c r="H257" s="126" t="s">
        <v>522</v>
      </c>
      <c r="I257" s="105" t="s">
        <v>295</v>
      </c>
      <c r="J257" s="105" t="s">
        <v>532</v>
      </c>
      <c r="K257" s="59" t="s">
        <v>25</v>
      </c>
      <c r="L257" s="72" t="s">
        <v>533</v>
      </c>
      <c r="M257" s="64"/>
      <c r="N257" s="271">
        <v>0</v>
      </c>
      <c r="O257" s="272">
        <v>0</v>
      </c>
      <c r="P257" s="272">
        <v>0</v>
      </c>
      <c r="Q257" s="273">
        <v>0</v>
      </c>
    </row>
    <row r="258" spans="1:17" ht="18.75" hidden="1" customHeight="1">
      <c r="A258" s="99" t="s">
        <v>175</v>
      </c>
      <c r="B258" s="128" t="s">
        <v>472</v>
      </c>
      <c r="C258" s="129" t="s">
        <v>177</v>
      </c>
      <c r="D258" s="130"/>
      <c r="E258" s="136" t="s">
        <v>534</v>
      </c>
      <c r="F258" s="103" t="s">
        <v>143</v>
      </c>
      <c r="G258" s="49"/>
      <c r="H258" s="126" t="s">
        <v>139</v>
      </c>
      <c r="I258" s="105" t="s">
        <v>251</v>
      </c>
      <c r="J258" s="105" t="s">
        <v>211</v>
      </c>
      <c r="K258" s="106" t="s">
        <v>19</v>
      </c>
      <c r="L258" s="72" t="s">
        <v>147</v>
      </c>
      <c r="M258" s="64" t="s">
        <v>535</v>
      </c>
      <c r="N258" s="271">
        <v>0</v>
      </c>
      <c r="O258" s="272">
        <v>0</v>
      </c>
      <c r="P258" s="272">
        <v>0</v>
      </c>
      <c r="Q258" s="273">
        <v>0</v>
      </c>
    </row>
    <row r="259" spans="1:17" ht="18.75" hidden="1" customHeight="1">
      <c r="A259" s="99" t="s">
        <v>175</v>
      </c>
      <c r="B259" s="128" t="s">
        <v>472</v>
      </c>
      <c r="C259" s="129" t="s">
        <v>177</v>
      </c>
      <c r="D259" s="130"/>
      <c r="E259" s="136"/>
      <c r="F259" s="103"/>
      <c r="G259" s="49"/>
      <c r="H259" s="126"/>
      <c r="I259" s="105"/>
      <c r="J259" s="105"/>
      <c r="K259" s="107"/>
      <c r="L259" s="74"/>
      <c r="M259" s="64"/>
      <c r="N259" s="271">
        <v>0</v>
      </c>
      <c r="O259" s="272">
        <v>0</v>
      </c>
      <c r="P259" s="272">
        <v>0</v>
      </c>
      <c r="Q259" s="273">
        <v>0</v>
      </c>
    </row>
    <row r="260" spans="1:17" ht="18.75" hidden="1" customHeight="1">
      <c r="A260" s="99" t="s">
        <v>175</v>
      </c>
      <c r="B260" s="128" t="s">
        <v>472</v>
      </c>
      <c r="C260" s="129" t="s">
        <v>177</v>
      </c>
      <c r="D260" s="130"/>
      <c r="E260" s="136"/>
      <c r="F260" s="103"/>
      <c r="G260" s="49"/>
      <c r="H260" s="126"/>
      <c r="I260" s="105"/>
      <c r="J260" s="105"/>
      <c r="K260" s="107"/>
      <c r="L260" s="74"/>
      <c r="M260" s="64"/>
      <c r="N260" s="271">
        <v>0</v>
      </c>
      <c r="O260" s="272">
        <v>0</v>
      </c>
      <c r="P260" s="272">
        <v>0</v>
      </c>
      <c r="Q260" s="273">
        <v>0</v>
      </c>
    </row>
    <row r="261" spans="1:17" ht="18.75" hidden="1" customHeight="1">
      <c r="A261" s="99" t="s">
        <v>175</v>
      </c>
      <c r="B261" s="128" t="s">
        <v>472</v>
      </c>
      <c r="C261" s="129" t="s">
        <v>177</v>
      </c>
      <c r="D261" s="130"/>
      <c r="E261" s="136"/>
      <c r="F261" s="103"/>
      <c r="G261" s="49"/>
      <c r="H261" s="126"/>
      <c r="I261" s="105"/>
      <c r="J261" s="105"/>
      <c r="K261" s="107"/>
      <c r="L261" s="74"/>
      <c r="M261" s="64"/>
      <c r="N261" s="271">
        <v>0</v>
      </c>
      <c r="O261" s="272">
        <v>0</v>
      </c>
      <c r="P261" s="272">
        <v>0</v>
      </c>
      <c r="Q261" s="273">
        <v>0</v>
      </c>
    </row>
    <row r="262" spans="1:17" ht="18.75" hidden="1" customHeight="1">
      <c r="A262" s="99" t="s">
        <v>175</v>
      </c>
      <c r="B262" s="128" t="s">
        <v>472</v>
      </c>
      <c r="C262" s="129" t="s">
        <v>177</v>
      </c>
      <c r="D262" s="130"/>
      <c r="E262" s="136"/>
      <c r="F262" s="103"/>
      <c r="G262" s="49"/>
      <c r="H262" s="126"/>
      <c r="I262" s="105"/>
      <c r="J262" s="105"/>
      <c r="K262" s="107"/>
      <c r="L262" s="74"/>
      <c r="M262" s="64"/>
      <c r="N262" s="271">
        <v>0</v>
      </c>
      <c r="O262" s="272">
        <v>0</v>
      </c>
      <c r="P262" s="272">
        <v>0</v>
      </c>
      <c r="Q262" s="273">
        <v>0</v>
      </c>
    </row>
    <row r="263" spans="1:17" ht="18.75" hidden="1" customHeight="1">
      <c r="A263" s="99" t="s">
        <v>175</v>
      </c>
      <c r="B263" s="137" t="s">
        <v>536</v>
      </c>
      <c r="C263" s="138" t="s">
        <v>177</v>
      </c>
      <c r="D263" s="139"/>
      <c r="E263" s="131" t="s">
        <v>473</v>
      </c>
      <c r="F263" s="103" t="s">
        <v>17</v>
      </c>
      <c r="G263" s="49"/>
      <c r="H263" s="126" t="s">
        <v>474</v>
      </c>
      <c r="I263" s="105" t="s">
        <v>251</v>
      </c>
      <c r="J263" s="105" t="s">
        <v>251</v>
      </c>
      <c r="K263" s="106" t="s">
        <v>19</v>
      </c>
      <c r="L263" s="72" t="s">
        <v>32</v>
      </c>
      <c r="M263" s="64"/>
      <c r="N263" s="271">
        <v>0</v>
      </c>
      <c r="O263" s="272">
        <v>0</v>
      </c>
      <c r="P263" s="272">
        <v>0</v>
      </c>
      <c r="Q263" s="273">
        <v>0</v>
      </c>
    </row>
    <row r="264" spans="1:17" ht="18.75" hidden="1" customHeight="1">
      <c r="A264" s="99" t="s">
        <v>175</v>
      </c>
      <c r="B264" s="137" t="s">
        <v>536</v>
      </c>
      <c r="C264" s="138" t="s">
        <v>177</v>
      </c>
      <c r="D264" s="139"/>
      <c r="E264" s="131" t="s">
        <v>476</v>
      </c>
      <c r="F264" s="103" t="s">
        <v>35</v>
      </c>
      <c r="G264" s="49"/>
      <c r="H264" s="126" t="s">
        <v>474</v>
      </c>
      <c r="I264" s="105" t="s">
        <v>251</v>
      </c>
      <c r="J264" s="105" t="s">
        <v>251</v>
      </c>
      <c r="K264" s="106" t="s">
        <v>19</v>
      </c>
      <c r="L264" s="72" t="s">
        <v>477</v>
      </c>
      <c r="M264" s="64"/>
      <c r="N264" s="271">
        <v>0</v>
      </c>
      <c r="O264" s="272">
        <v>0</v>
      </c>
      <c r="P264" s="272">
        <v>0</v>
      </c>
      <c r="Q264" s="273">
        <v>0</v>
      </c>
    </row>
    <row r="265" spans="1:17" ht="18.75" hidden="1" customHeight="1">
      <c r="A265" s="99" t="s">
        <v>175</v>
      </c>
      <c r="B265" s="137" t="s">
        <v>536</v>
      </c>
      <c r="C265" s="138" t="s">
        <v>177</v>
      </c>
      <c r="D265" s="139"/>
      <c r="E265" s="131" t="s">
        <v>479</v>
      </c>
      <c r="F265" s="103" t="s">
        <v>42</v>
      </c>
      <c r="G265" s="49"/>
      <c r="H265" s="126" t="s">
        <v>474</v>
      </c>
      <c r="I265" s="105" t="s">
        <v>211</v>
      </c>
      <c r="J265" s="105" t="s">
        <v>211</v>
      </c>
      <c r="K265" s="106" t="s">
        <v>19</v>
      </c>
      <c r="L265" s="72" t="s">
        <v>50</v>
      </c>
      <c r="M265" s="64"/>
      <c r="N265" s="271">
        <v>0</v>
      </c>
      <c r="O265" s="272">
        <v>0</v>
      </c>
      <c r="P265" s="272">
        <v>0</v>
      </c>
      <c r="Q265" s="273">
        <v>0</v>
      </c>
    </row>
    <row r="266" spans="1:17" ht="18.75" hidden="1" customHeight="1">
      <c r="A266" s="99" t="s">
        <v>175</v>
      </c>
      <c r="B266" s="137" t="s">
        <v>536</v>
      </c>
      <c r="C266" s="138" t="s">
        <v>177</v>
      </c>
      <c r="D266" s="139"/>
      <c r="E266" s="131" t="s">
        <v>481</v>
      </c>
      <c r="F266" s="103" t="s">
        <v>56</v>
      </c>
      <c r="G266" s="49"/>
      <c r="H266" s="126" t="s">
        <v>474</v>
      </c>
      <c r="I266" s="105" t="s">
        <v>211</v>
      </c>
      <c r="J266" s="105" t="s">
        <v>211</v>
      </c>
      <c r="K266" s="106" t="s">
        <v>19</v>
      </c>
      <c r="L266" s="72" t="s">
        <v>482</v>
      </c>
      <c r="M266" s="64"/>
      <c r="N266" s="271">
        <v>0</v>
      </c>
      <c r="O266" s="272">
        <v>0</v>
      </c>
      <c r="P266" s="272">
        <v>0</v>
      </c>
      <c r="Q266" s="273">
        <v>0</v>
      </c>
    </row>
    <row r="267" spans="1:17" ht="18.75" hidden="1" customHeight="1">
      <c r="A267" s="99" t="s">
        <v>175</v>
      </c>
      <c r="B267" s="137" t="s">
        <v>536</v>
      </c>
      <c r="C267" s="138" t="s">
        <v>177</v>
      </c>
      <c r="D267" s="139"/>
      <c r="E267" s="131" t="s">
        <v>484</v>
      </c>
      <c r="F267" s="103" t="s">
        <v>60</v>
      </c>
      <c r="G267" s="49"/>
      <c r="H267" s="126" t="s">
        <v>474</v>
      </c>
      <c r="I267" s="105" t="s">
        <v>271</v>
      </c>
      <c r="J267" s="105" t="s">
        <v>271</v>
      </c>
      <c r="K267" s="106" t="s">
        <v>19</v>
      </c>
      <c r="L267" s="72" t="s">
        <v>67</v>
      </c>
      <c r="M267" s="64"/>
      <c r="N267" s="271">
        <v>0</v>
      </c>
      <c r="O267" s="272">
        <v>0</v>
      </c>
      <c r="P267" s="272">
        <v>0</v>
      </c>
      <c r="Q267" s="273">
        <v>0</v>
      </c>
    </row>
    <row r="268" spans="1:17" ht="18.75" hidden="1" customHeight="1">
      <c r="A268" s="99" t="s">
        <v>175</v>
      </c>
      <c r="B268" s="137" t="s">
        <v>536</v>
      </c>
      <c r="C268" s="138" t="s">
        <v>177</v>
      </c>
      <c r="D268" s="139"/>
      <c r="E268" s="131" t="s">
        <v>486</v>
      </c>
      <c r="F268" s="103" t="s">
        <v>72</v>
      </c>
      <c r="G268" s="49"/>
      <c r="H268" s="126" t="s">
        <v>474</v>
      </c>
      <c r="I268" s="105" t="s">
        <v>271</v>
      </c>
      <c r="J268" s="105" t="s">
        <v>271</v>
      </c>
      <c r="K268" s="106" t="s">
        <v>19</v>
      </c>
      <c r="L268" s="72" t="s">
        <v>487</v>
      </c>
      <c r="M268" s="64"/>
      <c r="N268" s="271">
        <v>0</v>
      </c>
      <c r="O268" s="272">
        <v>0</v>
      </c>
      <c r="P268" s="272">
        <v>0</v>
      </c>
      <c r="Q268" s="273">
        <v>0</v>
      </c>
    </row>
    <row r="269" spans="1:17" ht="18.75" hidden="1" customHeight="1">
      <c r="A269" s="99" t="s">
        <v>175</v>
      </c>
      <c r="B269" s="137" t="s">
        <v>536</v>
      </c>
      <c r="C269" s="138" t="s">
        <v>177</v>
      </c>
      <c r="D269" s="139"/>
      <c r="E269" s="131" t="s">
        <v>489</v>
      </c>
      <c r="F269" s="103" t="s">
        <v>76</v>
      </c>
      <c r="G269" s="49"/>
      <c r="H269" s="126" t="s">
        <v>474</v>
      </c>
      <c r="I269" s="105" t="s">
        <v>227</v>
      </c>
      <c r="J269" s="105" t="s">
        <v>303</v>
      </c>
      <c r="K269" s="106" t="s">
        <v>19</v>
      </c>
      <c r="L269" s="72" t="s">
        <v>80</v>
      </c>
      <c r="M269" s="64"/>
      <c r="N269" s="271">
        <v>0</v>
      </c>
      <c r="O269" s="272">
        <v>0</v>
      </c>
      <c r="P269" s="272">
        <v>0</v>
      </c>
      <c r="Q269" s="273">
        <v>0</v>
      </c>
    </row>
    <row r="270" spans="1:17" ht="18.75" hidden="1" customHeight="1">
      <c r="A270" s="99" t="s">
        <v>175</v>
      </c>
      <c r="B270" s="137" t="s">
        <v>536</v>
      </c>
      <c r="C270" s="138" t="s">
        <v>177</v>
      </c>
      <c r="D270" s="139"/>
      <c r="E270" s="131" t="s">
        <v>490</v>
      </c>
      <c r="F270" s="103" t="s">
        <v>223</v>
      </c>
      <c r="G270" s="49"/>
      <c r="H270" s="126" t="s">
        <v>474</v>
      </c>
      <c r="I270" s="105" t="s">
        <v>227</v>
      </c>
      <c r="J270" s="105" t="s">
        <v>303</v>
      </c>
      <c r="K270" s="106" t="s">
        <v>19</v>
      </c>
      <c r="L270" s="72"/>
      <c r="M270" s="64"/>
      <c r="N270" s="271">
        <v>0</v>
      </c>
      <c r="O270" s="272">
        <v>0</v>
      </c>
      <c r="P270" s="272">
        <v>0</v>
      </c>
      <c r="Q270" s="273">
        <v>0</v>
      </c>
    </row>
    <row r="271" spans="1:17" ht="18.75" hidden="1" customHeight="1">
      <c r="A271" s="99" t="s">
        <v>175</v>
      </c>
      <c r="B271" s="137" t="s">
        <v>536</v>
      </c>
      <c r="C271" s="138" t="s">
        <v>177</v>
      </c>
      <c r="D271" s="139"/>
      <c r="E271" s="132" t="s">
        <v>491</v>
      </c>
      <c r="F271" s="103" t="s">
        <v>17</v>
      </c>
      <c r="G271" s="49"/>
      <c r="H271" s="126" t="s">
        <v>474</v>
      </c>
      <c r="I271" s="105" t="s">
        <v>181</v>
      </c>
      <c r="J271" s="105" t="s">
        <v>251</v>
      </c>
      <c r="K271" s="106" t="s">
        <v>19</v>
      </c>
      <c r="L271" s="72" t="s">
        <v>28</v>
      </c>
      <c r="M271" s="64"/>
      <c r="N271" s="271">
        <v>0</v>
      </c>
      <c r="O271" s="272">
        <v>0</v>
      </c>
      <c r="P271" s="272">
        <v>0</v>
      </c>
      <c r="Q271" s="273">
        <v>0</v>
      </c>
    </row>
    <row r="272" spans="1:17" ht="18.75" hidden="1" customHeight="1">
      <c r="A272" s="99" t="s">
        <v>175</v>
      </c>
      <c r="B272" s="137" t="s">
        <v>536</v>
      </c>
      <c r="C272" s="138" t="s">
        <v>177</v>
      </c>
      <c r="D272" s="139"/>
      <c r="E272" s="132" t="s">
        <v>493</v>
      </c>
      <c r="F272" s="103" t="s">
        <v>35</v>
      </c>
      <c r="G272" s="49"/>
      <c r="H272" s="126" t="s">
        <v>474</v>
      </c>
      <c r="I272" s="105" t="s">
        <v>181</v>
      </c>
      <c r="J272" s="105" t="s">
        <v>251</v>
      </c>
      <c r="K272" s="106" t="s">
        <v>19</v>
      </c>
      <c r="L272" s="72" t="s">
        <v>36</v>
      </c>
      <c r="M272" s="64"/>
      <c r="N272" s="271">
        <v>0</v>
      </c>
      <c r="O272" s="272">
        <v>0</v>
      </c>
      <c r="P272" s="272">
        <v>0</v>
      </c>
      <c r="Q272" s="273">
        <v>0</v>
      </c>
    </row>
    <row r="273" spans="1:17" ht="18.75" hidden="1" customHeight="1">
      <c r="A273" s="99" t="s">
        <v>175</v>
      </c>
      <c r="B273" s="137" t="s">
        <v>536</v>
      </c>
      <c r="C273" s="138" t="s">
        <v>177</v>
      </c>
      <c r="D273" s="139"/>
      <c r="E273" s="132" t="s">
        <v>495</v>
      </c>
      <c r="F273" s="103" t="s">
        <v>42</v>
      </c>
      <c r="G273" s="49"/>
      <c r="H273" s="126" t="s">
        <v>474</v>
      </c>
      <c r="I273" s="105" t="s">
        <v>251</v>
      </c>
      <c r="J273" s="105" t="s">
        <v>211</v>
      </c>
      <c r="K273" s="106" t="s">
        <v>19</v>
      </c>
      <c r="L273" s="72" t="s">
        <v>47</v>
      </c>
      <c r="M273" s="64"/>
      <c r="N273" s="271">
        <v>0</v>
      </c>
      <c r="O273" s="272">
        <v>0</v>
      </c>
      <c r="P273" s="272">
        <v>0</v>
      </c>
      <c r="Q273" s="273">
        <v>0</v>
      </c>
    </row>
    <row r="274" spans="1:17" ht="18.75" hidden="1" customHeight="1">
      <c r="A274" s="99" t="s">
        <v>175</v>
      </c>
      <c r="B274" s="137" t="s">
        <v>536</v>
      </c>
      <c r="C274" s="138" t="s">
        <v>177</v>
      </c>
      <c r="D274" s="139"/>
      <c r="E274" s="132" t="s">
        <v>497</v>
      </c>
      <c r="F274" s="103" t="s">
        <v>56</v>
      </c>
      <c r="G274" s="49"/>
      <c r="H274" s="126" t="s">
        <v>474</v>
      </c>
      <c r="I274" s="105" t="s">
        <v>251</v>
      </c>
      <c r="J274" s="105" t="s">
        <v>211</v>
      </c>
      <c r="K274" s="106" t="s">
        <v>19</v>
      </c>
      <c r="L274" s="72" t="s">
        <v>57</v>
      </c>
      <c r="M274" s="64"/>
      <c r="N274" s="271">
        <v>0</v>
      </c>
      <c r="O274" s="272">
        <v>0</v>
      </c>
      <c r="P274" s="272">
        <v>0</v>
      </c>
      <c r="Q274" s="273">
        <v>0</v>
      </c>
    </row>
    <row r="275" spans="1:17" ht="18.75" hidden="1" customHeight="1">
      <c r="A275" s="99" t="s">
        <v>175</v>
      </c>
      <c r="B275" s="137" t="s">
        <v>536</v>
      </c>
      <c r="C275" s="138" t="s">
        <v>177</v>
      </c>
      <c r="D275" s="139"/>
      <c r="E275" s="132" t="s">
        <v>499</v>
      </c>
      <c r="F275" s="103" t="s">
        <v>60</v>
      </c>
      <c r="G275" s="49"/>
      <c r="H275" s="126" t="s">
        <v>474</v>
      </c>
      <c r="I275" s="105" t="s">
        <v>211</v>
      </c>
      <c r="J275" s="105" t="s">
        <v>271</v>
      </c>
      <c r="K275" s="106" t="s">
        <v>19</v>
      </c>
      <c r="L275" s="72" t="s">
        <v>64</v>
      </c>
      <c r="M275" s="64"/>
      <c r="N275" s="271">
        <v>0</v>
      </c>
      <c r="O275" s="272">
        <v>0</v>
      </c>
      <c r="P275" s="272">
        <v>0</v>
      </c>
      <c r="Q275" s="273">
        <v>0</v>
      </c>
    </row>
    <row r="276" spans="1:17" ht="18.75" hidden="1" customHeight="1">
      <c r="A276" s="99" t="s">
        <v>175</v>
      </c>
      <c r="B276" s="137" t="s">
        <v>536</v>
      </c>
      <c r="C276" s="138" t="s">
        <v>177</v>
      </c>
      <c r="D276" s="139"/>
      <c r="E276" s="132" t="s">
        <v>501</v>
      </c>
      <c r="F276" s="103" t="s">
        <v>72</v>
      </c>
      <c r="G276" s="49"/>
      <c r="H276" s="126" t="s">
        <v>474</v>
      </c>
      <c r="I276" s="105" t="s">
        <v>211</v>
      </c>
      <c r="J276" s="105" t="s">
        <v>271</v>
      </c>
      <c r="K276" s="106" t="s">
        <v>19</v>
      </c>
      <c r="L276" s="72" t="s">
        <v>73</v>
      </c>
      <c r="M276" s="64"/>
      <c r="N276" s="271">
        <v>0</v>
      </c>
      <c r="O276" s="272">
        <v>0</v>
      </c>
      <c r="P276" s="272">
        <v>0</v>
      </c>
      <c r="Q276" s="273">
        <v>0</v>
      </c>
    </row>
    <row r="277" spans="1:17" ht="18.75" hidden="1" customHeight="1">
      <c r="A277" s="99" t="s">
        <v>175</v>
      </c>
      <c r="B277" s="137" t="s">
        <v>536</v>
      </c>
      <c r="C277" s="138" t="s">
        <v>177</v>
      </c>
      <c r="D277" s="139"/>
      <c r="E277" s="132" t="s">
        <v>503</v>
      </c>
      <c r="F277" s="103" t="s">
        <v>76</v>
      </c>
      <c r="G277" s="49"/>
      <c r="H277" s="126" t="s">
        <v>474</v>
      </c>
      <c r="I277" s="105" t="s">
        <v>275</v>
      </c>
      <c r="J277" s="105" t="s">
        <v>227</v>
      </c>
      <c r="K277" s="106" t="s">
        <v>19</v>
      </c>
      <c r="L277" s="72" t="s">
        <v>504</v>
      </c>
      <c r="M277" s="64"/>
      <c r="N277" s="271">
        <v>0</v>
      </c>
      <c r="O277" s="272">
        <v>0</v>
      </c>
      <c r="P277" s="272">
        <v>0</v>
      </c>
      <c r="Q277" s="273">
        <v>0</v>
      </c>
    </row>
    <row r="278" spans="1:17" ht="18.75" hidden="1" customHeight="1">
      <c r="A278" s="99" t="s">
        <v>175</v>
      </c>
      <c r="B278" s="137" t="s">
        <v>536</v>
      </c>
      <c r="C278" s="138" t="s">
        <v>177</v>
      </c>
      <c r="D278" s="139"/>
      <c r="E278" s="132" t="s">
        <v>506</v>
      </c>
      <c r="F278" s="103" t="s">
        <v>223</v>
      </c>
      <c r="G278" s="49"/>
      <c r="H278" s="126" t="s">
        <v>474</v>
      </c>
      <c r="I278" s="105" t="s">
        <v>275</v>
      </c>
      <c r="J278" s="105" t="s">
        <v>227</v>
      </c>
      <c r="K278" s="106" t="s">
        <v>19</v>
      </c>
      <c r="L278" s="72"/>
      <c r="M278" s="64"/>
      <c r="N278" s="271">
        <v>0</v>
      </c>
      <c r="O278" s="272">
        <v>0</v>
      </c>
      <c r="P278" s="272">
        <v>0</v>
      </c>
      <c r="Q278" s="273">
        <v>0</v>
      </c>
    </row>
    <row r="279" spans="1:17" ht="18.75" hidden="1" customHeight="1">
      <c r="A279" s="99" t="s">
        <v>175</v>
      </c>
      <c r="B279" s="137" t="s">
        <v>536</v>
      </c>
      <c r="C279" s="138" t="s">
        <v>177</v>
      </c>
      <c r="D279" s="139"/>
      <c r="E279" s="132" t="s">
        <v>507</v>
      </c>
      <c r="F279" s="103" t="s">
        <v>150</v>
      </c>
      <c r="G279" s="49"/>
      <c r="H279" s="126" t="s">
        <v>474</v>
      </c>
      <c r="I279" s="105" t="s">
        <v>271</v>
      </c>
      <c r="J279" s="105" t="s">
        <v>275</v>
      </c>
      <c r="K279" s="106" t="s">
        <v>19</v>
      </c>
      <c r="L279" s="72" t="s">
        <v>154</v>
      </c>
      <c r="M279" s="64"/>
      <c r="N279" s="271">
        <v>0</v>
      </c>
      <c r="O279" s="272">
        <v>0</v>
      </c>
      <c r="P279" s="272">
        <v>0</v>
      </c>
      <c r="Q279" s="273">
        <v>0</v>
      </c>
    </row>
    <row r="280" spans="1:17" ht="18.75" hidden="1" customHeight="1">
      <c r="A280" s="99" t="s">
        <v>175</v>
      </c>
      <c r="B280" s="137" t="s">
        <v>536</v>
      </c>
      <c r="C280" s="138" t="s">
        <v>177</v>
      </c>
      <c r="D280" s="139"/>
      <c r="E280" s="132" t="s">
        <v>509</v>
      </c>
      <c r="F280" s="103" t="s">
        <v>150</v>
      </c>
      <c r="G280" s="49"/>
      <c r="H280" s="126" t="s">
        <v>474</v>
      </c>
      <c r="I280" s="105" t="s">
        <v>271</v>
      </c>
      <c r="J280" s="105" t="s">
        <v>275</v>
      </c>
      <c r="K280" s="59" t="s">
        <v>25</v>
      </c>
      <c r="L280" s="72" t="s">
        <v>151</v>
      </c>
      <c r="M280" s="64"/>
      <c r="N280" s="271">
        <v>0</v>
      </c>
      <c r="O280" s="272">
        <v>0</v>
      </c>
      <c r="P280" s="272">
        <v>0</v>
      </c>
      <c r="Q280" s="273">
        <v>0</v>
      </c>
    </row>
    <row r="281" spans="1:17" ht="18.75" hidden="1" customHeight="1">
      <c r="A281" s="99" t="s">
        <v>175</v>
      </c>
      <c r="B281" s="137" t="s">
        <v>536</v>
      </c>
      <c r="C281" s="138" t="s">
        <v>177</v>
      </c>
      <c r="D281" s="139"/>
      <c r="E281" s="134" t="s">
        <v>511</v>
      </c>
      <c r="F281" s="135" t="s">
        <v>17</v>
      </c>
      <c r="G281" s="49"/>
      <c r="H281" s="104" t="s">
        <v>24</v>
      </c>
      <c r="I281" s="105" t="s">
        <v>181</v>
      </c>
      <c r="J281" s="105" t="s">
        <v>181</v>
      </c>
      <c r="K281" s="106" t="s">
        <v>19</v>
      </c>
      <c r="L281" s="72" t="s">
        <v>20</v>
      </c>
      <c r="M281" s="64" t="s">
        <v>537</v>
      </c>
      <c r="N281" s="271">
        <v>0</v>
      </c>
      <c r="O281" s="272">
        <v>0</v>
      </c>
      <c r="P281" s="272">
        <v>0</v>
      </c>
      <c r="Q281" s="273">
        <v>0</v>
      </c>
    </row>
    <row r="282" spans="1:17" ht="18.75" hidden="1" customHeight="1">
      <c r="A282" s="99" t="s">
        <v>175</v>
      </c>
      <c r="B282" s="137" t="s">
        <v>536</v>
      </c>
      <c r="C282" s="138" t="s">
        <v>177</v>
      </c>
      <c r="D282" s="139"/>
      <c r="E282" s="134" t="s">
        <v>513</v>
      </c>
      <c r="F282" s="135" t="s">
        <v>35</v>
      </c>
      <c r="G282" s="49"/>
      <c r="H282" s="104" t="s">
        <v>24</v>
      </c>
      <c r="I282" s="105" t="s">
        <v>181</v>
      </c>
      <c r="J282" s="105" t="s">
        <v>181</v>
      </c>
      <c r="K282" s="106" t="s">
        <v>19</v>
      </c>
      <c r="L282" s="72" t="s">
        <v>182</v>
      </c>
      <c r="M282" s="64"/>
      <c r="N282" s="271">
        <v>0</v>
      </c>
      <c r="O282" s="272">
        <v>0</v>
      </c>
      <c r="P282" s="272">
        <v>0</v>
      </c>
      <c r="Q282" s="273">
        <v>0</v>
      </c>
    </row>
    <row r="283" spans="1:17" ht="18.75" hidden="1" customHeight="1">
      <c r="A283" s="99" t="s">
        <v>175</v>
      </c>
      <c r="B283" s="137" t="s">
        <v>536</v>
      </c>
      <c r="C283" s="138" t="s">
        <v>177</v>
      </c>
      <c r="D283" s="139"/>
      <c r="E283" s="134" t="s">
        <v>515</v>
      </c>
      <c r="F283" s="135" t="s">
        <v>42</v>
      </c>
      <c r="G283" s="49"/>
      <c r="H283" s="104" t="s">
        <v>24</v>
      </c>
      <c r="I283" s="105" t="s">
        <v>251</v>
      </c>
      <c r="J283" s="105" t="s">
        <v>251</v>
      </c>
      <c r="K283" s="106" t="s">
        <v>19</v>
      </c>
      <c r="L283" s="72" t="s">
        <v>43</v>
      </c>
      <c r="M283" s="64" t="s">
        <v>538</v>
      </c>
      <c r="N283" s="271">
        <v>0</v>
      </c>
      <c r="O283" s="272">
        <v>0</v>
      </c>
      <c r="P283" s="272">
        <v>0</v>
      </c>
      <c r="Q283" s="273">
        <v>0</v>
      </c>
    </row>
    <row r="284" spans="1:17" ht="18.75" hidden="1" customHeight="1">
      <c r="A284" s="99" t="s">
        <v>175</v>
      </c>
      <c r="B284" s="137" t="s">
        <v>536</v>
      </c>
      <c r="C284" s="138" t="s">
        <v>177</v>
      </c>
      <c r="D284" s="139"/>
      <c r="E284" s="134" t="s">
        <v>516</v>
      </c>
      <c r="F284" s="135" t="s">
        <v>56</v>
      </c>
      <c r="G284" s="49"/>
      <c r="H284" s="104" t="s">
        <v>24</v>
      </c>
      <c r="I284" s="105" t="s">
        <v>251</v>
      </c>
      <c r="J284" s="105" t="s">
        <v>251</v>
      </c>
      <c r="K284" s="106" t="s">
        <v>19</v>
      </c>
      <c r="L284" s="72" t="s">
        <v>193</v>
      </c>
      <c r="M284" s="64"/>
      <c r="N284" s="271">
        <v>0</v>
      </c>
      <c r="O284" s="272">
        <v>0</v>
      </c>
      <c r="P284" s="272">
        <v>0</v>
      </c>
      <c r="Q284" s="273">
        <v>0</v>
      </c>
    </row>
    <row r="285" spans="1:17" ht="18.75" hidden="1" customHeight="1">
      <c r="A285" s="99" t="s">
        <v>175</v>
      </c>
      <c r="B285" s="137" t="s">
        <v>536</v>
      </c>
      <c r="C285" s="138" t="s">
        <v>177</v>
      </c>
      <c r="D285" s="139"/>
      <c r="E285" s="134" t="s">
        <v>517</v>
      </c>
      <c r="F285" s="135" t="s">
        <v>60</v>
      </c>
      <c r="G285" s="49"/>
      <c r="H285" s="104" t="s">
        <v>24</v>
      </c>
      <c r="I285" s="105" t="s">
        <v>211</v>
      </c>
      <c r="J285" s="105" t="s">
        <v>211</v>
      </c>
      <c r="K285" s="106" t="s">
        <v>19</v>
      </c>
      <c r="L285" s="72" t="s">
        <v>61</v>
      </c>
      <c r="M285" s="64" t="s">
        <v>539</v>
      </c>
      <c r="N285" s="271">
        <v>0</v>
      </c>
      <c r="O285" s="272">
        <v>0</v>
      </c>
      <c r="P285" s="272">
        <v>0</v>
      </c>
      <c r="Q285" s="273">
        <v>0</v>
      </c>
    </row>
    <row r="286" spans="1:17" ht="18.75" hidden="1" customHeight="1">
      <c r="A286" s="99" t="s">
        <v>175</v>
      </c>
      <c r="B286" s="137" t="s">
        <v>536</v>
      </c>
      <c r="C286" s="138" t="s">
        <v>177</v>
      </c>
      <c r="D286" s="139"/>
      <c r="E286" s="134" t="s">
        <v>518</v>
      </c>
      <c r="F286" s="135" t="s">
        <v>72</v>
      </c>
      <c r="G286" s="49"/>
      <c r="H286" s="104" t="s">
        <v>24</v>
      </c>
      <c r="I286" s="105" t="s">
        <v>211</v>
      </c>
      <c r="J286" s="105" t="s">
        <v>211</v>
      </c>
      <c r="K286" s="106" t="s">
        <v>19</v>
      </c>
      <c r="L286" s="72" t="s">
        <v>203</v>
      </c>
      <c r="M286" s="64"/>
      <c r="N286" s="271">
        <v>0</v>
      </c>
      <c r="O286" s="272">
        <v>0</v>
      </c>
      <c r="P286" s="272">
        <v>0</v>
      </c>
      <c r="Q286" s="273">
        <v>0</v>
      </c>
    </row>
    <row r="287" spans="1:17" ht="18.75" hidden="1" customHeight="1">
      <c r="A287" s="99" t="s">
        <v>175</v>
      </c>
      <c r="B287" s="137" t="s">
        <v>536</v>
      </c>
      <c r="C287" s="138" t="s">
        <v>177</v>
      </c>
      <c r="D287" s="139"/>
      <c r="E287" s="134" t="s">
        <v>519</v>
      </c>
      <c r="F287" s="135" t="s">
        <v>76</v>
      </c>
      <c r="G287" s="49"/>
      <c r="H287" s="104" t="s">
        <v>24</v>
      </c>
      <c r="I287" s="105" t="s">
        <v>275</v>
      </c>
      <c r="J287" s="105" t="s">
        <v>275</v>
      </c>
      <c r="K287" s="106" t="s">
        <v>19</v>
      </c>
      <c r="L287" s="72" t="s">
        <v>77</v>
      </c>
      <c r="M287" s="64" t="s">
        <v>540</v>
      </c>
      <c r="N287" s="271">
        <v>0</v>
      </c>
      <c r="O287" s="272">
        <v>0</v>
      </c>
      <c r="P287" s="272">
        <v>0</v>
      </c>
      <c r="Q287" s="273">
        <v>0</v>
      </c>
    </row>
    <row r="288" spans="1:17" ht="18.75" hidden="1" customHeight="1">
      <c r="A288" s="99" t="s">
        <v>175</v>
      </c>
      <c r="B288" s="137" t="s">
        <v>536</v>
      </c>
      <c r="C288" s="138" t="s">
        <v>177</v>
      </c>
      <c r="D288" s="139"/>
      <c r="E288" s="134" t="s">
        <v>520</v>
      </c>
      <c r="F288" s="135" t="s">
        <v>223</v>
      </c>
      <c r="G288" s="49"/>
      <c r="H288" s="104" t="s">
        <v>24</v>
      </c>
      <c r="I288" s="105" t="s">
        <v>275</v>
      </c>
      <c r="J288" s="105" t="s">
        <v>275</v>
      </c>
      <c r="K288" s="106" t="s">
        <v>19</v>
      </c>
      <c r="L288" s="72" t="s">
        <v>224</v>
      </c>
      <c r="M288" s="64"/>
      <c r="N288" s="271">
        <v>0</v>
      </c>
      <c r="O288" s="272">
        <v>0</v>
      </c>
      <c r="P288" s="272">
        <v>0</v>
      </c>
      <c r="Q288" s="273">
        <v>0</v>
      </c>
    </row>
    <row r="289" spans="1:17" ht="18.75" hidden="1" customHeight="1">
      <c r="A289" s="99" t="s">
        <v>175</v>
      </c>
      <c r="B289" s="137" t="s">
        <v>536</v>
      </c>
      <c r="C289" s="138" t="s">
        <v>177</v>
      </c>
      <c r="D289" s="139"/>
      <c r="E289" s="136" t="s">
        <v>521</v>
      </c>
      <c r="F289" s="103" t="s">
        <v>113</v>
      </c>
      <c r="G289" s="49"/>
      <c r="H289" s="126" t="s">
        <v>522</v>
      </c>
      <c r="I289" s="105" t="s">
        <v>275</v>
      </c>
      <c r="J289" s="105" t="s">
        <v>227</v>
      </c>
      <c r="K289" s="59" t="s">
        <v>25</v>
      </c>
      <c r="L289" s="72" t="s">
        <v>115</v>
      </c>
      <c r="M289" s="64"/>
      <c r="N289" s="271">
        <v>0</v>
      </c>
      <c r="O289" s="272">
        <v>0</v>
      </c>
      <c r="P289" s="272">
        <v>0</v>
      </c>
      <c r="Q289" s="273">
        <v>0</v>
      </c>
    </row>
    <row r="290" spans="1:17" ht="18.75" hidden="1" customHeight="1">
      <c r="A290" s="99" t="s">
        <v>175</v>
      </c>
      <c r="B290" s="137" t="s">
        <v>536</v>
      </c>
      <c r="C290" s="138" t="s">
        <v>177</v>
      </c>
      <c r="D290" s="139"/>
      <c r="E290" s="136" t="s">
        <v>524</v>
      </c>
      <c r="F290" s="103" t="s">
        <v>120</v>
      </c>
      <c r="G290" s="49"/>
      <c r="H290" s="126" t="s">
        <v>522</v>
      </c>
      <c r="I290" s="105" t="s">
        <v>227</v>
      </c>
      <c r="J290" s="105" t="s">
        <v>303</v>
      </c>
      <c r="K290" s="59" t="s">
        <v>25</v>
      </c>
      <c r="L290" s="72" t="s">
        <v>121</v>
      </c>
      <c r="M290" s="64"/>
      <c r="N290" s="271">
        <v>0</v>
      </c>
      <c r="O290" s="272">
        <v>0</v>
      </c>
      <c r="P290" s="272">
        <v>0</v>
      </c>
      <c r="Q290" s="273">
        <v>0</v>
      </c>
    </row>
    <row r="291" spans="1:17" ht="18.75" hidden="1" customHeight="1">
      <c r="A291" s="99" t="s">
        <v>175</v>
      </c>
      <c r="B291" s="137" t="s">
        <v>536</v>
      </c>
      <c r="C291" s="138" t="s">
        <v>177</v>
      </c>
      <c r="D291" s="139"/>
      <c r="E291" s="136" t="s">
        <v>528</v>
      </c>
      <c r="F291" s="103" t="s">
        <v>120</v>
      </c>
      <c r="G291" s="49"/>
      <c r="H291" s="126" t="s">
        <v>522</v>
      </c>
      <c r="I291" s="105" t="s">
        <v>526</v>
      </c>
      <c r="J291" s="105" t="s">
        <v>526</v>
      </c>
      <c r="K291" s="59" t="s">
        <v>25</v>
      </c>
      <c r="L291" s="72" t="s">
        <v>529</v>
      </c>
      <c r="M291" s="64"/>
      <c r="N291" s="271">
        <v>0</v>
      </c>
      <c r="O291" s="272">
        <v>0</v>
      </c>
      <c r="P291" s="272">
        <v>0</v>
      </c>
      <c r="Q291" s="273">
        <v>0</v>
      </c>
    </row>
    <row r="292" spans="1:17" ht="18.75" hidden="1" customHeight="1">
      <c r="A292" s="99" t="s">
        <v>175</v>
      </c>
      <c r="B292" s="137" t="s">
        <v>536</v>
      </c>
      <c r="C292" s="138" t="s">
        <v>177</v>
      </c>
      <c r="D292" s="139"/>
      <c r="E292" s="136" t="s">
        <v>531</v>
      </c>
      <c r="F292" s="103" t="s">
        <v>129</v>
      </c>
      <c r="G292" s="49"/>
      <c r="H292" s="126" t="s">
        <v>522</v>
      </c>
      <c r="I292" s="105" t="s">
        <v>295</v>
      </c>
      <c r="J292" s="105" t="s">
        <v>532</v>
      </c>
      <c r="K292" s="59" t="s">
        <v>25</v>
      </c>
      <c r="L292" s="72" t="s">
        <v>533</v>
      </c>
      <c r="M292" s="64"/>
      <c r="N292" s="271">
        <v>0</v>
      </c>
      <c r="O292" s="272">
        <v>0</v>
      </c>
      <c r="P292" s="272">
        <v>0</v>
      </c>
      <c r="Q292" s="273">
        <v>0</v>
      </c>
    </row>
    <row r="293" spans="1:17" ht="18.75" hidden="1" customHeight="1">
      <c r="A293" s="99" t="s">
        <v>175</v>
      </c>
      <c r="B293" s="137" t="s">
        <v>536</v>
      </c>
      <c r="C293" s="138" t="s">
        <v>177</v>
      </c>
      <c r="D293" s="139"/>
      <c r="E293" s="136"/>
      <c r="F293" s="103"/>
      <c r="G293" s="49"/>
      <c r="H293" s="126"/>
      <c r="I293" s="105"/>
      <c r="J293" s="105"/>
      <c r="K293" s="107"/>
      <c r="L293" s="74"/>
      <c r="M293" s="64"/>
      <c r="N293" s="271">
        <v>0</v>
      </c>
      <c r="O293" s="272">
        <v>0</v>
      </c>
      <c r="P293" s="272">
        <v>0</v>
      </c>
      <c r="Q293" s="273">
        <v>0</v>
      </c>
    </row>
    <row r="294" spans="1:17" ht="18.75" hidden="1" customHeight="1">
      <c r="A294" s="99" t="s">
        <v>175</v>
      </c>
      <c r="B294" s="137" t="s">
        <v>536</v>
      </c>
      <c r="C294" s="138" t="s">
        <v>177</v>
      </c>
      <c r="D294" s="139"/>
      <c r="E294" s="136"/>
      <c r="F294" s="103"/>
      <c r="G294" s="49"/>
      <c r="H294" s="126"/>
      <c r="I294" s="105"/>
      <c r="J294" s="105"/>
      <c r="K294" s="107"/>
      <c r="L294" s="74"/>
      <c r="M294" s="64"/>
      <c r="N294" s="271">
        <v>0</v>
      </c>
      <c r="O294" s="272">
        <v>0</v>
      </c>
      <c r="P294" s="272">
        <v>0</v>
      </c>
      <c r="Q294" s="273">
        <v>0</v>
      </c>
    </row>
    <row r="295" spans="1:17" ht="18.75" hidden="1" customHeight="1">
      <c r="A295" s="99" t="s">
        <v>175</v>
      </c>
      <c r="B295" s="137" t="s">
        <v>536</v>
      </c>
      <c r="C295" s="138" t="s">
        <v>177</v>
      </c>
      <c r="D295" s="139"/>
      <c r="E295" s="136"/>
      <c r="F295" s="103"/>
      <c r="G295" s="49"/>
      <c r="H295" s="126"/>
      <c r="I295" s="105"/>
      <c r="J295" s="105"/>
      <c r="K295" s="107"/>
      <c r="L295" s="74"/>
      <c r="M295" s="64"/>
      <c r="N295" s="271">
        <v>0</v>
      </c>
      <c r="O295" s="272">
        <v>0</v>
      </c>
      <c r="P295" s="272">
        <v>0</v>
      </c>
      <c r="Q295" s="273">
        <v>0</v>
      </c>
    </row>
    <row r="296" spans="1:17" ht="18.75" hidden="1" customHeight="1">
      <c r="A296" s="99" t="s">
        <v>175</v>
      </c>
      <c r="B296" s="137" t="s">
        <v>536</v>
      </c>
      <c r="C296" s="138" t="s">
        <v>177</v>
      </c>
      <c r="D296" s="139"/>
      <c r="E296" s="136"/>
      <c r="F296" s="103"/>
      <c r="G296" s="49"/>
      <c r="H296" s="126"/>
      <c r="I296" s="105"/>
      <c r="J296" s="105"/>
      <c r="K296" s="107"/>
      <c r="L296" s="74"/>
      <c r="M296" s="64"/>
      <c r="N296" s="271">
        <v>0</v>
      </c>
      <c r="O296" s="272">
        <v>0</v>
      </c>
      <c r="P296" s="272">
        <v>0</v>
      </c>
      <c r="Q296" s="273">
        <v>0</v>
      </c>
    </row>
    <row r="297" spans="1:17" ht="18.75" hidden="1" customHeight="1">
      <c r="A297" s="99" t="s">
        <v>175</v>
      </c>
      <c r="B297" s="137" t="s">
        <v>536</v>
      </c>
      <c r="C297" s="138" t="s">
        <v>177</v>
      </c>
      <c r="D297" s="139"/>
      <c r="E297" s="136"/>
      <c r="F297" s="103"/>
      <c r="G297" s="49"/>
      <c r="H297" s="126"/>
      <c r="I297" s="105"/>
      <c r="J297" s="105"/>
      <c r="K297" s="107"/>
      <c r="L297" s="74"/>
      <c r="M297" s="64"/>
      <c r="N297" s="271">
        <v>0</v>
      </c>
      <c r="O297" s="272">
        <v>0</v>
      </c>
      <c r="P297" s="272">
        <v>0</v>
      </c>
      <c r="Q297" s="273">
        <v>0</v>
      </c>
    </row>
    <row r="298" spans="1:17" ht="18.75" hidden="1" customHeight="1">
      <c r="A298" s="99" t="s">
        <v>175</v>
      </c>
      <c r="B298" s="140" t="s">
        <v>541</v>
      </c>
      <c r="C298" s="141" t="s">
        <v>177</v>
      </c>
      <c r="D298" s="142"/>
      <c r="E298" s="131" t="s">
        <v>473</v>
      </c>
      <c r="F298" s="103" t="s">
        <v>17</v>
      </c>
      <c r="G298" s="49"/>
      <c r="H298" s="126" t="s">
        <v>474</v>
      </c>
      <c r="I298" s="105" t="s">
        <v>251</v>
      </c>
      <c r="J298" s="105" t="s">
        <v>251</v>
      </c>
      <c r="K298" s="106" t="s">
        <v>19</v>
      </c>
      <c r="L298" s="72" t="s">
        <v>32</v>
      </c>
      <c r="M298" s="64" t="s">
        <v>542</v>
      </c>
      <c r="N298" s="271">
        <v>0</v>
      </c>
      <c r="O298" s="272">
        <v>0</v>
      </c>
      <c r="P298" s="272">
        <v>0</v>
      </c>
      <c r="Q298" s="273">
        <v>0</v>
      </c>
    </row>
    <row r="299" spans="1:17" ht="18.75" hidden="1" customHeight="1">
      <c r="A299" s="99" t="s">
        <v>175</v>
      </c>
      <c r="B299" s="140" t="s">
        <v>541</v>
      </c>
      <c r="C299" s="141" t="s">
        <v>177</v>
      </c>
      <c r="D299" s="142"/>
      <c r="E299" s="131" t="s">
        <v>476</v>
      </c>
      <c r="F299" s="103" t="s">
        <v>35</v>
      </c>
      <c r="G299" s="49"/>
      <c r="H299" s="126" t="s">
        <v>474</v>
      </c>
      <c r="I299" s="105" t="s">
        <v>251</v>
      </c>
      <c r="J299" s="105" t="s">
        <v>251</v>
      </c>
      <c r="K299" s="106" t="s">
        <v>19</v>
      </c>
      <c r="L299" s="72" t="s">
        <v>477</v>
      </c>
      <c r="M299" s="64"/>
      <c r="N299" s="271">
        <v>0</v>
      </c>
      <c r="O299" s="272">
        <v>0</v>
      </c>
      <c r="P299" s="272">
        <v>0</v>
      </c>
      <c r="Q299" s="273">
        <v>0</v>
      </c>
    </row>
    <row r="300" spans="1:17" ht="18.75" hidden="1" customHeight="1">
      <c r="A300" s="99" t="s">
        <v>175</v>
      </c>
      <c r="B300" s="140" t="s">
        <v>541</v>
      </c>
      <c r="C300" s="141" t="s">
        <v>177</v>
      </c>
      <c r="D300" s="142"/>
      <c r="E300" s="131" t="s">
        <v>479</v>
      </c>
      <c r="F300" s="103" t="s">
        <v>42</v>
      </c>
      <c r="G300" s="49"/>
      <c r="H300" s="126" t="s">
        <v>474</v>
      </c>
      <c r="I300" s="105" t="s">
        <v>211</v>
      </c>
      <c r="J300" s="105" t="s">
        <v>211</v>
      </c>
      <c r="K300" s="106" t="s">
        <v>19</v>
      </c>
      <c r="L300" s="72" t="s">
        <v>50</v>
      </c>
      <c r="M300" s="64" t="s">
        <v>543</v>
      </c>
      <c r="N300" s="271">
        <v>0</v>
      </c>
      <c r="O300" s="272">
        <v>0</v>
      </c>
      <c r="P300" s="272">
        <v>0</v>
      </c>
      <c r="Q300" s="273">
        <v>0</v>
      </c>
    </row>
    <row r="301" spans="1:17" ht="18.75" hidden="1" customHeight="1">
      <c r="A301" s="99" t="s">
        <v>175</v>
      </c>
      <c r="B301" s="140" t="s">
        <v>541</v>
      </c>
      <c r="C301" s="141" t="s">
        <v>177</v>
      </c>
      <c r="D301" s="142"/>
      <c r="E301" s="131" t="s">
        <v>481</v>
      </c>
      <c r="F301" s="103" t="s">
        <v>56</v>
      </c>
      <c r="G301" s="49"/>
      <c r="H301" s="126" t="s">
        <v>474</v>
      </c>
      <c r="I301" s="105" t="s">
        <v>211</v>
      </c>
      <c r="J301" s="105" t="s">
        <v>211</v>
      </c>
      <c r="K301" s="106" t="s">
        <v>19</v>
      </c>
      <c r="L301" s="72" t="s">
        <v>482</v>
      </c>
      <c r="M301" s="64"/>
      <c r="N301" s="271">
        <v>0</v>
      </c>
      <c r="O301" s="272">
        <v>0</v>
      </c>
      <c r="P301" s="272">
        <v>0</v>
      </c>
      <c r="Q301" s="273">
        <v>0</v>
      </c>
    </row>
    <row r="302" spans="1:17" ht="18.75" hidden="1" customHeight="1">
      <c r="A302" s="99" t="s">
        <v>175</v>
      </c>
      <c r="B302" s="140" t="s">
        <v>541</v>
      </c>
      <c r="C302" s="141" t="s">
        <v>177</v>
      </c>
      <c r="D302" s="142"/>
      <c r="E302" s="131" t="s">
        <v>484</v>
      </c>
      <c r="F302" s="103" t="s">
        <v>60</v>
      </c>
      <c r="G302" s="49"/>
      <c r="H302" s="126" t="s">
        <v>474</v>
      </c>
      <c r="I302" s="105" t="s">
        <v>271</v>
      </c>
      <c r="J302" s="105" t="s">
        <v>271</v>
      </c>
      <c r="K302" s="106" t="s">
        <v>19</v>
      </c>
      <c r="L302" s="72" t="s">
        <v>67</v>
      </c>
      <c r="M302" s="64" t="s">
        <v>544</v>
      </c>
      <c r="N302" s="271">
        <v>0</v>
      </c>
      <c r="O302" s="272">
        <v>0</v>
      </c>
      <c r="P302" s="272">
        <v>0</v>
      </c>
      <c r="Q302" s="273">
        <v>0</v>
      </c>
    </row>
    <row r="303" spans="1:17" ht="18.75" hidden="1" customHeight="1">
      <c r="A303" s="99" t="s">
        <v>175</v>
      </c>
      <c r="B303" s="140" t="s">
        <v>541</v>
      </c>
      <c r="C303" s="141" t="s">
        <v>177</v>
      </c>
      <c r="D303" s="142"/>
      <c r="E303" s="131" t="s">
        <v>486</v>
      </c>
      <c r="F303" s="103" t="s">
        <v>72</v>
      </c>
      <c r="G303" s="49"/>
      <c r="H303" s="126" t="s">
        <v>474</v>
      </c>
      <c r="I303" s="105" t="s">
        <v>271</v>
      </c>
      <c r="J303" s="105" t="s">
        <v>271</v>
      </c>
      <c r="K303" s="106" t="s">
        <v>19</v>
      </c>
      <c r="L303" s="72" t="s">
        <v>487</v>
      </c>
      <c r="M303" s="64"/>
      <c r="N303" s="271">
        <v>0</v>
      </c>
      <c r="O303" s="272">
        <v>0</v>
      </c>
      <c r="P303" s="272">
        <v>0</v>
      </c>
      <c r="Q303" s="273">
        <v>0</v>
      </c>
    </row>
    <row r="304" spans="1:17" ht="18.75" hidden="1" customHeight="1">
      <c r="A304" s="99" t="s">
        <v>175</v>
      </c>
      <c r="B304" s="140" t="s">
        <v>541</v>
      </c>
      <c r="C304" s="141" t="s">
        <v>177</v>
      </c>
      <c r="D304" s="142"/>
      <c r="E304" s="131" t="s">
        <v>489</v>
      </c>
      <c r="F304" s="103" t="s">
        <v>76</v>
      </c>
      <c r="G304" s="49"/>
      <c r="H304" s="126" t="s">
        <v>474</v>
      </c>
      <c r="I304" s="105" t="s">
        <v>227</v>
      </c>
      <c r="J304" s="105" t="s">
        <v>303</v>
      </c>
      <c r="K304" s="106" t="s">
        <v>19</v>
      </c>
      <c r="L304" s="72" t="s">
        <v>80</v>
      </c>
      <c r="M304" s="64" t="s">
        <v>545</v>
      </c>
      <c r="N304" s="271">
        <v>0</v>
      </c>
      <c r="O304" s="272">
        <v>0</v>
      </c>
      <c r="P304" s="272">
        <v>0</v>
      </c>
      <c r="Q304" s="273">
        <v>0</v>
      </c>
    </row>
    <row r="305" spans="1:17" ht="18.75" hidden="1" customHeight="1">
      <c r="A305" s="99" t="s">
        <v>175</v>
      </c>
      <c r="B305" s="140" t="s">
        <v>541</v>
      </c>
      <c r="C305" s="141" t="s">
        <v>177</v>
      </c>
      <c r="D305" s="142"/>
      <c r="E305" s="131" t="s">
        <v>490</v>
      </c>
      <c r="F305" s="103" t="s">
        <v>223</v>
      </c>
      <c r="G305" s="49"/>
      <c r="H305" s="126" t="s">
        <v>474</v>
      </c>
      <c r="I305" s="105" t="s">
        <v>227</v>
      </c>
      <c r="J305" s="105" t="s">
        <v>303</v>
      </c>
      <c r="K305" s="106" t="s">
        <v>19</v>
      </c>
      <c r="L305" s="72"/>
      <c r="M305" s="64"/>
      <c r="N305" s="271">
        <v>0</v>
      </c>
      <c r="O305" s="272">
        <v>0</v>
      </c>
      <c r="P305" s="272">
        <v>0</v>
      </c>
      <c r="Q305" s="273">
        <v>0</v>
      </c>
    </row>
    <row r="306" spans="1:17" ht="18.75" hidden="1" customHeight="1">
      <c r="A306" s="99" t="s">
        <v>175</v>
      </c>
      <c r="B306" s="140" t="s">
        <v>541</v>
      </c>
      <c r="C306" s="141" t="s">
        <v>177</v>
      </c>
      <c r="D306" s="142"/>
      <c r="E306" s="132" t="s">
        <v>491</v>
      </c>
      <c r="F306" s="103" t="s">
        <v>17</v>
      </c>
      <c r="G306" s="49"/>
      <c r="H306" s="126" t="s">
        <v>474</v>
      </c>
      <c r="I306" s="105" t="s">
        <v>181</v>
      </c>
      <c r="J306" s="105" t="s">
        <v>251</v>
      </c>
      <c r="K306" s="106" t="s">
        <v>19</v>
      </c>
      <c r="L306" s="72" t="s">
        <v>28</v>
      </c>
      <c r="M306" s="64" t="s">
        <v>546</v>
      </c>
      <c r="N306" s="271">
        <v>0</v>
      </c>
      <c r="O306" s="272">
        <v>0</v>
      </c>
      <c r="P306" s="272">
        <v>0</v>
      </c>
      <c r="Q306" s="273">
        <v>0</v>
      </c>
    </row>
    <row r="307" spans="1:17" ht="18.75" hidden="1" customHeight="1">
      <c r="A307" s="99" t="s">
        <v>175</v>
      </c>
      <c r="B307" s="140" t="s">
        <v>541</v>
      </c>
      <c r="C307" s="141" t="s">
        <v>177</v>
      </c>
      <c r="D307" s="142"/>
      <c r="E307" s="132" t="s">
        <v>493</v>
      </c>
      <c r="F307" s="103" t="s">
        <v>35</v>
      </c>
      <c r="G307" s="49"/>
      <c r="H307" s="126" t="s">
        <v>474</v>
      </c>
      <c r="I307" s="105" t="s">
        <v>181</v>
      </c>
      <c r="J307" s="105" t="s">
        <v>251</v>
      </c>
      <c r="K307" s="106" t="s">
        <v>19</v>
      </c>
      <c r="L307" s="72" t="s">
        <v>36</v>
      </c>
      <c r="M307" s="64" t="s">
        <v>547</v>
      </c>
      <c r="N307" s="271">
        <v>0</v>
      </c>
      <c r="O307" s="272">
        <v>0</v>
      </c>
      <c r="P307" s="272">
        <v>0</v>
      </c>
      <c r="Q307" s="273">
        <v>0</v>
      </c>
    </row>
    <row r="308" spans="1:17" ht="18.75" hidden="1" customHeight="1">
      <c r="A308" s="99" t="s">
        <v>175</v>
      </c>
      <c r="B308" s="140" t="s">
        <v>541</v>
      </c>
      <c r="C308" s="141" t="s">
        <v>177</v>
      </c>
      <c r="D308" s="142"/>
      <c r="E308" s="132" t="s">
        <v>495</v>
      </c>
      <c r="F308" s="103" t="s">
        <v>42</v>
      </c>
      <c r="G308" s="49"/>
      <c r="H308" s="126" t="s">
        <v>474</v>
      </c>
      <c r="I308" s="105" t="s">
        <v>251</v>
      </c>
      <c r="J308" s="105" t="s">
        <v>211</v>
      </c>
      <c r="K308" s="106" t="s">
        <v>19</v>
      </c>
      <c r="L308" s="72" t="s">
        <v>47</v>
      </c>
      <c r="M308" s="64" t="s">
        <v>548</v>
      </c>
      <c r="N308" s="271">
        <v>0</v>
      </c>
      <c r="O308" s="272">
        <v>0</v>
      </c>
      <c r="P308" s="272">
        <v>0</v>
      </c>
      <c r="Q308" s="273">
        <v>0</v>
      </c>
    </row>
    <row r="309" spans="1:17" ht="18.75" hidden="1" customHeight="1">
      <c r="A309" s="99" t="s">
        <v>175</v>
      </c>
      <c r="B309" s="140" t="s">
        <v>541</v>
      </c>
      <c r="C309" s="141" t="s">
        <v>177</v>
      </c>
      <c r="D309" s="142"/>
      <c r="E309" s="132" t="s">
        <v>497</v>
      </c>
      <c r="F309" s="103" t="s">
        <v>56</v>
      </c>
      <c r="G309" s="49"/>
      <c r="H309" s="126" t="s">
        <v>474</v>
      </c>
      <c r="I309" s="105" t="s">
        <v>251</v>
      </c>
      <c r="J309" s="105" t="s">
        <v>211</v>
      </c>
      <c r="K309" s="106" t="s">
        <v>19</v>
      </c>
      <c r="L309" s="72" t="s">
        <v>57</v>
      </c>
      <c r="M309" s="64" t="s">
        <v>549</v>
      </c>
      <c r="N309" s="271">
        <v>0</v>
      </c>
      <c r="O309" s="272">
        <v>0</v>
      </c>
      <c r="P309" s="272">
        <v>0</v>
      </c>
      <c r="Q309" s="273">
        <v>0</v>
      </c>
    </row>
    <row r="310" spans="1:17" ht="18.75" hidden="1" customHeight="1">
      <c r="A310" s="99" t="s">
        <v>175</v>
      </c>
      <c r="B310" s="140" t="s">
        <v>541</v>
      </c>
      <c r="C310" s="141" t="s">
        <v>177</v>
      </c>
      <c r="D310" s="142"/>
      <c r="E310" s="132" t="s">
        <v>499</v>
      </c>
      <c r="F310" s="103" t="s">
        <v>60</v>
      </c>
      <c r="G310" s="49"/>
      <c r="H310" s="126" t="s">
        <v>474</v>
      </c>
      <c r="I310" s="105" t="s">
        <v>211</v>
      </c>
      <c r="J310" s="105" t="s">
        <v>271</v>
      </c>
      <c r="K310" s="106" t="s">
        <v>19</v>
      </c>
      <c r="L310" s="72" t="s">
        <v>64</v>
      </c>
      <c r="M310" s="64" t="s">
        <v>550</v>
      </c>
      <c r="N310" s="271">
        <v>0</v>
      </c>
      <c r="O310" s="272">
        <v>0</v>
      </c>
      <c r="P310" s="272">
        <v>0</v>
      </c>
      <c r="Q310" s="273">
        <v>0</v>
      </c>
    </row>
    <row r="311" spans="1:17" ht="18.75" hidden="1" customHeight="1">
      <c r="A311" s="99" t="s">
        <v>175</v>
      </c>
      <c r="B311" s="140" t="s">
        <v>541</v>
      </c>
      <c r="C311" s="141" t="s">
        <v>177</v>
      </c>
      <c r="D311" s="142"/>
      <c r="E311" s="132" t="s">
        <v>501</v>
      </c>
      <c r="F311" s="103" t="s">
        <v>72</v>
      </c>
      <c r="G311" s="49"/>
      <c r="H311" s="126" t="s">
        <v>474</v>
      </c>
      <c r="I311" s="105" t="s">
        <v>211</v>
      </c>
      <c r="J311" s="105" t="s">
        <v>271</v>
      </c>
      <c r="K311" s="106" t="s">
        <v>19</v>
      </c>
      <c r="L311" s="72" t="s">
        <v>73</v>
      </c>
      <c r="M311" s="64" t="s">
        <v>551</v>
      </c>
      <c r="N311" s="271">
        <v>0</v>
      </c>
      <c r="O311" s="272">
        <v>0</v>
      </c>
      <c r="P311" s="272">
        <v>0</v>
      </c>
      <c r="Q311" s="273">
        <v>0</v>
      </c>
    </row>
    <row r="312" spans="1:17" ht="18.75" hidden="1" customHeight="1">
      <c r="A312" s="99" t="s">
        <v>175</v>
      </c>
      <c r="B312" s="140" t="s">
        <v>541</v>
      </c>
      <c r="C312" s="141" t="s">
        <v>177</v>
      </c>
      <c r="D312" s="142"/>
      <c r="E312" s="132" t="s">
        <v>503</v>
      </c>
      <c r="F312" s="103" t="s">
        <v>76</v>
      </c>
      <c r="G312" s="49"/>
      <c r="H312" s="126" t="s">
        <v>474</v>
      </c>
      <c r="I312" s="105" t="s">
        <v>275</v>
      </c>
      <c r="J312" s="105" t="s">
        <v>227</v>
      </c>
      <c r="K312" s="106" t="s">
        <v>19</v>
      </c>
      <c r="L312" s="72" t="s">
        <v>504</v>
      </c>
      <c r="M312" s="64" t="s">
        <v>552</v>
      </c>
      <c r="N312" s="271">
        <v>0</v>
      </c>
      <c r="O312" s="272">
        <v>0</v>
      </c>
      <c r="P312" s="272">
        <v>0</v>
      </c>
      <c r="Q312" s="273">
        <v>0</v>
      </c>
    </row>
    <row r="313" spans="1:17" ht="18.75" hidden="1" customHeight="1">
      <c r="A313" s="99" t="s">
        <v>175</v>
      </c>
      <c r="B313" s="140" t="s">
        <v>541</v>
      </c>
      <c r="C313" s="141" t="s">
        <v>177</v>
      </c>
      <c r="D313" s="142"/>
      <c r="E313" s="132" t="s">
        <v>506</v>
      </c>
      <c r="F313" s="103" t="s">
        <v>223</v>
      </c>
      <c r="G313" s="49"/>
      <c r="H313" s="126" t="s">
        <v>474</v>
      </c>
      <c r="I313" s="105" t="s">
        <v>275</v>
      </c>
      <c r="J313" s="105" t="s">
        <v>227</v>
      </c>
      <c r="K313" s="106" t="s">
        <v>19</v>
      </c>
      <c r="L313" s="72"/>
      <c r="M313" s="64"/>
      <c r="N313" s="271">
        <v>0</v>
      </c>
      <c r="O313" s="272">
        <v>0</v>
      </c>
      <c r="P313" s="272">
        <v>0</v>
      </c>
      <c r="Q313" s="273">
        <v>0</v>
      </c>
    </row>
    <row r="314" spans="1:17" ht="18.75" hidden="1" customHeight="1">
      <c r="A314" s="99" t="s">
        <v>175</v>
      </c>
      <c r="B314" s="140" t="s">
        <v>541</v>
      </c>
      <c r="C314" s="141" t="s">
        <v>177</v>
      </c>
      <c r="D314" s="142"/>
      <c r="E314" s="132" t="s">
        <v>507</v>
      </c>
      <c r="F314" s="103" t="s">
        <v>150</v>
      </c>
      <c r="G314" s="49"/>
      <c r="H314" s="126" t="s">
        <v>474</v>
      </c>
      <c r="I314" s="105" t="s">
        <v>271</v>
      </c>
      <c r="J314" s="105" t="s">
        <v>275</v>
      </c>
      <c r="K314" s="106" t="s">
        <v>19</v>
      </c>
      <c r="L314" s="72" t="s">
        <v>154</v>
      </c>
      <c r="M314" s="64" t="s">
        <v>553</v>
      </c>
      <c r="N314" s="271">
        <v>0</v>
      </c>
      <c r="O314" s="272">
        <v>0</v>
      </c>
      <c r="P314" s="272">
        <v>0</v>
      </c>
      <c r="Q314" s="273">
        <v>0</v>
      </c>
    </row>
    <row r="315" spans="1:17" ht="18.75" hidden="1" customHeight="1">
      <c r="A315" s="99" t="s">
        <v>175</v>
      </c>
      <c r="B315" s="140" t="s">
        <v>541</v>
      </c>
      <c r="C315" s="141" t="s">
        <v>177</v>
      </c>
      <c r="D315" s="142"/>
      <c r="E315" s="132" t="s">
        <v>509</v>
      </c>
      <c r="F315" s="103" t="s">
        <v>150</v>
      </c>
      <c r="G315" s="49"/>
      <c r="H315" s="126" t="s">
        <v>474</v>
      </c>
      <c r="I315" s="105" t="s">
        <v>271</v>
      </c>
      <c r="J315" s="105" t="s">
        <v>275</v>
      </c>
      <c r="K315" s="59" t="s">
        <v>25</v>
      </c>
      <c r="L315" s="72" t="s">
        <v>151</v>
      </c>
      <c r="M315" s="64" t="s">
        <v>554</v>
      </c>
      <c r="N315" s="271">
        <v>0</v>
      </c>
      <c r="O315" s="272">
        <v>0</v>
      </c>
      <c r="P315" s="272">
        <v>0</v>
      </c>
      <c r="Q315" s="273">
        <v>0</v>
      </c>
    </row>
    <row r="316" spans="1:17" ht="18.75" hidden="1" customHeight="1">
      <c r="A316" s="99" t="s">
        <v>175</v>
      </c>
      <c r="B316" s="140" t="s">
        <v>541</v>
      </c>
      <c r="C316" s="141" t="s">
        <v>177</v>
      </c>
      <c r="D316" s="142"/>
      <c r="E316" s="134" t="s">
        <v>511</v>
      </c>
      <c r="F316" s="135" t="s">
        <v>17</v>
      </c>
      <c r="G316" s="49"/>
      <c r="H316" s="104" t="s">
        <v>24</v>
      </c>
      <c r="I316" s="105" t="s">
        <v>181</v>
      </c>
      <c r="J316" s="105" t="s">
        <v>181</v>
      </c>
      <c r="K316" s="106" t="s">
        <v>19</v>
      </c>
      <c r="L316" s="72" t="s">
        <v>20</v>
      </c>
      <c r="M316" s="64" t="s">
        <v>555</v>
      </c>
      <c r="N316" s="271">
        <v>0</v>
      </c>
      <c r="O316" s="272">
        <v>0</v>
      </c>
      <c r="P316" s="272">
        <v>0</v>
      </c>
      <c r="Q316" s="273">
        <v>0</v>
      </c>
    </row>
    <row r="317" spans="1:17" ht="18.75" hidden="1" customHeight="1">
      <c r="A317" s="99" t="s">
        <v>175</v>
      </c>
      <c r="B317" s="140" t="s">
        <v>541</v>
      </c>
      <c r="C317" s="141" t="s">
        <v>177</v>
      </c>
      <c r="D317" s="142"/>
      <c r="E317" s="134" t="s">
        <v>513</v>
      </c>
      <c r="F317" s="135" t="s">
        <v>35</v>
      </c>
      <c r="G317" s="49"/>
      <c r="H317" s="104" t="s">
        <v>24</v>
      </c>
      <c r="I317" s="105" t="s">
        <v>181</v>
      </c>
      <c r="J317" s="105" t="s">
        <v>181</v>
      </c>
      <c r="K317" s="106" t="s">
        <v>19</v>
      </c>
      <c r="L317" s="72" t="s">
        <v>182</v>
      </c>
      <c r="M317" s="64" t="s">
        <v>556</v>
      </c>
      <c r="N317" s="271">
        <v>0</v>
      </c>
      <c r="O317" s="272">
        <v>0</v>
      </c>
      <c r="P317" s="272">
        <v>0</v>
      </c>
      <c r="Q317" s="273">
        <v>0</v>
      </c>
    </row>
    <row r="318" spans="1:17" ht="18.75" hidden="1" customHeight="1">
      <c r="A318" s="99" t="s">
        <v>175</v>
      </c>
      <c r="B318" s="140" t="s">
        <v>541</v>
      </c>
      <c r="C318" s="141" t="s">
        <v>177</v>
      </c>
      <c r="D318" s="142"/>
      <c r="E318" s="134" t="s">
        <v>515</v>
      </c>
      <c r="F318" s="135" t="s">
        <v>42</v>
      </c>
      <c r="G318" s="49"/>
      <c r="H318" s="104" t="s">
        <v>24</v>
      </c>
      <c r="I318" s="105" t="s">
        <v>251</v>
      </c>
      <c r="J318" s="105" t="s">
        <v>251</v>
      </c>
      <c r="K318" s="106" t="s">
        <v>19</v>
      </c>
      <c r="L318" s="72" t="s">
        <v>43</v>
      </c>
      <c r="M318" s="64" t="s">
        <v>557</v>
      </c>
      <c r="N318" s="271">
        <v>0</v>
      </c>
      <c r="O318" s="272">
        <v>0</v>
      </c>
      <c r="P318" s="272">
        <v>0</v>
      </c>
      <c r="Q318" s="273">
        <v>0</v>
      </c>
    </row>
    <row r="319" spans="1:17" ht="18.75" hidden="1" customHeight="1">
      <c r="A319" s="99" t="s">
        <v>175</v>
      </c>
      <c r="B319" s="140" t="s">
        <v>541</v>
      </c>
      <c r="C319" s="141" t="s">
        <v>177</v>
      </c>
      <c r="D319" s="142"/>
      <c r="E319" s="134" t="s">
        <v>516</v>
      </c>
      <c r="F319" s="135" t="s">
        <v>56</v>
      </c>
      <c r="G319" s="49"/>
      <c r="H319" s="104" t="s">
        <v>24</v>
      </c>
      <c r="I319" s="105" t="s">
        <v>251</v>
      </c>
      <c r="J319" s="105" t="s">
        <v>251</v>
      </c>
      <c r="K319" s="106" t="s">
        <v>19</v>
      </c>
      <c r="L319" s="72" t="s">
        <v>193</v>
      </c>
      <c r="M319" s="64" t="s">
        <v>558</v>
      </c>
      <c r="N319" s="271">
        <v>0</v>
      </c>
      <c r="O319" s="272">
        <v>0</v>
      </c>
      <c r="P319" s="272">
        <v>0</v>
      </c>
      <c r="Q319" s="273">
        <v>0</v>
      </c>
    </row>
    <row r="320" spans="1:17" ht="18.75" hidden="1" customHeight="1">
      <c r="A320" s="99" t="s">
        <v>175</v>
      </c>
      <c r="B320" s="140" t="s">
        <v>541</v>
      </c>
      <c r="C320" s="141" t="s">
        <v>177</v>
      </c>
      <c r="D320" s="142"/>
      <c r="E320" s="134" t="s">
        <v>517</v>
      </c>
      <c r="F320" s="135" t="s">
        <v>60</v>
      </c>
      <c r="G320" s="49"/>
      <c r="H320" s="104" t="s">
        <v>24</v>
      </c>
      <c r="I320" s="105" t="s">
        <v>211</v>
      </c>
      <c r="J320" s="105" t="s">
        <v>211</v>
      </c>
      <c r="K320" s="106" t="s">
        <v>19</v>
      </c>
      <c r="L320" s="72" t="s">
        <v>61</v>
      </c>
      <c r="M320" s="64" t="s">
        <v>559</v>
      </c>
      <c r="N320" s="271">
        <v>0</v>
      </c>
      <c r="O320" s="272">
        <v>0</v>
      </c>
      <c r="P320" s="272">
        <v>0</v>
      </c>
      <c r="Q320" s="273">
        <v>0</v>
      </c>
    </row>
    <row r="321" spans="1:17" ht="18.75" hidden="1" customHeight="1">
      <c r="A321" s="99" t="s">
        <v>175</v>
      </c>
      <c r="B321" s="140" t="s">
        <v>541</v>
      </c>
      <c r="C321" s="141" t="s">
        <v>177</v>
      </c>
      <c r="D321" s="142"/>
      <c r="E321" s="134" t="s">
        <v>518</v>
      </c>
      <c r="F321" s="135" t="s">
        <v>72</v>
      </c>
      <c r="G321" s="49"/>
      <c r="H321" s="104" t="s">
        <v>24</v>
      </c>
      <c r="I321" s="105" t="s">
        <v>211</v>
      </c>
      <c r="J321" s="105" t="s">
        <v>211</v>
      </c>
      <c r="K321" s="106" t="s">
        <v>19</v>
      </c>
      <c r="L321" s="72" t="s">
        <v>203</v>
      </c>
      <c r="M321" s="64" t="s">
        <v>560</v>
      </c>
      <c r="N321" s="271">
        <v>0</v>
      </c>
      <c r="O321" s="272">
        <v>0</v>
      </c>
      <c r="P321" s="272">
        <v>0</v>
      </c>
      <c r="Q321" s="273">
        <v>0</v>
      </c>
    </row>
    <row r="322" spans="1:17" ht="18.75" hidden="1" customHeight="1">
      <c r="A322" s="99" t="s">
        <v>175</v>
      </c>
      <c r="B322" s="140" t="s">
        <v>541</v>
      </c>
      <c r="C322" s="141" t="s">
        <v>177</v>
      </c>
      <c r="D322" s="142"/>
      <c r="E322" s="134" t="s">
        <v>519</v>
      </c>
      <c r="F322" s="135" t="s">
        <v>76</v>
      </c>
      <c r="G322" s="49"/>
      <c r="H322" s="104" t="s">
        <v>24</v>
      </c>
      <c r="I322" s="105" t="s">
        <v>275</v>
      </c>
      <c r="J322" s="105" t="s">
        <v>275</v>
      </c>
      <c r="K322" s="106" t="s">
        <v>19</v>
      </c>
      <c r="L322" s="72" t="s">
        <v>77</v>
      </c>
      <c r="M322" s="64"/>
      <c r="N322" s="271">
        <v>0</v>
      </c>
      <c r="O322" s="272">
        <v>0</v>
      </c>
      <c r="P322" s="272">
        <v>0</v>
      </c>
      <c r="Q322" s="273">
        <v>0</v>
      </c>
    </row>
    <row r="323" spans="1:17" ht="18.75" hidden="1" customHeight="1">
      <c r="A323" s="99" t="s">
        <v>175</v>
      </c>
      <c r="B323" s="140" t="s">
        <v>541</v>
      </c>
      <c r="C323" s="141" t="s">
        <v>177</v>
      </c>
      <c r="D323" s="142"/>
      <c r="E323" s="134" t="s">
        <v>520</v>
      </c>
      <c r="F323" s="135" t="s">
        <v>223</v>
      </c>
      <c r="G323" s="49"/>
      <c r="H323" s="104" t="s">
        <v>24</v>
      </c>
      <c r="I323" s="105" t="s">
        <v>275</v>
      </c>
      <c r="J323" s="105" t="s">
        <v>275</v>
      </c>
      <c r="K323" s="106" t="s">
        <v>19</v>
      </c>
      <c r="L323" s="72" t="s">
        <v>224</v>
      </c>
      <c r="M323" s="64"/>
      <c r="N323" s="271">
        <v>0</v>
      </c>
      <c r="O323" s="272">
        <v>0</v>
      </c>
      <c r="P323" s="272">
        <v>0</v>
      </c>
      <c r="Q323" s="273">
        <v>0</v>
      </c>
    </row>
    <row r="324" spans="1:17" ht="18.75" hidden="1" customHeight="1">
      <c r="A324" s="99" t="s">
        <v>175</v>
      </c>
      <c r="B324" s="140" t="s">
        <v>541</v>
      </c>
      <c r="C324" s="141" t="s">
        <v>177</v>
      </c>
      <c r="D324" s="142"/>
      <c r="E324" s="136" t="s">
        <v>521</v>
      </c>
      <c r="F324" s="103" t="s">
        <v>113</v>
      </c>
      <c r="G324" s="49"/>
      <c r="H324" s="126" t="s">
        <v>522</v>
      </c>
      <c r="I324" s="105" t="s">
        <v>275</v>
      </c>
      <c r="J324" s="105" t="s">
        <v>227</v>
      </c>
      <c r="K324" s="59" t="s">
        <v>25</v>
      </c>
      <c r="L324" s="72" t="s">
        <v>115</v>
      </c>
      <c r="M324" s="64" t="s">
        <v>561</v>
      </c>
      <c r="N324" s="271">
        <v>0</v>
      </c>
      <c r="O324" s="272">
        <v>0</v>
      </c>
      <c r="P324" s="272">
        <v>0</v>
      </c>
      <c r="Q324" s="273">
        <v>0</v>
      </c>
    </row>
    <row r="325" spans="1:17" ht="18.75" hidden="1" customHeight="1">
      <c r="A325" s="99" t="s">
        <v>175</v>
      </c>
      <c r="B325" s="140" t="s">
        <v>541</v>
      </c>
      <c r="C325" s="141" t="s">
        <v>177</v>
      </c>
      <c r="D325" s="142"/>
      <c r="E325" s="136" t="s">
        <v>562</v>
      </c>
      <c r="F325" s="103" t="s">
        <v>120</v>
      </c>
      <c r="G325" s="49"/>
      <c r="H325" s="126" t="s">
        <v>522</v>
      </c>
      <c r="I325" s="105" t="s">
        <v>227</v>
      </c>
      <c r="J325" s="105" t="s">
        <v>303</v>
      </c>
      <c r="K325" s="59" t="s">
        <v>25</v>
      </c>
      <c r="L325" s="72" t="s">
        <v>121</v>
      </c>
      <c r="M325" s="64" t="s">
        <v>563</v>
      </c>
      <c r="N325" s="271">
        <v>0</v>
      </c>
      <c r="O325" s="272">
        <v>0</v>
      </c>
      <c r="P325" s="272">
        <v>0</v>
      </c>
      <c r="Q325" s="273">
        <v>0</v>
      </c>
    </row>
    <row r="326" spans="1:17" ht="18.75" hidden="1" customHeight="1">
      <c r="A326" s="99" t="s">
        <v>175</v>
      </c>
      <c r="B326" s="140" t="s">
        <v>541</v>
      </c>
      <c r="C326" s="141" t="s">
        <v>177</v>
      </c>
      <c r="D326" s="142"/>
      <c r="E326" s="136" t="s">
        <v>528</v>
      </c>
      <c r="F326" s="103" t="s">
        <v>120</v>
      </c>
      <c r="G326" s="49"/>
      <c r="H326" s="126" t="s">
        <v>522</v>
      </c>
      <c r="I326" s="105" t="s">
        <v>526</v>
      </c>
      <c r="J326" s="105" t="s">
        <v>526</v>
      </c>
      <c r="K326" s="59" t="s">
        <v>25</v>
      </c>
      <c r="L326" s="72" t="s">
        <v>529</v>
      </c>
      <c r="M326" s="64" t="s">
        <v>564</v>
      </c>
      <c r="N326" s="271">
        <v>0</v>
      </c>
      <c r="O326" s="272">
        <v>0</v>
      </c>
      <c r="P326" s="272">
        <v>0</v>
      </c>
      <c r="Q326" s="273">
        <v>0</v>
      </c>
    </row>
    <row r="327" spans="1:17" ht="18.75" hidden="1" customHeight="1">
      <c r="A327" s="99" t="s">
        <v>175</v>
      </c>
      <c r="B327" s="140" t="s">
        <v>541</v>
      </c>
      <c r="C327" s="141" t="s">
        <v>177</v>
      </c>
      <c r="D327" s="142"/>
      <c r="E327" s="136" t="s">
        <v>531</v>
      </c>
      <c r="F327" s="103" t="s">
        <v>129</v>
      </c>
      <c r="G327" s="49"/>
      <c r="H327" s="126" t="s">
        <v>522</v>
      </c>
      <c r="I327" s="105" t="s">
        <v>295</v>
      </c>
      <c r="J327" s="105" t="s">
        <v>532</v>
      </c>
      <c r="K327" s="59" t="s">
        <v>25</v>
      </c>
      <c r="L327" s="72" t="s">
        <v>533</v>
      </c>
      <c r="M327" s="64" t="s">
        <v>565</v>
      </c>
      <c r="N327" s="271">
        <v>0</v>
      </c>
      <c r="O327" s="272">
        <v>0</v>
      </c>
      <c r="P327" s="272">
        <v>0</v>
      </c>
      <c r="Q327" s="273">
        <v>0</v>
      </c>
    </row>
    <row r="328" spans="1:17" ht="18.75" hidden="1" customHeight="1">
      <c r="A328" s="99" t="s">
        <v>175</v>
      </c>
      <c r="B328" s="140" t="s">
        <v>541</v>
      </c>
      <c r="C328" s="141" t="s">
        <v>177</v>
      </c>
      <c r="D328" s="142"/>
      <c r="E328" s="136"/>
      <c r="F328" s="103"/>
      <c r="G328" s="49"/>
      <c r="H328" s="126"/>
      <c r="I328" s="105"/>
      <c r="J328" s="105"/>
      <c r="K328" s="107"/>
      <c r="L328" s="74"/>
      <c r="M328" s="64"/>
      <c r="N328" s="271">
        <v>0</v>
      </c>
      <c r="O328" s="272">
        <v>0</v>
      </c>
      <c r="P328" s="272">
        <v>0</v>
      </c>
      <c r="Q328" s="273">
        <v>0</v>
      </c>
    </row>
    <row r="329" spans="1:17" ht="18.75" hidden="1" customHeight="1">
      <c r="A329" s="99" t="s">
        <v>175</v>
      </c>
      <c r="B329" s="140" t="s">
        <v>541</v>
      </c>
      <c r="C329" s="141" t="s">
        <v>177</v>
      </c>
      <c r="D329" s="142"/>
      <c r="E329" s="136"/>
      <c r="F329" s="103"/>
      <c r="G329" s="49"/>
      <c r="H329" s="126"/>
      <c r="I329" s="105"/>
      <c r="J329" s="105"/>
      <c r="K329" s="107"/>
      <c r="L329" s="74"/>
      <c r="M329" s="64"/>
      <c r="N329" s="271">
        <v>0</v>
      </c>
      <c r="O329" s="272">
        <v>0</v>
      </c>
      <c r="P329" s="272">
        <v>0</v>
      </c>
      <c r="Q329" s="273">
        <v>0</v>
      </c>
    </row>
    <row r="330" spans="1:17" ht="18.75" hidden="1" customHeight="1">
      <c r="A330" s="99" t="s">
        <v>175</v>
      </c>
      <c r="B330" s="140" t="s">
        <v>541</v>
      </c>
      <c r="C330" s="141" t="s">
        <v>177</v>
      </c>
      <c r="D330" s="142"/>
      <c r="E330" s="136"/>
      <c r="F330" s="103"/>
      <c r="G330" s="49"/>
      <c r="H330" s="126"/>
      <c r="I330" s="105"/>
      <c r="J330" s="105"/>
      <c r="K330" s="107"/>
      <c r="L330" s="74"/>
      <c r="M330" s="64"/>
      <c r="N330" s="271">
        <v>0</v>
      </c>
      <c r="O330" s="272">
        <v>0</v>
      </c>
      <c r="P330" s="272">
        <v>0</v>
      </c>
      <c r="Q330" s="273">
        <v>0</v>
      </c>
    </row>
    <row r="331" spans="1:17" ht="18.75" hidden="1" customHeight="1">
      <c r="A331" s="99" t="s">
        <v>175</v>
      </c>
      <c r="B331" s="140" t="s">
        <v>541</v>
      </c>
      <c r="C331" s="141" t="s">
        <v>177</v>
      </c>
      <c r="D331" s="142"/>
      <c r="E331" s="136"/>
      <c r="F331" s="103"/>
      <c r="G331" s="49"/>
      <c r="H331" s="126"/>
      <c r="I331" s="105"/>
      <c r="J331" s="105"/>
      <c r="K331" s="107"/>
      <c r="L331" s="74"/>
      <c r="M331" s="64"/>
      <c r="N331" s="271">
        <v>0</v>
      </c>
      <c r="O331" s="272">
        <v>0</v>
      </c>
      <c r="P331" s="272">
        <v>0</v>
      </c>
      <c r="Q331" s="273">
        <v>0</v>
      </c>
    </row>
    <row r="332" spans="1:17" ht="18.75" hidden="1" customHeight="1">
      <c r="A332" s="99" t="s">
        <v>175</v>
      </c>
      <c r="B332" s="140" t="s">
        <v>541</v>
      </c>
      <c r="C332" s="141" t="s">
        <v>177</v>
      </c>
      <c r="D332" s="142"/>
      <c r="E332" s="136"/>
      <c r="F332" s="103"/>
      <c r="G332" s="49"/>
      <c r="H332" s="126"/>
      <c r="I332" s="105"/>
      <c r="J332" s="105"/>
      <c r="K332" s="107"/>
      <c r="L332" s="74"/>
      <c r="M332" s="64"/>
      <c r="N332" s="271">
        <v>0</v>
      </c>
      <c r="O332" s="272">
        <v>0</v>
      </c>
      <c r="P332" s="272">
        <v>0</v>
      </c>
      <c r="Q332" s="273">
        <v>0</v>
      </c>
    </row>
    <row r="333" spans="1:17" ht="18.75" hidden="1" customHeight="1">
      <c r="A333" s="99" t="s">
        <v>175</v>
      </c>
      <c r="B333" s="143" t="s">
        <v>566</v>
      </c>
      <c r="C333" s="144" t="s">
        <v>177</v>
      </c>
      <c r="D333" s="145"/>
      <c r="E333" s="131" t="s">
        <v>473</v>
      </c>
      <c r="F333" s="103" t="s">
        <v>17</v>
      </c>
      <c r="G333" s="49"/>
      <c r="H333" s="126" t="s">
        <v>474</v>
      </c>
      <c r="I333" s="105" t="s">
        <v>251</v>
      </c>
      <c r="J333" s="105" t="s">
        <v>251</v>
      </c>
      <c r="K333" s="106" t="s">
        <v>19</v>
      </c>
      <c r="L333" s="72" t="s">
        <v>32</v>
      </c>
      <c r="M333" s="64"/>
      <c r="N333" s="271">
        <v>0</v>
      </c>
      <c r="O333" s="272">
        <v>0</v>
      </c>
      <c r="P333" s="272">
        <v>0</v>
      </c>
      <c r="Q333" s="273">
        <v>0</v>
      </c>
    </row>
    <row r="334" spans="1:17" ht="18.75" hidden="1" customHeight="1">
      <c r="A334" s="99" t="s">
        <v>175</v>
      </c>
      <c r="B334" s="143" t="s">
        <v>566</v>
      </c>
      <c r="C334" s="144" t="s">
        <v>177</v>
      </c>
      <c r="D334" s="145"/>
      <c r="E334" s="131" t="s">
        <v>476</v>
      </c>
      <c r="F334" s="103" t="s">
        <v>35</v>
      </c>
      <c r="G334" s="49"/>
      <c r="H334" s="126" t="s">
        <v>474</v>
      </c>
      <c r="I334" s="105" t="s">
        <v>251</v>
      </c>
      <c r="J334" s="105" t="s">
        <v>251</v>
      </c>
      <c r="K334" s="106" t="s">
        <v>19</v>
      </c>
      <c r="L334" s="72" t="s">
        <v>477</v>
      </c>
      <c r="M334" s="64"/>
      <c r="N334" s="271">
        <v>0</v>
      </c>
      <c r="O334" s="272">
        <v>0</v>
      </c>
      <c r="P334" s="272">
        <v>0</v>
      </c>
      <c r="Q334" s="273">
        <v>0</v>
      </c>
    </row>
    <row r="335" spans="1:17" ht="18.75" hidden="1" customHeight="1">
      <c r="A335" s="99" t="s">
        <v>175</v>
      </c>
      <c r="B335" s="143" t="s">
        <v>566</v>
      </c>
      <c r="C335" s="144" t="s">
        <v>177</v>
      </c>
      <c r="D335" s="145"/>
      <c r="E335" s="131" t="s">
        <v>479</v>
      </c>
      <c r="F335" s="103" t="s">
        <v>42</v>
      </c>
      <c r="G335" s="49"/>
      <c r="H335" s="126" t="s">
        <v>474</v>
      </c>
      <c r="I335" s="105" t="s">
        <v>211</v>
      </c>
      <c r="J335" s="105" t="s">
        <v>211</v>
      </c>
      <c r="K335" s="106" t="s">
        <v>19</v>
      </c>
      <c r="L335" s="72" t="s">
        <v>50</v>
      </c>
      <c r="M335" s="64"/>
      <c r="N335" s="271">
        <v>0</v>
      </c>
      <c r="O335" s="272">
        <v>0</v>
      </c>
      <c r="P335" s="272">
        <v>0</v>
      </c>
      <c r="Q335" s="273">
        <v>0</v>
      </c>
    </row>
    <row r="336" spans="1:17" ht="18.75" hidden="1" customHeight="1">
      <c r="A336" s="99" t="s">
        <v>175</v>
      </c>
      <c r="B336" s="143" t="s">
        <v>566</v>
      </c>
      <c r="C336" s="144" t="s">
        <v>177</v>
      </c>
      <c r="D336" s="145"/>
      <c r="E336" s="131" t="s">
        <v>481</v>
      </c>
      <c r="F336" s="103" t="s">
        <v>56</v>
      </c>
      <c r="G336" s="49"/>
      <c r="H336" s="126" t="s">
        <v>474</v>
      </c>
      <c r="I336" s="105" t="s">
        <v>211</v>
      </c>
      <c r="J336" s="105" t="s">
        <v>211</v>
      </c>
      <c r="K336" s="106" t="s">
        <v>19</v>
      </c>
      <c r="L336" s="72" t="s">
        <v>482</v>
      </c>
      <c r="M336" s="64"/>
      <c r="N336" s="271">
        <v>0</v>
      </c>
      <c r="O336" s="272">
        <v>0</v>
      </c>
      <c r="P336" s="272">
        <v>0</v>
      </c>
      <c r="Q336" s="273">
        <v>0</v>
      </c>
    </row>
    <row r="337" spans="1:17" ht="18.75" hidden="1" customHeight="1">
      <c r="A337" s="99" t="s">
        <v>175</v>
      </c>
      <c r="B337" s="143" t="s">
        <v>566</v>
      </c>
      <c r="C337" s="144" t="s">
        <v>177</v>
      </c>
      <c r="D337" s="145"/>
      <c r="E337" s="131" t="s">
        <v>484</v>
      </c>
      <c r="F337" s="103" t="s">
        <v>60</v>
      </c>
      <c r="G337" s="49"/>
      <c r="H337" s="126" t="s">
        <v>474</v>
      </c>
      <c r="I337" s="105" t="s">
        <v>271</v>
      </c>
      <c r="J337" s="105" t="s">
        <v>271</v>
      </c>
      <c r="K337" s="106" t="s">
        <v>19</v>
      </c>
      <c r="L337" s="72" t="s">
        <v>67</v>
      </c>
      <c r="M337" s="64"/>
      <c r="N337" s="271">
        <v>0</v>
      </c>
      <c r="O337" s="272">
        <v>0</v>
      </c>
      <c r="P337" s="272">
        <v>0</v>
      </c>
      <c r="Q337" s="273">
        <v>0</v>
      </c>
    </row>
    <row r="338" spans="1:17" ht="18.75" hidden="1" customHeight="1">
      <c r="A338" s="99" t="s">
        <v>175</v>
      </c>
      <c r="B338" s="143" t="s">
        <v>566</v>
      </c>
      <c r="C338" s="144" t="s">
        <v>177</v>
      </c>
      <c r="D338" s="145"/>
      <c r="E338" s="131" t="s">
        <v>486</v>
      </c>
      <c r="F338" s="103" t="s">
        <v>72</v>
      </c>
      <c r="G338" s="49"/>
      <c r="H338" s="126" t="s">
        <v>474</v>
      </c>
      <c r="I338" s="105" t="s">
        <v>271</v>
      </c>
      <c r="J338" s="105" t="s">
        <v>271</v>
      </c>
      <c r="K338" s="106" t="s">
        <v>19</v>
      </c>
      <c r="L338" s="72" t="s">
        <v>487</v>
      </c>
      <c r="M338" s="64"/>
      <c r="N338" s="271">
        <v>0</v>
      </c>
      <c r="O338" s="272">
        <v>0</v>
      </c>
      <c r="P338" s="272">
        <v>0</v>
      </c>
      <c r="Q338" s="273">
        <v>0</v>
      </c>
    </row>
    <row r="339" spans="1:17" ht="18.75" hidden="1" customHeight="1">
      <c r="A339" s="99" t="s">
        <v>175</v>
      </c>
      <c r="B339" s="143" t="s">
        <v>566</v>
      </c>
      <c r="C339" s="144" t="s">
        <v>177</v>
      </c>
      <c r="D339" s="145"/>
      <c r="E339" s="131" t="s">
        <v>489</v>
      </c>
      <c r="F339" s="103" t="s">
        <v>76</v>
      </c>
      <c r="G339" s="49"/>
      <c r="H339" s="126" t="s">
        <v>474</v>
      </c>
      <c r="I339" s="105" t="s">
        <v>227</v>
      </c>
      <c r="J339" s="105" t="s">
        <v>303</v>
      </c>
      <c r="K339" s="106" t="s">
        <v>19</v>
      </c>
      <c r="L339" s="72" t="s">
        <v>80</v>
      </c>
      <c r="M339" s="64"/>
      <c r="N339" s="271">
        <v>0</v>
      </c>
      <c r="O339" s="272">
        <v>0</v>
      </c>
      <c r="P339" s="272">
        <v>0</v>
      </c>
      <c r="Q339" s="273">
        <v>0</v>
      </c>
    </row>
    <row r="340" spans="1:17" ht="18.75" hidden="1" customHeight="1">
      <c r="A340" s="99" t="s">
        <v>175</v>
      </c>
      <c r="B340" s="143" t="s">
        <v>566</v>
      </c>
      <c r="C340" s="144" t="s">
        <v>177</v>
      </c>
      <c r="D340" s="145"/>
      <c r="E340" s="131" t="s">
        <v>490</v>
      </c>
      <c r="F340" s="103" t="s">
        <v>223</v>
      </c>
      <c r="G340" s="49"/>
      <c r="H340" s="126" t="s">
        <v>474</v>
      </c>
      <c r="I340" s="105" t="s">
        <v>227</v>
      </c>
      <c r="J340" s="105" t="s">
        <v>303</v>
      </c>
      <c r="K340" s="106" t="s">
        <v>19</v>
      </c>
      <c r="L340" s="72"/>
      <c r="M340" s="64"/>
      <c r="N340" s="271">
        <v>0</v>
      </c>
      <c r="O340" s="272">
        <v>0</v>
      </c>
      <c r="P340" s="272">
        <v>0</v>
      </c>
      <c r="Q340" s="273">
        <v>0</v>
      </c>
    </row>
    <row r="341" spans="1:17" ht="18.75" hidden="1" customHeight="1">
      <c r="A341" s="99" t="s">
        <v>175</v>
      </c>
      <c r="B341" s="143" t="s">
        <v>566</v>
      </c>
      <c r="C341" s="144" t="s">
        <v>177</v>
      </c>
      <c r="D341" s="145"/>
      <c r="E341" s="132" t="s">
        <v>491</v>
      </c>
      <c r="F341" s="103" t="s">
        <v>17</v>
      </c>
      <c r="G341" s="49"/>
      <c r="H341" s="126" t="s">
        <v>474</v>
      </c>
      <c r="I341" s="105" t="s">
        <v>181</v>
      </c>
      <c r="J341" s="105" t="s">
        <v>251</v>
      </c>
      <c r="K341" s="106" t="s">
        <v>19</v>
      </c>
      <c r="L341" s="72" t="s">
        <v>28</v>
      </c>
      <c r="M341" s="64"/>
      <c r="N341" s="271">
        <v>0</v>
      </c>
      <c r="O341" s="272">
        <v>0</v>
      </c>
      <c r="P341" s="272">
        <v>0</v>
      </c>
      <c r="Q341" s="273">
        <v>0</v>
      </c>
    </row>
    <row r="342" spans="1:17" ht="18.75" hidden="1" customHeight="1">
      <c r="A342" s="99" t="s">
        <v>175</v>
      </c>
      <c r="B342" s="143" t="s">
        <v>566</v>
      </c>
      <c r="C342" s="144" t="s">
        <v>177</v>
      </c>
      <c r="D342" s="145"/>
      <c r="E342" s="132" t="s">
        <v>493</v>
      </c>
      <c r="F342" s="103" t="s">
        <v>35</v>
      </c>
      <c r="G342" s="49"/>
      <c r="H342" s="126" t="s">
        <v>474</v>
      </c>
      <c r="I342" s="105" t="s">
        <v>181</v>
      </c>
      <c r="J342" s="105" t="s">
        <v>251</v>
      </c>
      <c r="K342" s="106" t="s">
        <v>19</v>
      </c>
      <c r="L342" s="72" t="s">
        <v>36</v>
      </c>
      <c r="M342" s="64"/>
      <c r="N342" s="271">
        <v>0</v>
      </c>
      <c r="O342" s="272">
        <v>0</v>
      </c>
      <c r="P342" s="272">
        <v>0</v>
      </c>
      <c r="Q342" s="273">
        <v>0</v>
      </c>
    </row>
    <row r="343" spans="1:17" ht="18.75" hidden="1" customHeight="1">
      <c r="A343" s="99" t="s">
        <v>175</v>
      </c>
      <c r="B343" s="143" t="s">
        <v>566</v>
      </c>
      <c r="C343" s="144" t="s">
        <v>177</v>
      </c>
      <c r="D343" s="145"/>
      <c r="E343" s="132" t="s">
        <v>495</v>
      </c>
      <c r="F343" s="103" t="s">
        <v>42</v>
      </c>
      <c r="G343" s="49"/>
      <c r="H343" s="126" t="s">
        <v>474</v>
      </c>
      <c r="I343" s="105" t="s">
        <v>251</v>
      </c>
      <c r="J343" s="105" t="s">
        <v>211</v>
      </c>
      <c r="K343" s="106" t="s">
        <v>19</v>
      </c>
      <c r="L343" s="72" t="s">
        <v>47</v>
      </c>
      <c r="M343" s="64"/>
      <c r="N343" s="271">
        <v>0</v>
      </c>
      <c r="O343" s="272">
        <v>0</v>
      </c>
      <c r="P343" s="272">
        <v>0</v>
      </c>
      <c r="Q343" s="273">
        <v>0</v>
      </c>
    </row>
    <row r="344" spans="1:17" ht="18.75" hidden="1" customHeight="1">
      <c r="A344" s="99" t="s">
        <v>175</v>
      </c>
      <c r="B344" s="143" t="s">
        <v>566</v>
      </c>
      <c r="C344" s="144" t="s">
        <v>177</v>
      </c>
      <c r="D344" s="145"/>
      <c r="E344" s="132" t="s">
        <v>497</v>
      </c>
      <c r="F344" s="103" t="s">
        <v>56</v>
      </c>
      <c r="G344" s="49"/>
      <c r="H344" s="126" t="s">
        <v>474</v>
      </c>
      <c r="I344" s="105" t="s">
        <v>251</v>
      </c>
      <c r="J344" s="105" t="s">
        <v>211</v>
      </c>
      <c r="K344" s="106" t="s">
        <v>19</v>
      </c>
      <c r="L344" s="72" t="s">
        <v>57</v>
      </c>
      <c r="M344" s="64"/>
      <c r="N344" s="271">
        <v>0</v>
      </c>
      <c r="O344" s="272">
        <v>0</v>
      </c>
      <c r="P344" s="272">
        <v>0</v>
      </c>
      <c r="Q344" s="273">
        <v>0</v>
      </c>
    </row>
    <row r="345" spans="1:17" ht="18.75" hidden="1" customHeight="1">
      <c r="A345" s="99" t="s">
        <v>175</v>
      </c>
      <c r="B345" s="143" t="s">
        <v>566</v>
      </c>
      <c r="C345" s="144" t="s">
        <v>177</v>
      </c>
      <c r="D345" s="145"/>
      <c r="E345" s="132" t="s">
        <v>499</v>
      </c>
      <c r="F345" s="103" t="s">
        <v>60</v>
      </c>
      <c r="G345" s="49"/>
      <c r="H345" s="126" t="s">
        <v>474</v>
      </c>
      <c r="I345" s="105" t="s">
        <v>211</v>
      </c>
      <c r="J345" s="105" t="s">
        <v>271</v>
      </c>
      <c r="K345" s="106" t="s">
        <v>19</v>
      </c>
      <c r="L345" s="72" t="s">
        <v>64</v>
      </c>
      <c r="M345" s="64"/>
      <c r="N345" s="271">
        <v>0</v>
      </c>
      <c r="O345" s="272">
        <v>0</v>
      </c>
      <c r="P345" s="272">
        <v>0</v>
      </c>
      <c r="Q345" s="273">
        <v>0</v>
      </c>
    </row>
    <row r="346" spans="1:17" ht="18.75" hidden="1" customHeight="1">
      <c r="A346" s="99" t="s">
        <v>175</v>
      </c>
      <c r="B346" s="143" t="s">
        <v>566</v>
      </c>
      <c r="C346" s="144" t="s">
        <v>177</v>
      </c>
      <c r="D346" s="145"/>
      <c r="E346" s="132" t="s">
        <v>501</v>
      </c>
      <c r="F346" s="103" t="s">
        <v>72</v>
      </c>
      <c r="G346" s="49"/>
      <c r="H346" s="126" t="s">
        <v>474</v>
      </c>
      <c r="I346" s="105" t="s">
        <v>211</v>
      </c>
      <c r="J346" s="105" t="s">
        <v>271</v>
      </c>
      <c r="K346" s="106" t="s">
        <v>19</v>
      </c>
      <c r="L346" s="72" t="s">
        <v>73</v>
      </c>
      <c r="M346" s="64"/>
      <c r="N346" s="271">
        <v>0</v>
      </c>
      <c r="O346" s="272">
        <v>0</v>
      </c>
      <c r="P346" s="272">
        <v>0</v>
      </c>
      <c r="Q346" s="273">
        <v>0</v>
      </c>
    </row>
    <row r="347" spans="1:17" ht="18.75" hidden="1" customHeight="1">
      <c r="A347" s="99" t="s">
        <v>175</v>
      </c>
      <c r="B347" s="143" t="s">
        <v>566</v>
      </c>
      <c r="C347" s="144" t="s">
        <v>177</v>
      </c>
      <c r="D347" s="145"/>
      <c r="E347" s="132" t="s">
        <v>503</v>
      </c>
      <c r="F347" s="103" t="s">
        <v>76</v>
      </c>
      <c r="G347" s="49"/>
      <c r="H347" s="126" t="s">
        <v>474</v>
      </c>
      <c r="I347" s="105" t="s">
        <v>275</v>
      </c>
      <c r="J347" s="105" t="s">
        <v>227</v>
      </c>
      <c r="K347" s="106" t="s">
        <v>19</v>
      </c>
      <c r="L347" s="72" t="s">
        <v>504</v>
      </c>
      <c r="M347" s="64"/>
      <c r="N347" s="271">
        <v>0</v>
      </c>
      <c r="O347" s="272">
        <v>0</v>
      </c>
      <c r="P347" s="272">
        <v>0</v>
      </c>
      <c r="Q347" s="273">
        <v>0</v>
      </c>
    </row>
    <row r="348" spans="1:17" ht="18.75" hidden="1" customHeight="1">
      <c r="A348" s="99" t="s">
        <v>175</v>
      </c>
      <c r="B348" s="143" t="s">
        <v>566</v>
      </c>
      <c r="C348" s="144" t="s">
        <v>177</v>
      </c>
      <c r="D348" s="145"/>
      <c r="E348" s="132" t="s">
        <v>506</v>
      </c>
      <c r="F348" s="103" t="s">
        <v>223</v>
      </c>
      <c r="G348" s="49"/>
      <c r="H348" s="126" t="s">
        <v>474</v>
      </c>
      <c r="I348" s="105" t="s">
        <v>275</v>
      </c>
      <c r="J348" s="105" t="s">
        <v>227</v>
      </c>
      <c r="K348" s="106" t="s">
        <v>19</v>
      </c>
      <c r="L348" s="72"/>
      <c r="M348" s="64"/>
      <c r="N348" s="271">
        <v>0</v>
      </c>
      <c r="O348" s="272">
        <v>0</v>
      </c>
      <c r="P348" s="272">
        <v>0</v>
      </c>
      <c r="Q348" s="273">
        <v>0</v>
      </c>
    </row>
    <row r="349" spans="1:17" ht="18.75" hidden="1" customHeight="1">
      <c r="A349" s="99" t="s">
        <v>175</v>
      </c>
      <c r="B349" s="143" t="s">
        <v>566</v>
      </c>
      <c r="C349" s="144" t="s">
        <v>177</v>
      </c>
      <c r="D349" s="145"/>
      <c r="E349" s="132" t="s">
        <v>507</v>
      </c>
      <c r="F349" s="103" t="s">
        <v>150</v>
      </c>
      <c r="G349" s="49"/>
      <c r="H349" s="126" t="s">
        <v>474</v>
      </c>
      <c r="I349" s="105" t="s">
        <v>271</v>
      </c>
      <c r="J349" s="105" t="s">
        <v>275</v>
      </c>
      <c r="K349" s="106" t="s">
        <v>19</v>
      </c>
      <c r="L349" s="72" t="s">
        <v>154</v>
      </c>
      <c r="M349" s="64"/>
      <c r="N349" s="271">
        <v>0</v>
      </c>
      <c r="O349" s="272">
        <v>0</v>
      </c>
      <c r="P349" s="272">
        <v>0</v>
      </c>
      <c r="Q349" s="273">
        <v>0</v>
      </c>
    </row>
    <row r="350" spans="1:17" ht="18.75" hidden="1" customHeight="1">
      <c r="A350" s="99" t="s">
        <v>175</v>
      </c>
      <c r="B350" s="143" t="s">
        <v>566</v>
      </c>
      <c r="C350" s="144" t="s">
        <v>177</v>
      </c>
      <c r="D350" s="145"/>
      <c r="E350" s="132" t="s">
        <v>509</v>
      </c>
      <c r="F350" s="103" t="s">
        <v>150</v>
      </c>
      <c r="G350" s="49"/>
      <c r="H350" s="126" t="s">
        <v>474</v>
      </c>
      <c r="I350" s="105" t="s">
        <v>271</v>
      </c>
      <c r="J350" s="105" t="s">
        <v>275</v>
      </c>
      <c r="K350" s="59" t="s">
        <v>25</v>
      </c>
      <c r="L350" s="72" t="s">
        <v>151</v>
      </c>
      <c r="M350" s="64"/>
      <c r="N350" s="271">
        <v>0</v>
      </c>
      <c r="O350" s="272">
        <v>0</v>
      </c>
      <c r="P350" s="272">
        <v>0</v>
      </c>
      <c r="Q350" s="273">
        <v>0</v>
      </c>
    </row>
    <row r="351" spans="1:17" ht="18.75" hidden="1" customHeight="1">
      <c r="A351" s="99" t="s">
        <v>175</v>
      </c>
      <c r="B351" s="143" t="s">
        <v>566</v>
      </c>
      <c r="C351" s="144" t="s">
        <v>177</v>
      </c>
      <c r="D351" s="145"/>
      <c r="E351" s="134" t="s">
        <v>511</v>
      </c>
      <c r="F351" s="135" t="s">
        <v>17</v>
      </c>
      <c r="G351" s="49"/>
      <c r="H351" s="104" t="s">
        <v>24</v>
      </c>
      <c r="I351" s="105" t="s">
        <v>181</v>
      </c>
      <c r="J351" s="105" t="s">
        <v>181</v>
      </c>
      <c r="K351" s="106" t="s">
        <v>19</v>
      </c>
      <c r="L351" s="72" t="s">
        <v>20</v>
      </c>
      <c r="M351" s="64"/>
      <c r="N351" s="271">
        <v>0</v>
      </c>
      <c r="O351" s="272">
        <v>0</v>
      </c>
      <c r="P351" s="272">
        <v>0</v>
      </c>
      <c r="Q351" s="273">
        <v>0</v>
      </c>
    </row>
    <row r="352" spans="1:17" ht="18.75" hidden="1" customHeight="1">
      <c r="A352" s="99" t="s">
        <v>175</v>
      </c>
      <c r="B352" s="143" t="s">
        <v>566</v>
      </c>
      <c r="C352" s="144" t="s">
        <v>177</v>
      </c>
      <c r="D352" s="145"/>
      <c r="E352" s="134" t="s">
        <v>513</v>
      </c>
      <c r="F352" s="135" t="s">
        <v>35</v>
      </c>
      <c r="G352" s="49"/>
      <c r="H352" s="104" t="s">
        <v>24</v>
      </c>
      <c r="I352" s="105" t="s">
        <v>181</v>
      </c>
      <c r="J352" s="105" t="s">
        <v>181</v>
      </c>
      <c r="K352" s="106" t="s">
        <v>19</v>
      </c>
      <c r="L352" s="72" t="s">
        <v>182</v>
      </c>
      <c r="M352" s="64"/>
      <c r="N352" s="271">
        <v>0</v>
      </c>
      <c r="O352" s="272">
        <v>0</v>
      </c>
      <c r="P352" s="272">
        <v>0</v>
      </c>
      <c r="Q352" s="273">
        <v>0</v>
      </c>
    </row>
    <row r="353" spans="1:17" ht="18.75" hidden="1" customHeight="1">
      <c r="A353" s="99" t="s">
        <v>175</v>
      </c>
      <c r="B353" s="143" t="s">
        <v>566</v>
      </c>
      <c r="C353" s="144" t="s">
        <v>177</v>
      </c>
      <c r="D353" s="145"/>
      <c r="E353" s="134" t="s">
        <v>515</v>
      </c>
      <c r="F353" s="135" t="s">
        <v>42</v>
      </c>
      <c r="G353" s="49"/>
      <c r="H353" s="104" t="s">
        <v>24</v>
      </c>
      <c r="I353" s="105" t="s">
        <v>251</v>
      </c>
      <c r="J353" s="105" t="s">
        <v>251</v>
      </c>
      <c r="K353" s="106" t="s">
        <v>19</v>
      </c>
      <c r="L353" s="72" t="s">
        <v>43</v>
      </c>
      <c r="M353" s="64"/>
      <c r="N353" s="271">
        <v>0</v>
      </c>
      <c r="O353" s="272">
        <v>0</v>
      </c>
      <c r="P353" s="272">
        <v>0</v>
      </c>
      <c r="Q353" s="273">
        <v>0</v>
      </c>
    </row>
    <row r="354" spans="1:17" ht="18.75" hidden="1" customHeight="1">
      <c r="A354" s="99" t="s">
        <v>175</v>
      </c>
      <c r="B354" s="143" t="s">
        <v>566</v>
      </c>
      <c r="C354" s="144" t="s">
        <v>177</v>
      </c>
      <c r="D354" s="145"/>
      <c r="E354" s="134" t="s">
        <v>516</v>
      </c>
      <c r="F354" s="135" t="s">
        <v>56</v>
      </c>
      <c r="G354" s="49"/>
      <c r="H354" s="104" t="s">
        <v>24</v>
      </c>
      <c r="I354" s="105" t="s">
        <v>251</v>
      </c>
      <c r="J354" s="105" t="s">
        <v>251</v>
      </c>
      <c r="K354" s="106" t="s">
        <v>19</v>
      </c>
      <c r="L354" s="72" t="s">
        <v>193</v>
      </c>
      <c r="M354" s="64"/>
      <c r="N354" s="271">
        <v>0</v>
      </c>
      <c r="O354" s="272">
        <v>0</v>
      </c>
      <c r="P354" s="272">
        <v>0</v>
      </c>
      <c r="Q354" s="273">
        <v>0</v>
      </c>
    </row>
    <row r="355" spans="1:17" ht="18.75" hidden="1" customHeight="1">
      <c r="A355" s="99" t="s">
        <v>175</v>
      </c>
      <c r="B355" s="143" t="s">
        <v>566</v>
      </c>
      <c r="C355" s="144" t="s">
        <v>177</v>
      </c>
      <c r="D355" s="145"/>
      <c r="E355" s="134" t="s">
        <v>517</v>
      </c>
      <c r="F355" s="135" t="s">
        <v>60</v>
      </c>
      <c r="G355" s="49"/>
      <c r="H355" s="104" t="s">
        <v>24</v>
      </c>
      <c r="I355" s="105" t="s">
        <v>211</v>
      </c>
      <c r="J355" s="105" t="s">
        <v>211</v>
      </c>
      <c r="K355" s="106" t="s">
        <v>19</v>
      </c>
      <c r="L355" s="72" t="s">
        <v>61</v>
      </c>
      <c r="M355" s="64"/>
      <c r="N355" s="271">
        <v>0</v>
      </c>
      <c r="O355" s="272">
        <v>0</v>
      </c>
      <c r="P355" s="272">
        <v>0</v>
      </c>
      <c r="Q355" s="273">
        <v>0</v>
      </c>
    </row>
    <row r="356" spans="1:17" ht="18.75" hidden="1" customHeight="1">
      <c r="A356" s="99" t="s">
        <v>175</v>
      </c>
      <c r="B356" s="143" t="s">
        <v>566</v>
      </c>
      <c r="C356" s="144" t="s">
        <v>177</v>
      </c>
      <c r="D356" s="145"/>
      <c r="E356" s="134" t="s">
        <v>518</v>
      </c>
      <c r="F356" s="135" t="s">
        <v>72</v>
      </c>
      <c r="G356" s="49"/>
      <c r="H356" s="104" t="s">
        <v>24</v>
      </c>
      <c r="I356" s="105" t="s">
        <v>211</v>
      </c>
      <c r="J356" s="105" t="s">
        <v>211</v>
      </c>
      <c r="K356" s="106" t="s">
        <v>19</v>
      </c>
      <c r="L356" s="72" t="s">
        <v>203</v>
      </c>
      <c r="M356" s="64"/>
      <c r="N356" s="271">
        <v>0</v>
      </c>
      <c r="O356" s="272">
        <v>0</v>
      </c>
      <c r="P356" s="272">
        <v>0</v>
      </c>
      <c r="Q356" s="273">
        <v>0</v>
      </c>
    </row>
    <row r="357" spans="1:17" ht="18.75" hidden="1" customHeight="1">
      <c r="A357" s="99" t="s">
        <v>175</v>
      </c>
      <c r="B357" s="143" t="s">
        <v>566</v>
      </c>
      <c r="C357" s="144" t="s">
        <v>177</v>
      </c>
      <c r="D357" s="145"/>
      <c r="E357" s="134" t="s">
        <v>519</v>
      </c>
      <c r="F357" s="135" t="s">
        <v>76</v>
      </c>
      <c r="G357" s="49"/>
      <c r="H357" s="104" t="s">
        <v>24</v>
      </c>
      <c r="I357" s="105" t="s">
        <v>275</v>
      </c>
      <c r="J357" s="105" t="s">
        <v>275</v>
      </c>
      <c r="K357" s="106" t="s">
        <v>19</v>
      </c>
      <c r="L357" s="72" t="s">
        <v>77</v>
      </c>
      <c r="M357" s="64"/>
      <c r="N357" s="271">
        <v>0</v>
      </c>
      <c r="O357" s="272">
        <v>0</v>
      </c>
      <c r="P357" s="272">
        <v>0</v>
      </c>
      <c r="Q357" s="273">
        <v>0</v>
      </c>
    </row>
    <row r="358" spans="1:17" ht="18.75" hidden="1" customHeight="1">
      <c r="A358" s="99" t="s">
        <v>175</v>
      </c>
      <c r="B358" s="143" t="s">
        <v>566</v>
      </c>
      <c r="C358" s="144" t="s">
        <v>177</v>
      </c>
      <c r="D358" s="145"/>
      <c r="E358" s="134" t="s">
        <v>520</v>
      </c>
      <c r="F358" s="135" t="s">
        <v>223</v>
      </c>
      <c r="G358" s="49"/>
      <c r="H358" s="104" t="s">
        <v>24</v>
      </c>
      <c r="I358" s="105" t="s">
        <v>275</v>
      </c>
      <c r="J358" s="105" t="s">
        <v>275</v>
      </c>
      <c r="K358" s="106" t="s">
        <v>19</v>
      </c>
      <c r="L358" s="72" t="s">
        <v>224</v>
      </c>
      <c r="M358" s="64"/>
      <c r="N358" s="271">
        <v>0</v>
      </c>
      <c r="O358" s="272">
        <v>0</v>
      </c>
      <c r="P358" s="272">
        <v>0</v>
      </c>
      <c r="Q358" s="273">
        <v>0</v>
      </c>
    </row>
    <row r="359" spans="1:17" ht="18.75" hidden="1" customHeight="1">
      <c r="A359" s="99" t="s">
        <v>175</v>
      </c>
      <c r="B359" s="143" t="s">
        <v>566</v>
      </c>
      <c r="C359" s="144" t="s">
        <v>177</v>
      </c>
      <c r="D359" s="145"/>
      <c r="E359" s="136" t="s">
        <v>521</v>
      </c>
      <c r="F359" s="103" t="s">
        <v>113</v>
      </c>
      <c r="G359" s="49"/>
      <c r="H359" s="126" t="s">
        <v>522</v>
      </c>
      <c r="I359" s="105" t="s">
        <v>275</v>
      </c>
      <c r="J359" s="105" t="s">
        <v>227</v>
      </c>
      <c r="K359" s="59" t="s">
        <v>25</v>
      </c>
      <c r="L359" s="72" t="s">
        <v>115</v>
      </c>
      <c r="M359" s="64"/>
      <c r="N359" s="271">
        <v>0</v>
      </c>
      <c r="O359" s="272">
        <v>0</v>
      </c>
      <c r="P359" s="272">
        <v>0</v>
      </c>
      <c r="Q359" s="273">
        <v>0</v>
      </c>
    </row>
    <row r="360" spans="1:17" ht="18.75" hidden="1" customHeight="1">
      <c r="A360" s="99" t="s">
        <v>175</v>
      </c>
      <c r="B360" s="143" t="s">
        <v>566</v>
      </c>
      <c r="C360" s="144" t="s">
        <v>177</v>
      </c>
      <c r="D360" s="145"/>
      <c r="E360" s="136" t="s">
        <v>562</v>
      </c>
      <c r="F360" s="103" t="s">
        <v>120</v>
      </c>
      <c r="G360" s="49"/>
      <c r="H360" s="126" t="s">
        <v>522</v>
      </c>
      <c r="I360" s="105" t="s">
        <v>227</v>
      </c>
      <c r="J360" s="105" t="s">
        <v>303</v>
      </c>
      <c r="K360" s="59" t="s">
        <v>25</v>
      </c>
      <c r="L360" s="72" t="s">
        <v>121</v>
      </c>
      <c r="M360" s="64"/>
      <c r="N360" s="271">
        <v>0</v>
      </c>
      <c r="O360" s="272">
        <v>0</v>
      </c>
      <c r="P360" s="272">
        <v>0</v>
      </c>
      <c r="Q360" s="273">
        <v>0</v>
      </c>
    </row>
    <row r="361" spans="1:17" ht="18.75" hidden="1" customHeight="1">
      <c r="A361" s="99" t="s">
        <v>175</v>
      </c>
      <c r="B361" s="143" t="s">
        <v>566</v>
      </c>
      <c r="C361" s="144" t="s">
        <v>177</v>
      </c>
      <c r="D361" s="145"/>
      <c r="E361" s="136" t="s">
        <v>528</v>
      </c>
      <c r="F361" s="103" t="s">
        <v>120</v>
      </c>
      <c r="G361" s="49"/>
      <c r="H361" s="126" t="s">
        <v>522</v>
      </c>
      <c r="I361" s="105" t="s">
        <v>526</v>
      </c>
      <c r="J361" s="105" t="s">
        <v>526</v>
      </c>
      <c r="K361" s="59" t="s">
        <v>25</v>
      </c>
      <c r="L361" s="72" t="s">
        <v>529</v>
      </c>
      <c r="M361" s="64"/>
      <c r="N361" s="271">
        <v>0</v>
      </c>
      <c r="O361" s="272">
        <v>0</v>
      </c>
      <c r="P361" s="272">
        <v>0</v>
      </c>
      <c r="Q361" s="273">
        <v>0</v>
      </c>
    </row>
    <row r="362" spans="1:17" ht="18.75" hidden="1" customHeight="1">
      <c r="A362" s="99" t="s">
        <v>175</v>
      </c>
      <c r="B362" s="143" t="s">
        <v>566</v>
      </c>
      <c r="C362" s="144" t="s">
        <v>177</v>
      </c>
      <c r="D362" s="145"/>
      <c r="E362" s="136" t="s">
        <v>531</v>
      </c>
      <c r="F362" s="103" t="s">
        <v>129</v>
      </c>
      <c r="G362" s="49"/>
      <c r="H362" s="126" t="s">
        <v>522</v>
      </c>
      <c r="I362" s="105" t="s">
        <v>295</v>
      </c>
      <c r="J362" s="105" t="s">
        <v>532</v>
      </c>
      <c r="K362" s="59" t="s">
        <v>25</v>
      </c>
      <c r="L362" s="72" t="s">
        <v>533</v>
      </c>
      <c r="M362" s="64"/>
      <c r="N362" s="271">
        <v>0</v>
      </c>
      <c r="O362" s="272">
        <v>0</v>
      </c>
      <c r="P362" s="272">
        <v>0</v>
      </c>
      <c r="Q362" s="273">
        <v>0</v>
      </c>
    </row>
    <row r="363" spans="1:17" ht="18.75" hidden="1" customHeight="1">
      <c r="A363" s="99" t="s">
        <v>175</v>
      </c>
      <c r="B363" s="143" t="s">
        <v>566</v>
      </c>
      <c r="C363" s="144" t="s">
        <v>177</v>
      </c>
      <c r="D363" s="145"/>
      <c r="E363" s="136"/>
      <c r="F363" s="103"/>
      <c r="G363" s="49"/>
      <c r="H363" s="126"/>
      <c r="I363" s="105"/>
      <c r="J363" s="105"/>
      <c r="K363" s="107"/>
      <c r="L363" s="74"/>
      <c r="M363" s="64"/>
      <c r="N363" s="271">
        <v>0</v>
      </c>
      <c r="O363" s="272">
        <v>0</v>
      </c>
      <c r="P363" s="272">
        <v>0</v>
      </c>
      <c r="Q363" s="273">
        <v>0</v>
      </c>
    </row>
    <row r="364" spans="1:17" ht="18.75" hidden="1" customHeight="1">
      <c r="A364" s="99" t="s">
        <v>175</v>
      </c>
      <c r="B364" s="143" t="s">
        <v>566</v>
      </c>
      <c r="C364" s="144" t="s">
        <v>177</v>
      </c>
      <c r="D364" s="145"/>
      <c r="E364" s="136"/>
      <c r="F364" s="103"/>
      <c r="G364" s="49"/>
      <c r="H364" s="126"/>
      <c r="I364" s="105"/>
      <c r="J364" s="105"/>
      <c r="K364" s="107"/>
      <c r="L364" s="74"/>
      <c r="M364" s="64"/>
      <c r="N364" s="271">
        <v>0</v>
      </c>
      <c r="O364" s="272">
        <v>0</v>
      </c>
      <c r="P364" s="272">
        <v>0</v>
      </c>
      <c r="Q364" s="273">
        <v>0</v>
      </c>
    </row>
    <row r="365" spans="1:17" ht="18.75" hidden="1" customHeight="1">
      <c r="A365" s="99" t="s">
        <v>175</v>
      </c>
      <c r="B365" s="143" t="s">
        <v>566</v>
      </c>
      <c r="C365" s="144" t="s">
        <v>177</v>
      </c>
      <c r="D365" s="145"/>
      <c r="E365" s="136"/>
      <c r="F365" s="103"/>
      <c r="G365" s="49"/>
      <c r="H365" s="126"/>
      <c r="I365" s="105"/>
      <c r="J365" s="105"/>
      <c r="K365" s="107"/>
      <c r="L365" s="74"/>
      <c r="M365" s="64"/>
      <c r="N365" s="271">
        <v>0</v>
      </c>
      <c r="O365" s="272">
        <v>0</v>
      </c>
      <c r="P365" s="272">
        <v>0</v>
      </c>
      <c r="Q365" s="273">
        <v>0</v>
      </c>
    </row>
    <row r="366" spans="1:17" ht="18.75" hidden="1" customHeight="1">
      <c r="A366" s="99" t="s">
        <v>175</v>
      </c>
      <c r="B366" s="143" t="s">
        <v>566</v>
      </c>
      <c r="C366" s="144" t="s">
        <v>177</v>
      </c>
      <c r="D366" s="145"/>
      <c r="E366" s="136"/>
      <c r="F366" s="103"/>
      <c r="G366" s="49"/>
      <c r="H366" s="126"/>
      <c r="I366" s="105"/>
      <c r="J366" s="105"/>
      <c r="K366" s="107"/>
      <c r="L366" s="74"/>
      <c r="M366" s="64"/>
      <c r="N366" s="271">
        <v>0</v>
      </c>
      <c r="O366" s="272">
        <v>0</v>
      </c>
      <c r="P366" s="272">
        <v>0</v>
      </c>
      <c r="Q366" s="273">
        <v>0</v>
      </c>
    </row>
    <row r="367" spans="1:17" ht="18.75" hidden="1" customHeight="1">
      <c r="A367" s="99" t="s">
        <v>175</v>
      </c>
      <c r="B367" s="143" t="s">
        <v>566</v>
      </c>
      <c r="C367" s="144" t="s">
        <v>177</v>
      </c>
      <c r="D367" s="145"/>
      <c r="E367" s="136"/>
      <c r="F367" s="103"/>
      <c r="G367" s="49"/>
      <c r="H367" s="126"/>
      <c r="I367" s="105"/>
      <c r="J367" s="105"/>
      <c r="K367" s="107"/>
      <c r="L367" s="74"/>
      <c r="M367" s="64"/>
      <c r="N367" s="271">
        <v>0</v>
      </c>
      <c r="O367" s="272">
        <v>0</v>
      </c>
      <c r="P367" s="272">
        <v>0</v>
      </c>
      <c r="Q367" s="273">
        <v>0</v>
      </c>
    </row>
    <row r="368" spans="1:17" ht="18.75" hidden="1" customHeight="1">
      <c r="A368" s="99" t="s">
        <v>175</v>
      </c>
      <c r="B368" s="146" t="s">
        <v>567</v>
      </c>
      <c r="C368" s="147" t="s">
        <v>177</v>
      </c>
      <c r="D368" s="148"/>
      <c r="E368" s="131" t="s">
        <v>473</v>
      </c>
      <c r="F368" s="103" t="s">
        <v>17</v>
      </c>
      <c r="G368" s="49"/>
      <c r="H368" s="126" t="s">
        <v>474</v>
      </c>
      <c r="I368" s="105" t="s">
        <v>251</v>
      </c>
      <c r="J368" s="105" t="s">
        <v>251</v>
      </c>
      <c r="K368" s="106" t="s">
        <v>19</v>
      </c>
      <c r="L368" s="72" t="s">
        <v>32</v>
      </c>
      <c r="M368" s="64"/>
      <c r="N368" s="271">
        <v>0</v>
      </c>
      <c r="O368" s="272">
        <v>0</v>
      </c>
      <c r="P368" s="272">
        <v>0</v>
      </c>
      <c r="Q368" s="273">
        <v>0</v>
      </c>
    </row>
    <row r="369" spans="1:17" ht="18.75" hidden="1" customHeight="1">
      <c r="A369" s="99" t="s">
        <v>175</v>
      </c>
      <c r="B369" s="146" t="s">
        <v>567</v>
      </c>
      <c r="C369" s="147" t="s">
        <v>177</v>
      </c>
      <c r="D369" s="148"/>
      <c r="E369" s="131" t="s">
        <v>476</v>
      </c>
      <c r="F369" s="103" t="s">
        <v>35</v>
      </c>
      <c r="G369" s="49"/>
      <c r="H369" s="126" t="s">
        <v>474</v>
      </c>
      <c r="I369" s="105" t="s">
        <v>251</v>
      </c>
      <c r="J369" s="105" t="s">
        <v>251</v>
      </c>
      <c r="K369" s="106" t="s">
        <v>19</v>
      </c>
      <c r="L369" s="72" t="s">
        <v>477</v>
      </c>
      <c r="M369" s="64"/>
      <c r="N369" s="271">
        <v>0</v>
      </c>
      <c r="O369" s="272">
        <v>0</v>
      </c>
      <c r="P369" s="272">
        <v>0</v>
      </c>
      <c r="Q369" s="273">
        <v>0</v>
      </c>
    </row>
    <row r="370" spans="1:17" ht="18.75" hidden="1" customHeight="1">
      <c r="A370" s="99" t="s">
        <v>175</v>
      </c>
      <c r="B370" s="146" t="s">
        <v>567</v>
      </c>
      <c r="C370" s="147" t="s">
        <v>177</v>
      </c>
      <c r="D370" s="148"/>
      <c r="E370" s="131" t="s">
        <v>479</v>
      </c>
      <c r="F370" s="103" t="s">
        <v>42</v>
      </c>
      <c r="G370" s="49"/>
      <c r="H370" s="126" t="s">
        <v>474</v>
      </c>
      <c r="I370" s="105" t="s">
        <v>211</v>
      </c>
      <c r="J370" s="105" t="s">
        <v>211</v>
      </c>
      <c r="K370" s="106" t="s">
        <v>19</v>
      </c>
      <c r="L370" s="72" t="s">
        <v>50</v>
      </c>
      <c r="M370" s="64"/>
      <c r="N370" s="271">
        <v>0</v>
      </c>
      <c r="O370" s="272">
        <v>0</v>
      </c>
      <c r="P370" s="272">
        <v>0</v>
      </c>
      <c r="Q370" s="273">
        <v>0</v>
      </c>
    </row>
    <row r="371" spans="1:17" ht="18.75" hidden="1" customHeight="1">
      <c r="A371" s="99" t="s">
        <v>175</v>
      </c>
      <c r="B371" s="146" t="s">
        <v>567</v>
      </c>
      <c r="C371" s="147" t="s">
        <v>177</v>
      </c>
      <c r="D371" s="148"/>
      <c r="E371" s="131" t="s">
        <v>481</v>
      </c>
      <c r="F371" s="103" t="s">
        <v>56</v>
      </c>
      <c r="G371" s="49"/>
      <c r="H371" s="126" t="s">
        <v>474</v>
      </c>
      <c r="I371" s="105" t="s">
        <v>211</v>
      </c>
      <c r="J371" s="105" t="s">
        <v>211</v>
      </c>
      <c r="K371" s="106" t="s">
        <v>19</v>
      </c>
      <c r="L371" s="72" t="s">
        <v>482</v>
      </c>
      <c r="M371" s="64"/>
      <c r="N371" s="271">
        <v>0</v>
      </c>
      <c r="O371" s="272">
        <v>0</v>
      </c>
      <c r="P371" s="272">
        <v>0</v>
      </c>
      <c r="Q371" s="273">
        <v>0</v>
      </c>
    </row>
    <row r="372" spans="1:17" ht="18.75" hidden="1" customHeight="1">
      <c r="A372" s="99" t="s">
        <v>175</v>
      </c>
      <c r="B372" s="146" t="s">
        <v>567</v>
      </c>
      <c r="C372" s="147" t="s">
        <v>177</v>
      </c>
      <c r="D372" s="148"/>
      <c r="E372" s="131" t="s">
        <v>484</v>
      </c>
      <c r="F372" s="103" t="s">
        <v>60</v>
      </c>
      <c r="G372" s="49"/>
      <c r="H372" s="126" t="s">
        <v>474</v>
      </c>
      <c r="I372" s="105" t="s">
        <v>271</v>
      </c>
      <c r="J372" s="105" t="s">
        <v>271</v>
      </c>
      <c r="K372" s="106" t="s">
        <v>19</v>
      </c>
      <c r="L372" s="72" t="s">
        <v>67</v>
      </c>
      <c r="M372" s="64"/>
      <c r="N372" s="271">
        <v>0</v>
      </c>
      <c r="O372" s="272">
        <v>0</v>
      </c>
      <c r="P372" s="272">
        <v>0</v>
      </c>
      <c r="Q372" s="273">
        <v>0</v>
      </c>
    </row>
    <row r="373" spans="1:17" ht="18.75" hidden="1" customHeight="1">
      <c r="A373" s="99" t="s">
        <v>175</v>
      </c>
      <c r="B373" s="146" t="s">
        <v>567</v>
      </c>
      <c r="C373" s="147" t="s">
        <v>177</v>
      </c>
      <c r="D373" s="148"/>
      <c r="E373" s="131" t="s">
        <v>486</v>
      </c>
      <c r="F373" s="103" t="s">
        <v>72</v>
      </c>
      <c r="G373" s="49"/>
      <c r="H373" s="126" t="s">
        <v>474</v>
      </c>
      <c r="I373" s="105" t="s">
        <v>271</v>
      </c>
      <c r="J373" s="105" t="s">
        <v>271</v>
      </c>
      <c r="K373" s="106" t="s">
        <v>19</v>
      </c>
      <c r="L373" s="72" t="s">
        <v>487</v>
      </c>
      <c r="M373" s="64"/>
      <c r="N373" s="271">
        <v>0</v>
      </c>
      <c r="O373" s="272">
        <v>0</v>
      </c>
      <c r="P373" s="272">
        <v>0</v>
      </c>
      <c r="Q373" s="273">
        <v>0</v>
      </c>
    </row>
    <row r="374" spans="1:17" ht="18.75" hidden="1" customHeight="1">
      <c r="A374" s="99" t="s">
        <v>175</v>
      </c>
      <c r="B374" s="146" t="s">
        <v>567</v>
      </c>
      <c r="C374" s="147" t="s">
        <v>177</v>
      </c>
      <c r="D374" s="148"/>
      <c r="E374" s="131" t="s">
        <v>489</v>
      </c>
      <c r="F374" s="103" t="s">
        <v>76</v>
      </c>
      <c r="G374" s="49"/>
      <c r="H374" s="126" t="s">
        <v>474</v>
      </c>
      <c r="I374" s="105" t="s">
        <v>227</v>
      </c>
      <c r="J374" s="105" t="s">
        <v>303</v>
      </c>
      <c r="K374" s="106" t="s">
        <v>19</v>
      </c>
      <c r="L374" s="72" t="s">
        <v>80</v>
      </c>
      <c r="M374" s="64"/>
      <c r="N374" s="271">
        <v>0</v>
      </c>
      <c r="O374" s="272">
        <v>0</v>
      </c>
      <c r="P374" s="272">
        <v>0</v>
      </c>
      <c r="Q374" s="273">
        <v>0</v>
      </c>
    </row>
    <row r="375" spans="1:17" ht="18.75" hidden="1" customHeight="1">
      <c r="A375" s="99" t="s">
        <v>175</v>
      </c>
      <c r="B375" s="146" t="s">
        <v>567</v>
      </c>
      <c r="C375" s="147" t="s">
        <v>177</v>
      </c>
      <c r="D375" s="148"/>
      <c r="E375" s="131" t="s">
        <v>490</v>
      </c>
      <c r="F375" s="103" t="s">
        <v>223</v>
      </c>
      <c r="G375" s="49"/>
      <c r="H375" s="126" t="s">
        <v>474</v>
      </c>
      <c r="I375" s="105" t="s">
        <v>227</v>
      </c>
      <c r="J375" s="105" t="s">
        <v>303</v>
      </c>
      <c r="K375" s="106" t="s">
        <v>19</v>
      </c>
      <c r="L375" s="72"/>
      <c r="M375" s="64"/>
      <c r="N375" s="271">
        <v>0</v>
      </c>
      <c r="O375" s="272">
        <v>0</v>
      </c>
      <c r="P375" s="272">
        <v>0</v>
      </c>
      <c r="Q375" s="273">
        <v>0</v>
      </c>
    </row>
    <row r="376" spans="1:17" ht="18.75" hidden="1" customHeight="1">
      <c r="A376" s="99" t="s">
        <v>175</v>
      </c>
      <c r="B376" s="146" t="s">
        <v>567</v>
      </c>
      <c r="C376" s="147" t="s">
        <v>177</v>
      </c>
      <c r="D376" s="148"/>
      <c r="E376" s="132" t="s">
        <v>491</v>
      </c>
      <c r="F376" s="103" t="s">
        <v>17</v>
      </c>
      <c r="G376" s="49"/>
      <c r="H376" s="126" t="s">
        <v>474</v>
      </c>
      <c r="I376" s="105" t="s">
        <v>181</v>
      </c>
      <c r="J376" s="105" t="s">
        <v>251</v>
      </c>
      <c r="K376" s="106" t="s">
        <v>19</v>
      </c>
      <c r="L376" s="72" t="s">
        <v>28</v>
      </c>
      <c r="M376" s="64"/>
      <c r="N376" s="271">
        <v>0</v>
      </c>
      <c r="O376" s="272">
        <v>0</v>
      </c>
      <c r="P376" s="272">
        <v>0</v>
      </c>
      <c r="Q376" s="273">
        <v>0</v>
      </c>
    </row>
    <row r="377" spans="1:17" ht="18.75" hidden="1" customHeight="1">
      <c r="A377" s="99" t="s">
        <v>175</v>
      </c>
      <c r="B377" s="146" t="s">
        <v>567</v>
      </c>
      <c r="C377" s="147" t="s">
        <v>177</v>
      </c>
      <c r="D377" s="148"/>
      <c r="E377" s="132" t="s">
        <v>493</v>
      </c>
      <c r="F377" s="103" t="s">
        <v>35</v>
      </c>
      <c r="G377" s="49"/>
      <c r="H377" s="126" t="s">
        <v>474</v>
      </c>
      <c r="I377" s="105" t="s">
        <v>181</v>
      </c>
      <c r="J377" s="105" t="s">
        <v>251</v>
      </c>
      <c r="K377" s="106" t="s">
        <v>19</v>
      </c>
      <c r="L377" s="72" t="s">
        <v>36</v>
      </c>
      <c r="M377" s="64"/>
      <c r="N377" s="271">
        <v>0</v>
      </c>
      <c r="O377" s="272">
        <v>0</v>
      </c>
      <c r="P377" s="272">
        <v>0</v>
      </c>
      <c r="Q377" s="273">
        <v>0</v>
      </c>
    </row>
    <row r="378" spans="1:17" ht="18.75" hidden="1" customHeight="1">
      <c r="A378" s="99" t="s">
        <v>175</v>
      </c>
      <c r="B378" s="146" t="s">
        <v>567</v>
      </c>
      <c r="C378" s="147" t="s">
        <v>177</v>
      </c>
      <c r="D378" s="148"/>
      <c r="E378" s="132" t="s">
        <v>495</v>
      </c>
      <c r="F378" s="103" t="s">
        <v>42</v>
      </c>
      <c r="G378" s="49"/>
      <c r="H378" s="126" t="s">
        <v>474</v>
      </c>
      <c r="I378" s="105" t="s">
        <v>251</v>
      </c>
      <c r="J378" s="105" t="s">
        <v>211</v>
      </c>
      <c r="K378" s="106" t="s">
        <v>19</v>
      </c>
      <c r="L378" s="72" t="s">
        <v>47</v>
      </c>
      <c r="M378" s="64"/>
      <c r="N378" s="271">
        <v>0</v>
      </c>
      <c r="O378" s="272">
        <v>0</v>
      </c>
      <c r="P378" s="272">
        <v>0</v>
      </c>
      <c r="Q378" s="273">
        <v>0</v>
      </c>
    </row>
    <row r="379" spans="1:17" ht="18.75" hidden="1" customHeight="1">
      <c r="A379" s="99" t="s">
        <v>175</v>
      </c>
      <c r="B379" s="146" t="s">
        <v>567</v>
      </c>
      <c r="C379" s="147" t="s">
        <v>177</v>
      </c>
      <c r="D379" s="148"/>
      <c r="E379" s="132" t="s">
        <v>497</v>
      </c>
      <c r="F379" s="103" t="s">
        <v>56</v>
      </c>
      <c r="G379" s="49"/>
      <c r="H379" s="126" t="s">
        <v>474</v>
      </c>
      <c r="I379" s="105" t="s">
        <v>251</v>
      </c>
      <c r="J379" s="105" t="s">
        <v>211</v>
      </c>
      <c r="K379" s="106" t="s">
        <v>19</v>
      </c>
      <c r="L379" s="72" t="s">
        <v>57</v>
      </c>
      <c r="M379" s="64"/>
      <c r="N379" s="271">
        <v>0</v>
      </c>
      <c r="O379" s="272">
        <v>0</v>
      </c>
      <c r="P379" s="272">
        <v>0</v>
      </c>
      <c r="Q379" s="273">
        <v>0</v>
      </c>
    </row>
    <row r="380" spans="1:17" ht="18.75" hidden="1" customHeight="1">
      <c r="A380" s="99" t="s">
        <v>175</v>
      </c>
      <c r="B380" s="146" t="s">
        <v>567</v>
      </c>
      <c r="C380" s="147" t="s">
        <v>177</v>
      </c>
      <c r="D380" s="148"/>
      <c r="E380" s="132" t="s">
        <v>499</v>
      </c>
      <c r="F380" s="103" t="s">
        <v>60</v>
      </c>
      <c r="G380" s="49"/>
      <c r="H380" s="126" t="s">
        <v>474</v>
      </c>
      <c r="I380" s="105" t="s">
        <v>211</v>
      </c>
      <c r="J380" s="105" t="s">
        <v>271</v>
      </c>
      <c r="K380" s="106" t="s">
        <v>19</v>
      </c>
      <c r="L380" s="72" t="s">
        <v>64</v>
      </c>
      <c r="M380" s="64"/>
      <c r="N380" s="271">
        <v>0</v>
      </c>
      <c r="O380" s="272">
        <v>0</v>
      </c>
      <c r="P380" s="272">
        <v>0</v>
      </c>
      <c r="Q380" s="273">
        <v>0</v>
      </c>
    </row>
    <row r="381" spans="1:17" ht="18.75" hidden="1" customHeight="1">
      <c r="A381" s="99" t="s">
        <v>175</v>
      </c>
      <c r="B381" s="146" t="s">
        <v>567</v>
      </c>
      <c r="C381" s="147" t="s">
        <v>177</v>
      </c>
      <c r="D381" s="148"/>
      <c r="E381" s="132" t="s">
        <v>501</v>
      </c>
      <c r="F381" s="103" t="s">
        <v>72</v>
      </c>
      <c r="G381" s="49"/>
      <c r="H381" s="126" t="s">
        <v>474</v>
      </c>
      <c r="I381" s="105" t="s">
        <v>211</v>
      </c>
      <c r="J381" s="105" t="s">
        <v>271</v>
      </c>
      <c r="K381" s="106" t="s">
        <v>19</v>
      </c>
      <c r="L381" s="72" t="s">
        <v>73</v>
      </c>
      <c r="M381" s="64"/>
      <c r="N381" s="271">
        <v>0</v>
      </c>
      <c r="O381" s="272">
        <v>0</v>
      </c>
      <c r="P381" s="272">
        <v>0</v>
      </c>
      <c r="Q381" s="273">
        <v>0</v>
      </c>
    </row>
    <row r="382" spans="1:17" ht="18.75" hidden="1" customHeight="1">
      <c r="A382" s="99" t="s">
        <v>175</v>
      </c>
      <c r="B382" s="146" t="s">
        <v>567</v>
      </c>
      <c r="C382" s="147" t="s">
        <v>177</v>
      </c>
      <c r="D382" s="148"/>
      <c r="E382" s="132" t="s">
        <v>503</v>
      </c>
      <c r="F382" s="103" t="s">
        <v>76</v>
      </c>
      <c r="G382" s="49"/>
      <c r="H382" s="126" t="s">
        <v>474</v>
      </c>
      <c r="I382" s="105" t="s">
        <v>275</v>
      </c>
      <c r="J382" s="105" t="s">
        <v>227</v>
      </c>
      <c r="K382" s="106" t="s">
        <v>19</v>
      </c>
      <c r="L382" s="72" t="s">
        <v>504</v>
      </c>
      <c r="M382" s="64"/>
      <c r="N382" s="271">
        <v>0</v>
      </c>
      <c r="O382" s="272">
        <v>0</v>
      </c>
      <c r="P382" s="272">
        <v>0</v>
      </c>
      <c r="Q382" s="273">
        <v>0</v>
      </c>
    </row>
    <row r="383" spans="1:17" ht="18.75" hidden="1" customHeight="1">
      <c r="A383" s="99" t="s">
        <v>175</v>
      </c>
      <c r="B383" s="146" t="s">
        <v>567</v>
      </c>
      <c r="C383" s="147" t="s">
        <v>177</v>
      </c>
      <c r="D383" s="148"/>
      <c r="E383" s="132" t="s">
        <v>506</v>
      </c>
      <c r="F383" s="103" t="s">
        <v>223</v>
      </c>
      <c r="G383" s="49"/>
      <c r="H383" s="126" t="s">
        <v>474</v>
      </c>
      <c r="I383" s="105" t="s">
        <v>275</v>
      </c>
      <c r="J383" s="105" t="s">
        <v>227</v>
      </c>
      <c r="K383" s="106" t="s">
        <v>19</v>
      </c>
      <c r="L383" s="72"/>
      <c r="M383" s="64"/>
      <c r="N383" s="271">
        <v>0</v>
      </c>
      <c r="O383" s="272">
        <v>0</v>
      </c>
      <c r="P383" s="272">
        <v>0</v>
      </c>
      <c r="Q383" s="273">
        <v>0</v>
      </c>
    </row>
    <row r="384" spans="1:17" ht="18.75" hidden="1" customHeight="1">
      <c r="A384" s="99" t="s">
        <v>175</v>
      </c>
      <c r="B384" s="146" t="s">
        <v>567</v>
      </c>
      <c r="C384" s="147" t="s">
        <v>177</v>
      </c>
      <c r="D384" s="148"/>
      <c r="E384" s="132" t="s">
        <v>507</v>
      </c>
      <c r="F384" s="103" t="s">
        <v>150</v>
      </c>
      <c r="G384" s="49"/>
      <c r="H384" s="126" t="s">
        <v>474</v>
      </c>
      <c r="I384" s="105" t="s">
        <v>271</v>
      </c>
      <c r="J384" s="105" t="s">
        <v>275</v>
      </c>
      <c r="K384" s="106" t="s">
        <v>19</v>
      </c>
      <c r="L384" s="72" t="s">
        <v>154</v>
      </c>
      <c r="M384" s="64"/>
      <c r="N384" s="271">
        <v>0</v>
      </c>
      <c r="O384" s="272">
        <v>0</v>
      </c>
      <c r="P384" s="272">
        <v>0</v>
      </c>
      <c r="Q384" s="273">
        <v>0</v>
      </c>
    </row>
    <row r="385" spans="1:17" ht="18.75" hidden="1" customHeight="1">
      <c r="A385" s="99" t="s">
        <v>175</v>
      </c>
      <c r="B385" s="146" t="s">
        <v>567</v>
      </c>
      <c r="C385" s="147" t="s">
        <v>177</v>
      </c>
      <c r="D385" s="148"/>
      <c r="E385" s="132" t="s">
        <v>509</v>
      </c>
      <c r="F385" s="103" t="s">
        <v>150</v>
      </c>
      <c r="G385" s="49"/>
      <c r="H385" s="126" t="s">
        <v>474</v>
      </c>
      <c r="I385" s="105" t="s">
        <v>271</v>
      </c>
      <c r="J385" s="105" t="s">
        <v>275</v>
      </c>
      <c r="K385" s="59" t="s">
        <v>25</v>
      </c>
      <c r="L385" s="72" t="s">
        <v>151</v>
      </c>
      <c r="M385" s="64"/>
      <c r="N385" s="271">
        <v>0</v>
      </c>
      <c r="O385" s="272">
        <v>0</v>
      </c>
      <c r="P385" s="272">
        <v>0</v>
      </c>
      <c r="Q385" s="273">
        <v>0</v>
      </c>
    </row>
    <row r="386" spans="1:17" ht="18.75" hidden="1" customHeight="1">
      <c r="A386" s="99" t="s">
        <v>175</v>
      </c>
      <c r="B386" s="146" t="s">
        <v>567</v>
      </c>
      <c r="C386" s="147" t="s">
        <v>177</v>
      </c>
      <c r="D386" s="148"/>
      <c r="E386" s="134" t="s">
        <v>511</v>
      </c>
      <c r="F386" s="135" t="s">
        <v>17</v>
      </c>
      <c r="G386" s="49"/>
      <c r="H386" s="104" t="s">
        <v>24</v>
      </c>
      <c r="I386" s="105" t="s">
        <v>181</v>
      </c>
      <c r="J386" s="105" t="s">
        <v>181</v>
      </c>
      <c r="K386" s="106" t="s">
        <v>19</v>
      </c>
      <c r="L386" s="72" t="s">
        <v>20</v>
      </c>
      <c r="M386" s="64"/>
      <c r="N386" s="271">
        <v>0</v>
      </c>
      <c r="O386" s="272">
        <v>0</v>
      </c>
      <c r="P386" s="272">
        <v>0</v>
      </c>
      <c r="Q386" s="273">
        <v>0</v>
      </c>
    </row>
    <row r="387" spans="1:17" ht="18.75" hidden="1" customHeight="1">
      <c r="A387" s="99" t="s">
        <v>175</v>
      </c>
      <c r="B387" s="146" t="s">
        <v>567</v>
      </c>
      <c r="C387" s="147" t="s">
        <v>177</v>
      </c>
      <c r="D387" s="148"/>
      <c r="E387" s="134" t="s">
        <v>513</v>
      </c>
      <c r="F387" s="135" t="s">
        <v>35</v>
      </c>
      <c r="G387" s="49"/>
      <c r="H387" s="104" t="s">
        <v>24</v>
      </c>
      <c r="I387" s="105" t="s">
        <v>181</v>
      </c>
      <c r="J387" s="105" t="s">
        <v>181</v>
      </c>
      <c r="K387" s="106" t="s">
        <v>19</v>
      </c>
      <c r="L387" s="72" t="s">
        <v>182</v>
      </c>
      <c r="M387" s="64"/>
      <c r="N387" s="271">
        <v>0</v>
      </c>
      <c r="O387" s="272">
        <v>0</v>
      </c>
      <c r="P387" s="272">
        <v>0</v>
      </c>
      <c r="Q387" s="273">
        <v>0</v>
      </c>
    </row>
    <row r="388" spans="1:17" ht="18.75" hidden="1" customHeight="1">
      <c r="A388" s="99" t="s">
        <v>175</v>
      </c>
      <c r="B388" s="146" t="s">
        <v>567</v>
      </c>
      <c r="C388" s="147" t="s">
        <v>177</v>
      </c>
      <c r="D388" s="148"/>
      <c r="E388" s="134" t="s">
        <v>515</v>
      </c>
      <c r="F388" s="135" t="s">
        <v>42</v>
      </c>
      <c r="G388" s="49"/>
      <c r="H388" s="104" t="s">
        <v>24</v>
      </c>
      <c r="I388" s="105" t="s">
        <v>251</v>
      </c>
      <c r="J388" s="105" t="s">
        <v>251</v>
      </c>
      <c r="K388" s="106" t="s">
        <v>19</v>
      </c>
      <c r="L388" s="72" t="s">
        <v>43</v>
      </c>
      <c r="M388" s="64"/>
      <c r="N388" s="271">
        <v>0</v>
      </c>
      <c r="O388" s="272">
        <v>0</v>
      </c>
      <c r="P388" s="272">
        <v>0</v>
      </c>
      <c r="Q388" s="273">
        <v>0</v>
      </c>
    </row>
    <row r="389" spans="1:17" ht="18.75" hidden="1" customHeight="1">
      <c r="A389" s="99" t="s">
        <v>175</v>
      </c>
      <c r="B389" s="146" t="s">
        <v>567</v>
      </c>
      <c r="C389" s="147" t="s">
        <v>177</v>
      </c>
      <c r="D389" s="148"/>
      <c r="E389" s="134" t="s">
        <v>516</v>
      </c>
      <c r="F389" s="135" t="s">
        <v>56</v>
      </c>
      <c r="G389" s="49"/>
      <c r="H389" s="104" t="s">
        <v>24</v>
      </c>
      <c r="I389" s="105" t="s">
        <v>251</v>
      </c>
      <c r="J389" s="105" t="s">
        <v>251</v>
      </c>
      <c r="K389" s="106" t="s">
        <v>19</v>
      </c>
      <c r="L389" s="72" t="s">
        <v>193</v>
      </c>
      <c r="M389" s="64"/>
      <c r="N389" s="271">
        <v>0</v>
      </c>
      <c r="O389" s="272">
        <v>0</v>
      </c>
      <c r="P389" s="272">
        <v>0</v>
      </c>
      <c r="Q389" s="273">
        <v>0</v>
      </c>
    </row>
    <row r="390" spans="1:17" ht="18.75" hidden="1" customHeight="1">
      <c r="A390" s="99" t="s">
        <v>175</v>
      </c>
      <c r="B390" s="146" t="s">
        <v>567</v>
      </c>
      <c r="C390" s="147" t="s">
        <v>177</v>
      </c>
      <c r="D390" s="148"/>
      <c r="E390" s="134" t="s">
        <v>517</v>
      </c>
      <c r="F390" s="135" t="s">
        <v>60</v>
      </c>
      <c r="G390" s="49"/>
      <c r="H390" s="104" t="s">
        <v>24</v>
      </c>
      <c r="I390" s="105" t="s">
        <v>211</v>
      </c>
      <c r="J390" s="105" t="s">
        <v>211</v>
      </c>
      <c r="K390" s="106" t="s">
        <v>19</v>
      </c>
      <c r="L390" s="72" t="s">
        <v>61</v>
      </c>
      <c r="M390" s="64"/>
      <c r="N390" s="271">
        <v>0</v>
      </c>
      <c r="O390" s="272">
        <v>0</v>
      </c>
      <c r="P390" s="272">
        <v>0</v>
      </c>
      <c r="Q390" s="273">
        <v>0</v>
      </c>
    </row>
    <row r="391" spans="1:17" ht="18.75" hidden="1" customHeight="1">
      <c r="A391" s="99" t="s">
        <v>175</v>
      </c>
      <c r="B391" s="146" t="s">
        <v>567</v>
      </c>
      <c r="C391" s="147" t="s">
        <v>177</v>
      </c>
      <c r="D391" s="148"/>
      <c r="E391" s="134" t="s">
        <v>518</v>
      </c>
      <c r="F391" s="135" t="s">
        <v>72</v>
      </c>
      <c r="G391" s="49"/>
      <c r="H391" s="104" t="s">
        <v>24</v>
      </c>
      <c r="I391" s="105" t="s">
        <v>211</v>
      </c>
      <c r="J391" s="105" t="s">
        <v>211</v>
      </c>
      <c r="K391" s="106" t="s">
        <v>19</v>
      </c>
      <c r="L391" s="72" t="s">
        <v>203</v>
      </c>
      <c r="M391" s="64"/>
      <c r="N391" s="271">
        <v>0</v>
      </c>
      <c r="O391" s="272">
        <v>0</v>
      </c>
      <c r="P391" s="272">
        <v>0</v>
      </c>
      <c r="Q391" s="273">
        <v>0</v>
      </c>
    </row>
    <row r="392" spans="1:17" ht="18.75" hidden="1" customHeight="1">
      <c r="A392" s="99" t="s">
        <v>175</v>
      </c>
      <c r="B392" s="146" t="s">
        <v>567</v>
      </c>
      <c r="C392" s="147" t="s">
        <v>177</v>
      </c>
      <c r="D392" s="148"/>
      <c r="E392" s="134" t="s">
        <v>519</v>
      </c>
      <c r="F392" s="135" t="s">
        <v>76</v>
      </c>
      <c r="G392" s="49"/>
      <c r="H392" s="104" t="s">
        <v>24</v>
      </c>
      <c r="I392" s="105" t="s">
        <v>275</v>
      </c>
      <c r="J392" s="105" t="s">
        <v>275</v>
      </c>
      <c r="K392" s="106" t="s">
        <v>19</v>
      </c>
      <c r="L392" s="72" t="s">
        <v>77</v>
      </c>
      <c r="M392" s="64"/>
      <c r="N392" s="271">
        <v>0</v>
      </c>
      <c r="O392" s="272">
        <v>0</v>
      </c>
      <c r="P392" s="272">
        <v>0</v>
      </c>
      <c r="Q392" s="273">
        <v>0</v>
      </c>
    </row>
    <row r="393" spans="1:17" ht="18.75" hidden="1" customHeight="1">
      <c r="A393" s="99" t="s">
        <v>175</v>
      </c>
      <c r="B393" s="146" t="s">
        <v>567</v>
      </c>
      <c r="C393" s="147" t="s">
        <v>177</v>
      </c>
      <c r="D393" s="148"/>
      <c r="E393" s="134" t="s">
        <v>520</v>
      </c>
      <c r="F393" s="135" t="s">
        <v>223</v>
      </c>
      <c r="G393" s="49"/>
      <c r="H393" s="104" t="s">
        <v>24</v>
      </c>
      <c r="I393" s="105" t="s">
        <v>275</v>
      </c>
      <c r="J393" s="105" t="s">
        <v>275</v>
      </c>
      <c r="K393" s="106" t="s">
        <v>19</v>
      </c>
      <c r="L393" s="72" t="s">
        <v>224</v>
      </c>
      <c r="M393" s="64"/>
      <c r="N393" s="271">
        <v>0</v>
      </c>
      <c r="O393" s="272">
        <v>0</v>
      </c>
      <c r="P393" s="272">
        <v>0</v>
      </c>
      <c r="Q393" s="273">
        <v>0</v>
      </c>
    </row>
    <row r="394" spans="1:17" ht="18.75" hidden="1" customHeight="1">
      <c r="A394" s="99" t="s">
        <v>175</v>
      </c>
      <c r="B394" s="146" t="s">
        <v>567</v>
      </c>
      <c r="C394" s="147" t="s">
        <v>177</v>
      </c>
      <c r="D394" s="148"/>
      <c r="E394" s="136" t="s">
        <v>521</v>
      </c>
      <c r="F394" s="103" t="s">
        <v>113</v>
      </c>
      <c r="G394" s="49"/>
      <c r="H394" s="126" t="s">
        <v>522</v>
      </c>
      <c r="I394" s="105" t="s">
        <v>275</v>
      </c>
      <c r="J394" s="105" t="s">
        <v>227</v>
      </c>
      <c r="K394" s="59" t="s">
        <v>25</v>
      </c>
      <c r="L394" s="72" t="s">
        <v>115</v>
      </c>
      <c r="M394" s="64"/>
      <c r="N394" s="271">
        <v>0</v>
      </c>
      <c r="O394" s="272">
        <v>0</v>
      </c>
      <c r="P394" s="272">
        <v>0</v>
      </c>
      <c r="Q394" s="273">
        <v>0</v>
      </c>
    </row>
    <row r="395" spans="1:17" ht="18.75" hidden="1" customHeight="1">
      <c r="A395" s="99" t="s">
        <v>175</v>
      </c>
      <c r="B395" s="146" t="s">
        <v>567</v>
      </c>
      <c r="C395" s="147" t="s">
        <v>177</v>
      </c>
      <c r="D395" s="148"/>
      <c r="E395" s="136" t="s">
        <v>562</v>
      </c>
      <c r="F395" s="103" t="s">
        <v>120</v>
      </c>
      <c r="G395" s="49"/>
      <c r="H395" s="126" t="s">
        <v>522</v>
      </c>
      <c r="I395" s="105" t="s">
        <v>227</v>
      </c>
      <c r="J395" s="105" t="s">
        <v>303</v>
      </c>
      <c r="K395" s="59" t="s">
        <v>25</v>
      </c>
      <c r="L395" s="72" t="s">
        <v>121</v>
      </c>
      <c r="M395" s="64"/>
      <c r="N395" s="271">
        <v>0</v>
      </c>
      <c r="O395" s="272">
        <v>0</v>
      </c>
      <c r="P395" s="272">
        <v>0</v>
      </c>
      <c r="Q395" s="273">
        <v>0</v>
      </c>
    </row>
    <row r="396" spans="1:17" ht="18.75" hidden="1" customHeight="1">
      <c r="A396" s="99" t="s">
        <v>175</v>
      </c>
      <c r="B396" s="146" t="s">
        <v>567</v>
      </c>
      <c r="C396" s="147" t="s">
        <v>177</v>
      </c>
      <c r="D396" s="148"/>
      <c r="E396" s="136" t="s">
        <v>528</v>
      </c>
      <c r="F396" s="103" t="s">
        <v>120</v>
      </c>
      <c r="G396" s="49"/>
      <c r="H396" s="126" t="s">
        <v>522</v>
      </c>
      <c r="I396" s="105" t="s">
        <v>526</v>
      </c>
      <c r="J396" s="105" t="s">
        <v>526</v>
      </c>
      <c r="K396" s="59" t="s">
        <v>25</v>
      </c>
      <c r="L396" s="72" t="s">
        <v>529</v>
      </c>
      <c r="M396" s="64"/>
      <c r="N396" s="271">
        <v>0</v>
      </c>
      <c r="O396" s="272">
        <v>0</v>
      </c>
      <c r="P396" s="272">
        <v>0</v>
      </c>
      <c r="Q396" s="273">
        <v>0</v>
      </c>
    </row>
    <row r="397" spans="1:17" ht="18.75" hidden="1" customHeight="1">
      <c r="A397" s="99" t="s">
        <v>175</v>
      </c>
      <c r="B397" s="146" t="s">
        <v>567</v>
      </c>
      <c r="C397" s="147" t="s">
        <v>177</v>
      </c>
      <c r="D397" s="148"/>
      <c r="E397" s="136" t="s">
        <v>531</v>
      </c>
      <c r="F397" s="103" t="s">
        <v>129</v>
      </c>
      <c r="G397" s="49"/>
      <c r="H397" s="126" t="s">
        <v>522</v>
      </c>
      <c r="I397" s="105" t="s">
        <v>295</v>
      </c>
      <c r="J397" s="105" t="s">
        <v>532</v>
      </c>
      <c r="K397" s="59" t="s">
        <v>25</v>
      </c>
      <c r="L397" s="72" t="s">
        <v>533</v>
      </c>
      <c r="M397" s="64"/>
      <c r="N397" s="271">
        <v>0</v>
      </c>
      <c r="O397" s="272">
        <v>0</v>
      </c>
      <c r="P397" s="272">
        <v>0</v>
      </c>
      <c r="Q397" s="273">
        <v>0</v>
      </c>
    </row>
    <row r="398" spans="1:17" ht="18.75" hidden="1" customHeight="1">
      <c r="A398" s="99" t="s">
        <v>175</v>
      </c>
      <c r="B398" s="146" t="s">
        <v>567</v>
      </c>
      <c r="C398" s="147" t="s">
        <v>177</v>
      </c>
      <c r="D398" s="148"/>
      <c r="E398" s="136"/>
      <c r="F398" s="103"/>
      <c r="G398" s="49"/>
      <c r="H398" s="126"/>
      <c r="I398" s="105"/>
      <c r="J398" s="105"/>
      <c r="K398" s="107"/>
      <c r="L398" s="74"/>
      <c r="M398" s="64"/>
      <c r="N398" s="271">
        <v>0</v>
      </c>
      <c r="O398" s="272">
        <v>0</v>
      </c>
      <c r="P398" s="272">
        <v>0</v>
      </c>
      <c r="Q398" s="273">
        <v>0</v>
      </c>
    </row>
    <row r="399" spans="1:17" ht="18.75" hidden="1" customHeight="1">
      <c r="A399" s="99" t="s">
        <v>175</v>
      </c>
      <c r="B399" s="146" t="s">
        <v>567</v>
      </c>
      <c r="C399" s="147" t="s">
        <v>177</v>
      </c>
      <c r="D399" s="148"/>
      <c r="E399" s="136"/>
      <c r="F399" s="103"/>
      <c r="G399" s="49"/>
      <c r="H399" s="126"/>
      <c r="I399" s="105"/>
      <c r="J399" s="105"/>
      <c r="K399" s="107"/>
      <c r="L399" s="74"/>
      <c r="M399" s="64"/>
      <c r="N399" s="271">
        <v>0</v>
      </c>
      <c r="O399" s="272">
        <v>0</v>
      </c>
      <c r="P399" s="272">
        <v>0</v>
      </c>
      <c r="Q399" s="273">
        <v>0</v>
      </c>
    </row>
    <row r="400" spans="1:17" ht="18.75" hidden="1" customHeight="1">
      <c r="A400" s="99" t="s">
        <v>175</v>
      </c>
      <c r="B400" s="146" t="s">
        <v>567</v>
      </c>
      <c r="C400" s="147" t="s">
        <v>177</v>
      </c>
      <c r="D400" s="148"/>
      <c r="E400" s="136"/>
      <c r="F400" s="103"/>
      <c r="G400" s="49"/>
      <c r="H400" s="126"/>
      <c r="I400" s="105"/>
      <c r="J400" s="105"/>
      <c r="K400" s="107"/>
      <c r="L400" s="74"/>
      <c r="M400" s="64"/>
      <c r="N400" s="271">
        <v>0</v>
      </c>
      <c r="O400" s="272">
        <v>0</v>
      </c>
      <c r="P400" s="272">
        <v>0</v>
      </c>
      <c r="Q400" s="273">
        <v>0</v>
      </c>
    </row>
    <row r="401" spans="1:17" ht="18.75" hidden="1" customHeight="1">
      <c r="A401" s="99" t="s">
        <v>175</v>
      </c>
      <c r="B401" s="146" t="s">
        <v>567</v>
      </c>
      <c r="C401" s="147" t="s">
        <v>177</v>
      </c>
      <c r="D401" s="148"/>
      <c r="E401" s="136"/>
      <c r="F401" s="103"/>
      <c r="G401" s="49"/>
      <c r="H401" s="126"/>
      <c r="I401" s="105"/>
      <c r="J401" s="105"/>
      <c r="K401" s="107"/>
      <c r="L401" s="74"/>
      <c r="M401" s="64"/>
      <c r="N401" s="271">
        <v>0</v>
      </c>
      <c r="O401" s="272">
        <v>0</v>
      </c>
      <c r="P401" s="272">
        <v>0</v>
      </c>
      <c r="Q401" s="273">
        <v>0</v>
      </c>
    </row>
    <row r="402" spans="1:17" ht="18.75" hidden="1" customHeight="1">
      <c r="A402" s="99" t="s">
        <v>175</v>
      </c>
      <c r="B402" s="146" t="s">
        <v>567</v>
      </c>
      <c r="C402" s="147" t="s">
        <v>177</v>
      </c>
      <c r="D402" s="148"/>
      <c r="E402" s="136"/>
      <c r="F402" s="103"/>
      <c r="G402" s="49"/>
      <c r="H402" s="126"/>
      <c r="I402" s="105"/>
      <c r="J402" s="105"/>
      <c r="K402" s="107"/>
      <c r="L402" s="74"/>
      <c r="M402" s="64"/>
      <c r="N402" s="271">
        <v>0</v>
      </c>
      <c r="O402" s="272">
        <v>0</v>
      </c>
      <c r="P402" s="272">
        <v>0</v>
      </c>
      <c r="Q402" s="273">
        <v>0</v>
      </c>
    </row>
    <row r="403" spans="1:17" ht="18.75" hidden="1" customHeight="1">
      <c r="A403" s="99" t="s">
        <v>175</v>
      </c>
      <c r="B403" s="149" t="s">
        <v>568</v>
      </c>
      <c r="C403" s="150" t="s">
        <v>177</v>
      </c>
      <c r="D403" s="151"/>
      <c r="E403" s="131" t="s">
        <v>473</v>
      </c>
      <c r="F403" s="103" t="s">
        <v>17</v>
      </c>
      <c r="G403" s="49"/>
      <c r="H403" s="126" t="s">
        <v>474</v>
      </c>
      <c r="I403" s="105" t="s">
        <v>251</v>
      </c>
      <c r="J403" s="105" t="s">
        <v>251</v>
      </c>
      <c r="K403" s="106" t="s">
        <v>19</v>
      </c>
      <c r="L403" s="72" t="s">
        <v>32</v>
      </c>
      <c r="M403" s="64"/>
      <c r="N403" s="271">
        <v>0</v>
      </c>
      <c r="O403" s="272">
        <v>0</v>
      </c>
      <c r="P403" s="272">
        <v>0</v>
      </c>
      <c r="Q403" s="273">
        <v>0</v>
      </c>
    </row>
    <row r="404" spans="1:17" ht="18.75" hidden="1" customHeight="1">
      <c r="A404" s="99" t="s">
        <v>175</v>
      </c>
      <c r="B404" s="149" t="s">
        <v>568</v>
      </c>
      <c r="C404" s="150" t="s">
        <v>177</v>
      </c>
      <c r="D404" s="151"/>
      <c r="E404" s="131" t="s">
        <v>476</v>
      </c>
      <c r="F404" s="103" t="s">
        <v>35</v>
      </c>
      <c r="G404" s="49"/>
      <c r="H404" s="126" t="s">
        <v>474</v>
      </c>
      <c r="I404" s="105" t="s">
        <v>251</v>
      </c>
      <c r="J404" s="105" t="s">
        <v>251</v>
      </c>
      <c r="K404" s="106" t="s">
        <v>19</v>
      </c>
      <c r="L404" s="72" t="s">
        <v>477</v>
      </c>
      <c r="M404" s="64"/>
      <c r="N404" s="271">
        <v>0</v>
      </c>
      <c r="O404" s="272">
        <v>0</v>
      </c>
      <c r="P404" s="272">
        <v>0</v>
      </c>
      <c r="Q404" s="273">
        <v>0</v>
      </c>
    </row>
    <row r="405" spans="1:17" ht="18.75" hidden="1" customHeight="1">
      <c r="A405" s="99" t="s">
        <v>175</v>
      </c>
      <c r="B405" s="149" t="s">
        <v>568</v>
      </c>
      <c r="C405" s="150" t="s">
        <v>177</v>
      </c>
      <c r="D405" s="151"/>
      <c r="E405" s="131" t="s">
        <v>479</v>
      </c>
      <c r="F405" s="103" t="s">
        <v>42</v>
      </c>
      <c r="G405" s="49"/>
      <c r="H405" s="126" t="s">
        <v>474</v>
      </c>
      <c r="I405" s="105" t="s">
        <v>211</v>
      </c>
      <c r="J405" s="105" t="s">
        <v>211</v>
      </c>
      <c r="K405" s="106" t="s">
        <v>19</v>
      </c>
      <c r="L405" s="72" t="s">
        <v>50</v>
      </c>
      <c r="M405" s="64"/>
      <c r="N405" s="271">
        <v>0</v>
      </c>
      <c r="O405" s="272">
        <v>0</v>
      </c>
      <c r="P405" s="272">
        <v>0</v>
      </c>
      <c r="Q405" s="273">
        <v>0</v>
      </c>
    </row>
    <row r="406" spans="1:17" ht="18.75" hidden="1" customHeight="1">
      <c r="A406" s="99" t="s">
        <v>175</v>
      </c>
      <c r="B406" s="149" t="s">
        <v>568</v>
      </c>
      <c r="C406" s="150" t="s">
        <v>177</v>
      </c>
      <c r="D406" s="151"/>
      <c r="E406" s="131" t="s">
        <v>481</v>
      </c>
      <c r="F406" s="103" t="s">
        <v>56</v>
      </c>
      <c r="G406" s="49"/>
      <c r="H406" s="126" t="s">
        <v>474</v>
      </c>
      <c r="I406" s="105" t="s">
        <v>211</v>
      </c>
      <c r="J406" s="105" t="s">
        <v>211</v>
      </c>
      <c r="K406" s="106" t="s">
        <v>19</v>
      </c>
      <c r="L406" s="72" t="s">
        <v>482</v>
      </c>
      <c r="M406" s="64"/>
      <c r="N406" s="271">
        <v>0</v>
      </c>
      <c r="O406" s="272">
        <v>0</v>
      </c>
      <c r="P406" s="272">
        <v>0</v>
      </c>
      <c r="Q406" s="273">
        <v>0</v>
      </c>
    </row>
    <row r="407" spans="1:17" ht="18.75" hidden="1" customHeight="1">
      <c r="A407" s="99" t="s">
        <v>175</v>
      </c>
      <c r="B407" s="149" t="s">
        <v>568</v>
      </c>
      <c r="C407" s="150" t="s">
        <v>177</v>
      </c>
      <c r="D407" s="151"/>
      <c r="E407" s="131" t="s">
        <v>484</v>
      </c>
      <c r="F407" s="103" t="s">
        <v>60</v>
      </c>
      <c r="G407" s="49"/>
      <c r="H407" s="126" t="s">
        <v>474</v>
      </c>
      <c r="I407" s="105" t="s">
        <v>271</v>
      </c>
      <c r="J407" s="105" t="s">
        <v>271</v>
      </c>
      <c r="K407" s="106" t="s">
        <v>19</v>
      </c>
      <c r="L407" s="72" t="s">
        <v>67</v>
      </c>
      <c r="M407" s="64"/>
      <c r="N407" s="271">
        <v>0</v>
      </c>
      <c r="O407" s="272">
        <v>0</v>
      </c>
      <c r="P407" s="272">
        <v>0</v>
      </c>
      <c r="Q407" s="273">
        <v>0</v>
      </c>
    </row>
    <row r="408" spans="1:17" ht="18.75" hidden="1" customHeight="1">
      <c r="A408" s="99" t="s">
        <v>175</v>
      </c>
      <c r="B408" s="149" t="s">
        <v>568</v>
      </c>
      <c r="C408" s="150" t="s">
        <v>177</v>
      </c>
      <c r="D408" s="151"/>
      <c r="E408" s="131" t="s">
        <v>486</v>
      </c>
      <c r="F408" s="103" t="s">
        <v>72</v>
      </c>
      <c r="G408" s="49"/>
      <c r="H408" s="126" t="s">
        <v>474</v>
      </c>
      <c r="I408" s="105" t="s">
        <v>271</v>
      </c>
      <c r="J408" s="105" t="s">
        <v>271</v>
      </c>
      <c r="K408" s="106" t="s">
        <v>19</v>
      </c>
      <c r="L408" s="72" t="s">
        <v>487</v>
      </c>
      <c r="M408" s="64"/>
      <c r="N408" s="271">
        <v>0</v>
      </c>
      <c r="O408" s="272">
        <v>0</v>
      </c>
      <c r="P408" s="272">
        <v>0</v>
      </c>
      <c r="Q408" s="273">
        <v>0</v>
      </c>
    </row>
    <row r="409" spans="1:17" ht="18.75" hidden="1" customHeight="1">
      <c r="A409" s="99" t="s">
        <v>175</v>
      </c>
      <c r="B409" s="149" t="s">
        <v>568</v>
      </c>
      <c r="C409" s="150" t="s">
        <v>177</v>
      </c>
      <c r="D409" s="151"/>
      <c r="E409" s="131" t="s">
        <v>489</v>
      </c>
      <c r="F409" s="103" t="s">
        <v>76</v>
      </c>
      <c r="G409" s="49"/>
      <c r="H409" s="126" t="s">
        <v>474</v>
      </c>
      <c r="I409" s="105" t="s">
        <v>227</v>
      </c>
      <c r="J409" s="105" t="s">
        <v>303</v>
      </c>
      <c r="K409" s="106" t="s">
        <v>19</v>
      </c>
      <c r="L409" s="72" t="s">
        <v>80</v>
      </c>
      <c r="M409" s="64" t="s">
        <v>569</v>
      </c>
      <c r="N409" s="271">
        <v>0</v>
      </c>
      <c r="O409" s="272">
        <v>0</v>
      </c>
      <c r="P409" s="272">
        <v>0</v>
      </c>
      <c r="Q409" s="273">
        <v>0</v>
      </c>
    </row>
    <row r="410" spans="1:17" ht="18.75" hidden="1" customHeight="1">
      <c r="A410" s="99" t="s">
        <v>175</v>
      </c>
      <c r="B410" s="149" t="s">
        <v>568</v>
      </c>
      <c r="C410" s="150" t="s">
        <v>177</v>
      </c>
      <c r="D410" s="151"/>
      <c r="E410" s="131" t="s">
        <v>490</v>
      </c>
      <c r="F410" s="103" t="s">
        <v>223</v>
      </c>
      <c r="G410" s="49"/>
      <c r="H410" s="126" t="s">
        <v>474</v>
      </c>
      <c r="I410" s="105" t="s">
        <v>227</v>
      </c>
      <c r="J410" s="105" t="s">
        <v>303</v>
      </c>
      <c r="K410" s="106" t="s">
        <v>19</v>
      </c>
      <c r="L410" s="72"/>
      <c r="M410" s="64"/>
      <c r="N410" s="271">
        <v>0</v>
      </c>
      <c r="O410" s="272">
        <v>0</v>
      </c>
      <c r="P410" s="272">
        <v>0</v>
      </c>
      <c r="Q410" s="273">
        <v>0</v>
      </c>
    </row>
    <row r="411" spans="1:17" ht="18.75" hidden="1" customHeight="1">
      <c r="A411" s="99" t="s">
        <v>175</v>
      </c>
      <c r="B411" s="149" t="s">
        <v>568</v>
      </c>
      <c r="C411" s="150" t="s">
        <v>177</v>
      </c>
      <c r="D411" s="151"/>
      <c r="E411" s="132" t="s">
        <v>491</v>
      </c>
      <c r="F411" s="103" t="s">
        <v>17</v>
      </c>
      <c r="G411" s="49"/>
      <c r="H411" s="126" t="s">
        <v>474</v>
      </c>
      <c r="I411" s="105" t="s">
        <v>181</v>
      </c>
      <c r="J411" s="105" t="s">
        <v>251</v>
      </c>
      <c r="K411" s="106" t="s">
        <v>19</v>
      </c>
      <c r="L411" s="72" t="s">
        <v>28</v>
      </c>
      <c r="M411" s="64" t="s">
        <v>570</v>
      </c>
      <c r="N411" s="271">
        <v>0</v>
      </c>
      <c r="O411" s="272">
        <v>0</v>
      </c>
      <c r="P411" s="272">
        <v>0</v>
      </c>
      <c r="Q411" s="273">
        <v>0</v>
      </c>
    </row>
    <row r="412" spans="1:17" ht="18.75" hidden="1" customHeight="1">
      <c r="A412" s="99" t="s">
        <v>175</v>
      </c>
      <c r="B412" s="149" t="s">
        <v>568</v>
      </c>
      <c r="C412" s="150" t="s">
        <v>177</v>
      </c>
      <c r="D412" s="151"/>
      <c r="E412" s="132" t="s">
        <v>493</v>
      </c>
      <c r="F412" s="103" t="s">
        <v>35</v>
      </c>
      <c r="G412" s="49"/>
      <c r="H412" s="126" t="s">
        <v>474</v>
      </c>
      <c r="I412" s="105" t="s">
        <v>181</v>
      </c>
      <c r="J412" s="105" t="s">
        <v>251</v>
      </c>
      <c r="K412" s="106" t="s">
        <v>19</v>
      </c>
      <c r="L412" s="72" t="s">
        <v>36</v>
      </c>
      <c r="M412" s="64"/>
      <c r="N412" s="271">
        <v>0</v>
      </c>
      <c r="O412" s="272">
        <v>0</v>
      </c>
      <c r="P412" s="272">
        <v>0</v>
      </c>
      <c r="Q412" s="273">
        <v>0</v>
      </c>
    </row>
    <row r="413" spans="1:17" ht="18.75" hidden="1" customHeight="1">
      <c r="A413" s="99" t="s">
        <v>175</v>
      </c>
      <c r="B413" s="149" t="s">
        <v>568</v>
      </c>
      <c r="C413" s="150" t="s">
        <v>177</v>
      </c>
      <c r="D413" s="151"/>
      <c r="E413" s="132" t="s">
        <v>495</v>
      </c>
      <c r="F413" s="103" t="s">
        <v>42</v>
      </c>
      <c r="G413" s="49"/>
      <c r="H413" s="126" t="s">
        <v>474</v>
      </c>
      <c r="I413" s="105" t="s">
        <v>251</v>
      </c>
      <c r="J413" s="105" t="s">
        <v>211</v>
      </c>
      <c r="K413" s="106" t="s">
        <v>19</v>
      </c>
      <c r="L413" s="72" t="s">
        <v>47</v>
      </c>
      <c r="M413" s="64" t="s">
        <v>571</v>
      </c>
      <c r="N413" s="271">
        <v>0</v>
      </c>
      <c r="O413" s="272">
        <v>0</v>
      </c>
      <c r="P413" s="272">
        <v>0</v>
      </c>
      <c r="Q413" s="273">
        <v>0</v>
      </c>
    </row>
    <row r="414" spans="1:17" ht="18.75" hidden="1" customHeight="1">
      <c r="A414" s="99" t="s">
        <v>175</v>
      </c>
      <c r="B414" s="149" t="s">
        <v>568</v>
      </c>
      <c r="C414" s="150" t="s">
        <v>177</v>
      </c>
      <c r="D414" s="151"/>
      <c r="E414" s="132" t="s">
        <v>497</v>
      </c>
      <c r="F414" s="103" t="s">
        <v>56</v>
      </c>
      <c r="G414" s="49"/>
      <c r="H414" s="126" t="s">
        <v>474</v>
      </c>
      <c r="I414" s="105" t="s">
        <v>251</v>
      </c>
      <c r="J414" s="105" t="s">
        <v>211</v>
      </c>
      <c r="K414" s="106" t="s">
        <v>19</v>
      </c>
      <c r="L414" s="72" t="s">
        <v>57</v>
      </c>
      <c r="M414" s="64"/>
      <c r="N414" s="271">
        <v>0</v>
      </c>
      <c r="O414" s="272">
        <v>0</v>
      </c>
      <c r="P414" s="272">
        <v>0</v>
      </c>
      <c r="Q414" s="273">
        <v>0</v>
      </c>
    </row>
    <row r="415" spans="1:17" ht="18.75" hidden="1" customHeight="1">
      <c r="A415" s="99" t="s">
        <v>175</v>
      </c>
      <c r="B415" s="149" t="s">
        <v>568</v>
      </c>
      <c r="C415" s="150" t="s">
        <v>177</v>
      </c>
      <c r="D415" s="151"/>
      <c r="E415" s="132" t="s">
        <v>499</v>
      </c>
      <c r="F415" s="103" t="s">
        <v>60</v>
      </c>
      <c r="G415" s="49"/>
      <c r="H415" s="126" t="s">
        <v>474</v>
      </c>
      <c r="I415" s="105" t="s">
        <v>211</v>
      </c>
      <c r="J415" s="105" t="s">
        <v>271</v>
      </c>
      <c r="K415" s="106" t="s">
        <v>19</v>
      </c>
      <c r="L415" s="72" t="s">
        <v>64</v>
      </c>
      <c r="M415" s="64" t="s">
        <v>572</v>
      </c>
      <c r="N415" s="271">
        <v>0</v>
      </c>
      <c r="O415" s="272">
        <v>0</v>
      </c>
      <c r="P415" s="272">
        <v>0</v>
      </c>
      <c r="Q415" s="273">
        <v>0</v>
      </c>
    </row>
    <row r="416" spans="1:17" ht="18.75" hidden="1" customHeight="1">
      <c r="A416" s="99" t="s">
        <v>175</v>
      </c>
      <c r="B416" s="149" t="s">
        <v>568</v>
      </c>
      <c r="C416" s="150" t="s">
        <v>177</v>
      </c>
      <c r="D416" s="151"/>
      <c r="E416" s="132" t="s">
        <v>501</v>
      </c>
      <c r="F416" s="103" t="s">
        <v>72</v>
      </c>
      <c r="G416" s="49"/>
      <c r="H416" s="126" t="s">
        <v>474</v>
      </c>
      <c r="I416" s="105" t="s">
        <v>211</v>
      </c>
      <c r="J416" s="105" t="s">
        <v>271</v>
      </c>
      <c r="K416" s="106" t="s">
        <v>19</v>
      </c>
      <c r="L416" s="72" t="s">
        <v>73</v>
      </c>
      <c r="M416" s="64"/>
      <c r="N416" s="271">
        <v>0</v>
      </c>
      <c r="O416" s="272">
        <v>0</v>
      </c>
      <c r="P416" s="272">
        <v>0</v>
      </c>
      <c r="Q416" s="273">
        <v>0</v>
      </c>
    </row>
    <row r="417" spans="1:17" ht="18.75" hidden="1" customHeight="1">
      <c r="A417" s="99" t="s">
        <v>175</v>
      </c>
      <c r="B417" s="149" t="s">
        <v>568</v>
      </c>
      <c r="C417" s="150" t="s">
        <v>177</v>
      </c>
      <c r="D417" s="151"/>
      <c r="E417" s="132" t="s">
        <v>503</v>
      </c>
      <c r="F417" s="103" t="s">
        <v>76</v>
      </c>
      <c r="G417" s="49"/>
      <c r="H417" s="126" t="s">
        <v>474</v>
      </c>
      <c r="I417" s="105" t="s">
        <v>275</v>
      </c>
      <c r="J417" s="105" t="s">
        <v>227</v>
      </c>
      <c r="K417" s="106" t="s">
        <v>19</v>
      </c>
      <c r="L417" s="72" t="s">
        <v>504</v>
      </c>
      <c r="M417" s="64" t="s">
        <v>573</v>
      </c>
      <c r="N417" s="271">
        <v>0</v>
      </c>
      <c r="O417" s="272">
        <v>0</v>
      </c>
      <c r="P417" s="272">
        <v>0</v>
      </c>
      <c r="Q417" s="273">
        <v>0</v>
      </c>
    </row>
    <row r="418" spans="1:17" ht="18.75" hidden="1" customHeight="1">
      <c r="A418" s="99" t="s">
        <v>175</v>
      </c>
      <c r="B418" s="149" t="s">
        <v>568</v>
      </c>
      <c r="C418" s="150" t="s">
        <v>177</v>
      </c>
      <c r="D418" s="151"/>
      <c r="E418" s="132" t="s">
        <v>506</v>
      </c>
      <c r="F418" s="103" t="s">
        <v>223</v>
      </c>
      <c r="G418" s="49"/>
      <c r="H418" s="126" t="s">
        <v>474</v>
      </c>
      <c r="I418" s="105" t="s">
        <v>275</v>
      </c>
      <c r="J418" s="105" t="s">
        <v>227</v>
      </c>
      <c r="K418" s="106" t="s">
        <v>19</v>
      </c>
      <c r="L418" s="72"/>
      <c r="M418" s="64"/>
      <c r="N418" s="271">
        <v>0</v>
      </c>
      <c r="O418" s="272">
        <v>0</v>
      </c>
      <c r="P418" s="272">
        <v>0</v>
      </c>
      <c r="Q418" s="273">
        <v>0</v>
      </c>
    </row>
    <row r="419" spans="1:17" ht="18.75" hidden="1" customHeight="1">
      <c r="A419" s="99" t="s">
        <v>175</v>
      </c>
      <c r="B419" s="149" t="s">
        <v>568</v>
      </c>
      <c r="C419" s="150" t="s">
        <v>177</v>
      </c>
      <c r="D419" s="151"/>
      <c r="E419" s="132" t="s">
        <v>507</v>
      </c>
      <c r="F419" s="103" t="s">
        <v>150</v>
      </c>
      <c r="G419" s="49"/>
      <c r="H419" s="126" t="s">
        <v>474</v>
      </c>
      <c r="I419" s="105" t="s">
        <v>271</v>
      </c>
      <c r="J419" s="105" t="s">
        <v>275</v>
      </c>
      <c r="K419" s="106" t="s">
        <v>19</v>
      </c>
      <c r="L419" s="72" t="s">
        <v>154</v>
      </c>
      <c r="M419" s="64"/>
      <c r="N419" s="271">
        <v>0</v>
      </c>
      <c r="O419" s="272">
        <v>0</v>
      </c>
      <c r="P419" s="272">
        <v>0</v>
      </c>
      <c r="Q419" s="273">
        <v>0</v>
      </c>
    </row>
    <row r="420" spans="1:17" ht="18.75" hidden="1" customHeight="1">
      <c r="A420" s="99" t="s">
        <v>175</v>
      </c>
      <c r="B420" s="149" t="s">
        <v>568</v>
      </c>
      <c r="C420" s="150" t="s">
        <v>177</v>
      </c>
      <c r="D420" s="151"/>
      <c r="E420" s="132" t="s">
        <v>509</v>
      </c>
      <c r="F420" s="103" t="s">
        <v>150</v>
      </c>
      <c r="G420" s="49"/>
      <c r="H420" s="126" t="s">
        <v>474</v>
      </c>
      <c r="I420" s="105" t="s">
        <v>271</v>
      </c>
      <c r="J420" s="105" t="s">
        <v>275</v>
      </c>
      <c r="K420" s="59" t="s">
        <v>25</v>
      </c>
      <c r="L420" s="72" t="s">
        <v>151</v>
      </c>
      <c r="M420" s="64"/>
      <c r="N420" s="271">
        <v>0</v>
      </c>
      <c r="O420" s="272">
        <v>0</v>
      </c>
      <c r="P420" s="272">
        <v>0</v>
      </c>
      <c r="Q420" s="273">
        <v>0</v>
      </c>
    </row>
    <row r="421" spans="1:17" ht="18.75" hidden="1" customHeight="1">
      <c r="A421" s="99" t="s">
        <v>175</v>
      </c>
      <c r="B421" s="149" t="s">
        <v>568</v>
      </c>
      <c r="C421" s="150" t="s">
        <v>177</v>
      </c>
      <c r="D421" s="151"/>
      <c r="E421" s="134" t="s">
        <v>511</v>
      </c>
      <c r="F421" s="135" t="s">
        <v>17</v>
      </c>
      <c r="G421" s="49"/>
      <c r="H421" s="104" t="s">
        <v>24</v>
      </c>
      <c r="I421" s="105" t="s">
        <v>181</v>
      </c>
      <c r="J421" s="105" t="s">
        <v>181</v>
      </c>
      <c r="K421" s="106" t="s">
        <v>19</v>
      </c>
      <c r="L421" s="72" t="s">
        <v>20</v>
      </c>
      <c r="M421" s="64"/>
      <c r="N421" s="271">
        <v>0</v>
      </c>
      <c r="O421" s="272">
        <v>0</v>
      </c>
      <c r="P421" s="272">
        <v>0</v>
      </c>
      <c r="Q421" s="273">
        <v>0</v>
      </c>
    </row>
    <row r="422" spans="1:17" ht="18.75" hidden="1" customHeight="1">
      <c r="A422" s="99" t="s">
        <v>175</v>
      </c>
      <c r="B422" s="149" t="s">
        <v>568</v>
      </c>
      <c r="C422" s="150" t="s">
        <v>177</v>
      </c>
      <c r="D422" s="151"/>
      <c r="E422" s="134" t="s">
        <v>513</v>
      </c>
      <c r="F422" s="135" t="s">
        <v>35</v>
      </c>
      <c r="G422" s="49"/>
      <c r="H422" s="104" t="s">
        <v>24</v>
      </c>
      <c r="I422" s="105" t="s">
        <v>181</v>
      </c>
      <c r="J422" s="105" t="s">
        <v>181</v>
      </c>
      <c r="K422" s="106" t="s">
        <v>19</v>
      </c>
      <c r="L422" s="72" t="s">
        <v>182</v>
      </c>
      <c r="M422" s="64"/>
      <c r="N422" s="271">
        <v>0</v>
      </c>
      <c r="O422" s="272">
        <v>0</v>
      </c>
      <c r="P422" s="272">
        <v>0</v>
      </c>
      <c r="Q422" s="273">
        <v>0</v>
      </c>
    </row>
    <row r="423" spans="1:17" ht="18.75" hidden="1" customHeight="1">
      <c r="A423" s="99" t="s">
        <v>175</v>
      </c>
      <c r="B423" s="149" t="s">
        <v>568</v>
      </c>
      <c r="C423" s="150" t="s">
        <v>177</v>
      </c>
      <c r="D423" s="151"/>
      <c r="E423" s="134" t="s">
        <v>515</v>
      </c>
      <c r="F423" s="135" t="s">
        <v>42</v>
      </c>
      <c r="G423" s="49"/>
      <c r="H423" s="104" t="s">
        <v>24</v>
      </c>
      <c r="I423" s="105" t="s">
        <v>251</v>
      </c>
      <c r="J423" s="105" t="s">
        <v>251</v>
      </c>
      <c r="K423" s="106" t="s">
        <v>19</v>
      </c>
      <c r="L423" s="72" t="s">
        <v>43</v>
      </c>
      <c r="M423" s="64"/>
      <c r="N423" s="271">
        <v>0</v>
      </c>
      <c r="O423" s="272">
        <v>0</v>
      </c>
      <c r="P423" s="272">
        <v>0</v>
      </c>
      <c r="Q423" s="273">
        <v>0</v>
      </c>
    </row>
    <row r="424" spans="1:17" ht="18.75" hidden="1" customHeight="1">
      <c r="A424" s="99" t="s">
        <v>175</v>
      </c>
      <c r="B424" s="149" t="s">
        <v>568</v>
      </c>
      <c r="C424" s="150" t="s">
        <v>177</v>
      </c>
      <c r="D424" s="151"/>
      <c r="E424" s="134" t="s">
        <v>516</v>
      </c>
      <c r="F424" s="135" t="s">
        <v>56</v>
      </c>
      <c r="G424" s="49"/>
      <c r="H424" s="104" t="s">
        <v>24</v>
      </c>
      <c r="I424" s="105" t="s">
        <v>251</v>
      </c>
      <c r="J424" s="105" t="s">
        <v>251</v>
      </c>
      <c r="K424" s="106" t="s">
        <v>19</v>
      </c>
      <c r="L424" s="72" t="s">
        <v>193</v>
      </c>
      <c r="M424" s="64"/>
      <c r="N424" s="271">
        <v>0</v>
      </c>
      <c r="O424" s="272">
        <v>0</v>
      </c>
      <c r="P424" s="272">
        <v>0</v>
      </c>
      <c r="Q424" s="273">
        <v>0</v>
      </c>
    </row>
    <row r="425" spans="1:17" ht="18.75" hidden="1" customHeight="1">
      <c r="A425" s="99" t="s">
        <v>175</v>
      </c>
      <c r="B425" s="149" t="s">
        <v>568</v>
      </c>
      <c r="C425" s="150" t="s">
        <v>177</v>
      </c>
      <c r="D425" s="151"/>
      <c r="E425" s="134" t="s">
        <v>517</v>
      </c>
      <c r="F425" s="135" t="s">
        <v>60</v>
      </c>
      <c r="G425" s="49"/>
      <c r="H425" s="104" t="s">
        <v>24</v>
      </c>
      <c r="I425" s="105" t="s">
        <v>211</v>
      </c>
      <c r="J425" s="105" t="s">
        <v>211</v>
      </c>
      <c r="K425" s="106" t="s">
        <v>19</v>
      </c>
      <c r="L425" s="72" t="s">
        <v>61</v>
      </c>
      <c r="M425" s="64"/>
      <c r="N425" s="271">
        <v>0</v>
      </c>
      <c r="O425" s="272">
        <v>0</v>
      </c>
      <c r="P425" s="272">
        <v>0</v>
      </c>
      <c r="Q425" s="273">
        <v>0</v>
      </c>
    </row>
    <row r="426" spans="1:17" ht="18.75" hidden="1" customHeight="1">
      <c r="A426" s="99" t="s">
        <v>175</v>
      </c>
      <c r="B426" s="149" t="s">
        <v>568</v>
      </c>
      <c r="C426" s="150" t="s">
        <v>177</v>
      </c>
      <c r="D426" s="151"/>
      <c r="E426" s="134" t="s">
        <v>518</v>
      </c>
      <c r="F426" s="135" t="s">
        <v>72</v>
      </c>
      <c r="G426" s="49"/>
      <c r="H426" s="104" t="s">
        <v>24</v>
      </c>
      <c r="I426" s="105" t="s">
        <v>211</v>
      </c>
      <c r="J426" s="105" t="s">
        <v>211</v>
      </c>
      <c r="K426" s="106" t="s">
        <v>19</v>
      </c>
      <c r="L426" s="72" t="s">
        <v>203</v>
      </c>
      <c r="M426" s="64"/>
      <c r="N426" s="271">
        <v>0</v>
      </c>
      <c r="O426" s="272">
        <v>0</v>
      </c>
      <c r="P426" s="272">
        <v>0</v>
      </c>
      <c r="Q426" s="273">
        <v>0</v>
      </c>
    </row>
    <row r="427" spans="1:17" ht="18.75" hidden="1" customHeight="1">
      <c r="A427" s="99" t="s">
        <v>175</v>
      </c>
      <c r="B427" s="149" t="s">
        <v>568</v>
      </c>
      <c r="C427" s="150" t="s">
        <v>177</v>
      </c>
      <c r="D427" s="151"/>
      <c r="E427" s="134" t="s">
        <v>519</v>
      </c>
      <c r="F427" s="135" t="s">
        <v>76</v>
      </c>
      <c r="G427" s="49"/>
      <c r="H427" s="104" t="s">
        <v>24</v>
      </c>
      <c r="I427" s="105" t="s">
        <v>275</v>
      </c>
      <c r="J427" s="105" t="s">
        <v>275</v>
      </c>
      <c r="K427" s="106" t="s">
        <v>19</v>
      </c>
      <c r="L427" s="72" t="s">
        <v>77</v>
      </c>
      <c r="M427" s="64"/>
      <c r="N427" s="271">
        <v>0</v>
      </c>
      <c r="O427" s="272">
        <v>0</v>
      </c>
      <c r="P427" s="272">
        <v>0</v>
      </c>
      <c r="Q427" s="273">
        <v>0</v>
      </c>
    </row>
    <row r="428" spans="1:17" ht="18.75" hidden="1" customHeight="1">
      <c r="A428" s="99" t="s">
        <v>175</v>
      </c>
      <c r="B428" s="149" t="s">
        <v>568</v>
      </c>
      <c r="C428" s="150" t="s">
        <v>177</v>
      </c>
      <c r="D428" s="151"/>
      <c r="E428" s="134" t="s">
        <v>520</v>
      </c>
      <c r="F428" s="135" t="s">
        <v>223</v>
      </c>
      <c r="G428" s="49"/>
      <c r="H428" s="104" t="s">
        <v>24</v>
      </c>
      <c r="I428" s="105" t="s">
        <v>275</v>
      </c>
      <c r="J428" s="105" t="s">
        <v>275</v>
      </c>
      <c r="K428" s="106" t="s">
        <v>19</v>
      </c>
      <c r="L428" s="72" t="s">
        <v>224</v>
      </c>
      <c r="M428" s="64"/>
      <c r="N428" s="271">
        <v>0</v>
      </c>
      <c r="O428" s="272">
        <v>0</v>
      </c>
      <c r="P428" s="272">
        <v>0</v>
      </c>
      <c r="Q428" s="273">
        <v>0</v>
      </c>
    </row>
    <row r="429" spans="1:17" ht="18.75" hidden="1" customHeight="1">
      <c r="A429" s="99" t="s">
        <v>175</v>
      </c>
      <c r="B429" s="149" t="s">
        <v>568</v>
      </c>
      <c r="C429" s="150" t="s">
        <v>177</v>
      </c>
      <c r="D429" s="151"/>
      <c r="E429" s="136" t="s">
        <v>521</v>
      </c>
      <c r="F429" s="103" t="s">
        <v>113</v>
      </c>
      <c r="G429" s="49"/>
      <c r="H429" s="126" t="s">
        <v>522</v>
      </c>
      <c r="I429" s="105" t="s">
        <v>275</v>
      </c>
      <c r="J429" s="105" t="s">
        <v>227</v>
      </c>
      <c r="K429" s="59" t="s">
        <v>25</v>
      </c>
      <c r="L429" s="72" t="s">
        <v>115</v>
      </c>
      <c r="M429" s="64" t="s">
        <v>574</v>
      </c>
      <c r="N429" s="271">
        <v>0</v>
      </c>
      <c r="O429" s="272">
        <v>0</v>
      </c>
      <c r="P429" s="272">
        <v>0</v>
      </c>
      <c r="Q429" s="273">
        <v>0</v>
      </c>
    </row>
    <row r="430" spans="1:17" ht="18.75" hidden="1" customHeight="1">
      <c r="A430" s="99" t="s">
        <v>175</v>
      </c>
      <c r="B430" s="149" t="s">
        <v>568</v>
      </c>
      <c r="C430" s="150" t="s">
        <v>177</v>
      </c>
      <c r="D430" s="151"/>
      <c r="E430" s="136" t="s">
        <v>562</v>
      </c>
      <c r="F430" s="103" t="s">
        <v>120</v>
      </c>
      <c r="G430" s="49"/>
      <c r="H430" s="126" t="s">
        <v>522</v>
      </c>
      <c r="I430" s="105" t="s">
        <v>227</v>
      </c>
      <c r="J430" s="105" t="s">
        <v>303</v>
      </c>
      <c r="K430" s="59" t="s">
        <v>25</v>
      </c>
      <c r="L430" s="72" t="s">
        <v>121</v>
      </c>
      <c r="M430" s="64"/>
      <c r="N430" s="271">
        <v>0</v>
      </c>
      <c r="O430" s="272">
        <v>0</v>
      </c>
      <c r="P430" s="272">
        <v>0</v>
      </c>
      <c r="Q430" s="273">
        <v>0</v>
      </c>
    </row>
    <row r="431" spans="1:17" ht="18.75" hidden="1" customHeight="1">
      <c r="A431" s="99" t="s">
        <v>175</v>
      </c>
      <c r="B431" s="149" t="s">
        <v>568</v>
      </c>
      <c r="C431" s="150" t="s">
        <v>177</v>
      </c>
      <c r="D431" s="151"/>
      <c r="E431" s="136" t="s">
        <v>528</v>
      </c>
      <c r="F431" s="103" t="s">
        <v>120</v>
      </c>
      <c r="G431" s="49"/>
      <c r="H431" s="126" t="s">
        <v>522</v>
      </c>
      <c r="I431" s="105" t="s">
        <v>526</v>
      </c>
      <c r="J431" s="105" t="s">
        <v>526</v>
      </c>
      <c r="K431" s="59" t="s">
        <v>25</v>
      </c>
      <c r="L431" s="72" t="s">
        <v>529</v>
      </c>
      <c r="M431" s="64" t="s">
        <v>575</v>
      </c>
      <c r="N431" s="271">
        <v>0</v>
      </c>
      <c r="O431" s="272">
        <v>0</v>
      </c>
      <c r="P431" s="272">
        <v>0</v>
      </c>
      <c r="Q431" s="273">
        <v>0</v>
      </c>
    </row>
    <row r="432" spans="1:17" ht="18.75" hidden="1" customHeight="1">
      <c r="A432" s="99" t="s">
        <v>175</v>
      </c>
      <c r="B432" s="149" t="s">
        <v>568</v>
      </c>
      <c r="C432" s="150" t="s">
        <v>177</v>
      </c>
      <c r="D432" s="151"/>
      <c r="E432" s="136" t="s">
        <v>531</v>
      </c>
      <c r="F432" s="103" t="s">
        <v>129</v>
      </c>
      <c r="G432" s="49"/>
      <c r="H432" s="126" t="s">
        <v>522</v>
      </c>
      <c r="I432" s="105" t="s">
        <v>295</v>
      </c>
      <c r="J432" s="105" t="s">
        <v>532</v>
      </c>
      <c r="K432" s="59" t="s">
        <v>25</v>
      </c>
      <c r="L432" s="72" t="s">
        <v>533</v>
      </c>
      <c r="M432" s="64" t="s">
        <v>576</v>
      </c>
      <c r="N432" s="271">
        <v>0</v>
      </c>
      <c r="O432" s="272">
        <v>0</v>
      </c>
      <c r="P432" s="272">
        <v>0</v>
      </c>
      <c r="Q432" s="273">
        <v>0</v>
      </c>
    </row>
    <row r="433" spans="1:17" ht="18.75" hidden="1" customHeight="1">
      <c r="A433" s="99" t="s">
        <v>175</v>
      </c>
      <c r="B433" s="149" t="s">
        <v>568</v>
      </c>
      <c r="C433" s="150" t="s">
        <v>177</v>
      </c>
      <c r="D433" s="151"/>
      <c r="E433" s="136"/>
      <c r="F433" s="103"/>
      <c r="G433" s="49"/>
      <c r="H433" s="126"/>
      <c r="I433" s="105"/>
      <c r="J433" s="105"/>
      <c r="K433" s="107"/>
      <c r="L433" s="74"/>
      <c r="M433" s="64"/>
      <c r="N433" s="271">
        <v>0</v>
      </c>
      <c r="O433" s="272">
        <v>0</v>
      </c>
      <c r="P433" s="272">
        <v>0</v>
      </c>
      <c r="Q433" s="273">
        <v>0</v>
      </c>
    </row>
    <row r="434" spans="1:17" ht="18.75" hidden="1" customHeight="1">
      <c r="A434" s="99" t="s">
        <v>175</v>
      </c>
      <c r="B434" s="149" t="s">
        <v>568</v>
      </c>
      <c r="C434" s="150" t="s">
        <v>177</v>
      </c>
      <c r="D434" s="151"/>
      <c r="E434" s="136"/>
      <c r="F434" s="103"/>
      <c r="G434" s="49"/>
      <c r="H434" s="126"/>
      <c r="I434" s="105"/>
      <c r="J434" s="105"/>
      <c r="K434" s="107"/>
      <c r="L434" s="74"/>
      <c r="M434" s="64"/>
      <c r="N434" s="271">
        <v>0</v>
      </c>
      <c r="O434" s="272">
        <v>0</v>
      </c>
      <c r="P434" s="272">
        <v>0</v>
      </c>
      <c r="Q434" s="273">
        <v>0</v>
      </c>
    </row>
    <row r="435" spans="1:17" ht="18.75" hidden="1" customHeight="1">
      <c r="A435" s="99" t="s">
        <v>175</v>
      </c>
      <c r="B435" s="149" t="s">
        <v>568</v>
      </c>
      <c r="C435" s="150" t="s">
        <v>177</v>
      </c>
      <c r="D435" s="151"/>
      <c r="E435" s="136"/>
      <c r="F435" s="103"/>
      <c r="G435" s="49"/>
      <c r="H435" s="126"/>
      <c r="I435" s="105"/>
      <c r="J435" s="105"/>
      <c r="K435" s="107"/>
      <c r="L435" s="74"/>
      <c r="M435" s="64"/>
      <c r="N435" s="271">
        <v>0</v>
      </c>
      <c r="O435" s="272">
        <v>0</v>
      </c>
      <c r="P435" s="272">
        <v>0</v>
      </c>
      <c r="Q435" s="273">
        <v>0</v>
      </c>
    </row>
    <row r="436" spans="1:17" ht="18.75" hidden="1" customHeight="1">
      <c r="A436" s="99" t="s">
        <v>175</v>
      </c>
      <c r="B436" s="149" t="s">
        <v>568</v>
      </c>
      <c r="C436" s="150" t="s">
        <v>177</v>
      </c>
      <c r="D436" s="151"/>
      <c r="E436" s="136"/>
      <c r="F436" s="103"/>
      <c r="G436" s="49"/>
      <c r="H436" s="126"/>
      <c r="I436" s="105"/>
      <c r="J436" s="105"/>
      <c r="K436" s="107"/>
      <c r="L436" s="74"/>
      <c r="M436" s="64"/>
      <c r="N436" s="271">
        <v>0</v>
      </c>
      <c r="O436" s="272">
        <v>0</v>
      </c>
      <c r="P436" s="272">
        <v>0</v>
      </c>
      <c r="Q436" s="273">
        <v>0</v>
      </c>
    </row>
    <row r="437" spans="1:17" ht="18.75" hidden="1" customHeight="1">
      <c r="A437" s="99" t="s">
        <v>175</v>
      </c>
      <c r="B437" s="149" t="s">
        <v>568</v>
      </c>
      <c r="C437" s="150" t="s">
        <v>177</v>
      </c>
      <c r="D437" s="151"/>
      <c r="E437" s="136"/>
      <c r="F437" s="103"/>
      <c r="G437" s="49"/>
      <c r="H437" s="126"/>
      <c r="I437" s="105"/>
      <c r="J437" s="105"/>
      <c r="K437" s="107"/>
      <c r="L437" s="74"/>
      <c r="M437" s="64"/>
      <c r="N437" s="271">
        <v>0</v>
      </c>
      <c r="O437" s="272">
        <v>0</v>
      </c>
      <c r="P437" s="272">
        <v>0</v>
      </c>
      <c r="Q437" s="273">
        <v>0</v>
      </c>
    </row>
    <row r="438" spans="1:17" ht="18.75" hidden="1" customHeight="1">
      <c r="A438" s="99" t="s">
        <v>175</v>
      </c>
      <c r="B438" s="152" t="s">
        <v>577</v>
      </c>
      <c r="C438" s="153" t="s">
        <v>177</v>
      </c>
      <c r="D438" s="154"/>
      <c r="E438" s="131" t="s">
        <v>473</v>
      </c>
      <c r="F438" s="103" t="s">
        <v>17</v>
      </c>
      <c r="G438" s="49"/>
      <c r="H438" s="126" t="s">
        <v>474</v>
      </c>
      <c r="I438" s="105" t="s">
        <v>251</v>
      </c>
      <c r="J438" s="105" t="s">
        <v>251</v>
      </c>
      <c r="K438" s="106" t="s">
        <v>19</v>
      </c>
      <c r="L438" s="72" t="s">
        <v>32</v>
      </c>
      <c r="M438" s="64" t="s">
        <v>578</v>
      </c>
      <c r="N438" s="271">
        <v>0</v>
      </c>
      <c r="O438" s="272">
        <v>0</v>
      </c>
      <c r="P438" s="272">
        <v>0</v>
      </c>
      <c r="Q438" s="273">
        <v>0</v>
      </c>
    </row>
    <row r="439" spans="1:17" ht="18.75" hidden="1" customHeight="1">
      <c r="A439" s="99" t="s">
        <v>175</v>
      </c>
      <c r="B439" s="152" t="s">
        <v>577</v>
      </c>
      <c r="C439" s="153" t="s">
        <v>177</v>
      </c>
      <c r="D439" s="154"/>
      <c r="E439" s="131" t="s">
        <v>476</v>
      </c>
      <c r="F439" s="103" t="s">
        <v>35</v>
      </c>
      <c r="G439" s="49"/>
      <c r="H439" s="126" t="s">
        <v>474</v>
      </c>
      <c r="I439" s="105" t="s">
        <v>251</v>
      </c>
      <c r="J439" s="105" t="s">
        <v>251</v>
      </c>
      <c r="K439" s="106" t="s">
        <v>19</v>
      </c>
      <c r="L439" s="72" t="s">
        <v>477</v>
      </c>
      <c r="M439" s="64"/>
      <c r="N439" s="271">
        <v>0</v>
      </c>
      <c r="O439" s="272">
        <v>0</v>
      </c>
      <c r="P439" s="272">
        <v>0</v>
      </c>
      <c r="Q439" s="273">
        <v>0</v>
      </c>
    </row>
    <row r="440" spans="1:17" ht="18.75" hidden="1" customHeight="1">
      <c r="A440" s="99" t="s">
        <v>175</v>
      </c>
      <c r="B440" s="152" t="s">
        <v>577</v>
      </c>
      <c r="C440" s="153" t="s">
        <v>177</v>
      </c>
      <c r="D440" s="154"/>
      <c r="E440" s="131" t="s">
        <v>479</v>
      </c>
      <c r="F440" s="103" t="s">
        <v>42</v>
      </c>
      <c r="G440" s="49"/>
      <c r="H440" s="126" t="s">
        <v>474</v>
      </c>
      <c r="I440" s="105" t="s">
        <v>211</v>
      </c>
      <c r="J440" s="105" t="s">
        <v>211</v>
      </c>
      <c r="K440" s="106" t="s">
        <v>19</v>
      </c>
      <c r="L440" s="72" t="s">
        <v>50</v>
      </c>
      <c r="M440" s="64" t="s">
        <v>579</v>
      </c>
      <c r="N440" s="271">
        <v>0</v>
      </c>
      <c r="O440" s="272">
        <v>0</v>
      </c>
      <c r="P440" s="272">
        <v>0</v>
      </c>
      <c r="Q440" s="273">
        <v>0</v>
      </c>
    </row>
    <row r="441" spans="1:17" ht="18.75" hidden="1" customHeight="1">
      <c r="A441" s="99" t="s">
        <v>175</v>
      </c>
      <c r="B441" s="152" t="s">
        <v>577</v>
      </c>
      <c r="C441" s="153" t="s">
        <v>177</v>
      </c>
      <c r="D441" s="154"/>
      <c r="E441" s="131" t="s">
        <v>481</v>
      </c>
      <c r="F441" s="103" t="s">
        <v>56</v>
      </c>
      <c r="G441" s="49"/>
      <c r="H441" s="126" t="s">
        <v>474</v>
      </c>
      <c r="I441" s="105" t="s">
        <v>211</v>
      </c>
      <c r="J441" s="105" t="s">
        <v>211</v>
      </c>
      <c r="K441" s="106" t="s">
        <v>19</v>
      </c>
      <c r="L441" s="72" t="s">
        <v>482</v>
      </c>
      <c r="M441" s="64"/>
      <c r="N441" s="271">
        <v>0</v>
      </c>
      <c r="O441" s="272">
        <v>0</v>
      </c>
      <c r="P441" s="272">
        <v>0</v>
      </c>
      <c r="Q441" s="273">
        <v>0</v>
      </c>
    </row>
    <row r="442" spans="1:17" ht="18.75" hidden="1" customHeight="1">
      <c r="A442" s="99" t="s">
        <v>175</v>
      </c>
      <c r="B442" s="152" t="s">
        <v>577</v>
      </c>
      <c r="C442" s="153" t="s">
        <v>177</v>
      </c>
      <c r="D442" s="154"/>
      <c r="E442" s="131" t="s">
        <v>484</v>
      </c>
      <c r="F442" s="103" t="s">
        <v>60</v>
      </c>
      <c r="G442" s="49"/>
      <c r="H442" s="126" t="s">
        <v>474</v>
      </c>
      <c r="I442" s="105" t="s">
        <v>271</v>
      </c>
      <c r="J442" s="105" t="s">
        <v>271</v>
      </c>
      <c r="K442" s="106" t="s">
        <v>19</v>
      </c>
      <c r="L442" s="72" t="s">
        <v>67</v>
      </c>
      <c r="M442" s="64" t="s">
        <v>580</v>
      </c>
      <c r="N442" s="271">
        <v>0</v>
      </c>
      <c r="O442" s="272">
        <v>0</v>
      </c>
      <c r="P442" s="272">
        <v>0</v>
      </c>
      <c r="Q442" s="273">
        <v>0</v>
      </c>
    </row>
    <row r="443" spans="1:17" ht="18.75" hidden="1" customHeight="1">
      <c r="A443" s="99" t="s">
        <v>175</v>
      </c>
      <c r="B443" s="152" t="s">
        <v>577</v>
      </c>
      <c r="C443" s="153" t="s">
        <v>177</v>
      </c>
      <c r="D443" s="154"/>
      <c r="E443" s="131" t="s">
        <v>486</v>
      </c>
      <c r="F443" s="103" t="s">
        <v>72</v>
      </c>
      <c r="G443" s="49"/>
      <c r="H443" s="126" t="s">
        <v>474</v>
      </c>
      <c r="I443" s="105" t="s">
        <v>271</v>
      </c>
      <c r="J443" s="105" t="s">
        <v>271</v>
      </c>
      <c r="K443" s="106" t="s">
        <v>19</v>
      </c>
      <c r="L443" s="72" t="s">
        <v>487</v>
      </c>
      <c r="M443" s="64"/>
      <c r="N443" s="271">
        <v>0</v>
      </c>
      <c r="O443" s="272">
        <v>0</v>
      </c>
      <c r="P443" s="272">
        <v>0</v>
      </c>
      <c r="Q443" s="273">
        <v>0</v>
      </c>
    </row>
    <row r="444" spans="1:17" ht="18.75" hidden="1" customHeight="1">
      <c r="A444" s="99" t="s">
        <v>175</v>
      </c>
      <c r="B444" s="152" t="s">
        <v>577</v>
      </c>
      <c r="C444" s="153" t="s">
        <v>177</v>
      </c>
      <c r="D444" s="154"/>
      <c r="E444" s="131" t="s">
        <v>489</v>
      </c>
      <c r="F444" s="103" t="s">
        <v>76</v>
      </c>
      <c r="G444" s="49"/>
      <c r="H444" s="126" t="s">
        <v>474</v>
      </c>
      <c r="I444" s="105" t="s">
        <v>227</v>
      </c>
      <c r="J444" s="105" t="s">
        <v>303</v>
      </c>
      <c r="K444" s="106" t="s">
        <v>19</v>
      </c>
      <c r="L444" s="72" t="s">
        <v>80</v>
      </c>
      <c r="M444" s="64" t="s">
        <v>581</v>
      </c>
      <c r="N444" s="271">
        <v>0</v>
      </c>
      <c r="O444" s="272">
        <v>0</v>
      </c>
      <c r="P444" s="272">
        <v>0</v>
      </c>
      <c r="Q444" s="273">
        <v>0</v>
      </c>
    </row>
    <row r="445" spans="1:17" ht="18.75" hidden="1" customHeight="1">
      <c r="A445" s="99" t="s">
        <v>175</v>
      </c>
      <c r="B445" s="152" t="s">
        <v>577</v>
      </c>
      <c r="C445" s="153" t="s">
        <v>177</v>
      </c>
      <c r="D445" s="154"/>
      <c r="E445" s="131" t="s">
        <v>490</v>
      </c>
      <c r="F445" s="103" t="s">
        <v>223</v>
      </c>
      <c r="G445" s="49"/>
      <c r="H445" s="126" t="s">
        <v>474</v>
      </c>
      <c r="I445" s="105" t="s">
        <v>227</v>
      </c>
      <c r="J445" s="105" t="s">
        <v>303</v>
      </c>
      <c r="K445" s="106" t="s">
        <v>19</v>
      </c>
      <c r="L445" s="72"/>
      <c r="M445" s="64"/>
      <c r="N445" s="271">
        <v>0</v>
      </c>
      <c r="O445" s="272">
        <v>0</v>
      </c>
      <c r="P445" s="272">
        <v>0</v>
      </c>
      <c r="Q445" s="273">
        <v>0</v>
      </c>
    </row>
    <row r="446" spans="1:17" ht="18.75" hidden="1" customHeight="1">
      <c r="A446" s="99" t="s">
        <v>175</v>
      </c>
      <c r="B446" s="152" t="s">
        <v>577</v>
      </c>
      <c r="C446" s="153" t="s">
        <v>177</v>
      </c>
      <c r="D446" s="154"/>
      <c r="E446" s="132" t="s">
        <v>491</v>
      </c>
      <c r="F446" s="103" t="s">
        <v>17</v>
      </c>
      <c r="G446" s="49"/>
      <c r="H446" s="126" t="s">
        <v>474</v>
      </c>
      <c r="I446" s="105" t="s">
        <v>181</v>
      </c>
      <c r="J446" s="105" t="s">
        <v>251</v>
      </c>
      <c r="K446" s="106" t="s">
        <v>19</v>
      </c>
      <c r="L446" s="72" t="s">
        <v>28</v>
      </c>
      <c r="M446" s="64" t="s">
        <v>582</v>
      </c>
      <c r="N446" s="271">
        <v>0</v>
      </c>
      <c r="O446" s="272">
        <v>0</v>
      </c>
      <c r="P446" s="272">
        <v>0</v>
      </c>
      <c r="Q446" s="273">
        <v>0</v>
      </c>
    </row>
    <row r="447" spans="1:17" ht="18.75" hidden="1" customHeight="1">
      <c r="A447" s="99" t="s">
        <v>175</v>
      </c>
      <c r="B447" s="152" t="s">
        <v>577</v>
      </c>
      <c r="C447" s="153" t="s">
        <v>177</v>
      </c>
      <c r="D447" s="154"/>
      <c r="E447" s="132" t="s">
        <v>493</v>
      </c>
      <c r="F447" s="103" t="s">
        <v>35</v>
      </c>
      <c r="G447" s="49"/>
      <c r="H447" s="126" t="s">
        <v>474</v>
      </c>
      <c r="I447" s="105" t="s">
        <v>181</v>
      </c>
      <c r="J447" s="105" t="s">
        <v>251</v>
      </c>
      <c r="K447" s="106" t="s">
        <v>19</v>
      </c>
      <c r="L447" s="72" t="s">
        <v>36</v>
      </c>
      <c r="M447" s="64"/>
      <c r="N447" s="271">
        <v>0</v>
      </c>
      <c r="O447" s="272">
        <v>0</v>
      </c>
      <c r="P447" s="272">
        <v>0</v>
      </c>
      <c r="Q447" s="273">
        <v>0</v>
      </c>
    </row>
    <row r="448" spans="1:17" ht="18.75" hidden="1" customHeight="1">
      <c r="A448" s="99" t="s">
        <v>175</v>
      </c>
      <c r="B448" s="152" t="s">
        <v>577</v>
      </c>
      <c r="C448" s="153" t="s">
        <v>177</v>
      </c>
      <c r="D448" s="154"/>
      <c r="E448" s="132" t="s">
        <v>495</v>
      </c>
      <c r="F448" s="103" t="s">
        <v>42</v>
      </c>
      <c r="G448" s="49"/>
      <c r="H448" s="126" t="s">
        <v>474</v>
      </c>
      <c r="I448" s="105" t="s">
        <v>251</v>
      </c>
      <c r="J448" s="105" t="s">
        <v>211</v>
      </c>
      <c r="K448" s="106" t="s">
        <v>19</v>
      </c>
      <c r="L448" s="72" t="s">
        <v>47</v>
      </c>
      <c r="M448" s="64" t="s">
        <v>583</v>
      </c>
      <c r="N448" s="271">
        <v>0</v>
      </c>
      <c r="O448" s="272">
        <v>0</v>
      </c>
      <c r="P448" s="272">
        <v>0</v>
      </c>
      <c r="Q448" s="273">
        <v>0</v>
      </c>
    </row>
    <row r="449" spans="1:17" ht="18.75" hidden="1" customHeight="1">
      <c r="A449" s="99" t="s">
        <v>175</v>
      </c>
      <c r="B449" s="152" t="s">
        <v>577</v>
      </c>
      <c r="C449" s="153" t="s">
        <v>177</v>
      </c>
      <c r="D449" s="154"/>
      <c r="E449" s="132" t="s">
        <v>497</v>
      </c>
      <c r="F449" s="103" t="s">
        <v>56</v>
      </c>
      <c r="G449" s="49"/>
      <c r="H449" s="126" t="s">
        <v>474</v>
      </c>
      <c r="I449" s="105" t="s">
        <v>251</v>
      </c>
      <c r="J449" s="105" t="s">
        <v>211</v>
      </c>
      <c r="K449" s="106" t="s">
        <v>19</v>
      </c>
      <c r="L449" s="72" t="s">
        <v>57</v>
      </c>
      <c r="M449" s="64" t="s">
        <v>584</v>
      </c>
      <c r="N449" s="271">
        <v>0</v>
      </c>
      <c r="O449" s="272">
        <v>0</v>
      </c>
      <c r="P449" s="272">
        <v>0</v>
      </c>
      <c r="Q449" s="273">
        <v>0</v>
      </c>
    </row>
    <row r="450" spans="1:17" ht="18.75" hidden="1" customHeight="1">
      <c r="A450" s="99" t="s">
        <v>175</v>
      </c>
      <c r="B450" s="152" t="s">
        <v>577</v>
      </c>
      <c r="C450" s="153" t="s">
        <v>177</v>
      </c>
      <c r="D450" s="154"/>
      <c r="E450" s="132" t="s">
        <v>499</v>
      </c>
      <c r="F450" s="103" t="s">
        <v>60</v>
      </c>
      <c r="G450" s="49"/>
      <c r="H450" s="126" t="s">
        <v>474</v>
      </c>
      <c r="I450" s="105" t="s">
        <v>211</v>
      </c>
      <c r="J450" s="105" t="s">
        <v>271</v>
      </c>
      <c r="K450" s="106" t="s">
        <v>19</v>
      </c>
      <c r="L450" s="72" t="s">
        <v>64</v>
      </c>
      <c r="M450" s="64" t="s">
        <v>585</v>
      </c>
      <c r="N450" s="271">
        <v>0</v>
      </c>
      <c r="O450" s="272">
        <v>0</v>
      </c>
      <c r="P450" s="272">
        <v>0</v>
      </c>
      <c r="Q450" s="273">
        <v>0</v>
      </c>
    </row>
    <row r="451" spans="1:17" ht="18.75" hidden="1" customHeight="1">
      <c r="A451" s="99" t="s">
        <v>175</v>
      </c>
      <c r="B451" s="152" t="s">
        <v>577</v>
      </c>
      <c r="C451" s="153" t="s">
        <v>177</v>
      </c>
      <c r="D451" s="154"/>
      <c r="E451" s="132" t="s">
        <v>501</v>
      </c>
      <c r="F451" s="103" t="s">
        <v>72</v>
      </c>
      <c r="G451" s="49"/>
      <c r="H451" s="126" t="s">
        <v>474</v>
      </c>
      <c r="I451" s="105" t="s">
        <v>211</v>
      </c>
      <c r="J451" s="105" t="s">
        <v>271</v>
      </c>
      <c r="K451" s="106" t="s">
        <v>19</v>
      </c>
      <c r="L451" s="72" t="s">
        <v>73</v>
      </c>
      <c r="M451" s="64"/>
      <c r="N451" s="271">
        <v>0</v>
      </c>
      <c r="O451" s="272">
        <v>0</v>
      </c>
      <c r="P451" s="272">
        <v>0</v>
      </c>
      <c r="Q451" s="273">
        <v>0</v>
      </c>
    </row>
    <row r="452" spans="1:17" ht="18.75" hidden="1" customHeight="1">
      <c r="A452" s="99" t="s">
        <v>175</v>
      </c>
      <c r="B452" s="152" t="s">
        <v>577</v>
      </c>
      <c r="C452" s="153" t="s">
        <v>177</v>
      </c>
      <c r="D452" s="154"/>
      <c r="E452" s="132" t="s">
        <v>503</v>
      </c>
      <c r="F452" s="103" t="s">
        <v>76</v>
      </c>
      <c r="G452" s="49"/>
      <c r="H452" s="126" t="s">
        <v>474</v>
      </c>
      <c r="I452" s="105" t="s">
        <v>275</v>
      </c>
      <c r="J452" s="105" t="s">
        <v>227</v>
      </c>
      <c r="K452" s="106" t="s">
        <v>19</v>
      </c>
      <c r="L452" s="72" t="s">
        <v>504</v>
      </c>
      <c r="M452" s="64" t="s">
        <v>586</v>
      </c>
      <c r="N452" s="271">
        <v>0</v>
      </c>
      <c r="O452" s="272">
        <v>0</v>
      </c>
      <c r="P452" s="272">
        <v>0</v>
      </c>
      <c r="Q452" s="273">
        <v>0</v>
      </c>
    </row>
    <row r="453" spans="1:17" ht="18.75" hidden="1" customHeight="1">
      <c r="A453" s="99" t="s">
        <v>175</v>
      </c>
      <c r="B453" s="152" t="s">
        <v>577</v>
      </c>
      <c r="C453" s="153" t="s">
        <v>177</v>
      </c>
      <c r="D453" s="154"/>
      <c r="E453" s="132" t="s">
        <v>506</v>
      </c>
      <c r="F453" s="103" t="s">
        <v>223</v>
      </c>
      <c r="G453" s="49"/>
      <c r="H453" s="126" t="s">
        <v>474</v>
      </c>
      <c r="I453" s="105" t="s">
        <v>275</v>
      </c>
      <c r="J453" s="105" t="s">
        <v>227</v>
      </c>
      <c r="K453" s="106" t="s">
        <v>19</v>
      </c>
      <c r="L453" s="72"/>
      <c r="M453" s="64"/>
      <c r="N453" s="271">
        <v>0</v>
      </c>
      <c r="O453" s="272">
        <v>0</v>
      </c>
      <c r="P453" s="272">
        <v>0</v>
      </c>
      <c r="Q453" s="273">
        <v>0</v>
      </c>
    </row>
    <row r="454" spans="1:17" ht="18.75" hidden="1" customHeight="1">
      <c r="A454" s="99" t="s">
        <v>175</v>
      </c>
      <c r="B454" s="152" t="s">
        <v>577</v>
      </c>
      <c r="C454" s="153" t="s">
        <v>177</v>
      </c>
      <c r="D454" s="154"/>
      <c r="E454" s="132" t="s">
        <v>507</v>
      </c>
      <c r="F454" s="103" t="s">
        <v>150</v>
      </c>
      <c r="G454" s="49"/>
      <c r="H454" s="126" t="s">
        <v>474</v>
      </c>
      <c r="I454" s="105" t="s">
        <v>271</v>
      </c>
      <c r="J454" s="105" t="s">
        <v>275</v>
      </c>
      <c r="K454" s="106" t="s">
        <v>19</v>
      </c>
      <c r="L454" s="72" t="s">
        <v>154</v>
      </c>
      <c r="M454" s="64" t="s">
        <v>587</v>
      </c>
      <c r="N454" s="271">
        <v>0</v>
      </c>
      <c r="O454" s="272">
        <v>0</v>
      </c>
      <c r="P454" s="272">
        <v>0</v>
      </c>
      <c r="Q454" s="273">
        <v>0</v>
      </c>
    </row>
    <row r="455" spans="1:17" ht="18.75" hidden="1" customHeight="1">
      <c r="A455" s="99" t="s">
        <v>175</v>
      </c>
      <c r="B455" s="152" t="s">
        <v>577</v>
      </c>
      <c r="C455" s="153" t="s">
        <v>177</v>
      </c>
      <c r="D455" s="154"/>
      <c r="E455" s="132" t="s">
        <v>509</v>
      </c>
      <c r="F455" s="103" t="s">
        <v>150</v>
      </c>
      <c r="G455" s="49"/>
      <c r="H455" s="126" t="s">
        <v>474</v>
      </c>
      <c r="I455" s="105" t="s">
        <v>271</v>
      </c>
      <c r="J455" s="105" t="s">
        <v>275</v>
      </c>
      <c r="K455" s="59" t="s">
        <v>25</v>
      </c>
      <c r="L455" s="72" t="s">
        <v>151</v>
      </c>
      <c r="M455" s="64" t="s">
        <v>588</v>
      </c>
      <c r="N455" s="271">
        <v>0</v>
      </c>
      <c r="O455" s="272">
        <v>0</v>
      </c>
      <c r="P455" s="272">
        <v>0</v>
      </c>
      <c r="Q455" s="273">
        <v>0</v>
      </c>
    </row>
    <row r="456" spans="1:17" ht="18.75" hidden="1" customHeight="1">
      <c r="A456" s="99" t="s">
        <v>175</v>
      </c>
      <c r="B456" s="152" t="s">
        <v>577</v>
      </c>
      <c r="C456" s="153" t="s">
        <v>177</v>
      </c>
      <c r="D456" s="154"/>
      <c r="E456" s="134" t="s">
        <v>511</v>
      </c>
      <c r="F456" s="135" t="s">
        <v>17</v>
      </c>
      <c r="G456" s="49"/>
      <c r="H456" s="104" t="s">
        <v>24</v>
      </c>
      <c r="I456" s="105" t="s">
        <v>181</v>
      </c>
      <c r="J456" s="105" t="s">
        <v>181</v>
      </c>
      <c r="K456" s="106" t="s">
        <v>19</v>
      </c>
      <c r="L456" s="72" t="s">
        <v>20</v>
      </c>
      <c r="M456" s="64"/>
      <c r="N456" s="271">
        <v>0</v>
      </c>
      <c r="O456" s="272">
        <v>0</v>
      </c>
      <c r="P456" s="272">
        <v>0</v>
      </c>
      <c r="Q456" s="273">
        <v>0</v>
      </c>
    </row>
    <row r="457" spans="1:17" ht="18.75" hidden="1" customHeight="1">
      <c r="A457" s="99" t="s">
        <v>175</v>
      </c>
      <c r="B457" s="152" t="s">
        <v>577</v>
      </c>
      <c r="C457" s="153" t="s">
        <v>177</v>
      </c>
      <c r="D457" s="154"/>
      <c r="E457" s="134" t="s">
        <v>513</v>
      </c>
      <c r="F457" s="135" t="s">
        <v>35</v>
      </c>
      <c r="G457" s="49"/>
      <c r="H457" s="104" t="s">
        <v>24</v>
      </c>
      <c r="I457" s="105" t="s">
        <v>181</v>
      </c>
      <c r="J457" s="105" t="s">
        <v>181</v>
      </c>
      <c r="K457" s="106" t="s">
        <v>19</v>
      </c>
      <c r="L457" s="72" t="s">
        <v>182</v>
      </c>
      <c r="M457" s="64"/>
      <c r="N457" s="271">
        <v>0</v>
      </c>
      <c r="O457" s="272">
        <v>0</v>
      </c>
      <c r="P457" s="272">
        <v>0</v>
      </c>
      <c r="Q457" s="273">
        <v>0</v>
      </c>
    </row>
    <row r="458" spans="1:17" ht="18.75" hidden="1" customHeight="1">
      <c r="A458" s="99" t="s">
        <v>175</v>
      </c>
      <c r="B458" s="152" t="s">
        <v>577</v>
      </c>
      <c r="C458" s="153" t="s">
        <v>177</v>
      </c>
      <c r="D458" s="154"/>
      <c r="E458" s="134" t="s">
        <v>515</v>
      </c>
      <c r="F458" s="135" t="s">
        <v>42</v>
      </c>
      <c r="G458" s="49"/>
      <c r="H458" s="104" t="s">
        <v>24</v>
      </c>
      <c r="I458" s="105" t="s">
        <v>251</v>
      </c>
      <c r="J458" s="105" t="s">
        <v>251</v>
      </c>
      <c r="K458" s="106" t="s">
        <v>19</v>
      </c>
      <c r="L458" s="72" t="s">
        <v>43</v>
      </c>
      <c r="M458" s="64"/>
      <c r="N458" s="271">
        <v>0</v>
      </c>
      <c r="O458" s="272">
        <v>0</v>
      </c>
      <c r="P458" s="272">
        <v>0</v>
      </c>
      <c r="Q458" s="273">
        <v>0</v>
      </c>
    </row>
    <row r="459" spans="1:17" ht="18.75" hidden="1" customHeight="1">
      <c r="A459" s="99" t="s">
        <v>175</v>
      </c>
      <c r="B459" s="152" t="s">
        <v>577</v>
      </c>
      <c r="C459" s="153" t="s">
        <v>177</v>
      </c>
      <c r="D459" s="154"/>
      <c r="E459" s="134" t="s">
        <v>516</v>
      </c>
      <c r="F459" s="135" t="s">
        <v>56</v>
      </c>
      <c r="G459" s="49"/>
      <c r="H459" s="104" t="s">
        <v>24</v>
      </c>
      <c r="I459" s="105" t="s">
        <v>251</v>
      </c>
      <c r="J459" s="105" t="s">
        <v>251</v>
      </c>
      <c r="K459" s="106" t="s">
        <v>19</v>
      </c>
      <c r="L459" s="72" t="s">
        <v>193</v>
      </c>
      <c r="M459" s="64"/>
      <c r="N459" s="271">
        <v>0</v>
      </c>
      <c r="O459" s="272">
        <v>0</v>
      </c>
      <c r="P459" s="272">
        <v>0</v>
      </c>
      <c r="Q459" s="273">
        <v>0</v>
      </c>
    </row>
    <row r="460" spans="1:17" ht="18.75" hidden="1" customHeight="1">
      <c r="A460" s="99" t="s">
        <v>175</v>
      </c>
      <c r="B460" s="152" t="s">
        <v>577</v>
      </c>
      <c r="C460" s="153" t="s">
        <v>177</v>
      </c>
      <c r="D460" s="154"/>
      <c r="E460" s="134" t="s">
        <v>517</v>
      </c>
      <c r="F460" s="135" t="s">
        <v>60</v>
      </c>
      <c r="G460" s="49"/>
      <c r="H460" s="104" t="s">
        <v>24</v>
      </c>
      <c r="I460" s="105" t="s">
        <v>211</v>
      </c>
      <c r="J460" s="105" t="s">
        <v>211</v>
      </c>
      <c r="K460" s="106" t="s">
        <v>19</v>
      </c>
      <c r="L460" s="72" t="s">
        <v>61</v>
      </c>
      <c r="M460" s="64"/>
      <c r="N460" s="271">
        <v>0</v>
      </c>
      <c r="O460" s="272">
        <v>0</v>
      </c>
      <c r="P460" s="272">
        <v>0</v>
      </c>
      <c r="Q460" s="273">
        <v>0</v>
      </c>
    </row>
    <row r="461" spans="1:17" ht="18.75" hidden="1" customHeight="1">
      <c r="A461" s="99" t="s">
        <v>175</v>
      </c>
      <c r="B461" s="152" t="s">
        <v>577</v>
      </c>
      <c r="C461" s="153" t="s">
        <v>177</v>
      </c>
      <c r="D461" s="154"/>
      <c r="E461" s="134" t="s">
        <v>518</v>
      </c>
      <c r="F461" s="135" t="s">
        <v>72</v>
      </c>
      <c r="G461" s="49"/>
      <c r="H461" s="104" t="s">
        <v>24</v>
      </c>
      <c r="I461" s="105" t="s">
        <v>211</v>
      </c>
      <c r="J461" s="105" t="s">
        <v>211</v>
      </c>
      <c r="K461" s="106" t="s">
        <v>19</v>
      </c>
      <c r="L461" s="72" t="s">
        <v>203</v>
      </c>
      <c r="M461" s="64"/>
      <c r="N461" s="271">
        <v>0</v>
      </c>
      <c r="O461" s="272">
        <v>0</v>
      </c>
      <c r="P461" s="272">
        <v>0</v>
      </c>
      <c r="Q461" s="273">
        <v>0</v>
      </c>
    </row>
    <row r="462" spans="1:17" ht="18.75" hidden="1" customHeight="1">
      <c r="A462" s="99" t="s">
        <v>175</v>
      </c>
      <c r="B462" s="152" t="s">
        <v>577</v>
      </c>
      <c r="C462" s="153" t="s">
        <v>177</v>
      </c>
      <c r="D462" s="154"/>
      <c r="E462" s="134" t="s">
        <v>519</v>
      </c>
      <c r="F462" s="135" t="s">
        <v>76</v>
      </c>
      <c r="G462" s="49"/>
      <c r="H462" s="104" t="s">
        <v>24</v>
      </c>
      <c r="I462" s="105" t="s">
        <v>275</v>
      </c>
      <c r="J462" s="105" t="s">
        <v>275</v>
      </c>
      <c r="K462" s="106" t="s">
        <v>19</v>
      </c>
      <c r="L462" s="72" t="s">
        <v>77</v>
      </c>
      <c r="M462" s="64"/>
      <c r="N462" s="271">
        <v>0</v>
      </c>
      <c r="O462" s="272">
        <v>0</v>
      </c>
      <c r="P462" s="272">
        <v>0</v>
      </c>
      <c r="Q462" s="273">
        <v>0</v>
      </c>
    </row>
    <row r="463" spans="1:17" ht="18.75" hidden="1" customHeight="1">
      <c r="A463" s="99" t="s">
        <v>175</v>
      </c>
      <c r="B463" s="152" t="s">
        <v>577</v>
      </c>
      <c r="C463" s="153" t="s">
        <v>177</v>
      </c>
      <c r="D463" s="154"/>
      <c r="E463" s="134" t="s">
        <v>520</v>
      </c>
      <c r="F463" s="135" t="s">
        <v>223</v>
      </c>
      <c r="G463" s="49"/>
      <c r="H463" s="104" t="s">
        <v>24</v>
      </c>
      <c r="I463" s="105" t="s">
        <v>275</v>
      </c>
      <c r="J463" s="105" t="s">
        <v>275</v>
      </c>
      <c r="K463" s="106" t="s">
        <v>19</v>
      </c>
      <c r="L463" s="72" t="s">
        <v>224</v>
      </c>
      <c r="M463" s="64"/>
      <c r="N463" s="271">
        <v>0</v>
      </c>
      <c r="O463" s="272">
        <v>0</v>
      </c>
      <c r="P463" s="272">
        <v>0</v>
      </c>
      <c r="Q463" s="273">
        <v>0</v>
      </c>
    </row>
    <row r="464" spans="1:17" ht="18.75" hidden="1" customHeight="1">
      <c r="A464" s="99" t="s">
        <v>175</v>
      </c>
      <c r="B464" s="152" t="s">
        <v>577</v>
      </c>
      <c r="C464" s="153" t="s">
        <v>177</v>
      </c>
      <c r="D464" s="154"/>
      <c r="E464" s="136" t="s">
        <v>521</v>
      </c>
      <c r="F464" s="103" t="s">
        <v>113</v>
      </c>
      <c r="G464" s="49"/>
      <c r="H464" s="126" t="s">
        <v>522</v>
      </c>
      <c r="I464" s="105" t="s">
        <v>275</v>
      </c>
      <c r="J464" s="105" t="s">
        <v>227</v>
      </c>
      <c r="K464" s="59" t="s">
        <v>25</v>
      </c>
      <c r="L464" s="72" t="s">
        <v>115</v>
      </c>
      <c r="M464" s="64" t="s">
        <v>589</v>
      </c>
      <c r="N464" s="271">
        <v>0</v>
      </c>
      <c r="O464" s="272">
        <v>0</v>
      </c>
      <c r="P464" s="272">
        <v>0</v>
      </c>
      <c r="Q464" s="273">
        <v>0</v>
      </c>
    </row>
    <row r="465" spans="1:17" ht="18.75" hidden="1" customHeight="1">
      <c r="A465" s="99" t="s">
        <v>175</v>
      </c>
      <c r="B465" s="152" t="s">
        <v>577</v>
      </c>
      <c r="C465" s="153" t="s">
        <v>177</v>
      </c>
      <c r="D465" s="154"/>
      <c r="E465" s="136" t="s">
        <v>528</v>
      </c>
      <c r="F465" s="103" t="s">
        <v>120</v>
      </c>
      <c r="G465" s="49"/>
      <c r="H465" s="126" t="s">
        <v>522</v>
      </c>
      <c r="I465" s="105" t="s">
        <v>526</v>
      </c>
      <c r="J465" s="105" t="s">
        <v>526</v>
      </c>
      <c r="K465" s="59" t="s">
        <v>25</v>
      </c>
      <c r="L465" s="72" t="s">
        <v>529</v>
      </c>
      <c r="M465" s="64" t="s">
        <v>590</v>
      </c>
      <c r="N465" s="271">
        <v>0</v>
      </c>
      <c r="O465" s="272">
        <v>0</v>
      </c>
      <c r="P465" s="272">
        <v>0</v>
      </c>
      <c r="Q465" s="273">
        <v>0</v>
      </c>
    </row>
    <row r="466" spans="1:17" ht="18.75" hidden="1" customHeight="1">
      <c r="A466" s="99" t="s">
        <v>175</v>
      </c>
      <c r="B466" s="152" t="s">
        <v>577</v>
      </c>
      <c r="C466" s="153" t="s">
        <v>177</v>
      </c>
      <c r="D466" s="154"/>
      <c r="E466" s="136" t="s">
        <v>531</v>
      </c>
      <c r="F466" s="103" t="s">
        <v>129</v>
      </c>
      <c r="G466" s="49"/>
      <c r="H466" s="126" t="s">
        <v>522</v>
      </c>
      <c r="I466" s="105" t="s">
        <v>295</v>
      </c>
      <c r="J466" s="105" t="s">
        <v>532</v>
      </c>
      <c r="K466" s="59" t="s">
        <v>25</v>
      </c>
      <c r="L466" s="72" t="s">
        <v>533</v>
      </c>
      <c r="M466" s="64"/>
      <c r="N466" s="271">
        <v>0</v>
      </c>
      <c r="O466" s="272">
        <v>0</v>
      </c>
      <c r="P466" s="272">
        <v>0</v>
      </c>
      <c r="Q466" s="273">
        <v>0</v>
      </c>
    </row>
    <row r="467" spans="1:17" ht="18.75" hidden="1" customHeight="1">
      <c r="A467" s="99" t="s">
        <v>175</v>
      </c>
      <c r="B467" s="152" t="s">
        <v>577</v>
      </c>
      <c r="C467" s="153" t="s">
        <v>177</v>
      </c>
      <c r="D467" s="154"/>
      <c r="E467" s="136"/>
      <c r="F467" s="103"/>
      <c r="G467" s="49"/>
      <c r="H467" s="126"/>
      <c r="I467" s="105"/>
      <c r="J467" s="105"/>
      <c r="K467" s="107"/>
      <c r="L467" s="74"/>
      <c r="M467" s="64"/>
      <c r="N467" s="271">
        <v>0</v>
      </c>
      <c r="O467" s="272">
        <v>0</v>
      </c>
      <c r="P467" s="272">
        <v>0</v>
      </c>
      <c r="Q467" s="273">
        <v>0</v>
      </c>
    </row>
    <row r="468" spans="1:17" ht="18.75" hidden="1" customHeight="1">
      <c r="A468" s="99" t="s">
        <v>175</v>
      </c>
      <c r="B468" s="152" t="s">
        <v>577</v>
      </c>
      <c r="C468" s="153" t="s">
        <v>177</v>
      </c>
      <c r="D468" s="154"/>
      <c r="E468" s="136"/>
      <c r="F468" s="103"/>
      <c r="G468" s="49"/>
      <c r="H468" s="126"/>
      <c r="I468" s="105"/>
      <c r="J468" s="105"/>
      <c r="K468" s="107"/>
      <c r="L468" s="74"/>
      <c r="M468" s="64"/>
      <c r="N468" s="271">
        <v>0</v>
      </c>
      <c r="O468" s="272">
        <v>0</v>
      </c>
      <c r="P468" s="272">
        <v>0</v>
      </c>
      <c r="Q468" s="273">
        <v>0</v>
      </c>
    </row>
    <row r="469" spans="1:17" ht="18.75" hidden="1" customHeight="1">
      <c r="A469" s="99" t="s">
        <v>175</v>
      </c>
      <c r="B469" s="152" t="s">
        <v>577</v>
      </c>
      <c r="C469" s="153" t="s">
        <v>177</v>
      </c>
      <c r="D469" s="154"/>
      <c r="E469" s="136"/>
      <c r="F469" s="103"/>
      <c r="G469" s="49"/>
      <c r="H469" s="126"/>
      <c r="I469" s="105"/>
      <c r="J469" s="105"/>
      <c r="K469" s="107"/>
      <c r="L469" s="74"/>
      <c r="M469" s="64"/>
      <c r="N469" s="271">
        <v>0</v>
      </c>
      <c r="O469" s="272">
        <v>0</v>
      </c>
      <c r="P469" s="272">
        <v>0</v>
      </c>
      <c r="Q469" s="273">
        <v>0</v>
      </c>
    </row>
    <row r="470" spans="1:17" ht="18.75" hidden="1" customHeight="1">
      <c r="A470" s="99" t="s">
        <v>175</v>
      </c>
      <c r="B470" s="152" t="s">
        <v>577</v>
      </c>
      <c r="C470" s="153" t="s">
        <v>177</v>
      </c>
      <c r="D470" s="154"/>
      <c r="E470" s="136"/>
      <c r="F470" s="103"/>
      <c r="G470" s="49"/>
      <c r="H470" s="126"/>
      <c r="I470" s="105"/>
      <c r="J470" s="105"/>
      <c r="K470" s="107"/>
      <c r="L470" s="74"/>
      <c r="M470" s="64"/>
      <c r="N470" s="271">
        <v>0</v>
      </c>
      <c r="O470" s="272">
        <v>0</v>
      </c>
      <c r="P470" s="272">
        <v>0</v>
      </c>
      <c r="Q470" s="273">
        <v>0</v>
      </c>
    </row>
    <row r="471" spans="1:17" ht="18.75" hidden="1" customHeight="1">
      <c r="A471" s="99" t="s">
        <v>175</v>
      </c>
      <c r="B471" s="152" t="s">
        <v>577</v>
      </c>
      <c r="C471" s="153" t="s">
        <v>177</v>
      </c>
      <c r="D471" s="154"/>
      <c r="E471" s="136"/>
      <c r="F471" s="103"/>
      <c r="G471" s="49"/>
      <c r="H471" s="126"/>
      <c r="I471" s="105"/>
      <c r="J471" s="105"/>
      <c r="K471" s="107"/>
      <c r="L471" s="74"/>
      <c r="M471" s="64"/>
      <c r="N471" s="271">
        <v>0</v>
      </c>
      <c r="O471" s="272">
        <v>0</v>
      </c>
      <c r="P471" s="272">
        <v>0</v>
      </c>
      <c r="Q471" s="273">
        <v>0</v>
      </c>
    </row>
    <row r="472" spans="1:17" ht="18.75" hidden="1" customHeight="1">
      <c r="A472" s="99" t="s">
        <v>175</v>
      </c>
      <c r="B472" s="155" t="s">
        <v>591</v>
      </c>
      <c r="C472" s="156" t="s">
        <v>177</v>
      </c>
      <c r="D472" s="157"/>
      <c r="E472" s="131" t="s">
        <v>473</v>
      </c>
      <c r="F472" s="103" t="s">
        <v>17</v>
      </c>
      <c r="G472" s="49"/>
      <c r="H472" s="126" t="s">
        <v>474</v>
      </c>
      <c r="I472" s="105" t="s">
        <v>251</v>
      </c>
      <c r="J472" s="105" t="s">
        <v>251</v>
      </c>
      <c r="K472" s="106" t="s">
        <v>19</v>
      </c>
      <c r="L472" s="72" t="s">
        <v>32</v>
      </c>
      <c r="M472" s="64" t="s">
        <v>592</v>
      </c>
      <c r="N472" s="271">
        <v>0</v>
      </c>
      <c r="O472" s="272">
        <v>0</v>
      </c>
      <c r="P472" s="272">
        <v>0</v>
      </c>
      <c r="Q472" s="273">
        <v>0</v>
      </c>
    </row>
    <row r="473" spans="1:17" ht="18.75" hidden="1" customHeight="1">
      <c r="A473" s="99" t="s">
        <v>175</v>
      </c>
      <c r="B473" s="155" t="s">
        <v>591</v>
      </c>
      <c r="C473" s="156" t="s">
        <v>177</v>
      </c>
      <c r="D473" s="157"/>
      <c r="E473" s="131" t="s">
        <v>476</v>
      </c>
      <c r="F473" s="103" t="s">
        <v>35</v>
      </c>
      <c r="G473" s="49"/>
      <c r="H473" s="126" t="s">
        <v>474</v>
      </c>
      <c r="I473" s="105" t="s">
        <v>251</v>
      </c>
      <c r="J473" s="105" t="s">
        <v>251</v>
      </c>
      <c r="K473" s="106" t="s">
        <v>19</v>
      </c>
      <c r="L473" s="72" t="s">
        <v>477</v>
      </c>
      <c r="M473" s="64"/>
      <c r="N473" s="271">
        <v>0</v>
      </c>
      <c r="O473" s="272">
        <v>0</v>
      </c>
      <c r="P473" s="272">
        <v>0</v>
      </c>
      <c r="Q473" s="273">
        <v>0</v>
      </c>
    </row>
    <row r="474" spans="1:17" ht="18.75" hidden="1" customHeight="1">
      <c r="A474" s="99" t="s">
        <v>175</v>
      </c>
      <c r="B474" s="155" t="s">
        <v>591</v>
      </c>
      <c r="C474" s="156" t="s">
        <v>177</v>
      </c>
      <c r="D474" s="157"/>
      <c r="E474" s="131" t="s">
        <v>479</v>
      </c>
      <c r="F474" s="103" t="s">
        <v>42</v>
      </c>
      <c r="G474" s="49"/>
      <c r="H474" s="126" t="s">
        <v>474</v>
      </c>
      <c r="I474" s="105" t="s">
        <v>211</v>
      </c>
      <c r="J474" s="105" t="s">
        <v>211</v>
      </c>
      <c r="K474" s="106" t="s">
        <v>19</v>
      </c>
      <c r="L474" s="72" t="s">
        <v>50</v>
      </c>
      <c r="M474" s="64" t="s">
        <v>593</v>
      </c>
      <c r="N474" s="271">
        <v>0</v>
      </c>
      <c r="O474" s="272">
        <v>0</v>
      </c>
      <c r="P474" s="272">
        <v>0</v>
      </c>
      <c r="Q474" s="273">
        <v>0</v>
      </c>
    </row>
    <row r="475" spans="1:17" ht="18.75" hidden="1" customHeight="1">
      <c r="A475" s="99" t="s">
        <v>175</v>
      </c>
      <c r="B475" s="155" t="s">
        <v>591</v>
      </c>
      <c r="C475" s="156" t="s">
        <v>177</v>
      </c>
      <c r="D475" s="157"/>
      <c r="E475" s="131" t="s">
        <v>481</v>
      </c>
      <c r="F475" s="103" t="s">
        <v>56</v>
      </c>
      <c r="G475" s="49"/>
      <c r="H475" s="126" t="s">
        <v>474</v>
      </c>
      <c r="I475" s="105" t="s">
        <v>211</v>
      </c>
      <c r="J475" s="105" t="s">
        <v>211</v>
      </c>
      <c r="K475" s="106" t="s">
        <v>19</v>
      </c>
      <c r="L475" s="72" t="s">
        <v>482</v>
      </c>
      <c r="M475" s="64"/>
      <c r="N475" s="271">
        <v>0</v>
      </c>
      <c r="O475" s="272">
        <v>0</v>
      </c>
      <c r="P475" s="272">
        <v>0</v>
      </c>
      <c r="Q475" s="273">
        <v>0</v>
      </c>
    </row>
    <row r="476" spans="1:17" ht="18.75" hidden="1" customHeight="1">
      <c r="A476" s="99" t="s">
        <v>175</v>
      </c>
      <c r="B476" s="155" t="s">
        <v>591</v>
      </c>
      <c r="C476" s="156" t="s">
        <v>177</v>
      </c>
      <c r="D476" s="157"/>
      <c r="E476" s="131" t="s">
        <v>484</v>
      </c>
      <c r="F476" s="103" t="s">
        <v>60</v>
      </c>
      <c r="G476" s="49"/>
      <c r="H476" s="126" t="s">
        <v>474</v>
      </c>
      <c r="I476" s="105" t="s">
        <v>271</v>
      </c>
      <c r="J476" s="105" t="s">
        <v>271</v>
      </c>
      <c r="K476" s="106" t="s">
        <v>19</v>
      </c>
      <c r="L476" s="72" t="s">
        <v>67</v>
      </c>
      <c r="M476" s="64" t="s">
        <v>594</v>
      </c>
      <c r="N476" s="271">
        <v>0</v>
      </c>
      <c r="O476" s="272">
        <v>0</v>
      </c>
      <c r="P476" s="272">
        <v>0</v>
      </c>
      <c r="Q476" s="273">
        <v>0</v>
      </c>
    </row>
    <row r="477" spans="1:17" ht="18.75" hidden="1" customHeight="1">
      <c r="A477" s="99" t="s">
        <v>175</v>
      </c>
      <c r="B477" s="155" t="s">
        <v>591</v>
      </c>
      <c r="C477" s="156" t="s">
        <v>177</v>
      </c>
      <c r="D477" s="157"/>
      <c r="E477" s="131" t="s">
        <v>486</v>
      </c>
      <c r="F477" s="103" t="s">
        <v>72</v>
      </c>
      <c r="G477" s="49"/>
      <c r="H477" s="126" t="s">
        <v>474</v>
      </c>
      <c r="I477" s="105" t="s">
        <v>271</v>
      </c>
      <c r="J477" s="105" t="s">
        <v>271</v>
      </c>
      <c r="K477" s="106" t="s">
        <v>19</v>
      </c>
      <c r="L477" s="72" t="s">
        <v>487</v>
      </c>
      <c r="M477" s="64"/>
      <c r="N477" s="271">
        <v>0</v>
      </c>
      <c r="O477" s="272">
        <v>0</v>
      </c>
      <c r="P477" s="272">
        <v>0</v>
      </c>
      <c r="Q477" s="273">
        <v>0</v>
      </c>
    </row>
    <row r="478" spans="1:17" ht="18.75" hidden="1" customHeight="1">
      <c r="A478" s="99" t="s">
        <v>175</v>
      </c>
      <c r="B478" s="155" t="s">
        <v>591</v>
      </c>
      <c r="C478" s="156" t="s">
        <v>177</v>
      </c>
      <c r="D478" s="157"/>
      <c r="E478" s="131" t="s">
        <v>489</v>
      </c>
      <c r="F478" s="103" t="s">
        <v>76</v>
      </c>
      <c r="G478" s="49"/>
      <c r="H478" s="126" t="s">
        <v>474</v>
      </c>
      <c r="I478" s="105" t="s">
        <v>227</v>
      </c>
      <c r="J478" s="105" t="s">
        <v>303</v>
      </c>
      <c r="K478" s="106" t="s">
        <v>19</v>
      </c>
      <c r="L478" s="72" t="s">
        <v>80</v>
      </c>
      <c r="M478" s="64" t="s">
        <v>595</v>
      </c>
      <c r="N478" s="271">
        <v>0</v>
      </c>
      <c r="O478" s="272">
        <v>0</v>
      </c>
      <c r="P478" s="272">
        <v>0</v>
      </c>
      <c r="Q478" s="273">
        <v>0</v>
      </c>
    </row>
    <row r="479" spans="1:17" ht="18.75" hidden="1" customHeight="1">
      <c r="A479" s="99" t="s">
        <v>175</v>
      </c>
      <c r="B479" s="155" t="s">
        <v>591</v>
      </c>
      <c r="C479" s="156" t="s">
        <v>177</v>
      </c>
      <c r="D479" s="157"/>
      <c r="E479" s="131" t="s">
        <v>490</v>
      </c>
      <c r="F479" s="103" t="s">
        <v>223</v>
      </c>
      <c r="G479" s="49"/>
      <c r="H479" s="126" t="s">
        <v>474</v>
      </c>
      <c r="I479" s="105" t="s">
        <v>227</v>
      </c>
      <c r="J479" s="105" t="s">
        <v>303</v>
      </c>
      <c r="K479" s="106" t="s">
        <v>19</v>
      </c>
      <c r="L479" s="72"/>
      <c r="M479" s="64"/>
      <c r="N479" s="271">
        <v>0</v>
      </c>
      <c r="O479" s="272">
        <v>0</v>
      </c>
      <c r="P479" s="272">
        <v>0</v>
      </c>
      <c r="Q479" s="273">
        <v>0</v>
      </c>
    </row>
    <row r="480" spans="1:17" ht="18.75" hidden="1" customHeight="1">
      <c r="A480" s="99" t="s">
        <v>175</v>
      </c>
      <c r="B480" s="155" t="s">
        <v>591</v>
      </c>
      <c r="C480" s="156" t="s">
        <v>177</v>
      </c>
      <c r="D480" s="157"/>
      <c r="E480" s="132" t="s">
        <v>491</v>
      </c>
      <c r="F480" s="103" t="s">
        <v>17</v>
      </c>
      <c r="G480" s="49"/>
      <c r="H480" s="126" t="s">
        <v>474</v>
      </c>
      <c r="I480" s="105" t="s">
        <v>181</v>
      </c>
      <c r="J480" s="105" t="s">
        <v>251</v>
      </c>
      <c r="K480" s="106" t="s">
        <v>19</v>
      </c>
      <c r="L480" s="72" t="s">
        <v>28</v>
      </c>
      <c r="M480" s="64" t="s">
        <v>596</v>
      </c>
      <c r="N480" s="271">
        <v>0</v>
      </c>
      <c r="O480" s="272">
        <v>0</v>
      </c>
      <c r="P480" s="272">
        <v>0</v>
      </c>
      <c r="Q480" s="273">
        <v>0</v>
      </c>
    </row>
    <row r="481" spans="1:17" ht="18.75" hidden="1" customHeight="1">
      <c r="A481" s="99" t="s">
        <v>175</v>
      </c>
      <c r="B481" s="155" t="s">
        <v>591</v>
      </c>
      <c r="C481" s="156" t="s">
        <v>177</v>
      </c>
      <c r="D481" s="157"/>
      <c r="E481" s="132" t="s">
        <v>493</v>
      </c>
      <c r="F481" s="103" t="s">
        <v>35</v>
      </c>
      <c r="G481" s="49"/>
      <c r="H481" s="126" t="s">
        <v>474</v>
      </c>
      <c r="I481" s="105" t="s">
        <v>181</v>
      </c>
      <c r="J481" s="105" t="s">
        <v>251</v>
      </c>
      <c r="K481" s="106" t="s">
        <v>19</v>
      </c>
      <c r="L481" s="72" t="s">
        <v>36</v>
      </c>
      <c r="M481" s="64" t="s">
        <v>597</v>
      </c>
      <c r="N481" s="271">
        <v>0</v>
      </c>
      <c r="O481" s="272">
        <v>0</v>
      </c>
      <c r="P481" s="272">
        <v>0</v>
      </c>
      <c r="Q481" s="273">
        <v>0</v>
      </c>
    </row>
    <row r="482" spans="1:17" ht="18.75" hidden="1" customHeight="1">
      <c r="A482" s="99" t="s">
        <v>175</v>
      </c>
      <c r="B482" s="155" t="s">
        <v>591</v>
      </c>
      <c r="C482" s="156" t="s">
        <v>177</v>
      </c>
      <c r="D482" s="157"/>
      <c r="E482" s="132" t="s">
        <v>495</v>
      </c>
      <c r="F482" s="103" t="s">
        <v>42</v>
      </c>
      <c r="G482" s="49"/>
      <c r="H482" s="126" t="s">
        <v>474</v>
      </c>
      <c r="I482" s="105" t="s">
        <v>251</v>
      </c>
      <c r="J482" s="105" t="s">
        <v>211</v>
      </c>
      <c r="K482" s="106" t="s">
        <v>19</v>
      </c>
      <c r="L482" s="72" t="s">
        <v>47</v>
      </c>
      <c r="M482" s="64" t="s">
        <v>598</v>
      </c>
      <c r="N482" s="271">
        <v>0</v>
      </c>
      <c r="O482" s="272">
        <v>0</v>
      </c>
      <c r="P482" s="272">
        <v>0</v>
      </c>
      <c r="Q482" s="273">
        <v>0</v>
      </c>
    </row>
    <row r="483" spans="1:17" ht="18.75" hidden="1" customHeight="1">
      <c r="A483" s="99" t="s">
        <v>175</v>
      </c>
      <c r="B483" s="155" t="s">
        <v>591</v>
      </c>
      <c r="C483" s="156" t="s">
        <v>177</v>
      </c>
      <c r="D483" s="157"/>
      <c r="E483" s="132" t="s">
        <v>497</v>
      </c>
      <c r="F483" s="103" t="s">
        <v>56</v>
      </c>
      <c r="G483" s="49"/>
      <c r="H483" s="126" t="s">
        <v>474</v>
      </c>
      <c r="I483" s="105" t="s">
        <v>251</v>
      </c>
      <c r="J483" s="105" t="s">
        <v>211</v>
      </c>
      <c r="K483" s="106" t="s">
        <v>19</v>
      </c>
      <c r="L483" s="72" t="s">
        <v>57</v>
      </c>
      <c r="M483" s="64"/>
      <c r="N483" s="271">
        <v>0</v>
      </c>
      <c r="O483" s="272">
        <v>0</v>
      </c>
      <c r="P483" s="272">
        <v>0</v>
      </c>
      <c r="Q483" s="273">
        <v>0</v>
      </c>
    </row>
    <row r="484" spans="1:17" ht="18.75" hidden="1" customHeight="1">
      <c r="A484" s="99" t="s">
        <v>175</v>
      </c>
      <c r="B484" s="155" t="s">
        <v>591</v>
      </c>
      <c r="C484" s="156" t="s">
        <v>177</v>
      </c>
      <c r="D484" s="157"/>
      <c r="E484" s="132" t="s">
        <v>499</v>
      </c>
      <c r="F484" s="103" t="s">
        <v>60</v>
      </c>
      <c r="G484" s="49"/>
      <c r="H484" s="126" t="s">
        <v>474</v>
      </c>
      <c r="I484" s="105" t="s">
        <v>211</v>
      </c>
      <c r="J484" s="105" t="s">
        <v>271</v>
      </c>
      <c r="K484" s="106" t="s">
        <v>19</v>
      </c>
      <c r="L484" s="72" t="s">
        <v>64</v>
      </c>
      <c r="M484" s="64" t="s">
        <v>599</v>
      </c>
      <c r="N484" s="271">
        <v>0</v>
      </c>
      <c r="O484" s="272">
        <v>0</v>
      </c>
      <c r="P484" s="272">
        <v>0</v>
      </c>
      <c r="Q484" s="273">
        <v>0</v>
      </c>
    </row>
    <row r="485" spans="1:17" ht="18.75" hidden="1" customHeight="1">
      <c r="A485" s="99" t="s">
        <v>175</v>
      </c>
      <c r="B485" s="155" t="s">
        <v>591</v>
      </c>
      <c r="C485" s="156" t="s">
        <v>177</v>
      </c>
      <c r="D485" s="157"/>
      <c r="E485" s="132" t="s">
        <v>501</v>
      </c>
      <c r="F485" s="103" t="s">
        <v>72</v>
      </c>
      <c r="G485" s="49"/>
      <c r="H485" s="126" t="s">
        <v>474</v>
      </c>
      <c r="I485" s="105" t="s">
        <v>211</v>
      </c>
      <c r="J485" s="105" t="s">
        <v>271</v>
      </c>
      <c r="K485" s="106" t="s">
        <v>19</v>
      </c>
      <c r="L485" s="72" t="s">
        <v>73</v>
      </c>
      <c r="M485" s="64"/>
      <c r="N485" s="271">
        <v>0</v>
      </c>
      <c r="O485" s="272">
        <v>0</v>
      </c>
      <c r="P485" s="272">
        <v>0</v>
      </c>
      <c r="Q485" s="273">
        <v>0</v>
      </c>
    </row>
    <row r="486" spans="1:17" ht="18.75" hidden="1" customHeight="1">
      <c r="A486" s="99" t="s">
        <v>175</v>
      </c>
      <c r="B486" s="155" t="s">
        <v>591</v>
      </c>
      <c r="C486" s="156" t="s">
        <v>177</v>
      </c>
      <c r="D486" s="157"/>
      <c r="E486" s="132" t="s">
        <v>503</v>
      </c>
      <c r="F486" s="103" t="s">
        <v>76</v>
      </c>
      <c r="G486" s="49"/>
      <c r="H486" s="126" t="s">
        <v>474</v>
      </c>
      <c r="I486" s="105" t="s">
        <v>275</v>
      </c>
      <c r="J486" s="105" t="s">
        <v>227</v>
      </c>
      <c r="K486" s="106" t="s">
        <v>19</v>
      </c>
      <c r="L486" s="72" t="s">
        <v>504</v>
      </c>
      <c r="M486" s="64" t="s">
        <v>600</v>
      </c>
      <c r="N486" s="271">
        <v>0</v>
      </c>
      <c r="O486" s="272">
        <v>0</v>
      </c>
      <c r="P486" s="272">
        <v>0</v>
      </c>
      <c r="Q486" s="273">
        <v>0</v>
      </c>
    </row>
    <row r="487" spans="1:17" ht="18.75" hidden="1" customHeight="1">
      <c r="A487" s="99" t="s">
        <v>175</v>
      </c>
      <c r="B487" s="155" t="s">
        <v>591</v>
      </c>
      <c r="C487" s="156" t="s">
        <v>177</v>
      </c>
      <c r="D487" s="157"/>
      <c r="E487" s="132" t="s">
        <v>506</v>
      </c>
      <c r="F487" s="103" t="s">
        <v>223</v>
      </c>
      <c r="G487" s="49"/>
      <c r="H487" s="126" t="s">
        <v>474</v>
      </c>
      <c r="I487" s="105" t="s">
        <v>275</v>
      </c>
      <c r="J487" s="105" t="s">
        <v>227</v>
      </c>
      <c r="K487" s="106" t="s">
        <v>19</v>
      </c>
      <c r="L487" s="72"/>
      <c r="M487" s="64"/>
      <c r="N487" s="271">
        <v>0</v>
      </c>
      <c r="O487" s="272">
        <v>0</v>
      </c>
      <c r="P487" s="272">
        <v>0</v>
      </c>
      <c r="Q487" s="273">
        <v>0</v>
      </c>
    </row>
    <row r="488" spans="1:17" ht="18.75" hidden="1" customHeight="1">
      <c r="A488" s="99" t="s">
        <v>175</v>
      </c>
      <c r="B488" s="155" t="s">
        <v>591</v>
      </c>
      <c r="C488" s="156" t="s">
        <v>177</v>
      </c>
      <c r="D488" s="157"/>
      <c r="E488" s="132" t="s">
        <v>507</v>
      </c>
      <c r="F488" s="103" t="s">
        <v>150</v>
      </c>
      <c r="G488" s="49"/>
      <c r="H488" s="126" t="s">
        <v>474</v>
      </c>
      <c r="I488" s="105" t="s">
        <v>271</v>
      </c>
      <c r="J488" s="105" t="s">
        <v>275</v>
      </c>
      <c r="K488" s="106" t="s">
        <v>19</v>
      </c>
      <c r="L488" s="72" t="s">
        <v>154</v>
      </c>
      <c r="M488" s="64" t="s">
        <v>601</v>
      </c>
      <c r="N488" s="271">
        <v>0</v>
      </c>
      <c r="O488" s="272">
        <v>0</v>
      </c>
      <c r="P488" s="272">
        <v>0</v>
      </c>
      <c r="Q488" s="273">
        <v>0</v>
      </c>
    </row>
    <row r="489" spans="1:17" ht="18.75" hidden="1" customHeight="1">
      <c r="A489" s="99" t="s">
        <v>175</v>
      </c>
      <c r="B489" s="155" t="s">
        <v>591</v>
      </c>
      <c r="C489" s="156" t="s">
        <v>177</v>
      </c>
      <c r="D489" s="157"/>
      <c r="E489" s="132" t="s">
        <v>509</v>
      </c>
      <c r="F489" s="103" t="s">
        <v>150</v>
      </c>
      <c r="G489" s="49"/>
      <c r="H489" s="126" t="s">
        <v>474</v>
      </c>
      <c r="I489" s="105" t="s">
        <v>271</v>
      </c>
      <c r="J489" s="105" t="s">
        <v>275</v>
      </c>
      <c r="K489" s="59" t="s">
        <v>25</v>
      </c>
      <c r="L489" s="72" t="s">
        <v>151</v>
      </c>
      <c r="M489" s="64" t="s">
        <v>602</v>
      </c>
      <c r="N489" s="271">
        <v>0</v>
      </c>
      <c r="O489" s="272">
        <v>0</v>
      </c>
      <c r="P489" s="272">
        <v>0</v>
      </c>
      <c r="Q489" s="273">
        <v>0</v>
      </c>
    </row>
    <row r="490" spans="1:17" ht="18.75" hidden="1" customHeight="1">
      <c r="A490" s="99" t="s">
        <v>175</v>
      </c>
      <c r="B490" s="155" t="s">
        <v>591</v>
      </c>
      <c r="C490" s="156" t="s">
        <v>177</v>
      </c>
      <c r="D490" s="157"/>
      <c r="E490" s="134" t="s">
        <v>511</v>
      </c>
      <c r="F490" s="135" t="s">
        <v>17</v>
      </c>
      <c r="G490" s="49"/>
      <c r="H490" s="104" t="s">
        <v>24</v>
      </c>
      <c r="I490" s="105" t="s">
        <v>181</v>
      </c>
      <c r="J490" s="105" t="s">
        <v>181</v>
      </c>
      <c r="K490" s="106" t="s">
        <v>19</v>
      </c>
      <c r="L490" s="72" t="s">
        <v>187</v>
      </c>
      <c r="M490" s="64"/>
      <c r="N490" s="271">
        <v>0</v>
      </c>
      <c r="O490" s="272">
        <v>0</v>
      </c>
      <c r="P490" s="272">
        <v>0</v>
      </c>
      <c r="Q490" s="273">
        <v>0</v>
      </c>
    </row>
    <row r="491" spans="1:17" ht="18.75" hidden="1" customHeight="1">
      <c r="A491" s="99" t="s">
        <v>175</v>
      </c>
      <c r="B491" s="155" t="s">
        <v>591</v>
      </c>
      <c r="C491" s="156" t="s">
        <v>177</v>
      </c>
      <c r="D491" s="157"/>
      <c r="E491" s="134" t="s">
        <v>513</v>
      </c>
      <c r="F491" s="135" t="s">
        <v>35</v>
      </c>
      <c r="G491" s="49"/>
      <c r="H491" s="104" t="s">
        <v>24</v>
      </c>
      <c r="I491" s="105" t="s">
        <v>181</v>
      </c>
      <c r="J491" s="105" t="s">
        <v>181</v>
      </c>
      <c r="K491" s="106" t="s">
        <v>19</v>
      </c>
      <c r="L491" s="72" t="s">
        <v>182</v>
      </c>
      <c r="M491" s="64"/>
      <c r="N491" s="271">
        <v>0</v>
      </c>
      <c r="O491" s="272">
        <v>0</v>
      </c>
      <c r="P491" s="272">
        <v>0</v>
      </c>
      <c r="Q491" s="273">
        <v>0</v>
      </c>
    </row>
    <row r="492" spans="1:17" ht="18.75" hidden="1" customHeight="1">
      <c r="A492" s="99" t="s">
        <v>175</v>
      </c>
      <c r="B492" s="155" t="s">
        <v>591</v>
      </c>
      <c r="C492" s="156" t="s">
        <v>177</v>
      </c>
      <c r="D492" s="157"/>
      <c r="E492" s="134" t="s">
        <v>515</v>
      </c>
      <c r="F492" s="135" t="s">
        <v>42</v>
      </c>
      <c r="G492" s="49"/>
      <c r="H492" s="104" t="s">
        <v>24</v>
      </c>
      <c r="I492" s="105" t="s">
        <v>251</v>
      </c>
      <c r="J492" s="105" t="s">
        <v>251</v>
      </c>
      <c r="K492" s="106" t="s">
        <v>19</v>
      </c>
      <c r="L492" s="72" t="s">
        <v>43</v>
      </c>
      <c r="M492" s="64"/>
      <c r="N492" s="271">
        <v>0</v>
      </c>
      <c r="O492" s="272">
        <v>0</v>
      </c>
      <c r="P492" s="272">
        <v>0</v>
      </c>
      <c r="Q492" s="273">
        <v>0</v>
      </c>
    </row>
    <row r="493" spans="1:17" ht="18.75" hidden="1" customHeight="1">
      <c r="A493" s="99" t="s">
        <v>175</v>
      </c>
      <c r="B493" s="155" t="s">
        <v>591</v>
      </c>
      <c r="C493" s="156" t="s">
        <v>177</v>
      </c>
      <c r="D493" s="157"/>
      <c r="E493" s="134" t="s">
        <v>516</v>
      </c>
      <c r="F493" s="135" t="s">
        <v>56</v>
      </c>
      <c r="G493" s="49"/>
      <c r="H493" s="104" t="s">
        <v>24</v>
      </c>
      <c r="I493" s="105" t="s">
        <v>251</v>
      </c>
      <c r="J493" s="105" t="s">
        <v>251</v>
      </c>
      <c r="K493" s="106" t="s">
        <v>19</v>
      </c>
      <c r="L493" s="72" t="s">
        <v>193</v>
      </c>
      <c r="M493" s="64"/>
      <c r="N493" s="271">
        <v>0</v>
      </c>
      <c r="O493" s="272">
        <v>0</v>
      </c>
      <c r="P493" s="272">
        <v>0</v>
      </c>
      <c r="Q493" s="273">
        <v>0</v>
      </c>
    </row>
    <row r="494" spans="1:17" ht="18.75" hidden="1" customHeight="1">
      <c r="A494" s="99" t="s">
        <v>175</v>
      </c>
      <c r="B494" s="155" t="s">
        <v>591</v>
      </c>
      <c r="C494" s="156" t="s">
        <v>177</v>
      </c>
      <c r="D494" s="157"/>
      <c r="E494" s="134" t="s">
        <v>517</v>
      </c>
      <c r="F494" s="135" t="s">
        <v>60</v>
      </c>
      <c r="G494" s="49"/>
      <c r="H494" s="104" t="s">
        <v>24</v>
      </c>
      <c r="I494" s="105" t="s">
        <v>211</v>
      </c>
      <c r="J494" s="105" t="s">
        <v>211</v>
      </c>
      <c r="K494" s="106" t="s">
        <v>19</v>
      </c>
      <c r="L494" s="72" t="s">
        <v>61</v>
      </c>
      <c r="M494" s="64"/>
      <c r="N494" s="271">
        <v>0</v>
      </c>
      <c r="O494" s="272">
        <v>0</v>
      </c>
      <c r="P494" s="272">
        <v>0</v>
      </c>
      <c r="Q494" s="273">
        <v>0</v>
      </c>
    </row>
    <row r="495" spans="1:17" ht="18.75" hidden="1" customHeight="1">
      <c r="A495" s="99" t="s">
        <v>175</v>
      </c>
      <c r="B495" s="155" t="s">
        <v>591</v>
      </c>
      <c r="C495" s="156" t="s">
        <v>177</v>
      </c>
      <c r="D495" s="157"/>
      <c r="E495" s="134" t="s">
        <v>518</v>
      </c>
      <c r="F495" s="135" t="s">
        <v>72</v>
      </c>
      <c r="G495" s="49"/>
      <c r="H495" s="104" t="s">
        <v>24</v>
      </c>
      <c r="I495" s="105" t="s">
        <v>211</v>
      </c>
      <c r="J495" s="105" t="s">
        <v>211</v>
      </c>
      <c r="K495" s="106" t="s">
        <v>19</v>
      </c>
      <c r="L495" s="72" t="s">
        <v>203</v>
      </c>
      <c r="M495" s="64"/>
      <c r="N495" s="271">
        <v>0</v>
      </c>
      <c r="O495" s="272">
        <v>0</v>
      </c>
      <c r="P495" s="272">
        <v>0</v>
      </c>
      <c r="Q495" s="273">
        <v>0</v>
      </c>
    </row>
    <row r="496" spans="1:17" ht="18.75" hidden="1" customHeight="1">
      <c r="A496" s="99" t="s">
        <v>175</v>
      </c>
      <c r="B496" s="155" t="s">
        <v>591</v>
      </c>
      <c r="C496" s="156" t="s">
        <v>177</v>
      </c>
      <c r="D496" s="157"/>
      <c r="E496" s="134" t="s">
        <v>519</v>
      </c>
      <c r="F496" s="135" t="s">
        <v>76</v>
      </c>
      <c r="G496" s="49"/>
      <c r="H496" s="104" t="s">
        <v>24</v>
      </c>
      <c r="I496" s="105" t="s">
        <v>275</v>
      </c>
      <c r="J496" s="105" t="s">
        <v>275</v>
      </c>
      <c r="K496" s="106" t="s">
        <v>19</v>
      </c>
      <c r="L496" s="72" t="s">
        <v>77</v>
      </c>
      <c r="M496" s="64"/>
      <c r="N496" s="271">
        <v>0</v>
      </c>
      <c r="O496" s="272">
        <v>0</v>
      </c>
      <c r="P496" s="272">
        <v>0</v>
      </c>
      <c r="Q496" s="273">
        <v>0</v>
      </c>
    </row>
    <row r="497" spans="1:17" ht="18.75" hidden="1" customHeight="1">
      <c r="A497" s="99" t="s">
        <v>175</v>
      </c>
      <c r="B497" s="155" t="s">
        <v>591</v>
      </c>
      <c r="C497" s="156" t="s">
        <v>177</v>
      </c>
      <c r="D497" s="157"/>
      <c r="E497" s="134" t="s">
        <v>520</v>
      </c>
      <c r="F497" s="135" t="s">
        <v>223</v>
      </c>
      <c r="G497" s="49"/>
      <c r="H497" s="104" t="s">
        <v>24</v>
      </c>
      <c r="I497" s="105" t="s">
        <v>275</v>
      </c>
      <c r="J497" s="105" t="s">
        <v>275</v>
      </c>
      <c r="K497" s="106" t="s">
        <v>19</v>
      </c>
      <c r="L497" s="72" t="s">
        <v>224</v>
      </c>
      <c r="M497" s="64"/>
      <c r="N497" s="271">
        <v>0</v>
      </c>
      <c r="O497" s="272">
        <v>0</v>
      </c>
      <c r="P497" s="272">
        <v>0</v>
      </c>
      <c r="Q497" s="273">
        <v>0</v>
      </c>
    </row>
    <row r="498" spans="1:17" ht="18.75" hidden="1" customHeight="1">
      <c r="A498" s="99" t="s">
        <v>175</v>
      </c>
      <c r="B498" s="155" t="s">
        <v>591</v>
      </c>
      <c r="C498" s="156" t="s">
        <v>177</v>
      </c>
      <c r="D498" s="157"/>
      <c r="E498" s="136" t="s">
        <v>521</v>
      </c>
      <c r="F498" s="103" t="s">
        <v>113</v>
      </c>
      <c r="G498" s="49"/>
      <c r="H498" s="126" t="s">
        <v>522</v>
      </c>
      <c r="I498" s="105" t="s">
        <v>275</v>
      </c>
      <c r="J498" s="105" t="s">
        <v>227</v>
      </c>
      <c r="K498" s="59" t="s">
        <v>25</v>
      </c>
      <c r="L498" s="72" t="s">
        <v>115</v>
      </c>
      <c r="M498" s="64" t="s">
        <v>603</v>
      </c>
      <c r="N498" s="271">
        <v>0</v>
      </c>
      <c r="O498" s="272">
        <v>0</v>
      </c>
      <c r="P498" s="272">
        <v>0</v>
      </c>
      <c r="Q498" s="273">
        <v>0</v>
      </c>
    </row>
    <row r="499" spans="1:17" ht="18.75" hidden="1" customHeight="1">
      <c r="A499" s="99" t="s">
        <v>175</v>
      </c>
      <c r="B499" s="155" t="s">
        <v>591</v>
      </c>
      <c r="C499" s="156" t="s">
        <v>177</v>
      </c>
      <c r="D499" s="157"/>
      <c r="E499" s="136" t="s">
        <v>528</v>
      </c>
      <c r="F499" s="103" t="s">
        <v>120</v>
      </c>
      <c r="G499" s="49"/>
      <c r="H499" s="126" t="s">
        <v>522</v>
      </c>
      <c r="I499" s="105" t="s">
        <v>526</v>
      </c>
      <c r="J499" s="105" t="s">
        <v>526</v>
      </c>
      <c r="K499" s="59" t="s">
        <v>25</v>
      </c>
      <c r="L499" s="72" t="s">
        <v>529</v>
      </c>
      <c r="M499" s="64" t="s">
        <v>604</v>
      </c>
      <c r="N499" s="271">
        <v>0</v>
      </c>
      <c r="O499" s="272">
        <v>0</v>
      </c>
      <c r="P499" s="272">
        <v>0</v>
      </c>
      <c r="Q499" s="273">
        <v>0</v>
      </c>
    </row>
    <row r="500" spans="1:17" ht="18.75" hidden="1" customHeight="1">
      <c r="A500" s="99" t="s">
        <v>175</v>
      </c>
      <c r="B500" s="155" t="s">
        <v>591</v>
      </c>
      <c r="C500" s="156" t="s">
        <v>177</v>
      </c>
      <c r="D500" s="157"/>
      <c r="E500" s="136" t="s">
        <v>531</v>
      </c>
      <c r="F500" s="103" t="s">
        <v>129</v>
      </c>
      <c r="G500" s="49"/>
      <c r="H500" s="126" t="s">
        <v>522</v>
      </c>
      <c r="I500" s="105" t="s">
        <v>295</v>
      </c>
      <c r="J500" s="105" t="s">
        <v>532</v>
      </c>
      <c r="K500" s="59" t="s">
        <v>25</v>
      </c>
      <c r="L500" s="72" t="s">
        <v>533</v>
      </c>
      <c r="M500" s="64" t="s">
        <v>605</v>
      </c>
      <c r="N500" s="271">
        <v>0</v>
      </c>
      <c r="O500" s="272">
        <v>0</v>
      </c>
      <c r="P500" s="272">
        <v>0</v>
      </c>
      <c r="Q500" s="273">
        <v>0</v>
      </c>
    </row>
    <row r="501" spans="1:17" ht="18.75" hidden="1" customHeight="1">
      <c r="A501" s="99" t="s">
        <v>175</v>
      </c>
      <c r="B501" s="155" t="s">
        <v>591</v>
      </c>
      <c r="C501" s="156" t="s">
        <v>177</v>
      </c>
      <c r="D501" s="157"/>
      <c r="E501" s="136"/>
      <c r="F501" s="103"/>
      <c r="G501" s="49"/>
      <c r="H501" s="126"/>
      <c r="I501" s="105"/>
      <c r="J501" s="105"/>
      <c r="K501" s="107"/>
      <c r="L501" s="74"/>
      <c r="M501" s="64"/>
      <c r="N501" s="271">
        <v>0</v>
      </c>
      <c r="O501" s="272">
        <v>0</v>
      </c>
      <c r="P501" s="272">
        <v>0</v>
      </c>
      <c r="Q501" s="273">
        <v>0</v>
      </c>
    </row>
    <row r="502" spans="1:17" ht="18.75" hidden="1" customHeight="1">
      <c r="A502" s="99" t="s">
        <v>175</v>
      </c>
      <c r="B502" s="155" t="s">
        <v>591</v>
      </c>
      <c r="C502" s="156" t="s">
        <v>177</v>
      </c>
      <c r="D502" s="157"/>
      <c r="E502" s="136"/>
      <c r="F502" s="103"/>
      <c r="G502" s="49"/>
      <c r="H502" s="126"/>
      <c r="I502" s="105"/>
      <c r="J502" s="105"/>
      <c r="K502" s="107"/>
      <c r="L502" s="74"/>
      <c r="M502" s="64"/>
      <c r="N502" s="271">
        <v>0</v>
      </c>
      <c r="O502" s="272">
        <v>0</v>
      </c>
      <c r="P502" s="272">
        <v>0</v>
      </c>
      <c r="Q502" s="273">
        <v>0</v>
      </c>
    </row>
    <row r="503" spans="1:17" ht="18.75" hidden="1" customHeight="1">
      <c r="A503" s="99" t="s">
        <v>175</v>
      </c>
      <c r="B503" s="155" t="s">
        <v>591</v>
      </c>
      <c r="C503" s="156" t="s">
        <v>177</v>
      </c>
      <c r="D503" s="157"/>
      <c r="E503" s="136"/>
      <c r="F503" s="103"/>
      <c r="G503" s="49"/>
      <c r="H503" s="126"/>
      <c r="I503" s="105"/>
      <c r="J503" s="105"/>
      <c r="K503" s="107"/>
      <c r="L503" s="74"/>
      <c r="M503" s="64"/>
      <c r="N503" s="271">
        <v>0</v>
      </c>
      <c r="O503" s="272">
        <v>0</v>
      </c>
      <c r="P503" s="272">
        <v>0</v>
      </c>
      <c r="Q503" s="273">
        <v>0</v>
      </c>
    </row>
    <row r="504" spans="1:17" ht="18.75" hidden="1" customHeight="1">
      <c r="A504" s="99" t="s">
        <v>175</v>
      </c>
      <c r="B504" s="155" t="s">
        <v>591</v>
      </c>
      <c r="C504" s="156" t="s">
        <v>177</v>
      </c>
      <c r="D504" s="157"/>
      <c r="E504" s="136"/>
      <c r="F504" s="103"/>
      <c r="G504" s="49"/>
      <c r="H504" s="126"/>
      <c r="I504" s="105"/>
      <c r="J504" s="105"/>
      <c r="K504" s="107"/>
      <c r="L504" s="74"/>
      <c r="M504" s="64"/>
      <c r="N504" s="271">
        <v>0</v>
      </c>
      <c r="O504" s="272">
        <v>0</v>
      </c>
      <c r="P504" s="272">
        <v>0</v>
      </c>
      <c r="Q504" s="273">
        <v>0</v>
      </c>
    </row>
    <row r="505" spans="1:17" ht="18.75" hidden="1" customHeight="1">
      <c r="A505" s="99" t="s">
        <v>175</v>
      </c>
      <c r="B505" s="155" t="s">
        <v>591</v>
      </c>
      <c r="C505" s="156" t="s">
        <v>177</v>
      </c>
      <c r="D505" s="157"/>
      <c r="E505" s="136"/>
      <c r="F505" s="103"/>
      <c r="G505" s="49"/>
      <c r="H505" s="126"/>
      <c r="I505" s="105"/>
      <c r="J505" s="105"/>
      <c r="K505" s="107"/>
      <c r="L505" s="74"/>
      <c r="M505" s="64"/>
      <c r="N505" s="271">
        <v>0</v>
      </c>
      <c r="O505" s="272">
        <v>0</v>
      </c>
      <c r="P505" s="272">
        <v>0</v>
      </c>
      <c r="Q505" s="273">
        <v>0</v>
      </c>
    </row>
    <row r="506" spans="1:17" ht="18.75" hidden="1" customHeight="1">
      <c r="A506" s="99" t="s">
        <v>175</v>
      </c>
      <c r="B506" s="158" t="s">
        <v>606</v>
      </c>
      <c r="C506" s="159" t="s">
        <v>177</v>
      </c>
      <c r="D506" s="160"/>
      <c r="E506" s="131" t="s">
        <v>473</v>
      </c>
      <c r="F506" s="103" t="s">
        <v>17</v>
      </c>
      <c r="G506" s="49"/>
      <c r="H506" s="104" t="s">
        <v>24</v>
      </c>
      <c r="I506" s="105" t="s">
        <v>251</v>
      </c>
      <c r="J506" s="105" t="s">
        <v>251</v>
      </c>
      <c r="K506" s="106" t="s">
        <v>19</v>
      </c>
      <c r="L506" s="72" t="s">
        <v>607</v>
      </c>
      <c r="M506" s="64" t="s">
        <v>608</v>
      </c>
      <c r="N506" s="271">
        <v>0</v>
      </c>
      <c r="O506" s="272">
        <v>0</v>
      </c>
      <c r="P506" s="272">
        <v>0</v>
      </c>
      <c r="Q506" s="273">
        <v>0</v>
      </c>
    </row>
    <row r="507" spans="1:17" ht="18.75" hidden="1" customHeight="1">
      <c r="A507" s="99" t="s">
        <v>175</v>
      </c>
      <c r="B507" s="158" t="s">
        <v>606</v>
      </c>
      <c r="C507" s="159" t="s">
        <v>177</v>
      </c>
      <c r="D507" s="160"/>
      <c r="E507" s="131" t="s">
        <v>476</v>
      </c>
      <c r="F507" s="103" t="s">
        <v>35</v>
      </c>
      <c r="G507" s="49"/>
      <c r="H507" s="104" t="s">
        <v>24</v>
      </c>
      <c r="I507" s="105" t="s">
        <v>251</v>
      </c>
      <c r="J507" s="105" t="s">
        <v>251</v>
      </c>
      <c r="K507" s="106" t="s">
        <v>19</v>
      </c>
      <c r="L507" s="72" t="s">
        <v>609</v>
      </c>
      <c r="M507" s="64"/>
      <c r="N507" s="271">
        <v>0</v>
      </c>
      <c r="O507" s="272">
        <v>0</v>
      </c>
      <c r="P507" s="272">
        <v>0</v>
      </c>
      <c r="Q507" s="273">
        <v>0</v>
      </c>
    </row>
    <row r="508" spans="1:17" ht="18.75" hidden="1" customHeight="1">
      <c r="A508" s="99" t="s">
        <v>175</v>
      </c>
      <c r="B508" s="158" t="s">
        <v>606</v>
      </c>
      <c r="C508" s="159" t="s">
        <v>177</v>
      </c>
      <c r="D508" s="160"/>
      <c r="E508" s="131" t="s">
        <v>479</v>
      </c>
      <c r="F508" s="103" t="s">
        <v>42</v>
      </c>
      <c r="G508" s="49"/>
      <c r="H508" s="104" t="s">
        <v>24</v>
      </c>
      <c r="I508" s="105" t="s">
        <v>211</v>
      </c>
      <c r="J508" s="105" t="s">
        <v>211</v>
      </c>
      <c r="K508" s="106" t="s">
        <v>19</v>
      </c>
      <c r="L508" s="72" t="s">
        <v>201</v>
      </c>
      <c r="M508" s="64"/>
      <c r="N508" s="271">
        <v>0</v>
      </c>
      <c r="O508" s="272">
        <v>0</v>
      </c>
      <c r="P508" s="272">
        <v>0</v>
      </c>
      <c r="Q508" s="273">
        <v>0</v>
      </c>
    </row>
    <row r="509" spans="1:17" ht="18.75" hidden="1" customHeight="1">
      <c r="A509" s="99" t="s">
        <v>175</v>
      </c>
      <c r="B509" s="158" t="s">
        <v>606</v>
      </c>
      <c r="C509" s="159" t="s">
        <v>177</v>
      </c>
      <c r="D509" s="160"/>
      <c r="E509" s="131" t="s">
        <v>481</v>
      </c>
      <c r="F509" s="103" t="s">
        <v>56</v>
      </c>
      <c r="G509" s="49"/>
      <c r="H509" s="104" t="s">
        <v>24</v>
      </c>
      <c r="I509" s="105" t="s">
        <v>211</v>
      </c>
      <c r="J509" s="105" t="s">
        <v>211</v>
      </c>
      <c r="K509" s="106" t="s">
        <v>19</v>
      </c>
      <c r="L509" s="72"/>
      <c r="M509" s="64"/>
      <c r="N509" s="271">
        <v>0</v>
      </c>
      <c r="O509" s="272">
        <v>0</v>
      </c>
      <c r="P509" s="272">
        <v>0</v>
      </c>
      <c r="Q509" s="273">
        <v>0</v>
      </c>
    </row>
    <row r="510" spans="1:17" ht="18.75" hidden="1" customHeight="1">
      <c r="A510" s="99" t="s">
        <v>175</v>
      </c>
      <c r="B510" s="158" t="s">
        <v>606</v>
      </c>
      <c r="C510" s="159" t="s">
        <v>177</v>
      </c>
      <c r="D510" s="160"/>
      <c r="E510" s="131" t="s">
        <v>484</v>
      </c>
      <c r="F510" s="103" t="s">
        <v>60</v>
      </c>
      <c r="G510" s="49"/>
      <c r="H510" s="104" t="s">
        <v>24</v>
      </c>
      <c r="I510" s="105" t="s">
        <v>271</v>
      </c>
      <c r="J510" s="105" t="s">
        <v>271</v>
      </c>
      <c r="K510" s="106" t="s">
        <v>19</v>
      </c>
      <c r="L510" s="72" t="s">
        <v>216</v>
      </c>
      <c r="M510" s="64" t="s">
        <v>610</v>
      </c>
      <c r="N510" s="271">
        <v>0</v>
      </c>
      <c r="O510" s="272">
        <v>0</v>
      </c>
      <c r="P510" s="272">
        <v>0</v>
      </c>
      <c r="Q510" s="273">
        <v>0</v>
      </c>
    </row>
    <row r="511" spans="1:17" ht="18.75" hidden="1" customHeight="1">
      <c r="A511" s="99" t="s">
        <v>175</v>
      </c>
      <c r="B511" s="158" t="s">
        <v>606</v>
      </c>
      <c r="C511" s="159" t="s">
        <v>177</v>
      </c>
      <c r="D511" s="160"/>
      <c r="E511" s="131" t="s">
        <v>486</v>
      </c>
      <c r="F511" s="103" t="s">
        <v>72</v>
      </c>
      <c r="G511" s="49"/>
      <c r="H511" s="104" t="s">
        <v>24</v>
      </c>
      <c r="I511" s="105" t="s">
        <v>271</v>
      </c>
      <c r="J511" s="105" t="s">
        <v>271</v>
      </c>
      <c r="K511" s="106" t="s">
        <v>19</v>
      </c>
      <c r="L511" s="72" t="s">
        <v>208</v>
      </c>
      <c r="M511" s="64"/>
      <c r="N511" s="271">
        <v>0</v>
      </c>
      <c r="O511" s="272">
        <v>0</v>
      </c>
      <c r="P511" s="272">
        <v>0</v>
      </c>
      <c r="Q511" s="273">
        <v>0</v>
      </c>
    </row>
    <row r="512" spans="1:17" ht="18.75" hidden="1" customHeight="1">
      <c r="A512" s="99" t="s">
        <v>175</v>
      </c>
      <c r="B512" s="158" t="s">
        <v>606</v>
      </c>
      <c r="C512" s="159" t="s">
        <v>177</v>
      </c>
      <c r="D512" s="160"/>
      <c r="E512" s="131" t="s">
        <v>489</v>
      </c>
      <c r="F512" s="103" t="s">
        <v>76</v>
      </c>
      <c r="G512" s="49"/>
      <c r="H512" s="104" t="s">
        <v>24</v>
      </c>
      <c r="I512" s="105" t="s">
        <v>227</v>
      </c>
      <c r="J512" s="105" t="s">
        <v>303</v>
      </c>
      <c r="K512" s="106" t="s">
        <v>19</v>
      </c>
      <c r="L512" s="72" t="s">
        <v>234</v>
      </c>
      <c r="M512" s="64"/>
      <c r="N512" s="271">
        <v>0</v>
      </c>
      <c r="O512" s="272">
        <v>0</v>
      </c>
      <c r="P512" s="272">
        <v>0</v>
      </c>
      <c r="Q512" s="273">
        <v>0</v>
      </c>
    </row>
    <row r="513" spans="1:17" ht="18.75" hidden="1" customHeight="1">
      <c r="A513" s="99" t="s">
        <v>175</v>
      </c>
      <c r="B513" s="158" t="s">
        <v>606</v>
      </c>
      <c r="C513" s="159" t="s">
        <v>177</v>
      </c>
      <c r="D513" s="160"/>
      <c r="E513" s="131" t="s">
        <v>490</v>
      </c>
      <c r="F513" s="103" t="s">
        <v>223</v>
      </c>
      <c r="G513" s="49"/>
      <c r="H513" s="104" t="s">
        <v>24</v>
      </c>
      <c r="I513" s="105" t="s">
        <v>227</v>
      </c>
      <c r="J513" s="105" t="s">
        <v>303</v>
      </c>
      <c r="K513" s="106" t="s">
        <v>19</v>
      </c>
      <c r="L513" s="72"/>
      <c r="M513" s="64"/>
      <c r="N513" s="271">
        <v>0</v>
      </c>
      <c r="O513" s="272">
        <v>0</v>
      </c>
      <c r="P513" s="272">
        <v>0</v>
      </c>
      <c r="Q513" s="273">
        <v>0</v>
      </c>
    </row>
    <row r="514" spans="1:17" ht="18.75" hidden="1" customHeight="1">
      <c r="A514" s="99" t="s">
        <v>175</v>
      </c>
      <c r="B514" s="158" t="s">
        <v>606</v>
      </c>
      <c r="C514" s="159" t="s">
        <v>177</v>
      </c>
      <c r="D514" s="160"/>
      <c r="E514" s="132" t="s">
        <v>491</v>
      </c>
      <c r="F514" s="103" t="s">
        <v>17</v>
      </c>
      <c r="G514" s="49"/>
      <c r="H514" s="104" t="s">
        <v>24</v>
      </c>
      <c r="I514" s="105" t="s">
        <v>181</v>
      </c>
      <c r="J514" s="105" t="s">
        <v>251</v>
      </c>
      <c r="K514" s="106" t="s">
        <v>19</v>
      </c>
      <c r="L514" s="72"/>
      <c r="M514" s="64"/>
      <c r="N514" s="271">
        <v>0</v>
      </c>
      <c r="O514" s="272">
        <v>0</v>
      </c>
      <c r="P514" s="272">
        <v>0</v>
      </c>
      <c r="Q514" s="273">
        <v>0</v>
      </c>
    </row>
    <row r="515" spans="1:17" ht="18.75" hidden="1" customHeight="1">
      <c r="A515" s="99" t="s">
        <v>175</v>
      </c>
      <c r="B515" s="158" t="s">
        <v>606</v>
      </c>
      <c r="C515" s="159" t="s">
        <v>177</v>
      </c>
      <c r="D515" s="160"/>
      <c r="E515" s="132" t="s">
        <v>493</v>
      </c>
      <c r="F515" s="103" t="s">
        <v>35</v>
      </c>
      <c r="G515" s="49"/>
      <c r="H515" s="104" t="s">
        <v>24</v>
      </c>
      <c r="I515" s="105" t="s">
        <v>181</v>
      </c>
      <c r="J515" s="105" t="s">
        <v>251</v>
      </c>
      <c r="K515" s="106" t="s">
        <v>19</v>
      </c>
      <c r="L515" s="72" t="s">
        <v>179</v>
      </c>
      <c r="M515" s="64"/>
      <c r="N515" s="271">
        <v>0</v>
      </c>
      <c r="O515" s="272">
        <v>0</v>
      </c>
      <c r="P515" s="272">
        <v>0</v>
      </c>
      <c r="Q515" s="273">
        <v>0</v>
      </c>
    </row>
    <row r="516" spans="1:17" ht="18.75" hidden="1" customHeight="1">
      <c r="A516" s="99" t="s">
        <v>175</v>
      </c>
      <c r="B516" s="158" t="s">
        <v>606</v>
      </c>
      <c r="C516" s="159" t="s">
        <v>177</v>
      </c>
      <c r="D516" s="160"/>
      <c r="E516" s="132" t="s">
        <v>495</v>
      </c>
      <c r="F516" s="103" t="s">
        <v>42</v>
      </c>
      <c r="G516" s="49"/>
      <c r="H516" s="104" t="s">
        <v>24</v>
      </c>
      <c r="I516" s="105" t="s">
        <v>251</v>
      </c>
      <c r="J516" s="105" t="s">
        <v>211</v>
      </c>
      <c r="K516" s="106" t="s">
        <v>19</v>
      </c>
      <c r="L516" s="72" t="s">
        <v>198</v>
      </c>
      <c r="M516" s="64" t="s">
        <v>611</v>
      </c>
      <c r="N516" s="271">
        <v>0</v>
      </c>
      <c r="O516" s="272">
        <v>0</v>
      </c>
      <c r="P516" s="272">
        <v>0</v>
      </c>
      <c r="Q516" s="273">
        <v>0</v>
      </c>
    </row>
    <row r="517" spans="1:17" ht="18.75" hidden="1" customHeight="1">
      <c r="A517" s="99" t="s">
        <v>175</v>
      </c>
      <c r="B517" s="158" t="s">
        <v>606</v>
      </c>
      <c r="C517" s="159" t="s">
        <v>177</v>
      </c>
      <c r="D517" s="160"/>
      <c r="E517" s="132" t="s">
        <v>497</v>
      </c>
      <c r="F517" s="103" t="s">
        <v>56</v>
      </c>
      <c r="G517" s="49"/>
      <c r="H517" s="104" t="s">
        <v>24</v>
      </c>
      <c r="I517" s="105" t="s">
        <v>251</v>
      </c>
      <c r="J517" s="105" t="s">
        <v>211</v>
      </c>
      <c r="K517" s="106" t="s">
        <v>19</v>
      </c>
      <c r="L517" s="72" t="s">
        <v>195</v>
      </c>
      <c r="M517" s="64" t="s">
        <v>612</v>
      </c>
      <c r="N517" s="271">
        <v>0</v>
      </c>
      <c r="O517" s="272">
        <v>0</v>
      </c>
      <c r="P517" s="272">
        <v>0</v>
      </c>
      <c r="Q517" s="273">
        <v>0</v>
      </c>
    </row>
    <row r="518" spans="1:17" ht="18.75" hidden="1" customHeight="1">
      <c r="A518" s="99" t="s">
        <v>175</v>
      </c>
      <c r="B518" s="158" t="s">
        <v>606</v>
      </c>
      <c r="C518" s="159" t="s">
        <v>177</v>
      </c>
      <c r="D518" s="160"/>
      <c r="E518" s="132" t="s">
        <v>499</v>
      </c>
      <c r="F518" s="103" t="s">
        <v>60</v>
      </c>
      <c r="G518" s="49"/>
      <c r="H518" s="104" t="s">
        <v>24</v>
      </c>
      <c r="I518" s="105" t="s">
        <v>211</v>
      </c>
      <c r="J518" s="105" t="s">
        <v>271</v>
      </c>
      <c r="K518" s="106" t="s">
        <v>19</v>
      </c>
      <c r="L518" s="72" t="s">
        <v>213</v>
      </c>
      <c r="M518" s="64" t="s">
        <v>613</v>
      </c>
      <c r="N518" s="271">
        <v>0</v>
      </c>
      <c r="O518" s="272">
        <v>0</v>
      </c>
      <c r="P518" s="272">
        <v>0</v>
      </c>
      <c r="Q518" s="273">
        <v>0</v>
      </c>
    </row>
    <row r="519" spans="1:17" ht="18.75" hidden="1" customHeight="1">
      <c r="A519" s="99" t="s">
        <v>175</v>
      </c>
      <c r="B519" s="158" t="s">
        <v>606</v>
      </c>
      <c r="C519" s="159" t="s">
        <v>177</v>
      </c>
      <c r="D519" s="160"/>
      <c r="E519" s="132" t="s">
        <v>501</v>
      </c>
      <c r="F519" s="103" t="s">
        <v>72</v>
      </c>
      <c r="G519" s="49"/>
      <c r="H519" s="104" t="s">
        <v>24</v>
      </c>
      <c r="I519" s="105" t="s">
        <v>211</v>
      </c>
      <c r="J519" s="105" t="s">
        <v>271</v>
      </c>
      <c r="K519" s="106" t="s">
        <v>19</v>
      </c>
      <c r="L519" s="72" t="s">
        <v>206</v>
      </c>
      <c r="M519" s="64" t="s">
        <v>614</v>
      </c>
      <c r="N519" s="271">
        <v>0</v>
      </c>
      <c r="O519" s="272">
        <v>0</v>
      </c>
      <c r="P519" s="272">
        <v>0</v>
      </c>
      <c r="Q519" s="273">
        <v>0</v>
      </c>
    </row>
    <row r="520" spans="1:17" ht="18.75" hidden="1" customHeight="1">
      <c r="A520" s="99" t="s">
        <v>175</v>
      </c>
      <c r="B520" s="158" t="s">
        <v>606</v>
      </c>
      <c r="C520" s="159" t="s">
        <v>177</v>
      </c>
      <c r="D520" s="160"/>
      <c r="E520" s="132" t="s">
        <v>503</v>
      </c>
      <c r="F520" s="103" t="s">
        <v>76</v>
      </c>
      <c r="G520" s="49"/>
      <c r="H520" s="104" t="s">
        <v>24</v>
      </c>
      <c r="I520" s="105" t="s">
        <v>275</v>
      </c>
      <c r="J520" s="105" t="s">
        <v>227</v>
      </c>
      <c r="K520" s="106" t="s">
        <v>19</v>
      </c>
      <c r="L520" s="72" t="s">
        <v>231</v>
      </c>
      <c r="M520" s="64" t="s">
        <v>615</v>
      </c>
      <c r="N520" s="271">
        <v>0</v>
      </c>
      <c r="O520" s="272">
        <v>0</v>
      </c>
      <c r="P520" s="272">
        <v>0</v>
      </c>
      <c r="Q520" s="273">
        <v>0</v>
      </c>
    </row>
    <row r="521" spans="1:17" ht="18.75" hidden="1" customHeight="1">
      <c r="A521" s="99" t="s">
        <v>175</v>
      </c>
      <c r="B521" s="158" t="s">
        <v>606</v>
      </c>
      <c r="C521" s="159" t="s">
        <v>177</v>
      </c>
      <c r="D521" s="160"/>
      <c r="E521" s="132" t="s">
        <v>506</v>
      </c>
      <c r="F521" s="103" t="s">
        <v>223</v>
      </c>
      <c r="G521" s="49"/>
      <c r="H521" s="104" t="s">
        <v>24</v>
      </c>
      <c r="I521" s="105" t="s">
        <v>275</v>
      </c>
      <c r="J521" s="105" t="s">
        <v>227</v>
      </c>
      <c r="K521" s="106" t="s">
        <v>19</v>
      </c>
      <c r="L521" s="72" t="s">
        <v>228</v>
      </c>
      <c r="M521" s="64"/>
      <c r="N521" s="271">
        <v>0</v>
      </c>
      <c r="O521" s="272">
        <v>0</v>
      </c>
      <c r="P521" s="272">
        <v>0</v>
      </c>
      <c r="Q521" s="273">
        <v>0</v>
      </c>
    </row>
    <row r="522" spans="1:17" ht="18.75" hidden="1" customHeight="1">
      <c r="A522" s="99" t="s">
        <v>175</v>
      </c>
      <c r="B522" s="158" t="s">
        <v>606</v>
      </c>
      <c r="C522" s="159" t="s">
        <v>177</v>
      </c>
      <c r="D522" s="160"/>
      <c r="E522" s="132" t="s">
        <v>507</v>
      </c>
      <c r="F522" s="103" t="s">
        <v>150</v>
      </c>
      <c r="G522" s="49"/>
      <c r="H522" s="104" t="s">
        <v>24</v>
      </c>
      <c r="I522" s="105" t="s">
        <v>271</v>
      </c>
      <c r="J522" s="105" t="s">
        <v>275</v>
      </c>
      <c r="K522" s="106" t="s">
        <v>19</v>
      </c>
      <c r="L522" s="72" t="s">
        <v>154</v>
      </c>
      <c r="M522" s="64"/>
      <c r="N522" s="271">
        <v>0</v>
      </c>
      <c r="O522" s="272">
        <v>0</v>
      </c>
      <c r="P522" s="272">
        <v>0</v>
      </c>
      <c r="Q522" s="273">
        <v>0</v>
      </c>
    </row>
    <row r="523" spans="1:17" ht="18.75" hidden="1" customHeight="1">
      <c r="A523" s="99" t="s">
        <v>175</v>
      </c>
      <c r="B523" s="158" t="s">
        <v>606</v>
      </c>
      <c r="C523" s="159" t="s">
        <v>177</v>
      </c>
      <c r="D523" s="160"/>
      <c r="E523" s="132" t="s">
        <v>509</v>
      </c>
      <c r="F523" s="103" t="s">
        <v>150</v>
      </c>
      <c r="G523" s="49"/>
      <c r="H523" s="104" t="s">
        <v>24</v>
      </c>
      <c r="I523" s="105" t="s">
        <v>271</v>
      </c>
      <c r="J523" s="105" t="s">
        <v>275</v>
      </c>
      <c r="K523" s="59" t="s">
        <v>25</v>
      </c>
      <c r="L523" s="72" t="s">
        <v>151</v>
      </c>
      <c r="M523" s="64"/>
      <c r="N523" s="271">
        <v>0</v>
      </c>
      <c r="O523" s="272">
        <v>0</v>
      </c>
      <c r="P523" s="272">
        <v>0</v>
      </c>
      <c r="Q523" s="273">
        <v>0</v>
      </c>
    </row>
    <row r="524" spans="1:17" ht="18.75" hidden="1" customHeight="1">
      <c r="A524" s="99" t="s">
        <v>175</v>
      </c>
      <c r="B524" s="158" t="s">
        <v>606</v>
      </c>
      <c r="C524" s="159" t="s">
        <v>177</v>
      </c>
      <c r="D524" s="160"/>
      <c r="E524" s="134" t="s">
        <v>511</v>
      </c>
      <c r="F524" s="135" t="s">
        <v>17</v>
      </c>
      <c r="G524" s="49"/>
      <c r="H524" s="104" t="s">
        <v>24</v>
      </c>
      <c r="I524" s="105" t="s">
        <v>181</v>
      </c>
      <c r="J524" s="105" t="s">
        <v>181</v>
      </c>
      <c r="K524" s="106" t="s">
        <v>19</v>
      </c>
      <c r="L524" s="72" t="s">
        <v>187</v>
      </c>
      <c r="M524" s="64"/>
      <c r="N524" s="271">
        <v>0</v>
      </c>
      <c r="O524" s="272">
        <v>0</v>
      </c>
      <c r="P524" s="272">
        <v>0</v>
      </c>
      <c r="Q524" s="273">
        <v>0</v>
      </c>
    </row>
    <row r="525" spans="1:17" ht="18.75" hidden="1" customHeight="1">
      <c r="A525" s="99" t="s">
        <v>175</v>
      </c>
      <c r="B525" s="158" t="s">
        <v>606</v>
      </c>
      <c r="C525" s="159" t="s">
        <v>177</v>
      </c>
      <c r="D525" s="160"/>
      <c r="E525" s="134" t="s">
        <v>513</v>
      </c>
      <c r="F525" s="135" t="s">
        <v>35</v>
      </c>
      <c r="G525" s="49"/>
      <c r="H525" s="104" t="s">
        <v>24</v>
      </c>
      <c r="I525" s="105" t="s">
        <v>181</v>
      </c>
      <c r="J525" s="105" t="s">
        <v>181</v>
      </c>
      <c r="K525" s="106" t="s">
        <v>19</v>
      </c>
      <c r="L525" s="72" t="s">
        <v>182</v>
      </c>
      <c r="M525" s="64" t="s">
        <v>616</v>
      </c>
      <c r="N525" s="271">
        <v>0</v>
      </c>
      <c r="O525" s="272">
        <v>0</v>
      </c>
      <c r="P525" s="272">
        <v>0</v>
      </c>
      <c r="Q525" s="273">
        <v>0</v>
      </c>
    </row>
    <row r="526" spans="1:17" ht="18.75" hidden="1" customHeight="1">
      <c r="A526" s="99" t="s">
        <v>175</v>
      </c>
      <c r="B526" s="158" t="s">
        <v>606</v>
      </c>
      <c r="C526" s="159" t="s">
        <v>177</v>
      </c>
      <c r="D526" s="160"/>
      <c r="E526" s="134" t="s">
        <v>515</v>
      </c>
      <c r="F526" s="135" t="s">
        <v>42</v>
      </c>
      <c r="G526" s="49"/>
      <c r="H526" s="104" t="s">
        <v>24</v>
      </c>
      <c r="I526" s="105" t="s">
        <v>251</v>
      </c>
      <c r="J526" s="105" t="s">
        <v>251</v>
      </c>
      <c r="K526" s="106" t="s">
        <v>19</v>
      </c>
      <c r="L526" s="72" t="s">
        <v>43</v>
      </c>
      <c r="M526" s="64"/>
      <c r="N526" s="271">
        <v>0</v>
      </c>
      <c r="O526" s="272">
        <v>0</v>
      </c>
      <c r="P526" s="272">
        <v>0</v>
      </c>
      <c r="Q526" s="273">
        <v>0</v>
      </c>
    </row>
    <row r="527" spans="1:17" ht="18.75" hidden="1" customHeight="1">
      <c r="A527" s="99" t="s">
        <v>175</v>
      </c>
      <c r="B527" s="158" t="s">
        <v>606</v>
      </c>
      <c r="C527" s="159" t="s">
        <v>177</v>
      </c>
      <c r="D527" s="160"/>
      <c r="E527" s="134" t="s">
        <v>516</v>
      </c>
      <c r="F527" s="135" t="s">
        <v>56</v>
      </c>
      <c r="G527" s="49"/>
      <c r="H527" s="104" t="s">
        <v>24</v>
      </c>
      <c r="I527" s="105" t="s">
        <v>251</v>
      </c>
      <c r="J527" s="105" t="s">
        <v>251</v>
      </c>
      <c r="K527" s="106" t="s">
        <v>19</v>
      </c>
      <c r="L527" s="72" t="s">
        <v>193</v>
      </c>
      <c r="M527" s="64"/>
      <c r="N527" s="271">
        <v>0</v>
      </c>
      <c r="O527" s="272">
        <v>0</v>
      </c>
      <c r="P527" s="272">
        <v>0</v>
      </c>
      <c r="Q527" s="273">
        <v>0</v>
      </c>
    </row>
    <row r="528" spans="1:17" ht="18.75" hidden="1" customHeight="1">
      <c r="A528" s="99" t="s">
        <v>175</v>
      </c>
      <c r="B528" s="158" t="s">
        <v>606</v>
      </c>
      <c r="C528" s="159" t="s">
        <v>177</v>
      </c>
      <c r="D528" s="160"/>
      <c r="E528" s="134" t="s">
        <v>517</v>
      </c>
      <c r="F528" s="135" t="s">
        <v>60</v>
      </c>
      <c r="G528" s="49"/>
      <c r="H528" s="104" t="s">
        <v>24</v>
      </c>
      <c r="I528" s="105" t="s">
        <v>211</v>
      </c>
      <c r="J528" s="105" t="s">
        <v>211</v>
      </c>
      <c r="K528" s="106" t="s">
        <v>19</v>
      </c>
      <c r="L528" s="72" t="s">
        <v>61</v>
      </c>
      <c r="M528" s="64"/>
      <c r="N528" s="271">
        <v>0</v>
      </c>
      <c r="O528" s="272">
        <v>0</v>
      </c>
      <c r="P528" s="272">
        <v>0</v>
      </c>
      <c r="Q528" s="273">
        <v>0</v>
      </c>
    </row>
    <row r="529" spans="1:17" ht="18.75" hidden="1" customHeight="1">
      <c r="A529" s="99" t="s">
        <v>175</v>
      </c>
      <c r="B529" s="158" t="s">
        <v>606</v>
      </c>
      <c r="C529" s="159" t="s">
        <v>177</v>
      </c>
      <c r="D529" s="160"/>
      <c r="E529" s="134" t="s">
        <v>518</v>
      </c>
      <c r="F529" s="135" t="s">
        <v>72</v>
      </c>
      <c r="G529" s="49"/>
      <c r="H529" s="104" t="s">
        <v>24</v>
      </c>
      <c r="I529" s="105" t="s">
        <v>211</v>
      </c>
      <c r="J529" s="105" t="s">
        <v>211</v>
      </c>
      <c r="K529" s="106" t="s">
        <v>19</v>
      </c>
      <c r="L529" s="72" t="s">
        <v>203</v>
      </c>
      <c r="M529" s="64"/>
      <c r="N529" s="271">
        <v>0</v>
      </c>
      <c r="O529" s="272">
        <v>0</v>
      </c>
      <c r="P529" s="272">
        <v>0</v>
      </c>
      <c r="Q529" s="273">
        <v>0</v>
      </c>
    </row>
    <row r="530" spans="1:17" ht="18.75" hidden="1" customHeight="1">
      <c r="A530" s="99" t="s">
        <v>175</v>
      </c>
      <c r="B530" s="158" t="s">
        <v>606</v>
      </c>
      <c r="C530" s="159" t="s">
        <v>177</v>
      </c>
      <c r="D530" s="160"/>
      <c r="E530" s="134" t="s">
        <v>519</v>
      </c>
      <c r="F530" s="135" t="s">
        <v>76</v>
      </c>
      <c r="G530" s="49"/>
      <c r="H530" s="104" t="s">
        <v>24</v>
      </c>
      <c r="I530" s="105" t="s">
        <v>275</v>
      </c>
      <c r="J530" s="105" t="s">
        <v>275</v>
      </c>
      <c r="K530" s="106" t="s">
        <v>19</v>
      </c>
      <c r="L530" s="72" t="s">
        <v>77</v>
      </c>
      <c r="M530" s="64"/>
      <c r="N530" s="271">
        <v>0</v>
      </c>
      <c r="O530" s="272">
        <v>0</v>
      </c>
      <c r="P530" s="272">
        <v>0</v>
      </c>
      <c r="Q530" s="273">
        <v>0</v>
      </c>
    </row>
    <row r="531" spans="1:17" ht="18.75" hidden="1" customHeight="1">
      <c r="A531" s="99" t="s">
        <v>175</v>
      </c>
      <c r="B531" s="158" t="s">
        <v>606</v>
      </c>
      <c r="C531" s="159" t="s">
        <v>177</v>
      </c>
      <c r="D531" s="160"/>
      <c r="E531" s="134" t="s">
        <v>520</v>
      </c>
      <c r="F531" s="135" t="s">
        <v>223</v>
      </c>
      <c r="G531" s="49"/>
      <c r="H531" s="104" t="s">
        <v>24</v>
      </c>
      <c r="I531" s="105" t="s">
        <v>275</v>
      </c>
      <c r="J531" s="105" t="s">
        <v>275</v>
      </c>
      <c r="K531" s="106" t="s">
        <v>19</v>
      </c>
      <c r="L531" s="72" t="s">
        <v>224</v>
      </c>
      <c r="M531" s="64"/>
      <c r="N531" s="271">
        <v>0</v>
      </c>
      <c r="O531" s="272">
        <v>0</v>
      </c>
      <c r="P531" s="272">
        <v>0</v>
      </c>
      <c r="Q531" s="273">
        <v>0</v>
      </c>
    </row>
    <row r="532" spans="1:17" ht="18.75" hidden="1" customHeight="1">
      <c r="A532" s="99" t="s">
        <v>175</v>
      </c>
      <c r="B532" s="158" t="s">
        <v>606</v>
      </c>
      <c r="C532" s="159" t="s">
        <v>177</v>
      </c>
      <c r="D532" s="160"/>
      <c r="E532" s="136" t="s">
        <v>521</v>
      </c>
      <c r="F532" s="103" t="s">
        <v>113</v>
      </c>
      <c r="G532" s="49"/>
      <c r="H532" s="126" t="s">
        <v>522</v>
      </c>
      <c r="I532" s="105" t="s">
        <v>275</v>
      </c>
      <c r="J532" s="105" t="s">
        <v>227</v>
      </c>
      <c r="K532" s="59" t="s">
        <v>25</v>
      </c>
      <c r="L532" s="72" t="s">
        <v>115</v>
      </c>
      <c r="M532" s="64"/>
      <c r="N532" s="271">
        <v>0</v>
      </c>
      <c r="O532" s="272">
        <v>0</v>
      </c>
      <c r="P532" s="272">
        <v>0</v>
      </c>
      <c r="Q532" s="273">
        <v>0</v>
      </c>
    </row>
    <row r="533" spans="1:17" ht="18.75" hidden="1" customHeight="1">
      <c r="A533" s="99" t="s">
        <v>175</v>
      </c>
      <c r="B533" s="158" t="s">
        <v>606</v>
      </c>
      <c r="C533" s="159" t="s">
        <v>177</v>
      </c>
      <c r="D533" s="160"/>
      <c r="E533" s="136" t="s">
        <v>528</v>
      </c>
      <c r="F533" s="103" t="s">
        <v>120</v>
      </c>
      <c r="G533" s="49"/>
      <c r="H533" s="126" t="s">
        <v>522</v>
      </c>
      <c r="I533" s="105" t="s">
        <v>526</v>
      </c>
      <c r="J533" s="105" t="s">
        <v>526</v>
      </c>
      <c r="K533" s="59" t="s">
        <v>25</v>
      </c>
      <c r="L533" s="72" t="s">
        <v>529</v>
      </c>
      <c r="M533" s="64" t="s">
        <v>617</v>
      </c>
      <c r="N533" s="271">
        <v>0</v>
      </c>
      <c r="O533" s="272">
        <v>0</v>
      </c>
      <c r="P533" s="272">
        <v>0</v>
      </c>
      <c r="Q533" s="273">
        <v>0</v>
      </c>
    </row>
    <row r="534" spans="1:17" ht="18.75" hidden="1" customHeight="1">
      <c r="A534" s="99" t="s">
        <v>175</v>
      </c>
      <c r="B534" s="158" t="s">
        <v>606</v>
      </c>
      <c r="C534" s="159" t="s">
        <v>177</v>
      </c>
      <c r="D534" s="160"/>
      <c r="E534" s="136" t="s">
        <v>531</v>
      </c>
      <c r="F534" s="103" t="s">
        <v>129</v>
      </c>
      <c r="G534" s="49"/>
      <c r="H534" s="126" t="s">
        <v>522</v>
      </c>
      <c r="I534" s="105" t="s">
        <v>295</v>
      </c>
      <c r="J534" s="105" t="s">
        <v>532</v>
      </c>
      <c r="K534" s="59" t="s">
        <v>25</v>
      </c>
      <c r="L534" s="72" t="s">
        <v>533</v>
      </c>
      <c r="M534" s="64" t="s">
        <v>618</v>
      </c>
      <c r="N534" s="271">
        <v>0</v>
      </c>
      <c r="O534" s="272">
        <v>0</v>
      </c>
      <c r="P534" s="272">
        <v>0</v>
      </c>
      <c r="Q534" s="273">
        <v>0</v>
      </c>
    </row>
    <row r="535" spans="1:17" ht="18.75" hidden="1" customHeight="1">
      <c r="A535" s="99" t="s">
        <v>175</v>
      </c>
      <c r="B535" s="158" t="s">
        <v>606</v>
      </c>
      <c r="C535" s="159" t="s">
        <v>177</v>
      </c>
      <c r="D535" s="160"/>
      <c r="E535" s="131" t="s">
        <v>619</v>
      </c>
      <c r="F535" s="103" t="s">
        <v>17</v>
      </c>
      <c r="G535" s="49"/>
      <c r="H535" s="104" t="s">
        <v>24</v>
      </c>
      <c r="I535" s="105" t="s">
        <v>251</v>
      </c>
      <c r="J535" s="105" t="s">
        <v>251</v>
      </c>
      <c r="K535" s="106" t="s">
        <v>19</v>
      </c>
      <c r="L535" s="72" t="s">
        <v>607</v>
      </c>
      <c r="M535" s="64"/>
      <c r="N535" s="271">
        <v>0</v>
      </c>
      <c r="O535" s="272">
        <v>0</v>
      </c>
      <c r="P535" s="272">
        <v>0</v>
      </c>
      <c r="Q535" s="273">
        <v>0</v>
      </c>
    </row>
    <row r="536" spans="1:17" ht="18.75" hidden="1" customHeight="1">
      <c r="A536" s="99" t="s">
        <v>175</v>
      </c>
      <c r="B536" s="158" t="s">
        <v>606</v>
      </c>
      <c r="C536" s="159" t="s">
        <v>177</v>
      </c>
      <c r="D536" s="160"/>
      <c r="E536" s="131" t="s">
        <v>620</v>
      </c>
      <c r="F536" s="103" t="s">
        <v>35</v>
      </c>
      <c r="G536" s="49"/>
      <c r="H536" s="104" t="s">
        <v>24</v>
      </c>
      <c r="I536" s="105" t="s">
        <v>251</v>
      </c>
      <c r="J536" s="105" t="s">
        <v>251</v>
      </c>
      <c r="K536" s="106" t="s">
        <v>19</v>
      </c>
      <c r="L536" s="72" t="s">
        <v>609</v>
      </c>
      <c r="M536" s="64"/>
      <c r="N536" s="271">
        <v>0</v>
      </c>
      <c r="O536" s="272">
        <v>0</v>
      </c>
      <c r="P536" s="272">
        <v>0</v>
      </c>
      <c r="Q536" s="273">
        <v>0</v>
      </c>
    </row>
    <row r="537" spans="1:17" ht="18.75" hidden="1" customHeight="1">
      <c r="A537" s="99" t="s">
        <v>175</v>
      </c>
      <c r="B537" s="158" t="s">
        <v>606</v>
      </c>
      <c r="C537" s="159" t="s">
        <v>177</v>
      </c>
      <c r="D537" s="160"/>
      <c r="E537" s="131" t="s">
        <v>621</v>
      </c>
      <c r="F537" s="103" t="s">
        <v>42</v>
      </c>
      <c r="G537" s="49"/>
      <c r="H537" s="104" t="s">
        <v>24</v>
      </c>
      <c r="I537" s="105" t="s">
        <v>211</v>
      </c>
      <c r="J537" s="105" t="s">
        <v>211</v>
      </c>
      <c r="K537" s="106" t="s">
        <v>19</v>
      </c>
      <c r="L537" s="72" t="s">
        <v>201</v>
      </c>
      <c r="M537" s="64"/>
      <c r="N537" s="271">
        <v>0</v>
      </c>
      <c r="O537" s="272">
        <v>0</v>
      </c>
      <c r="P537" s="272">
        <v>0</v>
      </c>
      <c r="Q537" s="273">
        <v>0</v>
      </c>
    </row>
    <row r="538" spans="1:17" ht="18.75" hidden="1" customHeight="1">
      <c r="A538" s="99" t="s">
        <v>175</v>
      </c>
      <c r="B538" s="158" t="s">
        <v>606</v>
      </c>
      <c r="C538" s="159" t="s">
        <v>177</v>
      </c>
      <c r="D538" s="160"/>
      <c r="E538" s="131" t="s">
        <v>622</v>
      </c>
      <c r="F538" s="103" t="s">
        <v>56</v>
      </c>
      <c r="G538" s="49"/>
      <c r="H538" s="104" t="s">
        <v>24</v>
      </c>
      <c r="I538" s="105" t="s">
        <v>211</v>
      </c>
      <c r="J538" s="105" t="s">
        <v>211</v>
      </c>
      <c r="K538" s="106" t="s">
        <v>19</v>
      </c>
      <c r="L538" s="72"/>
      <c r="M538" s="64"/>
      <c r="N538" s="271">
        <v>0</v>
      </c>
      <c r="O538" s="272">
        <v>0</v>
      </c>
      <c r="P538" s="272">
        <v>0</v>
      </c>
      <c r="Q538" s="273">
        <v>0</v>
      </c>
    </row>
    <row r="539" spans="1:17" ht="18.75" hidden="1" customHeight="1">
      <c r="A539" s="99" t="s">
        <v>175</v>
      </c>
      <c r="B539" s="158" t="s">
        <v>606</v>
      </c>
      <c r="C539" s="159" t="s">
        <v>177</v>
      </c>
      <c r="D539" s="160"/>
      <c r="E539" s="131" t="s">
        <v>623</v>
      </c>
      <c r="F539" s="103" t="s">
        <v>60</v>
      </c>
      <c r="G539" s="49"/>
      <c r="H539" s="104" t="s">
        <v>24</v>
      </c>
      <c r="I539" s="105" t="s">
        <v>271</v>
      </c>
      <c r="J539" s="105" t="s">
        <v>271</v>
      </c>
      <c r="K539" s="106" t="s">
        <v>19</v>
      </c>
      <c r="L539" s="72" t="s">
        <v>216</v>
      </c>
      <c r="M539" s="64"/>
      <c r="N539" s="271">
        <v>0</v>
      </c>
      <c r="O539" s="272">
        <v>0</v>
      </c>
      <c r="P539" s="272">
        <v>0</v>
      </c>
      <c r="Q539" s="273">
        <v>0</v>
      </c>
    </row>
    <row r="540" spans="1:17" ht="18.75" hidden="1" customHeight="1">
      <c r="A540" s="99" t="s">
        <v>175</v>
      </c>
      <c r="B540" s="158" t="s">
        <v>606</v>
      </c>
      <c r="C540" s="159" t="s">
        <v>177</v>
      </c>
      <c r="D540" s="160"/>
      <c r="E540" s="131" t="s">
        <v>624</v>
      </c>
      <c r="F540" s="103" t="s">
        <v>72</v>
      </c>
      <c r="G540" s="49"/>
      <c r="H540" s="104" t="s">
        <v>24</v>
      </c>
      <c r="I540" s="105" t="s">
        <v>271</v>
      </c>
      <c r="J540" s="105" t="s">
        <v>271</v>
      </c>
      <c r="K540" s="106" t="s">
        <v>19</v>
      </c>
      <c r="L540" s="72" t="s">
        <v>208</v>
      </c>
      <c r="M540" s="64"/>
      <c r="N540" s="271">
        <v>0</v>
      </c>
      <c r="O540" s="272">
        <v>0</v>
      </c>
      <c r="P540" s="272">
        <v>0</v>
      </c>
      <c r="Q540" s="273">
        <v>0</v>
      </c>
    </row>
    <row r="541" spans="1:17" ht="18.75" hidden="1" customHeight="1">
      <c r="A541" s="99" t="s">
        <v>175</v>
      </c>
      <c r="B541" s="158" t="s">
        <v>606</v>
      </c>
      <c r="C541" s="159" t="s">
        <v>177</v>
      </c>
      <c r="D541" s="160"/>
      <c r="E541" s="131" t="s">
        <v>625</v>
      </c>
      <c r="F541" s="103" t="s">
        <v>76</v>
      </c>
      <c r="G541" s="49"/>
      <c r="H541" s="104" t="s">
        <v>24</v>
      </c>
      <c r="I541" s="105" t="s">
        <v>227</v>
      </c>
      <c r="J541" s="105" t="s">
        <v>303</v>
      </c>
      <c r="K541" s="106" t="s">
        <v>19</v>
      </c>
      <c r="L541" s="72" t="s">
        <v>234</v>
      </c>
      <c r="M541" s="64"/>
      <c r="N541" s="271">
        <v>0</v>
      </c>
      <c r="O541" s="272">
        <v>0</v>
      </c>
      <c r="P541" s="272">
        <v>0</v>
      </c>
      <c r="Q541" s="273">
        <v>0</v>
      </c>
    </row>
    <row r="542" spans="1:17" ht="18.75" hidden="1" customHeight="1">
      <c r="A542" s="99" t="s">
        <v>175</v>
      </c>
      <c r="B542" s="158" t="s">
        <v>606</v>
      </c>
      <c r="C542" s="159" t="s">
        <v>177</v>
      </c>
      <c r="D542" s="160"/>
      <c r="E542" s="131" t="s">
        <v>626</v>
      </c>
      <c r="F542" s="103" t="s">
        <v>223</v>
      </c>
      <c r="G542" s="49"/>
      <c r="H542" s="104" t="s">
        <v>24</v>
      </c>
      <c r="I542" s="105" t="s">
        <v>227</v>
      </c>
      <c r="J542" s="105" t="s">
        <v>303</v>
      </c>
      <c r="K542" s="106" t="s">
        <v>19</v>
      </c>
      <c r="L542" s="72"/>
      <c r="M542" s="64"/>
      <c r="N542" s="271">
        <v>0</v>
      </c>
      <c r="O542" s="272">
        <v>0</v>
      </c>
      <c r="P542" s="272">
        <v>0</v>
      </c>
      <c r="Q542" s="273">
        <v>0</v>
      </c>
    </row>
    <row r="543" spans="1:17" ht="18.75" hidden="1" customHeight="1">
      <c r="A543" s="99" t="s">
        <v>175</v>
      </c>
      <c r="B543" s="158" t="s">
        <v>606</v>
      </c>
      <c r="C543" s="159" t="s">
        <v>177</v>
      </c>
      <c r="D543" s="160"/>
      <c r="E543" s="132" t="s">
        <v>627</v>
      </c>
      <c r="F543" s="103" t="s">
        <v>17</v>
      </c>
      <c r="G543" s="49"/>
      <c r="H543" s="104" t="s">
        <v>24</v>
      </c>
      <c r="I543" s="105" t="s">
        <v>181</v>
      </c>
      <c r="J543" s="105" t="s">
        <v>251</v>
      </c>
      <c r="K543" s="106" t="s">
        <v>19</v>
      </c>
      <c r="L543" s="72" t="s">
        <v>628</v>
      </c>
      <c r="M543" s="64" t="s">
        <v>629</v>
      </c>
      <c r="N543" s="271">
        <v>0</v>
      </c>
      <c r="O543" s="272">
        <v>0</v>
      </c>
      <c r="P543" s="272">
        <v>0</v>
      </c>
      <c r="Q543" s="273">
        <v>0</v>
      </c>
    </row>
    <row r="544" spans="1:17" ht="18.75" hidden="1" customHeight="1">
      <c r="A544" s="99" t="s">
        <v>175</v>
      </c>
      <c r="B544" s="158" t="s">
        <v>606</v>
      </c>
      <c r="C544" s="159" t="s">
        <v>177</v>
      </c>
      <c r="D544" s="160"/>
      <c r="E544" s="132" t="s">
        <v>630</v>
      </c>
      <c r="F544" s="103" t="s">
        <v>35</v>
      </c>
      <c r="G544" s="49"/>
      <c r="H544" s="104" t="s">
        <v>24</v>
      </c>
      <c r="I544" s="105" t="s">
        <v>181</v>
      </c>
      <c r="J544" s="105" t="s">
        <v>251</v>
      </c>
      <c r="K544" s="106" t="s">
        <v>19</v>
      </c>
      <c r="L544" s="72" t="s">
        <v>179</v>
      </c>
      <c r="M544" s="64"/>
      <c r="N544" s="271">
        <v>0</v>
      </c>
      <c r="O544" s="272">
        <v>0</v>
      </c>
      <c r="P544" s="272">
        <v>0</v>
      </c>
      <c r="Q544" s="273">
        <v>0</v>
      </c>
    </row>
    <row r="545" spans="1:17" ht="18.75" hidden="1" customHeight="1">
      <c r="A545" s="99" t="s">
        <v>175</v>
      </c>
      <c r="B545" s="158" t="s">
        <v>606</v>
      </c>
      <c r="C545" s="159" t="s">
        <v>177</v>
      </c>
      <c r="D545" s="160"/>
      <c r="E545" s="132" t="s">
        <v>631</v>
      </c>
      <c r="F545" s="103" t="s">
        <v>42</v>
      </c>
      <c r="G545" s="49"/>
      <c r="H545" s="104" t="s">
        <v>24</v>
      </c>
      <c r="I545" s="105" t="s">
        <v>251</v>
      </c>
      <c r="J545" s="105" t="s">
        <v>211</v>
      </c>
      <c r="K545" s="106" t="s">
        <v>19</v>
      </c>
      <c r="L545" s="72" t="s">
        <v>198</v>
      </c>
      <c r="M545" s="64"/>
      <c r="N545" s="271">
        <v>0</v>
      </c>
      <c r="O545" s="272">
        <v>0</v>
      </c>
      <c r="P545" s="272">
        <v>0</v>
      </c>
      <c r="Q545" s="273">
        <v>0</v>
      </c>
    </row>
    <row r="546" spans="1:17" ht="18.75" hidden="1" customHeight="1">
      <c r="A546" s="99" t="s">
        <v>175</v>
      </c>
      <c r="B546" s="158" t="s">
        <v>606</v>
      </c>
      <c r="C546" s="159" t="s">
        <v>177</v>
      </c>
      <c r="D546" s="160"/>
      <c r="E546" s="132" t="s">
        <v>632</v>
      </c>
      <c r="F546" s="103" t="s">
        <v>56</v>
      </c>
      <c r="G546" s="49"/>
      <c r="H546" s="104" t="s">
        <v>24</v>
      </c>
      <c r="I546" s="105" t="s">
        <v>251</v>
      </c>
      <c r="J546" s="105" t="s">
        <v>211</v>
      </c>
      <c r="K546" s="106" t="s">
        <v>19</v>
      </c>
      <c r="L546" s="72" t="s">
        <v>195</v>
      </c>
      <c r="M546" s="64"/>
      <c r="N546" s="271">
        <v>0</v>
      </c>
      <c r="O546" s="272">
        <v>0</v>
      </c>
      <c r="P546" s="272">
        <v>0</v>
      </c>
      <c r="Q546" s="273">
        <v>0</v>
      </c>
    </row>
    <row r="547" spans="1:17" ht="18.75" hidden="1" customHeight="1">
      <c r="A547" s="99" t="s">
        <v>175</v>
      </c>
      <c r="B547" s="158" t="s">
        <v>606</v>
      </c>
      <c r="C547" s="159" t="s">
        <v>177</v>
      </c>
      <c r="D547" s="160"/>
      <c r="E547" s="132" t="s">
        <v>633</v>
      </c>
      <c r="F547" s="103" t="s">
        <v>60</v>
      </c>
      <c r="G547" s="49"/>
      <c r="H547" s="104" t="s">
        <v>24</v>
      </c>
      <c r="I547" s="105" t="s">
        <v>211</v>
      </c>
      <c r="J547" s="105" t="s">
        <v>271</v>
      </c>
      <c r="K547" s="106" t="s">
        <v>19</v>
      </c>
      <c r="L547" s="72" t="s">
        <v>213</v>
      </c>
      <c r="M547" s="64"/>
      <c r="N547" s="271">
        <v>0</v>
      </c>
      <c r="O547" s="272">
        <v>0</v>
      </c>
      <c r="P547" s="272">
        <v>0</v>
      </c>
      <c r="Q547" s="273">
        <v>0</v>
      </c>
    </row>
    <row r="548" spans="1:17" ht="18.75" hidden="1" customHeight="1">
      <c r="A548" s="99" t="s">
        <v>175</v>
      </c>
      <c r="B548" s="158" t="s">
        <v>606</v>
      </c>
      <c r="C548" s="159" t="s">
        <v>177</v>
      </c>
      <c r="D548" s="160"/>
      <c r="E548" s="132" t="s">
        <v>634</v>
      </c>
      <c r="F548" s="103" t="s">
        <v>72</v>
      </c>
      <c r="G548" s="49"/>
      <c r="H548" s="104" t="s">
        <v>24</v>
      </c>
      <c r="I548" s="105" t="s">
        <v>211</v>
      </c>
      <c r="J548" s="105" t="s">
        <v>271</v>
      </c>
      <c r="K548" s="106" t="s">
        <v>19</v>
      </c>
      <c r="L548" s="72" t="s">
        <v>206</v>
      </c>
      <c r="M548" s="64"/>
      <c r="N548" s="271">
        <v>0</v>
      </c>
      <c r="O548" s="272">
        <v>0</v>
      </c>
      <c r="P548" s="272">
        <v>0</v>
      </c>
      <c r="Q548" s="273">
        <v>0</v>
      </c>
    </row>
    <row r="549" spans="1:17" ht="18.75" hidden="1" customHeight="1">
      <c r="A549" s="99" t="s">
        <v>175</v>
      </c>
      <c r="B549" s="158" t="s">
        <v>606</v>
      </c>
      <c r="C549" s="159" t="s">
        <v>177</v>
      </c>
      <c r="D549" s="160"/>
      <c r="E549" s="132" t="s">
        <v>635</v>
      </c>
      <c r="F549" s="103" t="s">
        <v>76</v>
      </c>
      <c r="G549" s="49"/>
      <c r="H549" s="104" t="s">
        <v>24</v>
      </c>
      <c r="I549" s="105" t="s">
        <v>275</v>
      </c>
      <c r="J549" s="105" t="s">
        <v>227</v>
      </c>
      <c r="K549" s="106" t="s">
        <v>19</v>
      </c>
      <c r="L549" s="72" t="s">
        <v>231</v>
      </c>
      <c r="M549" s="64"/>
      <c r="N549" s="271">
        <v>0</v>
      </c>
      <c r="O549" s="272">
        <v>0</v>
      </c>
      <c r="P549" s="272">
        <v>0</v>
      </c>
      <c r="Q549" s="273">
        <v>0</v>
      </c>
    </row>
    <row r="550" spans="1:17" ht="18.75" hidden="1" customHeight="1">
      <c r="A550" s="99" t="s">
        <v>175</v>
      </c>
      <c r="B550" s="158" t="s">
        <v>606</v>
      </c>
      <c r="C550" s="159" t="s">
        <v>177</v>
      </c>
      <c r="D550" s="160"/>
      <c r="E550" s="132" t="s">
        <v>636</v>
      </c>
      <c r="F550" s="103" t="s">
        <v>223</v>
      </c>
      <c r="G550" s="49"/>
      <c r="H550" s="104" t="s">
        <v>24</v>
      </c>
      <c r="I550" s="105" t="s">
        <v>275</v>
      </c>
      <c r="J550" s="105" t="s">
        <v>227</v>
      </c>
      <c r="K550" s="106" t="s">
        <v>19</v>
      </c>
      <c r="L550" s="72" t="s">
        <v>228</v>
      </c>
      <c r="M550" s="64"/>
      <c r="N550" s="271">
        <v>0</v>
      </c>
      <c r="O550" s="272">
        <v>0</v>
      </c>
      <c r="P550" s="272">
        <v>0</v>
      </c>
      <c r="Q550" s="273">
        <v>0</v>
      </c>
    </row>
    <row r="551" spans="1:17" ht="18.75" hidden="1" customHeight="1">
      <c r="A551" s="99" t="s">
        <v>175</v>
      </c>
      <c r="B551" s="158" t="s">
        <v>606</v>
      </c>
      <c r="C551" s="159" t="s">
        <v>177</v>
      </c>
      <c r="D551" s="160"/>
      <c r="E551" s="132"/>
      <c r="F551" s="103"/>
      <c r="G551" s="49"/>
      <c r="H551" s="104"/>
      <c r="I551" s="105"/>
      <c r="J551" s="105"/>
      <c r="K551" s="107"/>
      <c r="L551" s="74"/>
      <c r="M551" s="64"/>
      <c r="N551" s="271">
        <v>0</v>
      </c>
      <c r="O551" s="272">
        <v>0</v>
      </c>
      <c r="P551" s="272">
        <v>0</v>
      </c>
      <c r="Q551" s="273">
        <v>0</v>
      </c>
    </row>
    <row r="552" spans="1:17" ht="18.75" hidden="1" customHeight="1">
      <c r="A552" s="99" t="s">
        <v>175</v>
      </c>
      <c r="B552" s="158" t="s">
        <v>606</v>
      </c>
      <c r="C552" s="159" t="s">
        <v>177</v>
      </c>
      <c r="D552" s="160"/>
      <c r="E552" s="132"/>
      <c r="F552" s="103"/>
      <c r="G552" s="49"/>
      <c r="H552" s="104"/>
      <c r="I552" s="105"/>
      <c r="J552" s="105"/>
      <c r="K552" s="107"/>
      <c r="L552" s="74"/>
      <c r="M552" s="64"/>
      <c r="N552" s="271">
        <v>0</v>
      </c>
      <c r="O552" s="272">
        <v>0</v>
      </c>
      <c r="P552" s="272">
        <v>0</v>
      </c>
      <c r="Q552" s="273">
        <v>0</v>
      </c>
    </row>
    <row r="553" spans="1:17" ht="18.75" hidden="1" customHeight="1">
      <c r="A553" s="99" t="s">
        <v>175</v>
      </c>
      <c r="B553" s="158" t="s">
        <v>606</v>
      </c>
      <c r="C553" s="159" t="s">
        <v>177</v>
      </c>
      <c r="D553" s="160"/>
      <c r="E553" s="132"/>
      <c r="F553" s="103"/>
      <c r="G553" s="49"/>
      <c r="H553" s="104"/>
      <c r="I553" s="105"/>
      <c r="J553" s="105"/>
      <c r="K553" s="107"/>
      <c r="L553" s="74"/>
      <c r="M553" s="64"/>
      <c r="N553" s="271">
        <v>0</v>
      </c>
      <c r="O553" s="272">
        <v>0</v>
      </c>
      <c r="P553" s="272">
        <v>0</v>
      </c>
      <c r="Q553" s="273">
        <v>0</v>
      </c>
    </row>
    <row r="554" spans="1:17" ht="18.75" hidden="1" customHeight="1">
      <c r="A554" s="99" t="s">
        <v>175</v>
      </c>
      <c r="B554" s="158" t="s">
        <v>606</v>
      </c>
      <c r="C554" s="159" t="s">
        <v>177</v>
      </c>
      <c r="D554" s="160"/>
      <c r="E554" s="132"/>
      <c r="F554" s="103"/>
      <c r="G554" s="49"/>
      <c r="H554" s="104"/>
      <c r="I554" s="105"/>
      <c r="J554" s="105"/>
      <c r="K554" s="107"/>
      <c r="L554" s="74"/>
      <c r="M554" s="64"/>
      <c r="N554" s="271">
        <v>0</v>
      </c>
      <c r="O554" s="272">
        <v>0</v>
      </c>
      <c r="P554" s="272">
        <v>0</v>
      </c>
      <c r="Q554" s="273">
        <v>0</v>
      </c>
    </row>
    <row r="555" spans="1:17" ht="18.75" hidden="1" customHeight="1">
      <c r="A555" s="99" t="s">
        <v>175</v>
      </c>
      <c r="B555" s="158" t="s">
        <v>606</v>
      </c>
      <c r="C555" s="159" t="s">
        <v>177</v>
      </c>
      <c r="D555" s="160"/>
      <c r="E555" s="132"/>
      <c r="F555" s="103"/>
      <c r="G555" s="49"/>
      <c r="H555" s="104"/>
      <c r="I555" s="105"/>
      <c r="J555" s="105"/>
      <c r="K555" s="107"/>
      <c r="L555" s="74"/>
      <c r="M555" s="64"/>
      <c r="N555" s="271">
        <v>0</v>
      </c>
      <c r="O555" s="272">
        <v>0</v>
      </c>
      <c r="P555" s="272">
        <v>0</v>
      </c>
      <c r="Q555" s="273">
        <v>0</v>
      </c>
    </row>
    <row r="556" spans="1:17" ht="18.75" hidden="1" customHeight="1">
      <c r="A556" s="99" t="s">
        <v>175</v>
      </c>
      <c r="B556" s="161" t="s">
        <v>637</v>
      </c>
      <c r="C556" s="162" t="s">
        <v>177</v>
      </c>
      <c r="D556" s="163"/>
      <c r="E556" s="132" t="s">
        <v>491</v>
      </c>
      <c r="F556" s="103" t="s">
        <v>17</v>
      </c>
      <c r="G556" s="49"/>
      <c r="H556" s="126" t="s">
        <v>474</v>
      </c>
      <c r="I556" s="105" t="s">
        <v>181</v>
      </c>
      <c r="J556" s="105" t="s">
        <v>251</v>
      </c>
      <c r="K556" s="106" t="s">
        <v>19</v>
      </c>
      <c r="L556" s="72" t="s">
        <v>28</v>
      </c>
      <c r="M556" s="64" t="s">
        <v>638</v>
      </c>
      <c r="N556" s="271">
        <v>0</v>
      </c>
      <c r="O556" s="272">
        <v>0</v>
      </c>
      <c r="P556" s="272">
        <v>0</v>
      </c>
      <c r="Q556" s="273">
        <v>0</v>
      </c>
    </row>
    <row r="557" spans="1:17" ht="18.75" hidden="1" customHeight="1">
      <c r="A557" s="99" t="s">
        <v>175</v>
      </c>
      <c r="B557" s="161" t="s">
        <v>637</v>
      </c>
      <c r="C557" s="162" t="s">
        <v>177</v>
      </c>
      <c r="D557" s="163"/>
      <c r="E557" s="132" t="s">
        <v>493</v>
      </c>
      <c r="F557" s="103" t="s">
        <v>35</v>
      </c>
      <c r="G557" s="49"/>
      <c r="H557" s="126" t="s">
        <v>474</v>
      </c>
      <c r="I557" s="105" t="s">
        <v>181</v>
      </c>
      <c r="J557" s="105" t="s">
        <v>251</v>
      </c>
      <c r="K557" s="106" t="s">
        <v>19</v>
      </c>
      <c r="L557" s="72" t="s">
        <v>36</v>
      </c>
      <c r="M557" s="64" t="s">
        <v>639</v>
      </c>
      <c r="N557" s="271">
        <v>0</v>
      </c>
      <c r="O557" s="272">
        <v>0</v>
      </c>
      <c r="P557" s="272">
        <v>0</v>
      </c>
      <c r="Q557" s="273">
        <v>0</v>
      </c>
    </row>
    <row r="558" spans="1:17" ht="18.75" hidden="1" customHeight="1">
      <c r="A558" s="99" t="s">
        <v>175</v>
      </c>
      <c r="B558" s="161" t="s">
        <v>637</v>
      </c>
      <c r="C558" s="162" t="s">
        <v>177</v>
      </c>
      <c r="D558" s="163"/>
      <c r="E558" s="132" t="s">
        <v>495</v>
      </c>
      <c r="F558" s="103" t="s">
        <v>42</v>
      </c>
      <c r="G558" s="49"/>
      <c r="H558" s="126" t="s">
        <v>474</v>
      </c>
      <c r="I558" s="105" t="s">
        <v>251</v>
      </c>
      <c r="J558" s="105" t="s">
        <v>211</v>
      </c>
      <c r="K558" s="106" t="s">
        <v>19</v>
      </c>
      <c r="L558" s="72" t="s">
        <v>47</v>
      </c>
      <c r="M558" s="64" t="s">
        <v>640</v>
      </c>
      <c r="N558" s="271">
        <v>0</v>
      </c>
      <c r="O558" s="272">
        <v>0</v>
      </c>
      <c r="P558" s="272">
        <v>0</v>
      </c>
      <c r="Q558" s="273">
        <v>0</v>
      </c>
    </row>
    <row r="559" spans="1:17" ht="18.75" hidden="1" customHeight="1">
      <c r="A559" s="99" t="s">
        <v>175</v>
      </c>
      <c r="B559" s="161" t="s">
        <v>637</v>
      </c>
      <c r="C559" s="162" t="s">
        <v>177</v>
      </c>
      <c r="D559" s="163"/>
      <c r="E559" s="132" t="s">
        <v>497</v>
      </c>
      <c r="F559" s="103" t="s">
        <v>56</v>
      </c>
      <c r="G559" s="49"/>
      <c r="H559" s="126" t="s">
        <v>474</v>
      </c>
      <c r="I559" s="105" t="s">
        <v>251</v>
      </c>
      <c r="J559" s="105" t="s">
        <v>211</v>
      </c>
      <c r="K559" s="106" t="s">
        <v>19</v>
      </c>
      <c r="L559" s="72" t="s">
        <v>57</v>
      </c>
      <c r="M559" s="64" t="s">
        <v>641</v>
      </c>
      <c r="N559" s="271">
        <v>0</v>
      </c>
      <c r="O559" s="272">
        <v>0</v>
      </c>
      <c r="P559" s="272">
        <v>0</v>
      </c>
      <c r="Q559" s="273">
        <v>0</v>
      </c>
    </row>
    <row r="560" spans="1:17" ht="18.75" hidden="1" customHeight="1">
      <c r="A560" s="99" t="s">
        <v>175</v>
      </c>
      <c r="B560" s="161" t="s">
        <v>637</v>
      </c>
      <c r="C560" s="162" t="s">
        <v>177</v>
      </c>
      <c r="D560" s="163"/>
      <c r="E560" s="132" t="s">
        <v>499</v>
      </c>
      <c r="F560" s="103" t="s">
        <v>60</v>
      </c>
      <c r="G560" s="49"/>
      <c r="H560" s="126" t="s">
        <v>474</v>
      </c>
      <c r="I560" s="105" t="s">
        <v>211</v>
      </c>
      <c r="J560" s="105" t="s">
        <v>271</v>
      </c>
      <c r="K560" s="106" t="s">
        <v>19</v>
      </c>
      <c r="L560" s="72" t="s">
        <v>64</v>
      </c>
      <c r="M560" s="64" t="s">
        <v>642</v>
      </c>
      <c r="N560" s="271">
        <v>0</v>
      </c>
      <c r="O560" s="272">
        <v>0</v>
      </c>
      <c r="P560" s="272">
        <v>0</v>
      </c>
      <c r="Q560" s="273">
        <v>0</v>
      </c>
    </row>
    <row r="561" spans="1:17" ht="18.75" hidden="1" customHeight="1">
      <c r="A561" s="99" t="s">
        <v>175</v>
      </c>
      <c r="B561" s="161" t="s">
        <v>637</v>
      </c>
      <c r="C561" s="162" t="s">
        <v>177</v>
      </c>
      <c r="D561" s="163"/>
      <c r="E561" s="132" t="s">
        <v>501</v>
      </c>
      <c r="F561" s="103" t="s">
        <v>72</v>
      </c>
      <c r="G561" s="49"/>
      <c r="H561" s="126" t="s">
        <v>474</v>
      </c>
      <c r="I561" s="105" t="s">
        <v>211</v>
      </c>
      <c r="J561" s="105" t="s">
        <v>271</v>
      </c>
      <c r="K561" s="106" t="s">
        <v>19</v>
      </c>
      <c r="L561" s="72" t="s">
        <v>73</v>
      </c>
      <c r="M561" s="64" t="s">
        <v>643</v>
      </c>
      <c r="N561" s="271">
        <v>0</v>
      </c>
      <c r="O561" s="272">
        <v>0</v>
      </c>
      <c r="P561" s="272">
        <v>0</v>
      </c>
      <c r="Q561" s="273">
        <v>0</v>
      </c>
    </row>
    <row r="562" spans="1:17" ht="18.75" hidden="1" customHeight="1">
      <c r="A562" s="99" t="s">
        <v>175</v>
      </c>
      <c r="B562" s="161" t="s">
        <v>637</v>
      </c>
      <c r="C562" s="162" t="s">
        <v>177</v>
      </c>
      <c r="D562" s="163"/>
      <c r="E562" s="132" t="s">
        <v>503</v>
      </c>
      <c r="F562" s="103" t="s">
        <v>76</v>
      </c>
      <c r="G562" s="49"/>
      <c r="H562" s="126" t="s">
        <v>474</v>
      </c>
      <c r="I562" s="105" t="s">
        <v>275</v>
      </c>
      <c r="J562" s="105" t="s">
        <v>227</v>
      </c>
      <c r="K562" s="106" t="s">
        <v>19</v>
      </c>
      <c r="L562" s="72" t="s">
        <v>504</v>
      </c>
      <c r="M562" s="64" t="s">
        <v>644</v>
      </c>
      <c r="N562" s="271">
        <v>0</v>
      </c>
      <c r="O562" s="272">
        <v>0</v>
      </c>
      <c r="P562" s="272">
        <v>0</v>
      </c>
      <c r="Q562" s="273">
        <v>0</v>
      </c>
    </row>
    <row r="563" spans="1:17" ht="18.75" hidden="1" customHeight="1">
      <c r="A563" s="99" t="s">
        <v>175</v>
      </c>
      <c r="B563" s="161" t="s">
        <v>637</v>
      </c>
      <c r="C563" s="162" t="s">
        <v>177</v>
      </c>
      <c r="D563" s="163"/>
      <c r="E563" s="132" t="s">
        <v>506</v>
      </c>
      <c r="F563" s="103" t="s">
        <v>223</v>
      </c>
      <c r="G563" s="49"/>
      <c r="H563" s="126" t="s">
        <v>474</v>
      </c>
      <c r="I563" s="105" t="s">
        <v>275</v>
      </c>
      <c r="J563" s="105" t="s">
        <v>227</v>
      </c>
      <c r="K563" s="106" t="s">
        <v>19</v>
      </c>
      <c r="L563" s="72"/>
      <c r="M563" s="64"/>
      <c r="N563" s="271">
        <v>0</v>
      </c>
      <c r="O563" s="272">
        <v>0</v>
      </c>
      <c r="P563" s="272">
        <v>0</v>
      </c>
      <c r="Q563" s="273">
        <v>0</v>
      </c>
    </row>
    <row r="564" spans="1:17" ht="18.75" hidden="1" customHeight="1">
      <c r="A564" s="99" t="s">
        <v>175</v>
      </c>
      <c r="B564" s="161" t="s">
        <v>637</v>
      </c>
      <c r="C564" s="162" t="s">
        <v>177</v>
      </c>
      <c r="D564" s="163"/>
      <c r="E564" s="132"/>
      <c r="F564" s="103"/>
      <c r="G564" s="49"/>
      <c r="H564" s="126"/>
      <c r="I564" s="105"/>
      <c r="J564" s="105"/>
      <c r="K564" s="107"/>
      <c r="L564" s="74"/>
      <c r="M564" s="64"/>
      <c r="N564" s="271">
        <v>0</v>
      </c>
      <c r="O564" s="272">
        <v>0</v>
      </c>
      <c r="P564" s="272">
        <v>0</v>
      </c>
      <c r="Q564" s="273">
        <v>0</v>
      </c>
    </row>
    <row r="565" spans="1:17" ht="18.75" hidden="1" customHeight="1">
      <c r="A565" s="99" t="s">
        <v>175</v>
      </c>
      <c r="B565" s="161" t="s">
        <v>637</v>
      </c>
      <c r="C565" s="162" t="s">
        <v>177</v>
      </c>
      <c r="D565" s="163"/>
      <c r="E565" s="132"/>
      <c r="F565" s="103"/>
      <c r="G565" s="49"/>
      <c r="H565" s="126"/>
      <c r="I565" s="105"/>
      <c r="J565" s="105"/>
      <c r="K565" s="107"/>
      <c r="L565" s="74"/>
      <c r="M565" s="64"/>
      <c r="N565" s="271">
        <v>0</v>
      </c>
      <c r="O565" s="272">
        <v>0</v>
      </c>
      <c r="P565" s="272">
        <v>0</v>
      </c>
      <c r="Q565" s="273">
        <v>0</v>
      </c>
    </row>
    <row r="566" spans="1:17" ht="18.75" hidden="1" customHeight="1">
      <c r="A566" s="99" t="s">
        <v>175</v>
      </c>
      <c r="B566" s="161" t="s">
        <v>637</v>
      </c>
      <c r="C566" s="162" t="s">
        <v>177</v>
      </c>
      <c r="D566" s="163"/>
      <c r="E566" s="132"/>
      <c r="F566" s="103"/>
      <c r="G566" s="49"/>
      <c r="H566" s="126"/>
      <c r="I566" s="105"/>
      <c r="J566" s="105"/>
      <c r="K566" s="107"/>
      <c r="L566" s="74"/>
      <c r="M566" s="64"/>
      <c r="N566" s="271">
        <v>0</v>
      </c>
      <c r="O566" s="272">
        <v>0</v>
      </c>
      <c r="P566" s="272">
        <v>0</v>
      </c>
      <c r="Q566" s="273">
        <v>0</v>
      </c>
    </row>
    <row r="567" spans="1:17" ht="18.75" hidden="1" customHeight="1">
      <c r="A567" s="99" t="s">
        <v>175</v>
      </c>
      <c r="B567" s="161" t="s">
        <v>637</v>
      </c>
      <c r="C567" s="162" t="s">
        <v>177</v>
      </c>
      <c r="D567" s="163"/>
      <c r="E567" s="132"/>
      <c r="F567" s="103"/>
      <c r="G567" s="49"/>
      <c r="H567" s="126"/>
      <c r="I567" s="105"/>
      <c r="J567" s="105"/>
      <c r="K567" s="107"/>
      <c r="L567" s="74"/>
      <c r="M567" s="64"/>
      <c r="N567" s="271">
        <v>0</v>
      </c>
      <c r="O567" s="272">
        <v>0</v>
      </c>
      <c r="P567" s="272">
        <v>0</v>
      </c>
      <c r="Q567" s="273">
        <v>0</v>
      </c>
    </row>
    <row r="568" spans="1:17" ht="18.75" hidden="1" customHeight="1">
      <c r="A568" s="99" t="s">
        <v>175</v>
      </c>
      <c r="B568" s="161" t="s">
        <v>637</v>
      </c>
      <c r="C568" s="162" t="s">
        <v>177</v>
      </c>
      <c r="D568" s="163"/>
      <c r="E568" s="132"/>
      <c r="F568" s="103"/>
      <c r="G568" s="49"/>
      <c r="H568" s="126"/>
      <c r="I568" s="105"/>
      <c r="J568" s="105"/>
      <c r="K568" s="107"/>
      <c r="L568" s="74"/>
      <c r="M568" s="64"/>
      <c r="N568" s="271">
        <v>0</v>
      </c>
      <c r="O568" s="272">
        <v>0</v>
      </c>
      <c r="P568" s="272">
        <v>0</v>
      </c>
      <c r="Q568" s="273">
        <v>0</v>
      </c>
    </row>
    <row r="569" spans="1:17" ht="18.75" customHeight="1">
      <c r="A569" s="99" t="s">
        <v>175</v>
      </c>
      <c r="B569" s="164" t="s">
        <v>645</v>
      </c>
      <c r="C569" s="165" t="s">
        <v>177</v>
      </c>
      <c r="D569" s="166"/>
      <c r="E569" s="167" t="s">
        <v>646</v>
      </c>
      <c r="F569" s="135" t="s">
        <v>138</v>
      </c>
      <c r="G569" s="49"/>
      <c r="H569" s="168" t="s">
        <v>474</v>
      </c>
      <c r="I569" s="105" t="s">
        <v>251</v>
      </c>
      <c r="J569" s="105" t="s">
        <v>251</v>
      </c>
      <c r="K569" s="106" t="s">
        <v>19</v>
      </c>
      <c r="L569" s="72" t="s">
        <v>140</v>
      </c>
      <c r="M569" s="112" t="s">
        <v>141</v>
      </c>
      <c r="N569" s="271">
        <v>0</v>
      </c>
      <c r="O569" s="272">
        <v>0</v>
      </c>
      <c r="P569" s="272">
        <v>0</v>
      </c>
      <c r="Q569" s="273">
        <v>0</v>
      </c>
    </row>
    <row r="570" spans="1:17" ht="18.75" customHeight="1">
      <c r="A570" s="99" t="s">
        <v>175</v>
      </c>
      <c r="B570" s="164" t="s">
        <v>645</v>
      </c>
      <c r="C570" s="165" t="s">
        <v>177</v>
      </c>
      <c r="D570" s="166"/>
      <c r="E570" s="167" t="s">
        <v>647</v>
      </c>
      <c r="F570" s="135" t="s">
        <v>138</v>
      </c>
      <c r="G570" s="49"/>
      <c r="H570" s="168" t="s">
        <v>474</v>
      </c>
      <c r="I570" s="105" t="s">
        <v>181</v>
      </c>
      <c r="J570" s="105" t="s">
        <v>251</v>
      </c>
      <c r="K570" s="59" t="s">
        <v>25</v>
      </c>
      <c r="L570" s="72" t="s">
        <v>648</v>
      </c>
      <c r="M570" s="112" t="s">
        <v>649</v>
      </c>
      <c r="N570" s="271">
        <v>0</v>
      </c>
      <c r="O570" s="272">
        <v>0</v>
      </c>
      <c r="P570" s="272">
        <v>0</v>
      </c>
      <c r="Q570" s="273">
        <v>0</v>
      </c>
    </row>
    <row r="571" spans="1:17" ht="18.75" hidden="1" customHeight="1">
      <c r="A571" s="99" t="s">
        <v>175</v>
      </c>
      <c r="B571" s="164" t="s">
        <v>645</v>
      </c>
      <c r="C571" s="165" t="s">
        <v>177</v>
      </c>
      <c r="D571" s="166"/>
      <c r="E571" s="167" t="s">
        <v>534</v>
      </c>
      <c r="F571" s="135" t="s">
        <v>143</v>
      </c>
      <c r="G571" s="49"/>
      <c r="H571" s="168" t="s">
        <v>474</v>
      </c>
      <c r="I571" s="105" t="s">
        <v>251</v>
      </c>
      <c r="J571" s="105" t="s">
        <v>211</v>
      </c>
      <c r="K571" s="106" t="s">
        <v>19</v>
      </c>
      <c r="L571" s="72" t="s">
        <v>147</v>
      </c>
      <c r="M571" s="64" t="s">
        <v>650</v>
      </c>
      <c r="N571" s="271">
        <v>0</v>
      </c>
      <c r="O571" s="272">
        <v>0</v>
      </c>
      <c r="P571" s="272">
        <v>0</v>
      </c>
      <c r="Q571" s="273">
        <v>0</v>
      </c>
    </row>
    <row r="572" spans="1:17" ht="18.75" hidden="1" customHeight="1">
      <c r="A572" s="99" t="s">
        <v>175</v>
      </c>
      <c r="B572" s="164" t="s">
        <v>645</v>
      </c>
      <c r="C572" s="165" t="s">
        <v>177</v>
      </c>
      <c r="D572" s="166"/>
      <c r="E572" s="167" t="s">
        <v>651</v>
      </c>
      <c r="F572" s="135" t="s">
        <v>143</v>
      </c>
      <c r="G572" s="49"/>
      <c r="H572" s="168" t="s">
        <v>474</v>
      </c>
      <c r="I572" s="105" t="s">
        <v>251</v>
      </c>
      <c r="J572" s="105" t="s">
        <v>211</v>
      </c>
      <c r="K572" s="59" t="s">
        <v>25</v>
      </c>
      <c r="L572" s="72" t="s">
        <v>144</v>
      </c>
      <c r="M572" s="64" t="s">
        <v>652</v>
      </c>
      <c r="N572" s="271">
        <v>0</v>
      </c>
      <c r="O572" s="272">
        <v>0</v>
      </c>
      <c r="P572" s="272">
        <v>0</v>
      </c>
      <c r="Q572" s="273">
        <v>0</v>
      </c>
    </row>
    <row r="573" spans="1:17" ht="18.75" hidden="1" customHeight="1">
      <c r="A573" s="99" t="s">
        <v>175</v>
      </c>
      <c r="B573" s="164" t="s">
        <v>645</v>
      </c>
      <c r="C573" s="165" t="s">
        <v>177</v>
      </c>
      <c r="D573" s="166"/>
      <c r="E573" s="167" t="s">
        <v>653</v>
      </c>
      <c r="F573" s="135" t="s">
        <v>150</v>
      </c>
      <c r="G573" s="49"/>
      <c r="H573" s="168" t="s">
        <v>474</v>
      </c>
      <c r="I573" s="105" t="s">
        <v>211</v>
      </c>
      <c r="J573" s="105" t="s">
        <v>211</v>
      </c>
      <c r="K573" s="106" t="s">
        <v>19</v>
      </c>
      <c r="L573" s="72" t="s">
        <v>654</v>
      </c>
      <c r="M573" s="64" t="s">
        <v>655</v>
      </c>
      <c r="N573" s="271">
        <v>0</v>
      </c>
      <c r="O573" s="272">
        <v>0</v>
      </c>
      <c r="P573" s="272">
        <v>0</v>
      </c>
      <c r="Q573" s="273">
        <v>0</v>
      </c>
    </row>
    <row r="574" spans="1:17" ht="18.75" hidden="1" customHeight="1">
      <c r="A574" s="99" t="s">
        <v>175</v>
      </c>
      <c r="B574" s="164" t="s">
        <v>645</v>
      </c>
      <c r="C574" s="165" t="s">
        <v>177</v>
      </c>
      <c r="D574" s="166"/>
      <c r="E574" s="167" t="s">
        <v>656</v>
      </c>
      <c r="F574" s="135" t="s">
        <v>150</v>
      </c>
      <c r="G574" s="49"/>
      <c r="H574" s="168" t="s">
        <v>474</v>
      </c>
      <c r="I574" s="105" t="s">
        <v>211</v>
      </c>
      <c r="J574" s="105" t="s">
        <v>211</v>
      </c>
      <c r="K574" s="59" t="s">
        <v>25</v>
      </c>
      <c r="L574" s="72" t="s">
        <v>657</v>
      </c>
      <c r="M574" s="64" t="s">
        <v>658</v>
      </c>
      <c r="N574" s="271">
        <v>0</v>
      </c>
      <c r="O574" s="272">
        <v>0</v>
      </c>
      <c r="P574" s="272">
        <v>0</v>
      </c>
      <c r="Q574" s="273">
        <v>0</v>
      </c>
    </row>
    <row r="575" spans="1:17" ht="18.75" hidden="1" customHeight="1">
      <c r="A575" s="99" t="s">
        <v>175</v>
      </c>
      <c r="B575" s="164" t="s">
        <v>645</v>
      </c>
      <c r="C575" s="165" t="s">
        <v>177</v>
      </c>
      <c r="D575" s="166"/>
      <c r="E575" s="167" t="s">
        <v>507</v>
      </c>
      <c r="F575" s="135" t="s">
        <v>150</v>
      </c>
      <c r="G575" s="49"/>
      <c r="H575" s="168" t="s">
        <v>474</v>
      </c>
      <c r="I575" s="105" t="s">
        <v>271</v>
      </c>
      <c r="J575" s="105" t="s">
        <v>275</v>
      </c>
      <c r="K575" s="106" t="s">
        <v>19</v>
      </c>
      <c r="L575" s="72" t="s">
        <v>154</v>
      </c>
      <c r="M575" s="64" t="s">
        <v>659</v>
      </c>
      <c r="N575" s="271">
        <v>0</v>
      </c>
      <c r="O575" s="272">
        <v>0</v>
      </c>
      <c r="P575" s="272">
        <v>0</v>
      </c>
      <c r="Q575" s="273">
        <v>0</v>
      </c>
    </row>
    <row r="576" spans="1:17" ht="18.75" hidden="1" customHeight="1">
      <c r="A576" s="99" t="s">
        <v>175</v>
      </c>
      <c r="B576" s="164" t="s">
        <v>645</v>
      </c>
      <c r="C576" s="165" t="s">
        <v>177</v>
      </c>
      <c r="D576" s="166"/>
      <c r="E576" s="167" t="s">
        <v>509</v>
      </c>
      <c r="F576" s="135" t="s">
        <v>150</v>
      </c>
      <c r="G576" s="49"/>
      <c r="H576" s="168" t="s">
        <v>474</v>
      </c>
      <c r="I576" s="105" t="s">
        <v>271</v>
      </c>
      <c r="J576" s="105" t="s">
        <v>275</v>
      </c>
      <c r="K576" s="59" t="s">
        <v>25</v>
      </c>
      <c r="L576" s="72" t="s">
        <v>151</v>
      </c>
      <c r="M576" s="64" t="s">
        <v>660</v>
      </c>
      <c r="N576" s="271">
        <v>0</v>
      </c>
      <c r="O576" s="272">
        <v>0</v>
      </c>
      <c r="P576" s="272">
        <v>0</v>
      </c>
      <c r="Q576" s="273">
        <v>0</v>
      </c>
    </row>
    <row r="577" spans="1:17" ht="18.75" hidden="1" customHeight="1">
      <c r="A577" s="99" t="s">
        <v>175</v>
      </c>
      <c r="B577" s="164" t="s">
        <v>645</v>
      </c>
      <c r="C577" s="165" t="s">
        <v>177</v>
      </c>
      <c r="D577" s="166"/>
      <c r="E577" s="167" t="s">
        <v>661</v>
      </c>
      <c r="F577" s="135" t="s">
        <v>157</v>
      </c>
      <c r="G577" s="49"/>
      <c r="H577" s="168" t="s">
        <v>474</v>
      </c>
      <c r="I577" s="105">
        <v>4</v>
      </c>
      <c r="J577" s="105">
        <v>4</v>
      </c>
      <c r="K577" s="106" t="s">
        <v>19</v>
      </c>
      <c r="L577" s="72" t="s">
        <v>171</v>
      </c>
      <c r="M577" s="64"/>
      <c r="N577" s="271">
        <v>0</v>
      </c>
      <c r="O577" s="272">
        <v>0</v>
      </c>
      <c r="P577" s="272">
        <v>0</v>
      </c>
      <c r="Q577" s="273">
        <v>0</v>
      </c>
    </row>
    <row r="578" spans="1:17" ht="18.75" hidden="1" customHeight="1">
      <c r="A578" s="99" t="s">
        <v>175</v>
      </c>
      <c r="B578" s="164" t="s">
        <v>645</v>
      </c>
      <c r="C578" s="165" t="s">
        <v>177</v>
      </c>
      <c r="D578" s="166"/>
      <c r="E578" s="167" t="s">
        <v>662</v>
      </c>
      <c r="F578" s="135" t="s">
        <v>157</v>
      </c>
      <c r="G578" s="49"/>
      <c r="H578" s="168" t="s">
        <v>474</v>
      </c>
      <c r="I578" s="105">
        <v>4</v>
      </c>
      <c r="J578" s="105">
        <v>4</v>
      </c>
      <c r="K578" s="59" t="s">
        <v>25</v>
      </c>
      <c r="L578" s="72" t="s">
        <v>663</v>
      </c>
      <c r="M578" s="64"/>
      <c r="N578" s="271">
        <v>0</v>
      </c>
      <c r="O578" s="272">
        <v>0</v>
      </c>
      <c r="P578" s="272">
        <v>0</v>
      </c>
      <c r="Q578" s="273">
        <v>0</v>
      </c>
    </row>
    <row r="579" spans="1:17" ht="18.75" hidden="1" customHeight="1">
      <c r="A579" s="99" t="s">
        <v>175</v>
      </c>
      <c r="B579" s="164" t="s">
        <v>645</v>
      </c>
      <c r="C579" s="165" t="s">
        <v>177</v>
      </c>
      <c r="D579" s="166"/>
      <c r="E579" s="167" t="s">
        <v>664</v>
      </c>
      <c r="F579" s="135" t="s">
        <v>164</v>
      </c>
      <c r="G579" s="49"/>
      <c r="H579" s="168" t="s">
        <v>474</v>
      </c>
      <c r="I579" s="105">
        <v>4</v>
      </c>
      <c r="J579" s="105" t="s">
        <v>251</v>
      </c>
      <c r="K579" s="106" t="s">
        <v>19</v>
      </c>
      <c r="L579" s="72" t="s">
        <v>165</v>
      </c>
      <c r="M579" s="64" t="s">
        <v>665</v>
      </c>
      <c r="N579" s="271">
        <v>0</v>
      </c>
      <c r="O579" s="272">
        <v>0</v>
      </c>
      <c r="P579" s="272">
        <v>0</v>
      </c>
      <c r="Q579" s="273">
        <v>0</v>
      </c>
    </row>
    <row r="580" spans="1:17" ht="18.75" hidden="1" customHeight="1">
      <c r="A580" s="99" t="s">
        <v>175</v>
      </c>
      <c r="B580" s="164" t="s">
        <v>645</v>
      </c>
      <c r="C580" s="165" t="s">
        <v>177</v>
      </c>
      <c r="D580" s="166"/>
      <c r="E580" s="167" t="s">
        <v>666</v>
      </c>
      <c r="F580" s="135" t="s">
        <v>164</v>
      </c>
      <c r="G580" s="49"/>
      <c r="H580" s="168" t="s">
        <v>474</v>
      </c>
      <c r="I580" s="105">
        <v>4</v>
      </c>
      <c r="J580" s="105" t="s">
        <v>251</v>
      </c>
      <c r="K580" s="59" t="s">
        <v>25</v>
      </c>
      <c r="L580" s="72" t="s">
        <v>667</v>
      </c>
      <c r="M580" s="64"/>
      <c r="N580" s="271">
        <v>0</v>
      </c>
      <c r="O580" s="272">
        <v>0</v>
      </c>
      <c r="P580" s="272">
        <v>0</v>
      </c>
      <c r="Q580" s="273">
        <v>0</v>
      </c>
    </row>
    <row r="581" spans="1:17" ht="18.75" hidden="1" customHeight="1">
      <c r="A581" s="99" t="s">
        <v>175</v>
      </c>
      <c r="B581" s="164" t="s">
        <v>645</v>
      </c>
      <c r="C581" s="165" t="s">
        <v>177</v>
      </c>
      <c r="D581" s="166"/>
      <c r="E581" s="134" t="s">
        <v>511</v>
      </c>
      <c r="F581" s="135" t="s">
        <v>17</v>
      </c>
      <c r="G581" s="49"/>
      <c r="H581" s="104" t="s">
        <v>24</v>
      </c>
      <c r="I581" s="105" t="s">
        <v>181</v>
      </c>
      <c r="J581" s="105" t="s">
        <v>181</v>
      </c>
      <c r="K581" s="106" t="s">
        <v>19</v>
      </c>
      <c r="L581" s="72" t="s">
        <v>20</v>
      </c>
      <c r="M581" s="64"/>
      <c r="N581" s="271">
        <v>0</v>
      </c>
      <c r="O581" s="272">
        <v>0</v>
      </c>
      <c r="P581" s="272">
        <v>0</v>
      </c>
      <c r="Q581" s="273">
        <v>0</v>
      </c>
    </row>
    <row r="582" spans="1:17" ht="18.75" hidden="1" customHeight="1">
      <c r="A582" s="99" t="s">
        <v>175</v>
      </c>
      <c r="B582" s="164" t="s">
        <v>645</v>
      </c>
      <c r="C582" s="165" t="s">
        <v>177</v>
      </c>
      <c r="D582" s="166"/>
      <c r="E582" s="134" t="s">
        <v>513</v>
      </c>
      <c r="F582" s="135" t="s">
        <v>35</v>
      </c>
      <c r="G582" s="49"/>
      <c r="H582" s="104" t="s">
        <v>24</v>
      </c>
      <c r="I582" s="105" t="s">
        <v>181</v>
      </c>
      <c r="J582" s="105" t="s">
        <v>181</v>
      </c>
      <c r="K582" s="106" t="s">
        <v>19</v>
      </c>
      <c r="L582" s="72" t="s">
        <v>182</v>
      </c>
      <c r="M582" s="64"/>
      <c r="N582" s="271">
        <v>0</v>
      </c>
      <c r="O582" s="272">
        <v>0</v>
      </c>
      <c r="P582" s="272">
        <v>0</v>
      </c>
      <c r="Q582" s="273">
        <v>0</v>
      </c>
    </row>
    <row r="583" spans="1:17" ht="18.75" hidden="1" customHeight="1">
      <c r="A583" s="99" t="s">
        <v>175</v>
      </c>
      <c r="B583" s="164" t="s">
        <v>645</v>
      </c>
      <c r="C583" s="165" t="s">
        <v>177</v>
      </c>
      <c r="D583" s="166"/>
      <c r="E583" s="134" t="s">
        <v>515</v>
      </c>
      <c r="F583" s="135" t="s">
        <v>42</v>
      </c>
      <c r="G583" s="49"/>
      <c r="H583" s="104" t="s">
        <v>24</v>
      </c>
      <c r="I583" s="105" t="s">
        <v>251</v>
      </c>
      <c r="J583" s="105" t="s">
        <v>251</v>
      </c>
      <c r="K583" s="106" t="s">
        <v>19</v>
      </c>
      <c r="L583" s="72" t="s">
        <v>43</v>
      </c>
      <c r="M583" s="64"/>
      <c r="N583" s="271">
        <v>0</v>
      </c>
      <c r="O583" s="272">
        <v>0</v>
      </c>
      <c r="P583" s="272">
        <v>0</v>
      </c>
      <c r="Q583" s="273">
        <v>0</v>
      </c>
    </row>
    <row r="584" spans="1:17" ht="18.75" hidden="1" customHeight="1">
      <c r="A584" s="99" t="s">
        <v>175</v>
      </c>
      <c r="B584" s="164" t="s">
        <v>645</v>
      </c>
      <c r="C584" s="165" t="s">
        <v>177</v>
      </c>
      <c r="D584" s="166"/>
      <c r="E584" s="134" t="s">
        <v>516</v>
      </c>
      <c r="F584" s="135" t="s">
        <v>56</v>
      </c>
      <c r="G584" s="49"/>
      <c r="H584" s="104" t="s">
        <v>24</v>
      </c>
      <c r="I584" s="105" t="s">
        <v>251</v>
      </c>
      <c r="J584" s="105" t="s">
        <v>251</v>
      </c>
      <c r="K584" s="106" t="s">
        <v>19</v>
      </c>
      <c r="L584" s="72" t="s">
        <v>193</v>
      </c>
      <c r="M584" s="64" t="s">
        <v>668</v>
      </c>
      <c r="N584" s="271">
        <v>0</v>
      </c>
      <c r="O584" s="272">
        <v>0</v>
      </c>
      <c r="P584" s="272">
        <v>0</v>
      </c>
      <c r="Q584" s="273">
        <v>0</v>
      </c>
    </row>
    <row r="585" spans="1:17" ht="18.75" hidden="1" customHeight="1">
      <c r="A585" s="99" t="s">
        <v>175</v>
      </c>
      <c r="B585" s="164" t="s">
        <v>645</v>
      </c>
      <c r="C585" s="165" t="s">
        <v>177</v>
      </c>
      <c r="D585" s="166"/>
      <c r="E585" s="134" t="s">
        <v>517</v>
      </c>
      <c r="F585" s="135" t="s">
        <v>60</v>
      </c>
      <c r="G585" s="49"/>
      <c r="H585" s="104" t="s">
        <v>24</v>
      </c>
      <c r="I585" s="105" t="s">
        <v>211</v>
      </c>
      <c r="J585" s="105" t="s">
        <v>211</v>
      </c>
      <c r="K585" s="106" t="s">
        <v>19</v>
      </c>
      <c r="L585" s="72" t="s">
        <v>61</v>
      </c>
      <c r="M585" s="64"/>
      <c r="N585" s="271">
        <v>0</v>
      </c>
      <c r="O585" s="272">
        <v>0</v>
      </c>
      <c r="P585" s="272">
        <v>0</v>
      </c>
      <c r="Q585" s="273">
        <v>0</v>
      </c>
    </row>
    <row r="586" spans="1:17" ht="18.75" hidden="1" customHeight="1">
      <c r="A586" s="99" t="s">
        <v>175</v>
      </c>
      <c r="B586" s="164" t="s">
        <v>645</v>
      </c>
      <c r="C586" s="165" t="s">
        <v>177</v>
      </c>
      <c r="D586" s="166"/>
      <c r="E586" s="134" t="s">
        <v>518</v>
      </c>
      <c r="F586" s="135" t="s">
        <v>72</v>
      </c>
      <c r="G586" s="49"/>
      <c r="H586" s="104" t="s">
        <v>24</v>
      </c>
      <c r="I586" s="105" t="s">
        <v>211</v>
      </c>
      <c r="J586" s="105" t="s">
        <v>211</v>
      </c>
      <c r="K586" s="106" t="s">
        <v>19</v>
      </c>
      <c r="L586" s="72" t="s">
        <v>203</v>
      </c>
      <c r="M586" s="64" t="s">
        <v>669</v>
      </c>
      <c r="N586" s="271">
        <v>0</v>
      </c>
      <c r="O586" s="272">
        <v>0</v>
      </c>
      <c r="P586" s="272">
        <v>0</v>
      </c>
      <c r="Q586" s="273">
        <v>0</v>
      </c>
    </row>
    <row r="587" spans="1:17" ht="18.75" hidden="1" customHeight="1">
      <c r="A587" s="99" t="s">
        <v>175</v>
      </c>
      <c r="B587" s="164" t="s">
        <v>645</v>
      </c>
      <c r="C587" s="165" t="s">
        <v>177</v>
      </c>
      <c r="D587" s="166"/>
      <c r="E587" s="134" t="s">
        <v>519</v>
      </c>
      <c r="F587" s="135" t="s">
        <v>76</v>
      </c>
      <c r="G587" s="49"/>
      <c r="H587" s="104" t="s">
        <v>24</v>
      </c>
      <c r="I587" s="105" t="s">
        <v>275</v>
      </c>
      <c r="J587" s="105" t="s">
        <v>275</v>
      </c>
      <c r="K587" s="106" t="s">
        <v>19</v>
      </c>
      <c r="L587" s="72" t="s">
        <v>77</v>
      </c>
      <c r="M587" s="64"/>
      <c r="N587" s="271">
        <v>0</v>
      </c>
      <c r="O587" s="272">
        <v>0</v>
      </c>
      <c r="P587" s="272">
        <v>0</v>
      </c>
      <c r="Q587" s="273">
        <v>0</v>
      </c>
    </row>
    <row r="588" spans="1:17" ht="18.75" hidden="1" customHeight="1">
      <c r="A588" s="99" t="s">
        <v>175</v>
      </c>
      <c r="B588" s="164" t="s">
        <v>645</v>
      </c>
      <c r="C588" s="165" t="s">
        <v>177</v>
      </c>
      <c r="D588" s="166"/>
      <c r="E588" s="134" t="s">
        <v>520</v>
      </c>
      <c r="F588" s="135" t="s">
        <v>223</v>
      </c>
      <c r="G588" s="49"/>
      <c r="H588" s="104" t="s">
        <v>24</v>
      </c>
      <c r="I588" s="105" t="s">
        <v>275</v>
      </c>
      <c r="J588" s="105" t="s">
        <v>275</v>
      </c>
      <c r="K588" s="106" t="s">
        <v>19</v>
      </c>
      <c r="L588" s="72" t="s">
        <v>224</v>
      </c>
      <c r="M588" s="64"/>
      <c r="N588" s="271">
        <v>0</v>
      </c>
      <c r="O588" s="272">
        <v>0</v>
      </c>
      <c r="P588" s="272">
        <v>0</v>
      </c>
      <c r="Q588" s="273">
        <v>0</v>
      </c>
    </row>
    <row r="589" spans="1:17" ht="18.75" hidden="1" customHeight="1">
      <c r="A589" s="99" t="s">
        <v>175</v>
      </c>
      <c r="B589" s="164" t="s">
        <v>645</v>
      </c>
      <c r="C589" s="165" t="s">
        <v>177</v>
      </c>
      <c r="D589" s="166"/>
      <c r="E589" s="167" t="s">
        <v>670</v>
      </c>
      <c r="F589" s="135" t="s">
        <v>164</v>
      </c>
      <c r="G589" s="49"/>
      <c r="H589" s="168" t="s">
        <v>474</v>
      </c>
      <c r="I589" s="105">
        <v>4</v>
      </c>
      <c r="J589" s="105" t="s">
        <v>251</v>
      </c>
      <c r="K589" s="106" t="s">
        <v>19</v>
      </c>
      <c r="L589" s="72" t="s">
        <v>165</v>
      </c>
      <c r="M589" s="64"/>
      <c r="N589" s="271">
        <v>0</v>
      </c>
      <c r="O589" s="272">
        <v>0</v>
      </c>
      <c r="P589" s="272">
        <v>0</v>
      </c>
      <c r="Q589" s="273">
        <v>0</v>
      </c>
    </row>
    <row r="590" spans="1:17" ht="18.75" hidden="1" customHeight="1">
      <c r="A590" s="99" t="s">
        <v>175</v>
      </c>
      <c r="B590" s="164" t="s">
        <v>645</v>
      </c>
      <c r="C590" s="165" t="s">
        <v>177</v>
      </c>
      <c r="D590" s="166"/>
      <c r="E590" s="169" t="s">
        <v>671</v>
      </c>
      <c r="F590" s="135" t="s">
        <v>60</v>
      </c>
      <c r="G590" s="49"/>
      <c r="H590" s="104" t="s">
        <v>474</v>
      </c>
      <c r="I590" s="105" t="s">
        <v>271</v>
      </c>
      <c r="J590" s="105" t="s">
        <v>271</v>
      </c>
      <c r="K590" s="106" t="s">
        <v>19</v>
      </c>
      <c r="L590" s="72" t="s">
        <v>67</v>
      </c>
      <c r="M590" s="64"/>
      <c r="N590" s="271">
        <v>0</v>
      </c>
      <c r="O590" s="272">
        <v>0</v>
      </c>
      <c r="P590" s="272">
        <v>0</v>
      </c>
      <c r="Q590" s="273">
        <v>0</v>
      </c>
    </row>
    <row r="591" spans="1:17" ht="18.75" hidden="1" customHeight="1">
      <c r="A591" s="99" t="s">
        <v>175</v>
      </c>
      <c r="B591" s="164" t="s">
        <v>645</v>
      </c>
      <c r="C591" s="165" t="s">
        <v>177</v>
      </c>
      <c r="D591" s="166"/>
      <c r="E591" s="169" t="s">
        <v>672</v>
      </c>
      <c r="F591" s="135" t="s">
        <v>72</v>
      </c>
      <c r="G591" s="49"/>
      <c r="H591" s="104" t="s">
        <v>474</v>
      </c>
      <c r="I591" s="105" t="s">
        <v>271</v>
      </c>
      <c r="J591" s="105" t="s">
        <v>271</v>
      </c>
      <c r="K591" s="106" t="s">
        <v>19</v>
      </c>
      <c r="L591" s="72" t="s">
        <v>487</v>
      </c>
      <c r="M591" s="64"/>
      <c r="N591" s="271">
        <v>0</v>
      </c>
      <c r="O591" s="272">
        <v>0</v>
      </c>
      <c r="P591" s="272">
        <v>0</v>
      </c>
      <c r="Q591" s="273">
        <v>0</v>
      </c>
    </row>
    <row r="592" spans="1:17" ht="18.75" hidden="1" customHeight="1">
      <c r="A592" s="99" t="s">
        <v>175</v>
      </c>
      <c r="B592" s="164" t="s">
        <v>645</v>
      </c>
      <c r="C592" s="165" t="s">
        <v>177</v>
      </c>
      <c r="D592" s="166"/>
      <c r="E592" s="169" t="s">
        <v>673</v>
      </c>
      <c r="F592" s="135" t="s">
        <v>76</v>
      </c>
      <c r="G592" s="49"/>
      <c r="H592" s="104" t="s">
        <v>474</v>
      </c>
      <c r="I592" s="105" t="s">
        <v>227</v>
      </c>
      <c r="J592" s="105" t="s">
        <v>303</v>
      </c>
      <c r="K592" s="106" t="s">
        <v>19</v>
      </c>
      <c r="L592" s="72" t="s">
        <v>80</v>
      </c>
      <c r="M592" s="64" t="s">
        <v>674</v>
      </c>
      <c r="N592" s="271">
        <v>0</v>
      </c>
      <c r="O592" s="272">
        <v>0</v>
      </c>
      <c r="P592" s="272">
        <v>0</v>
      </c>
      <c r="Q592" s="273">
        <v>0</v>
      </c>
    </row>
    <row r="593" spans="1:17" ht="18.75" hidden="1" customHeight="1">
      <c r="A593" s="99" t="s">
        <v>175</v>
      </c>
      <c r="B593" s="164" t="s">
        <v>645</v>
      </c>
      <c r="C593" s="165" t="s">
        <v>177</v>
      </c>
      <c r="D593" s="166"/>
      <c r="E593" s="169"/>
      <c r="F593" s="135"/>
      <c r="G593" s="49"/>
      <c r="H593" s="104"/>
      <c r="I593" s="105"/>
      <c r="J593" s="105"/>
      <c r="K593" s="170"/>
      <c r="L593" s="74"/>
      <c r="M593" s="64"/>
      <c r="N593" s="271">
        <v>0</v>
      </c>
      <c r="O593" s="272">
        <v>0</v>
      </c>
      <c r="P593" s="272">
        <v>0</v>
      </c>
      <c r="Q593" s="273">
        <v>0</v>
      </c>
    </row>
    <row r="594" spans="1:17" ht="18.75" hidden="1" customHeight="1">
      <c r="A594" s="99" t="s">
        <v>175</v>
      </c>
      <c r="B594" s="164" t="s">
        <v>645</v>
      </c>
      <c r="C594" s="165" t="s">
        <v>177</v>
      </c>
      <c r="D594" s="166"/>
      <c r="E594" s="169"/>
      <c r="F594" s="135"/>
      <c r="G594" s="49"/>
      <c r="H594" s="104"/>
      <c r="I594" s="105"/>
      <c r="J594" s="105"/>
      <c r="K594" s="170"/>
      <c r="L594" s="74"/>
      <c r="M594" s="64"/>
      <c r="N594" s="271">
        <v>0</v>
      </c>
      <c r="O594" s="272">
        <v>0</v>
      </c>
      <c r="P594" s="272">
        <v>0</v>
      </c>
      <c r="Q594" s="273">
        <v>0</v>
      </c>
    </row>
    <row r="595" spans="1:17" ht="18.75" hidden="1" customHeight="1">
      <c r="A595" s="99" t="s">
        <v>175</v>
      </c>
      <c r="B595" s="164" t="s">
        <v>645</v>
      </c>
      <c r="C595" s="165" t="s">
        <v>177</v>
      </c>
      <c r="D595" s="166"/>
      <c r="E595" s="169"/>
      <c r="F595" s="135"/>
      <c r="G595" s="49"/>
      <c r="H595" s="104"/>
      <c r="I595" s="105"/>
      <c r="J595" s="105"/>
      <c r="K595" s="170"/>
      <c r="L595" s="74"/>
      <c r="M595" s="64"/>
      <c r="N595" s="271">
        <v>0</v>
      </c>
      <c r="O595" s="272">
        <v>0</v>
      </c>
      <c r="P595" s="272">
        <v>0</v>
      </c>
      <c r="Q595" s="273">
        <v>0</v>
      </c>
    </row>
    <row r="596" spans="1:17" ht="18.75" hidden="1" customHeight="1">
      <c r="A596" s="99" t="s">
        <v>175</v>
      </c>
      <c r="B596" s="164" t="s">
        <v>645</v>
      </c>
      <c r="C596" s="165" t="s">
        <v>177</v>
      </c>
      <c r="D596" s="166"/>
      <c r="E596" s="169"/>
      <c r="F596" s="135"/>
      <c r="G596" s="49"/>
      <c r="H596" s="104"/>
      <c r="I596" s="105"/>
      <c r="J596" s="105"/>
      <c r="K596" s="170"/>
      <c r="L596" s="74"/>
      <c r="M596" s="64"/>
      <c r="N596" s="271">
        <v>0</v>
      </c>
      <c r="O596" s="272">
        <v>0</v>
      </c>
      <c r="P596" s="272">
        <v>0</v>
      </c>
      <c r="Q596" s="273">
        <v>0</v>
      </c>
    </row>
    <row r="597" spans="1:17" ht="18.75" hidden="1" customHeight="1">
      <c r="A597" s="99" t="s">
        <v>175</v>
      </c>
      <c r="B597" s="164" t="s">
        <v>645</v>
      </c>
      <c r="C597" s="165" t="s">
        <v>177</v>
      </c>
      <c r="D597" s="166"/>
      <c r="E597" s="169"/>
      <c r="F597" s="135"/>
      <c r="G597" s="49"/>
      <c r="H597" s="104"/>
      <c r="I597" s="105"/>
      <c r="J597" s="105"/>
      <c r="K597" s="170"/>
      <c r="L597" s="74"/>
      <c r="M597" s="64"/>
      <c r="N597" s="271">
        <v>0</v>
      </c>
      <c r="O597" s="272">
        <v>0</v>
      </c>
      <c r="P597" s="272">
        <v>0</v>
      </c>
      <c r="Q597" s="273">
        <v>0</v>
      </c>
    </row>
    <row r="598" spans="1:17" ht="18.75" hidden="1" customHeight="1">
      <c r="A598" s="99" t="s">
        <v>175</v>
      </c>
      <c r="B598" s="171" t="s">
        <v>675</v>
      </c>
      <c r="C598" s="172" t="s">
        <v>177</v>
      </c>
      <c r="D598" s="173"/>
      <c r="E598" s="134" t="s">
        <v>511</v>
      </c>
      <c r="F598" s="135" t="s">
        <v>17</v>
      </c>
      <c r="G598" s="49"/>
      <c r="H598" s="104" t="s">
        <v>24</v>
      </c>
      <c r="I598" s="105" t="s">
        <v>181</v>
      </c>
      <c r="J598" s="105" t="s">
        <v>181</v>
      </c>
      <c r="K598" s="106" t="s">
        <v>19</v>
      </c>
      <c r="L598" s="72" t="s">
        <v>20</v>
      </c>
      <c r="M598" s="64"/>
      <c r="N598" s="271">
        <v>0</v>
      </c>
      <c r="O598" s="272">
        <v>0</v>
      </c>
      <c r="P598" s="272">
        <v>0</v>
      </c>
      <c r="Q598" s="273">
        <v>0</v>
      </c>
    </row>
    <row r="599" spans="1:17" ht="18.75" hidden="1" customHeight="1">
      <c r="A599" s="99" t="s">
        <v>175</v>
      </c>
      <c r="B599" s="171" t="s">
        <v>675</v>
      </c>
      <c r="C599" s="172" t="s">
        <v>177</v>
      </c>
      <c r="D599" s="173"/>
      <c r="E599" s="134" t="s">
        <v>513</v>
      </c>
      <c r="F599" s="135" t="s">
        <v>35</v>
      </c>
      <c r="G599" s="49"/>
      <c r="H599" s="104" t="s">
        <v>24</v>
      </c>
      <c r="I599" s="105" t="s">
        <v>181</v>
      </c>
      <c r="J599" s="105" t="s">
        <v>181</v>
      </c>
      <c r="K599" s="106" t="s">
        <v>19</v>
      </c>
      <c r="L599" s="72" t="s">
        <v>182</v>
      </c>
      <c r="M599" s="64"/>
      <c r="N599" s="271">
        <v>0</v>
      </c>
      <c r="O599" s="272">
        <v>0</v>
      </c>
      <c r="P599" s="272">
        <v>0</v>
      </c>
      <c r="Q599" s="273">
        <v>0</v>
      </c>
    </row>
    <row r="600" spans="1:17" ht="18.75" hidden="1" customHeight="1">
      <c r="A600" s="99" t="s">
        <v>175</v>
      </c>
      <c r="B600" s="171" t="s">
        <v>675</v>
      </c>
      <c r="C600" s="172" t="s">
        <v>177</v>
      </c>
      <c r="D600" s="173"/>
      <c r="E600" s="134" t="s">
        <v>515</v>
      </c>
      <c r="F600" s="135" t="s">
        <v>42</v>
      </c>
      <c r="G600" s="49"/>
      <c r="H600" s="104" t="s">
        <v>24</v>
      </c>
      <c r="I600" s="105" t="s">
        <v>251</v>
      </c>
      <c r="J600" s="105" t="s">
        <v>251</v>
      </c>
      <c r="K600" s="106" t="s">
        <v>19</v>
      </c>
      <c r="L600" s="72" t="s">
        <v>43</v>
      </c>
      <c r="M600" s="64"/>
      <c r="N600" s="271">
        <v>0</v>
      </c>
      <c r="O600" s="272">
        <v>0</v>
      </c>
      <c r="P600" s="272">
        <v>0</v>
      </c>
      <c r="Q600" s="273">
        <v>0</v>
      </c>
    </row>
    <row r="601" spans="1:17" ht="18.75" hidden="1" customHeight="1">
      <c r="A601" s="99" t="s">
        <v>175</v>
      </c>
      <c r="B601" s="171" t="s">
        <v>675</v>
      </c>
      <c r="C601" s="172" t="s">
        <v>177</v>
      </c>
      <c r="D601" s="173"/>
      <c r="E601" s="134" t="s">
        <v>516</v>
      </c>
      <c r="F601" s="135" t="s">
        <v>56</v>
      </c>
      <c r="G601" s="49"/>
      <c r="H601" s="104" t="s">
        <v>24</v>
      </c>
      <c r="I601" s="105" t="s">
        <v>251</v>
      </c>
      <c r="J601" s="105" t="s">
        <v>251</v>
      </c>
      <c r="K601" s="106" t="s">
        <v>19</v>
      </c>
      <c r="L601" s="72" t="s">
        <v>193</v>
      </c>
      <c r="M601" s="64"/>
      <c r="N601" s="271">
        <v>0</v>
      </c>
      <c r="O601" s="272">
        <v>0</v>
      </c>
      <c r="P601" s="272">
        <v>0</v>
      </c>
      <c r="Q601" s="273">
        <v>0</v>
      </c>
    </row>
    <row r="602" spans="1:17" ht="18.75" hidden="1" customHeight="1">
      <c r="A602" s="99" t="s">
        <v>175</v>
      </c>
      <c r="B602" s="171" t="s">
        <v>675</v>
      </c>
      <c r="C602" s="172" t="s">
        <v>177</v>
      </c>
      <c r="D602" s="173"/>
      <c r="E602" s="134" t="s">
        <v>517</v>
      </c>
      <c r="F602" s="135" t="s">
        <v>60</v>
      </c>
      <c r="G602" s="49"/>
      <c r="H602" s="104" t="s">
        <v>24</v>
      </c>
      <c r="I602" s="105" t="s">
        <v>211</v>
      </c>
      <c r="J602" s="105" t="s">
        <v>211</v>
      </c>
      <c r="K602" s="106" t="s">
        <v>19</v>
      </c>
      <c r="L602" s="72" t="s">
        <v>61</v>
      </c>
      <c r="M602" s="64"/>
      <c r="N602" s="271">
        <v>0</v>
      </c>
      <c r="O602" s="272">
        <v>0</v>
      </c>
      <c r="P602" s="272">
        <v>0</v>
      </c>
      <c r="Q602" s="273">
        <v>0</v>
      </c>
    </row>
    <row r="603" spans="1:17" ht="18.75" hidden="1" customHeight="1">
      <c r="A603" s="99" t="s">
        <v>175</v>
      </c>
      <c r="B603" s="171" t="s">
        <v>675</v>
      </c>
      <c r="C603" s="172" t="s">
        <v>177</v>
      </c>
      <c r="D603" s="173"/>
      <c r="E603" s="134" t="s">
        <v>518</v>
      </c>
      <c r="F603" s="135" t="s">
        <v>72</v>
      </c>
      <c r="G603" s="49"/>
      <c r="H603" s="104" t="s">
        <v>24</v>
      </c>
      <c r="I603" s="105" t="s">
        <v>211</v>
      </c>
      <c r="J603" s="105" t="s">
        <v>211</v>
      </c>
      <c r="K603" s="106" t="s">
        <v>19</v>
      </c>
      <c r="L603" s="72" t="s">
        <v>203</v>
      </c>
      <c r="M603" s="64"/>
      <c r="N603" s="271">
        <v>0</v>
      </c>
      <c r="O603" s="272">
        <v>0</v>
      </c>
      <c r="P603" s="272">
        <v>0</v>
      </c>
      <c r="Q603" s="273">
        <v>0</v>
      </c>
    </row>
    <row r="604" spans="1:17" ht="18.75" hidden="1" customHeight="1">
      <c r="A604" s="99" t="s">
        <v>175</v>
      </c>
      <c r="B604" s="171" t="s">
        <v>675</v>
      </c>
      <c r="C604" s="172" t="s">
        <v>177</v>
      </c>
      <c r="D604" s="173"/>
      <c r="E604" s="134" t="s">
        <v>519</v>
      </c>
      <c r="F604" s="135" t="s">
        <v>76</v>
      </c>
      <c r="G604" s="49"/>
      <c r="H604" s="104" t="s">
        <v>24</v>
      </c>
      <c r="I604" s="105" t="s">
        <v>275</v>
      </c>
      <c r="J604" s="105" t="s">
        <v>275</v>
      </c>
      <c r="K604" s="106" t="s">
        <v>19</v>
      </c>
      <c r="L604" s="72" t="s">
        <v>77</v>
      </c>
      <c r="M604" s="64"/>
      <c r="N604" s="271">
        <v>0</v>
      </c>
      <c r="O604" s="272">
        <v>0</v>
      </c>
      <c r="P604" s="272">
        <v>0</v>
      </c>
      <c r="Q604" s="273">
        <v>0</v>
      </c>
    </row>
    <row r="605" spans="1:17" ht="18.75" hidden="1" customHeight="1">
      <c r="A605" s="99" t="s">
        <v>175</v>
      </c>
      <c r="B605" s="171" t="s">
        <v>675</v>
      </c>
      <c r="C605" s="172" t="s">
        <v>177</v>
      </c>
      <c r="D605" s="173"/>
      <c r="E605" s="134" t="s">
        <v>520</v>
      </c>
      <c r="F605" s="135" t="s">
        <v>223</v>
      </c>
      <c r="G605" s="49"/>
      <c r="H605" s="104" t="s">
        <v>24</v>
      </c>
      <c r="I605" s="105" t="s">
        <v>275</v>
      </c>
      <c r="J605" s="105" t="s">
        <v>275</v>
      </c>
      <c r="K605" s="106" t="s">
        <v>19</v>
      </c>
      <c r="L605" s="72" t="s">
        <v>224</v>
      </c>
      <c r="M605" s="64"/>
      <c r="N605" s="271">
        <v>0</v>
      </c>
      <c r="O605" s="272">
        <v>0</v>
      </c>
      <c r="P605" s="272">
        <v>0</v>
      </c>
      <c r="Q605" s="273">
        <v>0</v>
      </c>
    </row>
    <row r="606" spans="1:17" ht="18.75" hidden="1" customHeight="1">
      <c r="A606" s="99" t="s">
        <v>175</v>
      </c>
      <c r="B606" s="171" t="s">
        <v>675</v>
      </c>
      <c r="C606" s="172" t="s">
        <v>177</v>
      </c>
      <c r="D606" s="173"/>
      <c r="E606" s="131" t="s">
        <v>473</v>
      </c>
      <c r="F606" s="103" t="s">
        <v>17</v>
      </c>
      <c r="G606" s="49"/>
      <c r="H606" s="126" t="s">
        <v>474</v>
      </c>
      <c r="I606" s="105" t="s">
        <v>251</v>
      </c>
      <c r="J606" s="105" t="s">
        <v>251</v>
      </c>
      <c r="K606" s="106" t="s">
        <v>19</v>
      </c>
      <c r="L606" s="72" t="s">
        <v>32</v>
      </c>
      <c r="M606" s="64"/>
      <c r="N606" s="271">
        <v>0</v>
      </c>
      <c r="O606" s="272">
        <v>0</v>
      </c>
      <c r="P606" s="272">
        <v>0</v>
      </c>
      <c r="Q606" s="273">
        <v>0</v>
      </c>
    </row>
    <row r="607" spans="1:17" ht="18.75" hidden="1" customHeight="1">
      <c r="A607" s="99" t="s">
        <v>175</v>
      </c>
      <c r="B607" s="171" t="s">
        <v>675</v>
      </c>
      <c r="C607" s="172" t="s">
        <v>177</v>
      </c>
      <c r="D607" s="173"/>
      <c r="E607" s="131" t="s">
        <v>476</v>
      </c>
      <c r="F607" s="103" t="s">
        <v>35</v>
      </c>
      <c r="G607" s="49"/>
      <c r="H607" s="126" t="s">
        <v>474</v>
      </c>
      <c r="I607" s="105" t="s">
        <v>251</v>
      </c>
      <c r="J607" s="105" t="s">
        <v>251</v>
      </c>
      <c r="K607" s="106" t="s">
        <v>19</v>
      </c>
      <c r="L607" s="72" t="s">
        <v>477</v>
      </c>
      <c r="M607" s="64"/>
      <c r="N607" s="271">
        <v>0</v>
      </c>
      <c r="O607" s="272">
        <v>0</v>
      </c>
      <c r="P607" s="272">
        <v>0</v>
      </c>
      <c r="Q607" s="273">
        <v>0</v>
      </c>
    </row>
    <row r="608" spans="1:17" ht="18.75" hidden="1" customHeight="1">
      <c r="A608" s="99" t="s">
        <v>175</v>
      </c>
      <c r="B608" s="171" t="s">
        <v>675</v>
      </c>
      <c r="C608" s="172" t="s">
        <v>177</v>
      </c>
      <c r="D608" s="173"/>
      <c r="E608" s="131" t="s">
        <v>479</v>
      </c>
      <c r="F608" s="103" t="s">
        <v>42</v>
      </c>
      <c r="G608" s="49"/>
      <c r="H608" s="126" t="s">
        <v>474</v>
      </c>
      <c r="I608" s="105" t="s">
        <v>211</v>
      </c>
      <c r="J608" s="105" t="s">
        <v>211</v>
      </c>
      <c r="K608" s="106" t="s">
        <v>19</v>
      </c>
      <c r="L608" s="72" t="s">
        <v>50</v>
      </c>
      <c r="M608" s="64"/>
      <c r="N608" s="271">
        <v>0</v>
      </c>
      <c r="O608" s="272">
        <v>0</v>
      </c>
      <c r="P608" s="272">
        <v>0</v>
      </c>
      <c r="Q608" s="273">
        <v>0</v>
      </c>
    </row>
    <row r="609" spans="1:17" ht="18.75" hidden="1" customHeight="1">
      <c r="A609" s="99" t="s">
        <v>175</v>
      </c>
      <c r="B609" s="171" t="s">
        <v>675</v>
      </c>
      <c r="C609" s="172" t="s">
        <v>177</v>
      </c>
      <c r="D609" s="173"/>
      <c r="E609" s="131" t="s">
        <v>481</v>
      </c>
      <c r="F609" s="103" t="s">
        <v>56</v>
      </c>
      <c r="G609" s="49"/>
      <c r="H609" s="126" t="s">
        <v>474</v>
      </c>
      <c r="I609" s="105" t="s">
        <v>211</v>
      </c>
      <c r="J609" s="105" t="s">
        <v>211</v>
      </c>
      <c r="K609" s="106" t="s">
        <v>19</v>
      </c>
      <c r="L609" s="72" t="s">
        <v>482</v>
      </c>
      <c r="M609" s="64"/>
      <c r="N609" s="271">
        <v>0</v>
      </c>
      <c r="O609" s="272">
        <v>0</v>
      </c>
      <c r="P609" s="272">
        <v>0</v>
      </c>
      <c r="Q609" s="273">
        <v>0</v>
      </c>
    </row>
    <row r="610" spans="1:17" ht="18.75" hidden="1" customHeight="1">
      <c r="A610" s="99" t="s">
        <v>175</v>
      </c>
      <c r="B610" s="171" t="s">
        <v>675</v>
      </c>
      <c r="C610" s="172" t="s">
        <v>177</v>
      </c>
      <c r="D610" s="173"/>
      <c r="E610" s="131" t="s">
        <v>484</v>
      </c>
      <c r="F610" s="103" t="s">
        <v>60</v>
      </c>
      <c r="G610" s="49"/>
      <c r="H610" s="126" t="s">
        <v>474</v>
      </c>
      <c r="I610" s="105" t="s">
        <v>271</v>
      </c>
      <c r="J610" s="105" t="s">
        <v>271</v>
      </c>
      <c r="K610" s="106" t="s">
        <v>19</v>
      </c>
      <c r="L610" s="72" t="s">
        <v>67</v>
      </c>
      <c r="M610" s="64"/>
      <c r="N610" s="271">
        <v>0</v>
      </c>
      <c r="O610" s="272">
        <v>0</v>
      </c>
      <c r="P610" s="272">
        <v>0</v>
      </c>
      <c r="Q610" s="273">
        <v>0</v>
      </c>
    </row>
    <row r="611" spans="1:17" ht="18.75" hidden="1" customHeight="1">
      <c r="A611" s="99" t="s">
        <v>175</v>
      </c>
      <c r="B611" s="171" t="s">
        <v>675</v>
      </c>
      <c r="C611" s="172" t="s">
        <v>177</v>
      </c>
      <c r="D611" s="173"/>
      <c r="E611" s="131" t="s">
        <v>486</v>
      </c>
      <c r="F611" s="103" t="s">
        <v>72</v>
      </c>
      <c r="G611" s="49"/>
      <c r="H611" s="126" t="s">
        <v>474</v>
      </c>
      <c r="I611" s="105" t="s">
        <v>271</v>
      </c>
      <c r="J611" s="105" t="s">
        <v>271</v>
      </c>
      <c r="K611" s="106" t="s">
        <v>19</v>
      </c>
      <c r="L611" s="72" t="s">
        <v>487</v>
      </c>
      <c r="M611" s="64"/>
      <c r="N611" s="271">
        <v>0</v>
      </c>
      <c r="O611" s="272">
        <v>0</v>
      </c>
      <c r="P611" s="272">
        <v>0</v>
      </c>
      <c r="Q611" s="273">
        <v>0</v>
      </c>
    </row>
    <row r="612" spans="1:17" ht="18.75" hidden="1" customHeight="1">
      <c r="A612" s="99" t="s">
        <v>175</v>
      </c>
      <c r="B612" s="171" t="s">
        <v>675</v>
      </c>
      <c r="C612" s="172" t="s">
        <v>177</v>
      </c>
      <c r="D612" s="173"/>
      <c r="E612" s="131" t="s">
        <v>489</v>
      </c>
      <c r="F612" s="103" t="s">
        <v>76</v>
      </c>
      <c r="G612" s="49"/>
      <c r="H612" s="126" t="s">
        <v>474</v>
      </c>
      <c r="I612" s="105" t="s">
        <v>227</v>
      </c>
      <c r="J612" s="105" t="s">
        <v>303</v>
      </c>
      <c r="K612" s="106" t="s">
        <v>19</v>
      </c>
      <c r="L612" s="72" t="s">
        <v>80</v>
      </c>
      <c r="M612" s="64"/>
      <c r="N612" s="271">
        <v>0</v>
      </c>
      <c r="O612" s="272">
        <v>0</v>
      </c>
      <c r="P612" s="272">
        <v>0</v>
      </c>
      <c r="Q612" s="273">
        <v>0</v>
      </c>
    </row>
    <row r="613" spans="1:17" ht="18.75" hidden="1" customHeight="1">
      <c r="A613" s="99" t="s">
        <v>175</v>
      </c>
      <c r="B613" s="171" t="s">
        <v>675</v>
      </c>
      <c r="C613" s="172" t="s">
        <v>177</v>
      </c>
      <c r="D613" s="173"/>
      <c r="E613" s="131" t="s">
        <v>490</v>
      </c>
      <c r="F613" s="103" t="s">
        <v>223</v>
      </c>
      <c r="G613" s="49"/>
      <c r="H613" s="126" t="s">
        <v>474</v>
      </c>
      <c r="I613" s="105" t="s">
        <v>227</v>
      </c>
      <c r="J613" s="105" t="s">
        <v>303</v>
      </c>
      <c r="K613" s="106" t="s">
        <v>19</v>
      </c>
      <c r="L613" s="72"/>
      <c r="M613" s="64"/>
      <c r="N613" s="271">
        <v>0</v>
      </c>
      <c r="O613" s="272">
        <v>0</v>
      </c>
      <c r="P613" s="272">
        <v>0</v>
      </c>
      <c r="Q613" s="273">
        <v>0</v>
      </c>
    </row>
    <row r="614" spans="1:17" ht="18.75" hidden="1" customHeight="1">
      <c r="A614" s="99" t="s">
        <v>175</v>
      </c>
      <c r="B614" s="171" t="s">
        <v>675</v>
      </c>
      <c r="C614" s="172" t="s">
        <v>177</v>
      </c>
      <c r="D614" s="173"/>
      <c r="E614" s="132" t="s">
        <v>491</v>
      </c>
      <c r="F614" s="103" t="s">
        <v>17</v>
      </c>
      <c r="G614" s="49"/>
      <c r="H614" s="126" t="s">
        <v>474</v>
      </c>
      <c r="I614" s="105" t="s">
        <v>181</v>
      </c>
      <c r="J614" s="105" t="s">
        <v>251</v>
      </c>
      <c r="K614" s="106" t="s">
        <v>19</v>
      </c>
      <c r="L614" s="72" t="s">
        <v>28</v>
      </c>
      <c r="M614" s="64" t="s">
        <v>676</v>
      </c>
      <c r="N614" s="271">
        <v>0</v>
      </c>
      <c r="O614" s="272">
        <v>0</v>
      </c>
      <c r="P614" s="272">
        <v>0</v>
      </c>
      <c r="Q614" s="273">
        <v>0</v>
      </c>
    </row>
    <row r="615" spans="1:17" ht="18.75" hidden="1" customHeight="1">
      <c r="A615" s="99" t="s">
        <v>175</v>
      </c>
      <c r="B615" s="171" t="s">
        <v>675</v>
      </c>
      <c r="C615" s="172" t="s">
        <v>177</v>
      </c>
      <c r="D615" s="173"/>
      <c r="E615" s="132" t="s">
        <v>493</v>
      </c>
      <c r="F615" s="103" t="s">
        <v>35</v>
      </c>
      <c r="G615" s="49"/>
      <c r="H615" s="126" t="s">
        <v>474</v>
      </c>
      <c r="I615" s="105" t="s">
        <v>181</v>
      </c>
      <c r="J615" s="105" t="s">
        <v>251</v>
      </c>
      <c r="K615" s="106" t="s">
        <v>19</v>
      </c>
      <c r="L615" s="72" t="s">
        <v>36</v>
      </c>
      <c r="M615" s="64"/>
      <c r="N615" s="271">
        <v>0</v>
      </c>
      <c r="O615" s="272">
        <v>0</v>
      </c>
      <c r="P615" s="272">
        <v>0</v>
      </c>
      <c r="Q615" s="273">
        <v>0</v>
      </c>
    </row>
    <row r="616" spans="1:17" ht="18.75" hidden="1" customHeight="1">
      <c r="A616" s="99" t="s">
        <v>175</v>
      </c>
      <c r="B616" s="171" t="s">
        <v>675</v>
      </c>
      <c r="C616" s="172" t="s">
        <v>177</v>
      </c>
      <c r="D616" s="173"/>
      <c r="E616" s="132" t="s">
        <v>495</v>
      </c>
      <c r="F616" s="103" t="s">
        <v>42</v>
      </c>
      <c r="G616" s="49"/>
      <c r="H616" s="126" t="s">
        <v>474</v>
      </c>
      <c r="I616" s="105" t="s">
        <v>251</v>
      </c>
      <c r="J616" s="105" t="s">
        <v>211</v>
      </c>
      <c r="K616" s="106" t="s">
        <v>19</v>
      </c>
      <c r="L616" s="72" t="s">
        <v>47</v>
      </c>
      <c r="M616" s="64" t="s">
        <v>677</v>
      </c>
      <c r="N616" s="271">
        <v>0</v>
      </c>
      <c r="O616" s="272">
        <v>0</v>
      </c>
      <c r="P616" s="272">
        <v>0</v>
      </c>
      <c r="Q616" s="273">
        <v>0</v>
      </c>
    </row>
    <row r="617" spans="1:17" ht="18.75" hidden="1" customHeight="1">
      <c r="A617" s="99" t="s">
        <v>175</v>
      </c>
      <c r="B617" s="171" t="s">
        <v>675</v>
      </c>
      <c r="C617" s="172" t="s">
        <v>177</v>
      </c>
      <c r="D617" s="173"/>
      <c r="E617" s="132" t="s">
        <v>497</v>
      </c>
      <c r="F617" s="103" t="s">
        <v>56</v>
      </c>
      <c r="G617" s="49"/>
      <c r="H617" s="126" t="s">
        <v>474</v>
      </c>
      <c r="I617" s="105" t="s">
        <v>251</v>
      </c>
      <c r="J617" s="105" t="s">
        <v>211</v>
      </c>
      <c r="K617" s="106" t="s">
        <v>19</v>
      </c>
      <c r="L617" s="72" t="s">
        <v>57</v>
      </c>
      <c r="M617" s="64"/>
      <c r="N617" s="271">
        <v>0</v>
      </c>
      <c r="O617" s="272">
        <v>0</v>
      </c>
      <c r="P617" s="272">
        <v>0</v>
      </c>
      <c r="Q617" s="273">
        <v>0</v>
      </c>
    </row>
    <row r="618" spans="1:17" ht="18.75" hidden="1" customHeight="1">
      <c r="A618" s="99" t="s">
        <v>175</v>
      </c>
      <c r="B618" s="171" t="s">
        <v>675</v>
      </c>
      <c r="C618" s="172" t="s">
        <v>177</v>
      </c>
      <c r="D618" s="173"/>
      <c r="E618" s="132" t="s">
        <v>499</v>
      </c>
      <c r="F618" s="103" t="s">
        <v>60</v>
      </c>
      <c r="G618" s="49"/>
      <c r="H618" s="126" t="s">
        <v>474</v>
      </c>
      <c r="I618" s="105" t="s">
        <v>211</v>
      </c>
      <c r="J618" s="105" t="s">
        <v>271</v>
      </c>
      <c r="K618" s="106" t="s">
        <v>19</v>
      </c>
      <c r="L618" s="72" t="s">
        <v>64</v>
      </c>
      <c r="M618" s="64" t="s">
        <v>678</v>
      </c>
      <c r="N618" s="271">
        <v>0</v>
      </c>
      <c r="O618" s="272">
        <v>0</v>
      </c>
      <c r="P618" s="272">
        <v>0</v>
      </c>
      <c r="Q618" s="273">
        <v>0</v>
      </c>
    </row>
    <row r="619" spans="1:17" ht="18.75" hidden="1" customHeight="1">
      <c r="A619" s="99" t="s">
        <v>175</v>
      </c>
      <c r="B619" s="171" t="s">
        <v>675</v>
      </c>
      <c r="C619" s="172" t="s">
        <v>177</v>
      </c>
      <c r="D619" s="173"/>
      <c r="E619" s="132" t="s">
        <v>501</v>
      </c>
      <c r="F619" s="103" t="s">
        <v>72</v>
      </c>
      <c r="G619" s="49"/>
      <c r="H619" s="126" t="s">
        <v>474</v>
      </c>
      <c r="I619" s="105" t="s">
        <v>211</v>
      </c>
      <c r="J619" s="105" t="s">
        <v>271</v>
      </c>
      <c r="K619" s="106" t="s">
        <v>19</v>
      </c>
      <c r="L619" s="72" t="s">
        <v>73</v>
      </c>
      <c r="M619" s="64"/>
      <c r="N619" s="271">
        <v>0</v>
      </c>
      <c r="O619" s="272">
        <v>0</v>
      </c>
      <c r="P619" s="272">
        <v>0</v>
      </c>
      <c r="Q619" s="273">
        <v>0</v>
      </c>
    </row>
    <row r="620" spans="1:17" ht="18.75" hidden="1" customHeight="1">
      <c r="A620" s="99" t="s">
        <v>175</v>
      </c>
      <c r="B620" s="171" t="s">
        <v>675</v>
      </c>
      <c r="C620" s="172" t="s">
        <v>177</v>
      </c>
      <c r="D620" s="173"/>
      <c r="E620" s="132" t="s">
        <v>503</v>
      </c>
      <c r="F620" s="103" t="s">
        <v>76</v>
      </c>
      <c r="G620" s="49"/>
      <c r="H620" s="126" t="s">
        <v>474</v>
      </c>
      <c r="I620" s="105" t="s">
        <v>275</v>
      </c>
      <c r="J620" s="105" t="s">
        <v>227</v>
      </c>
      <c r="K620" s="106" t="s">
        <v>19</v>
      </c>
      <c r="L620" s="72" t="s">
        <v>504</v>
      </c>
      <c r="M620" s="64" t="s">
        <v>679</v>
      </c>
      <c r="N620" s="271">
        <v>0</v>
      </c>
      <c r="O620" s="272">
        <v>0</v>
      </c>
      <c r="P620" s="272">
        <v>0</v>
      </c>
      <c r="Q620" s="273">
        <v>0</v>
      </c>
    </row>
    <row r="621" spans="1:17" ht="18.75" hidden="1" customHeight="1">
      <c r="A621" s="99" t="s">
        <v>175</v>
      </c>
      <c r="B621" s="171" t="s">
        <v>675</v>
      </c>
      <c r="C621" s="172" t="s">
        <v>177</v>
      </c>
      <c r="D621" s="173"/>
      <c r="E621" s="132" t="s">
        <v>506</v>
      </c>
      <c r="F621" s="103" t="s">
        <v>223</v>
      </c>
      <c r="G621" s="49"/>
      <c r="H621" s="126" t="s">
        <v>474</v>
      </c>
      <c r="I621" s="105" t="s">
        <v>275</v>
      </c>
      <c r="J621" s="105" t="s">
        <v>227</v>
      </c>
      <c r="K621" s="106" t="s">
        <v>19</v>
      </c>
      <c r="L621" s="72"/>
      <c r="M621" s="64"/>
      <c r="N621" s="271">
        <v>0</v>
      </c>
      <c r="O621" s="272">
        <v>0</v>
      </c>
      <c r="P621" s="272">
        <v>0</v>
      </c>
      <c r="Q621" s="273">
        <v>0</v>
      </c>
    </row>
    <row r="622" spans="1:17" ht="18.75" hidden="1" customHeight="1">
      <c r="A622" s="99" t="s">
        <v>175</v>
      </c>
      <c r="B622" s="171" t="s">
        <v>675</v>
      </c>
      <c r="C622" s="172" t="s">
        <v>177</v>
      </c>
      <c r="D622" s="173"/>
      <c r="E622" s="132" t="s">
        <v>507</v>
      </c>
      <c r="F622" s="103" t="s">
        <v>150</v>
      </c>
      <c r="G622" s="49"/>
      <c r="H622" s="126" t="s">
        <v>474</v>
      </c>
      <c r="I622" s="105" t="s">
        <v>271</v>
      </c>
      <c r="J622" s="105" t="s">
        <v>275</v>
      </c>
      <c r="K622" s="106" t="s">
        <v>19</v>
      </c>
      <c r="L622" s="72" t="s">
        <v>154</v>
      </c>
      <c r="M622" s="64" t="s">
        <v>680</v>
      </c>
      <c r="N622" s="271">
        <v>0</v>
      </c>
      <c r="O622" s="272">
        <v>0</v>
      </c>
      <c r="P622" s="272">
        <v>0</v>
      </c>
      <c r="Q622" s="273">
        <v>0</v>
      </c>
    </row>
    <row r="623" spans="1:17" ht="18.75" hidden="1" customHeight="1">
      <c r="A623" s="99" t="s">
        <v>175</v>
      </c>
      <c r="B623" s="171" t="s">
        <v>675</v>
      </c>
      <c r="C623" s="172" t="s">
        <v>177</v>
      </c>
      <c r="D623" s="173"/>
      <c r="E623" s="132" t="s">
        <v>509</v>
      </c>
      <c r="F623" s="103" t="s">
        <v>150</v>
      </c>
      <c r="G623" s="49"/>
      <c r="H623" s="126" t="s">
        <v>474</v>
      </c>
      <c r="I623" s="105" t="s">
        <v>271</v>
      </c>
      <c r="J623" s="105" t="s">
        <v>275</v>
      </c>
      <c r="K623" s="59" t="s">
        <v>25</v>
      </c>
      <c r="L623" s="72" t="s">
        <v>151</v>
      </c>
      <c r="M623" s="64" t="s">
        <v>681</v>
      </c>
      <c r="N623" s="271">
        <v>0</v>
      </c>
      <c r="O623" s="272">
        <v>0</v>
      </c>
      <c r="P623" s="272">
        <v>0</v>
      </c>
      <c r="Q623" s="273">
        <v>0</v>
      </c>
    </row>
    <row r="624" spans="1:17" ht="18.75" hidden="1" customHeight="1">
      <c r="A624" s="99" t="s">
        <v>175</v>
      </c>
      <c r="B624" s="171" t="s">
        <v>675</v>
      </c>
      <c r="C624" s="172" t="s">
        <v>177</v>
      </c>
      <c r="D624" s="173"/>
      <c r="E624" s="136" t="s">
        <v>521</v>
      </c>
      <c r="F624" s="103" t="s">
        <v>113</v>
      </c>
      <c r="G624" s="49"/>
      <c r="H624" s="126" t="s">
        <v>522</v>
      </c>
      <c r="I624" s="105" t="s">
        <v>275</v>
      </c>
      <c r="J624" s="105" t="s">
        <v>227</v>
      </c>
      <c r="K624" s="59" t="s">
        <v>25</v>
      </c>
      <c r="L624" s="72" t="s">
        <v>115</v>
      </c>
      <c r="M624" s="64" t="s">
        <v>682</v>
      </c>
      <c r="N624" s="271">
        <v>0</v>
      </c>
      <c r="O624" s="272">
        <v>0</v>
      </c>
      <c r="P624" s="272">
        <v>0</v>
      </c>
      <c r="Q624" s="273">
        <v>0</v>
      </c>
    </row>
    <row r="625" spans="1:17" ht="18.75" hidden="1" customHeight="1">
      <c r="A625" s="99" t="s">
        <v>175</v>
      </c>
      <c r="B625" s="171" t="s">
        <v>675</v>
      </c>
      <c r="C625" s="172" t="s">
        <v>177</v>
      </c>
      <c r="D625" s="173"/>
      <c r="E625" s="136" t="s">
        <v>524</v>
      </c>
      <c r="F625" s="103" t="s">
        <v>120</v>
      </c>
      <c r="G625" s="49"/>
      <c r="H625" s="126" t="s">
        <v>522</v>
      </c>
      <c r="I625" s="105" t="s">
        <v>227</v>
      </c>
      <c r="J625" s="105" t="s">
        <v>303</v>
      </c>
      <c r="K625" s="59" t="s">
        <v>25</v>
      </c>
      <c r="L625" s="72" t="s">
        <v>121</v>
      </c>
      <c r="M625" s="64" t="s">
        <v>683</v>
      </c>
      <c r="N625" s="271">
        <v>0</v>
      </c>
      <c r="O625" s="272">
        <v>0</v>
      </c>
      <c r="P625" s="272">
        <v>0</v>
      </c>
      <c r="Q625" s="273">
        <v>0</v>
      </c>
    </row>
    <row r="626" spans="1:17" ht="18.75" hidden="1" customHeight="1">
      <c r="A626" s="99" t="s">
        <v>175</v>
      </c>
      <c r="B626" s="171" t="s">
        <v>675</v>
      </c>
      <c r="C626" s="172" t="s">
        <v>177</v>
      </c>
      <c r="D626" s="173"/>
      <c r="E626" s="136" t="s">
        <v>528</v>
      </c>
      <c r="F626" s="103" t="s">
        <v>120</v>
      </c>
      <c r="G626" s="49"/>
      <c r="H626" s="126" t="s">
        <v>522</v>
      </c>
      <c r="I626" s="105" t="s">
        <v>526</v>
      </c>
      <c r="J626" s="105" t="s">
        <v>526</v>
      </c>
      <c r="K626" s="59" t="s">
        <v>25</v>
      </c>
      <c r="L626" s="72" t="s">
        <v>529</v>
      </c>
      <c r="M626" s="64"/>
      <c r="N626" s="271">
        <v>0</v>
      </c>
      <c r="O626" s="272">
        <v>0</v>
      </c>
      <c r="P626" s="272">
        <v>0</v>
      </c>
      <c r="Q626" s="273">
        <v>0</v>
      </c>
    </row>
    <row r="627" spans="1:17" ht="18.75" hidden="1" customHeight="1">
      <c r="A627" s="99" t="s">
        <v>175</v>
      </c>
      <c r="B627" s="171" t="s">
        <v>675</v>
      </c>
      <c r="C627" s="172" t="s">
        <v>177</v>
      </c>
      <c r="D627" s="173"/>
      <c r="E627" s="136" t="s">
        <v>531</v>
      </c>
      <c r="F627" s="103" t="s">
        <v>129</v>
      </c>
      <c r="G627" s="49"/>
      <c r="H627" s="126" t="s">
        <v>522</v>
      </c>
      <c r="I627" s="105" t="s">
        <v>295</v>
      </c>
      <c r="J627" s="105" t="s">
        <v>532</v>
      </c>
      <c r="K627" s="59" t="s">
        <v>25</v>
      </c>
      <c r="L627" s="72" t="s">
        <v>533</v>
      </c>
      <c r="M627" s="64"/>
      <c r="N627" s="271">
        <v>0</v>
      </c>
      <c r="O627" s="272">
        <v>0</v>
      </c>
      <c r="P627" s="272">
        <v>0</v>
      </c>
      <c r="Q627" s="273">
        <v>0</v>
      </c>
    </row>
    <row r="628" spans="1:17" ht="18.75" hidden="1" customHeight="1">
      <c r="A628" s="99" t="s">
        <v>175</v>
      </c>
      <c r="B628" s="171" t="s">
        <v>675</v>
      </c>
      <c r="C628" s="172" t="s">
        <v>177</v>
      </c>
      <c r="D628" s="173"/>
      <c r="E628" s="132" t="s">
        <v>684</v>
      </c>
      <c r="F628" s="103" t="s">
        <v>157</v>
      </c>
      <c r="G628" s="49"/>
      <c r="H628" s="126" t="s">
        <v>474</v>
      </c>
      <c r="I628" s="105">
        <v>4</v>
      </c>
      <c r="J628" s="105">
        <v>4</v>
      </c>
      <c r="K628" s="106" t="s">
        <v>19</v>
      </c>
      <c r="L628" s="72" t="s">
        <v>171</v>
      </c>
      <c r="M628" s="64" t="s">
        <v>685</v>
      </c>
      <c r="N628" s="271">
        <v>0</v>
      </c>
      <c r="O628" s="272">
        <v>0</v>
      </c>
      <c r="P628" s="272">
        <v>0</v>
      </c>
      <c r="Q628" s="273">
        <v>0</v>
      </c>
    </row>
    <row r="629" spans="1:17" ht="18.75" hidden="1" customHeight="1">
      <c r="A629" s="99" t="s">
        <v>175</v>
      </c>
      <c r="B629" s="171" t="s">
        <v>675</v>
      </c>
      <c r="C629" s="172" t="s">
        <v>177</v>
      </c>
      <c r="D629" s="173"/>
      <c r="E629" s="132" t="s">
        <v>686</v>
      </c>
      <c r="F629" s="103" t="s">
        <v>157</v>
      </c>
      <c r="G629" s="49"/>
      <c r="H629" s="126" t="s">
        <v>474</v>
      </c>
      <c r="I629" s="105">
        <v>4</v>
      </c>
      <c r="J629" s="105">
        <v>4</v>
      </c>
      <c r="K629" s="106" t="s">
        <v>19</v>
      </c>
      <c r="L629" s="72" t="s">
        <v>158</v>
      </c>
      <c r="M629" s="64" t="s">
        <v>687</v>
      </c>
      <c r="N629" s="271">
        <v>0</v>
      </c>
      <c r="O629" s="272">
        <v>0</v>
      </c>
      <c r="P629" s="272">
        <v>0</v>
      </c>
      <c r="Q629" s="273">
        <v>0</v>
      </c>
    </row>
    <row r="630" spans="1:17" ht="18.75" hidden="1" customHeight="1">
      <c r="A630" s="99" t="s">
        <v>175</v>
      </c>
      <c r="B630" s="171" t="s">
        <v>675</v>
      </c>
      <c r="C630" s="172" t="s">
        <v>177</v>
      </c>
      <c r="D630" s="173"/>
      <c r="E630" s="132" t="s">
        <v>688</v>
      </c>
      <c r="F630" s="103" t="s">
        <v>157</v>
      </c>
      <c r="G630" s="49"/>
      <c r="H630" s="126" t="s">
        <v>474</v>
      </c>
      <c r="I630" s="105">
        <v>4</v>
      </c>
      <c r="J630" s="105">
        <v>4</v>
      </c>
      <c r="K630" s="59" t="s">
        <v>25</v>
      </c>
      <c r="L630" s="72" t="s">
        <v>663</v>
      </c>
      <c r="M630" s="64"/>
      <c r="N630" s="271">
        <v>0</v>
      </c>
      <c r="O630" s="272">
        <v>0</v>
      </c>
      <c r="P630" s="272">
        <v>0</v>
      </c>
      <c r="Q630" s="273">
        <v>0</v>
      </c>
    </row>
    <row r="631" spans="1:17" ht="18.75" hidden="1" customHeight="1">
      <c r="A631" s="99" t="s">
        <v>175</v>
      </c>
      <c r="B631" s="171" t="s">
        <v>675</v>
      </c>
      <c r="C631" s="172" t="s">
        <v>177</v>
      </c>
      <c r="D631" s="173"/>
      <c r="E631" s="132" t="s">
        <v>670</v>
      </c>
      <c r="F631" s="103" t="s">
        <v>164</v>
      </c>
      <c r="G631" s="49"/>
      <c r="H631" s="126" t="s">
        <v>250</v>
      </c>
      <c r="I631" s="105">
        <v>4</v>
      </c>
      <c r="J631" s="105">
        <v>5</v>
      </c>
      <c r="K631" s="106" t="s">
        <v>19</v>
      </c>
      <c r="L631" s="72" t="s">
        <v>165</v>
      </c>
      <c r="M631" s="64" t="s">
        <v>689</v>
      </c>
      <c r="N631" s="271">
        <v>0</v>
      </c>
      <c r="O631" s="272">
        <v>0</v>
      </c>
      <c r="P631" s="272">
        <v>0</v>
      </c>
      <c r="Q631" s="273">
        <v>0</v>
      </c>
    </row>
    <row r="632" spans="1:17" ht="18.75" hidden="1" customHeight="1">
      <c r="A632" s="99" t="s">
        <v>175</v>
      </c>
      <c r="B632" s="171" t="s">
        <v>675</v>
      </c>
      <c r="C632" s="172" t="s">
        <v>177</v>
      </c>
      <c r="D632" s="173"/>
      <c r="E632" s="167" t="s">
        <v>534</v>
      </c>
      <c r="F632" s="135" t="s">
        <v>143</v>
      </c>
      <c r="G632" s="49"/>
      <c r="H632" s="168" t="s">
        <v>474</v>
      </c>
      <c r="I632" s="105" t="s">
        <v>251</v>
      </c>
      <c r="J632" s="105" t="s">
        <v>211</v>
      </c>
      <c r="K632" s="106" t="s">
        <v>19</v>
      </c>
      <c r="L632" s="72" t="s">
        <v>147</v>
      </c>
      <c r="M632" s="64"/>
      <c r="N632" s="271">
        <v>0</v>
      </c>
      <c r="O632" s="272">
        <v>0</v>
      </c>
      <c r="P632" s="272">
        <v>0</v>
      </c>
      <c r="Q632" s="273">
        <v>0</v>
      </c>
    </row>
    <row r="633" spans="1:17" ht="18.75" hidden="1" customHeight="1">
      <c r="A633" s="99" t="s">
        <v>175</v>
      </c>
      <c r="B633" s="171" t="s">
        <v>675</v>
      </c>
      <c r="C633" s="172" t="s">
        <v>177</v>
      </c>
      <c r="D633" s="173"/>
      <c r="E633" s="167" t="s">
        <v>651</v>
      </c>
      <c r="F633" s="135" t="s">
        <v>143</v>
      </c>
      <c r="G633" s="49"/>
      <c r="H633" s="168" t="s">
        <v>474</v>
      </c>
      <c r="I633" s="105" t="s">
        <v>251</v>
      </c>
      <c r="J633" s="105" t="s">
        <v>211</v>
      </c>
      <c r="K633" s="59" t="s">
        <v>25</v>
      </c>
      <c r="L633" s="72" t="s">
        <v>144</v>
      </c>
      <c r="M633" s="64"/>
      <c r="N633" s="271">
        <v>0</v>
      </c>
      <c r="O633" s="272">
        <v>0</v>
      </c>
      <c r="P633" s="272">
        <v>0</v>
      </c>
      <c r="Q633" s="273">
        <v>0</v>
      </c>
    </row>
    <row r="634" spans="1:17" ht="18.75" hidden="1" customHeight="1">
      <c r="A634" s="99" t="s">
        <v>175</v>
      </c>
      <c r="B634" s="171" t="s">
        <v>675</v>
      </c>
      <c r="C634" s="172" t="s">
        <v>177</v>
      </c>
      <c r="D634" s="173"/>
      <c r="E634" s="136" t="s">
        <v>690</v>
      </c>
      <c r="F634" s="103" t="s">
        <v>129</v>
      </c>
      <c r="G634" s="49"/>
      <c r="H634" s="168"/>
      <c r="I634" s="105" t="s">
        <v>291</v>
      </c>
      <c r="J634" s="105" t="s">
        <v>295</v>
      </c>
      <c r="K634" s="59" t="s">
        <v>25</v>
      </c>
      <c r="L634" s="74"/>
      <c r="M634" s="64" t="s">
        <v>691</v>
      </c>
      <c r="N634" s="271">
        <v>0</v>
      </c>
      <c r="O634" s="272">
        <v>0</v>
      </c>
      <c r="P634" s="272">
        <v>0</v>
      </c>
      <c r="Q634" s="273">
        <v>0</v>
      </c>
    </row>
    <row r="635" spans="1:17" ht="18.75" hidden="1" customHeight="1">
      <c r="A635" s="99" t="s">
        <v>175</v>
      </c>
      <c r="B635" s="171" t="s">
        <v>675</v>
      </c>
      <c r="C635" s="172" t="s">
        <v>177</v>
      </c>
      <c r="D635" s="173"/>
      <c r="E635" s="167"/>
      <c r="F635" s="135"/>
      <c r="G635" s="49"/>
      <c r="H635" s="168"/>
      <c r="I635" s="105"/>
      <c r="J635" s="105"/>
      <c r="K635" s="174"/>
      <c r="L635" s="74"/>
      <c r="M635" s="64"/>
      <c r="N635" s="271">
        <v>0</v>
      </c>
      <c r="O635" s="272">
        <v>0</v>
      </c>
      <c r="P635" s="272">
        <v>0</v>
      </c>
      <c r="Q635" s="273">
        <v>0</v>
      </c>
    </row>
    <row r="636" spans="1:17" ht="18.75" hidden="1" customHeight="1">
      <c r="A636" s="99" t="s">
        <v>175</v>
      </c>
      <c r="B636" s="171" t="s">
        <v>675</v>
      </c>
      <c r="C636" s="172" t="s">
        <v>177</v>
      </c>
      <c r="D636" s="173"/>
      <c r="E636" s="167"/>
      <c r="F636" s="135"/>
      <c r="G636" s="49"/>
      <c r="H636" s="168"/>
      <c r="I636" s="105"/>
      <c r="J636" s="105"/>
      <c r="K636" s="174"/>
      <c r="L636" s="74"/>
      <c r="M636" s="64"/>
      <c r="N636" s="271">
        <v>0</v>
      </c>
      <c r="O636" s="272">
        <v>0</v>
      </c>
      <c r="P636" s="272">
        <v>0</v>
      </c>
      <c r="Q636" s="273">
        <v>0</v>
      </c>
    </row>
    <row r="637" spans="1:17" ht="18.75" hidden="1" customHeight="1">
      <c r="A637" s="99" t="s">
        <v>175</v>
      </c>
      <c r="B637" s="171" t="s">
        <v>675</v>
      </c>
      <c r="C637" s="172" t="s">
        <v>177</v>
      </c>
      <c r="D637" s="173"/>
      <c r="E637" s="167"/>
      <c r="F637" s="135"/>
      <c r="G637" s="49"/>
      <c r="H637" s="168"/>
      <c r="I637" s="105"/>
      <c r="J637" s="105"/>
      <c r="K637" s="174"/>
      <c r="L637" s="74"/>
      <c r="M637" s="64"/>
      <c r="N637" s="271">
        <v>0</v>
      </c>
      <c r="O637" s="272">
        <v>0</v>
      </c>
      <c r="P637" s="272">
        <v>0</v>
      </c>
      <c r="Q637" s="273">
        <v>0</v>
      </c>
    </row>
    <row r="638" spans="1:17" ht="18.75" hidden="1" customHeight="1">
      <c r="A638" s="99" t="s">
        <v>175</v>
      </c>
      <c r="B638" s="171" t="s">
        <v>675</v>
      </c>
      <c r="C638" s="172" t="s">
        <v>177</v>
      </c>
      <c r="D638" s="173"/>
      <c r="E638" s="167"/>
      <c r="F638" s="135"/>
      <c r="G638" s="49"/>
      <c r="H638" s="168"/>
      <c r="I638" s="105"/>
      <c r="J638" s="105"/>
      <c r="K638" s="174"/>
      <c r="L638" s="74"/>
      <c r="M638" s="64"/>
      <c r="N638" s="271">
        <v>0</v>
      </c>
      <c r="O638" s="272">
        <v>0</v>
      </c>
      <c r="P638" s="272">
        <v>0</v>
      </c>
      <c r="Q638" s="273">
        <v>0</v>
      </c>
    </row>
    <row r="639" spans="1:17" ht="18.75" hidden="1" customHeight="1">
      <c r="A639" s="175" t="s">
        <v>175</v>
      </c>
      <c r="B639" s="161" t="s">
        <v>692</v>
      </c>
      <c r="C639" s="162"/>
      <c r="D639" s="176" t="s">
        <v>693</v>
      </c>
      <c r="E639" s="176" t="s">
        <v>694</v>
      </c>
      <c r="F639" s="135" t="s">
        <v>164</v>
      </c>
      <c r="G639" s="49"/>
      <c r="H639" s="168"/>
      <c r="I639" s="105" t="s">
        <v>181</v>
      </c>
      <c r="J639" s="105" t="s">
        <v>251</v>
      </c>
      <c r="K639" s="59" t="s">
        <v>25</v>
      </c>
      <c r="L639" s="72" t="s">
        <v>667</v>
      </c>
      <c r="M639" s="64" t="s">
        <v>695</v>
      </c>
      <c r="N639" s="271">
        <v>0</v>
      </c>
      <c r="O639" s="272">
        <v>0</v>
      </c>
      <c r="P639" s="272">
        <v>0</v>
      </c>
      <c r="Q639" s="273">
        <v>0</v>
      </c>
    </row>
    <row r="640" spans="1:17" ht="18.75" hidden="1" customHeight="1">
      <c r="A640" s="175" t="s">
        <v>175</v>
      </c>
      <c r="B640" s="161" t="s">
        <v>692</v>
      </c>
      <c r="C640" s="162"/>
      <c r="D640" s="176" t="s">
        <v>693</v>
      </c>
      <c r="E640" s="176" t="s">
        <v>696</v>
      </c>
      <c r="F640" s="135" t="s">
        <v>150</v>
      </c>
      <c r="G640" s="49"/>
      <c r="H640" s="168"/>
      <c r="I640" s="105" t="s">
        <v>251</v>
      </c>
      <c r="J640" s="105" t="s">
        <v>251</v>
      </c>
      <c r="K640" s="59" t="s">
        <v>25</v>
      </c>
      <c r="L640" s="72"/>
      <c r="M640" s="64"/>
      <c r="N640" s="271">
        <v>0</v>
      </c>
      <c r="O640" s="272">
        <v>0</v>
      </c>
      <c r="P640" s="272">
        <v>0</v>
      </c>
      <c r="Q640" s="273">
        <v>0</v>
      </c>
    </row>
    <row r="641" spans="1:17" ht="18.75" hidden="1" customHeight="1">
      <c r="A641" s="175" t="s">
        <v>175</v>
      </c>
      <c r="B641" s="161" t="s">
        <v>692</v>
      </c>
      <c r="C641" s="162"/>
      <c r="D641" s="176" t="s">
        <v>693</v>
      </c>
      <c r="E641" s="176" t="s">
        <v>697</v>
      </c>
      <c r="F641" s="135" t="s">
        <v>150</v>
      </c>
      <c r="G641" s="49"/>
      <c r="H641" s="168"/>
      <c r="I641" s="105" t="s">
        <v>251</v>
      </c>
      <c r="J641" s="105" t="s">
        <v>251</v>
      </c>
      <c r="K641" s="106" t="s">
        <v>19</v>
      </c>
      <c r="L641" s="72"/>
      <c r="M641" s="64"/>
      <c r="N641" s="271">
        <v>0</v>
      </c>
      <c r="O641" s="272">
        <v>0</v>
      </c>
      <c r="P641" s="272">
        <v>0</v>
      </c>
      <c r="Q641" s="273">
        <v>0</v>
      </c>
    </row>
    <row r="642" spans="1:17" ht="18.75" hidden="1" customHeight="1">
      <c r="A642" s="175" t="s">
        <v>175</v>
      </c>
      <c r="B642" s="161" t="s">
        <v>692</v>
      </c>
      <c r="C642" s="162"/>
      <c r="D642" s="176" t="s">
        <v>693</v>
      </c>
      <c r="E642" s="176" t="s">
        <v>698</v>
      </c>
      <c r="F642" s="135" t="s">
        <v>143</v>
      </c>
      <c r="G642" s="49"/>
      <c r="H642" s="168" t="s">
        <v>474</v>
      </c>
      <c r="I642" s="105" t="s">
        <v>251</v>
      </c>
      <c r="J642" s="105" t="s">
        <v>251</v>
      </c>
      <c r="K642" s="59" t="s">
        <v>25</v>
      </c>
      <c r="L642" s="177"/>
      <c r="M642" s="64"/>
      <c r="N642" s="271">
        <v>0</v>
      </c>
      <c r="O642" s="272">
        <v>0</v>
      </c>
      <c r="P642" s="272">
        <v>0</v>
      </c>
      <c r="Q642" s="273">
        <v>0</v>
      </c>
    </row>
    <row r="643" spans="1:17" ht="18.75" hidden="1" customHeight="1">
      <c r="A643" s="175" t="s">
        <v>175</v>
      </c>
      <c r="B643" s="161" t="s">
        <v>692</v>
      </c>
      <c r="C643" s="162"/>
      <c r="D643" s="176" t="s">
        <v>693</v>
      </c>
      <c r="E643" s="176" t="s">
        <v>699</v>
      </c>
      <c r="F643" s="135" t="s">
        <v>150</v>
      </c>
      <c r="G643" s="49"/>
      <c r="H643" s="168"/>
      <c r="I643" s="105" t="s">
        <v>211</v>
      </c>
      <c r="J643" s="105" t="s">
        <v>271</v>
      </c>
      <c r="K643" s="106" t="s">
        <v>19</v>
      </c>
      <c r="L643" s="72"/>
      <c r="M643" s="64"/>
      <c r="N643" s="271">
        <v>0</v>
      </c>
      <c r="O643" s="272">
        <v>0</v>
      </c>
      <c r="P643" s="272">
        <v>0</v>
      </c>
      <c r="Q643" s="273">
        <v>0</v>
      </c>
    </row>
    <row r="644" spans="1:17" ht="18.75" hidden="1" customHeight="1">
      <c r="A644" s="175" t="s">
        <v>175</v>
      </c>
      <c r="B644" s="161" t="s">
        <v>692</v>
      </c>
      <c r="C644" s="162"/>
      <c r="D644" s="176" t="s">
        <v>693</v>
      </c>
      <c r="E644" s="176" t="s">
        <v>700</v>
      </c>
      <c r="F644" s="135" t="s">
        <v>56</v>
      </c>
      <c r="G644" s="49"/>
      <c r="H644" s="168"/>
      <c r="I644" s="105" t="s">
        <v>181</v>
      </c>
      <c r="J644" s="105" t="s">
        <v>251</v>
      </c>
      <c r="K644" s="106" t="s">
        <v>19</v>
      </c>
      <c r="L644" s="72" t="s">
        <v>701</v>
      </c>
      <c r="M644" s="64" t="s">
        <v>702</v>
      </c>
      <c r="N644" s="271">
        <v>0</v>
      </c>
      <c r="O644" s="272">
        <v>0</v>
      </c>
      <c r="P644" s="272">
        <v>0</v>
      </c>
      <c r="Q644" s="273">
        <v>0</v>
      </c>
    </row>
    <row r="645" spans="1:17" ht="18.75" hidden="1" customHeight="1">
      <c r="A645" s="175" t="s">
        <v>175</v>
      </c>
      <c r="B645" s="161" t="s">
        <v>692</v>
      </c>
      <c r="C645" s="162"/>
      <c r="D645" s="176" t="s">
        <v>693</v>
      </c>
      <c r="E645" s="176" t="s">
        <v>703</v>
      </c>
      <c r="F645" s="135" t="s">
        <v>89</v>
      </c>
      <c r="G645" s="49"/>
      <c r="H645" s="168"/>
      <c r="I645" s="105">
        <v>5</v>
      </c>
      <c r="J645" s="105">
        <v>5</v>
      </c>
      <c r="K645" s="106" t="s">
        <v>19</v>
      </c>
      <c r="L645" s="72"/>
      <c r="M645" s="64"/>
      <c r="N645" s="271">
        <v>0</v>
      </c>
      <c r="O645" s="272">
        <v>0</v>
      </c>
      <c r="P645" s="272">
        <v>0</v>
      </c>
      <c r="Q645" s="273">
        <v>0</v>
      </c>
    </row>
    <row r="646" spans="1:17" ht="18.75" hidden="1" customHeight="1">
      <c r="A646" s="175" t="s">
        <v>175</v>
      </c>
      <c r="B646" s="161" t="s">
        <v>692</v>
      </c>
      <c r="C646" s="162"/>
      <c r="D646" s="176" t="s">
        <v>693</v>
      </c>
      <c r="E646" s="176" t="s">
        <v>704</v>
      </c>
      <c r="F646" s="135" t="s">
        <v>89</v>
      </c>
      <c r="G646" s="49"/>
      <c r="H646" s="168"/>
      <c r="I646" s="105">
        <v>5</v>
      </c>
      <c r="J646" s="105">
        <v>5</v>
      </c>
      <c r="K646" s="106" t="s">
        <v>19</v>
      </c>
      <c r="L646" s="72"/>
      <c r="M646" s="64"/>
      <c r="N646" s="271">
        <v>0</v>
      </c>
      <c r="O646" s="272">
        <v>0</v>
      </c>
      <c r="P646" s="272">
        <v>0</v>
      </c>
      <c r="Q646" s="273">
        <v>0</v>
      </c>
    </row>
    <row r="647" spans="1:17" ht="18.75" hidden="1" customHeight="1">
      <c r="A647" s="175" t="s">
        <v>175</v>
      </c>
      <c r="B647" s="161" t="s">
        <v>692</v>
      </c>
      <c r="C647" s="162"/>
      <c r="D647" s="176" t="s">
        <v>693</v>
      </c>
      <c r="E647" s="176" t="s">
        <v>705</v>
      </c>
      <c r="F647" s="135"/>
      <c r="G647" s="49"/>
      <c r="H647" s="168"/>
      <c r="I647" s="105"/>
      <c r="J647" s="105"/>
      <c r="K647" s="106" t="s">
        <v>19</v>
      </c>
      <c r="L647" s="72"/>
      <c r="M647" s="64"/>
      <c r="N647" s="271">
        <v>237</v>
      </c>
      <c r="O647" s="272">
        <v>0</v>
      </c>
      <c r="P647" s="272">
        <v>0</v>
      </c>
      <c r="Q647" s="273">
        <v>0</v>
      </c>
    </row>
    <row r="648" spans="1:17" ht="18.75" hidden="1" customHeight="1">
      <c r="A648" s="175" t="s">
        <v>175</v>
      </c>
      <c r="B648" s="161" t="s">
        <v>692</v>
      </c>
      <c r="C648" s="162"/>
      <c r="D648" s="176" t="s">
        <v>693</v>
      </c>
      <c r="E648" s="176" t="s">
        <v>706</v>
      </c>
      <c r="F648" s="135"/>
      <c r="G648" s="49"/>
      <c r="H648" s="168"/>
      <c r="I648" s="105"/>
      <c r="J648" s="105"/>
      <c r="K648" s="106" t="s">
        <v>19</v>
      </c>
      <c r="L648" s="72"/>
      <c r="M648" s="64"/>
      <c r="N648" s="271">
        <v>262</v>
      </c>
      <c r="O648" s="272">
        <v>0</v>
      </c>
      <c r="P648" s="272">
        <v>0</v>
      </c>
      <c r="Q648" s="273">
        <v>0</v>
      </c>
    </row>
    <row r="649" spans="1:17" ht="18.75" hidden="1" customHeight="1" thickBot="1">
      <c r="A649" s="175" t="s">
        <v>175</v>
      </c>
      <c r="B649" s="161" t="s">
        <v>692</v>
      </c>
      <c r="C649" s="162"/>
      <c r="D649" s="176" t="s">
        <v>693</v>
      </c>
      <c r="E649" s="176"/>
      <c r="F649" s="135"/>
      <c r="G649" s="49"/>
      <c r="H649" s="168"/>
      <c r="I649" s="105"/>
      <c r="J649" s="105"/>
      <c r="K649" s="174"/>
      <c r="L649" s="74"/>
      <c r="M649" s="64"/>
      <c r="N649" s="271">
        <v>0</v>
      </c>
      <c r="O649" s="272">
        <v>0</v>
      </c>
      <c r="P649" s="272">
        <v>0</v>
      </c>
      <c r="Q649" s="273">
        <v>0</v>
      </c>
    </row>
    <row r="650" spans="1:17" ht="18.75" hidden="1" customHeight="1">
      <c r="A650" s="99" t="s">
        <v>175</v>
      </c>
      <c r="B650" s="178" t="s">
        <v>707</v>
      </c>
      <c r="C650" s="179" t="s">
        <v>177</v>
      </c>
      <c r="D650" s="125"/>
      <c r="E650" s="131" t="s">
        <v>479</v>
      </c>
      <c r="F650" s="180" t="s">
        <v>42</v>
      </c>
      <c r="G650" s="49"/>
      <c r="H650" s="181" t="s">
        <v>31</v>
      </c>
      <c r="I650" s="105" t="s">
        <v>211</v>
      </c>
      <c r="J650" s="105" t="s">
        <v>211</v>
      </c>
      <c r="K650" s="106" t="s">
        <v>19</v>
      </c>
      <c r="L650" s="112" t="s">
        <v>50</v>
      </c>
      <c r="M650" s="112" t="s">
        <v>50</v>
      </c>
      <c r="N650" s="271">
        <v>0</v>
      </c>
      <c r="O650" s="272">
        <v>0</v>
      </c>
      <c r="P650" s="272">
        <v>0</v>
      </c>
      <c r="Q650" s="273">
        <v>0</v>
      </c>
    </row>
    <row r="651" spans="1:17" ht="18.75" hidden="1" customHeight="1">
      <c r="A651" s="99" t="s">
        <v>175</v>
      </c>
      <c r="B651" s="178" t="s">
        <v>707</v>
      </c>
      <c r="C651" s="179" t="s">
        <v>177</v>
      </c>
      <c r="D651" s="125"/>
      <c r="E651" s="131" t="s">
        <v>484</v>
      </c>
      <c r="F651" s="103" t="s">
        <v>60</v>
      </c>
      <c r="G651" s="49"/>
      <c r="H651" s="182" t="s">
        <v>31</v>
      </c>
      <c r="I651" s="105" t="s">
        <v>271</v>
      </c>
      <c r="J651" s="105" t="s">
        <v>271</v>
      </c>
      <c r="K651" s="106" t="s">
        <v>19</v>
      </c>
      <c r="L651" s="112" t="s">
        <v>67</v>
      </c>
      <c r="M651" s="112" t="s">
        <v>67</v>
      </c>
      <c r="N651" s="271">
        <v>0</v>
      </c>
      <c r="O651" s="272">
        <v>0</v>
      </c>
      <c r="P651" s="272">
        <v>0</v>
      </c>
      <c r="Q651" s="273">
        <v>0</v>
      </c>
    </row>
    <row r="652" spans="1:17" ht="18.75" hidden="1" customHeight="1">
      <c r="A652" s="99" t="s">
        <v>175</v>
      </c>
      <c r="B652" s="178" t="s">
        <v>707</v>
      </c>
      <c r="C652" s="179" t="s">
        <v>177</v>
      </c>
      <c r="D652" s="125"/>
      <c r="E652" s="131" t="s">
        <v>489</v>
      </c>
      <c r="F652" s="183" t="s">
        <v>76</v>
      </c>
      <c r="G652" s="49"/>
      <c r="H652" s="182" t="s">
        <v>31</v>
      </c>
      <c r="I652" s="105" t="s">
        <v>227</v>
      </c>
      <c r="J652" s="105" t="s">
        <v>303</v>
      </c>
      <c r="K652" s="106" t="s">
        <v>19</v>
      </c>
      <c r="L652" s="112" t="s">
        <v>708</v>
      </c>
      <c r="M652" s="112" t="s">
        <v>708</v>
      </c>
      <c r="N652" s="271">
        <v>0</v>
      </c>
      <c r="O652" s="272">
        <v>0</v>
      </c>
      <c r="P652" s="272">
        <v>0</v>
      </c>
      <c r="Q652" s="273">
        <v>0</v>
      </c>
    </row>
    <row r="653" spans="1:17" ht="18.75" hidden="1" customHeight="1">
      <c r="A653" s="99" t="s">
        <v>175</v>
      </c>
      <c r="B653" s="178" t="s">
        <v>707</v>
      </c>
      <c r="C653" s="179" t="s">
        <v>177</v>
      </c>
      <c r="D653" s="125"/>
      <c r="E653" s="132" t="s">
        <v>497</v>
      </c>
      <c r="F653" s="183" t="s">
        <v>56</v>
      </c>
      <c r="G653" s="49"/>
      <c r="H653" s="50" t="s">
        <v>27</v>
      </c>
      <c r="I653" s="105" t="s">
        <v>251</v>
      </c>
      <c r="J653" s="105" t="s">
        <v>211</v>
      </c>
      <c r="K653" s="106" t="s">
        <v>19</v>
      </c>
      <c r="L653" s="112" t="s">
        <v>57</v>
      </c>
      <c r="M653" s="112" t="s">
        <v>57</v>
      </c>
      <c r="N653" s="271">
        <v>0</v>
      </c>
      <c r="O653" s="272">
        <v>0</v>
      </c>
      <c r="P653" s="272">
        <v>0</v>
      </c>
      <c r="Q653" s="273">
        <v>0</v>
      </c>
    </row>
    <row r="654" spans="1:17" ht="18.75" hidden="1" customHeight="1">
      <c r="A654" s="99" t="s">
        <v>175</v>
      </c>
      <c r="B654" s="178" t="s">
        <v>707</v>
      </c>
      <c r="C654" s="179" t="s">
        <v>177</v>
      </c>
      <c r="D654" s="125"/>
      <c r="E654" s="184" t="s">
        <v>709</v>
      </c>
      <c r="F654" s="103" t="s">
        <v>157</v>
      </c>
      <c r="G654" s="49"/>
      <c r="H654" s="185" t="s">
        <v>139</v>
      </c>
      <c r="I654" s="105" t="s">
        <v>181</v>
      </c>
      <c r="J654" s="105" t="s">
        <v>181</v>
      </c>
      <c r="K654" s="106" t="s">
        <v>19</v>
      </c>
      <c r="L654" s="72" t="s">
        <v>171</v>
      </c>
      <c r="M654" s="64" t="s">
        <v>172</v>
      </c>
      <c r="N654" s="271">
        <v>0</v>
      </c>
      <c r="O654" s="272">
        <v>0</v>
      </c>
      <c r="P654" s="272">
        <v>0</v>
      </c>
      <c r="Q654" s="273">
        <v>0</v>
      </c>
    </row>
    <row r="655" spans="1:17" ht="18.75" hidden="1" customHeight="1">
      <c r="A655" s="99" t="s">
        <v>175</v>
      </c>
      <c r="B655" s="178" t="s">
        <v>707</v>
      </c>
      <c r="C655" s="179" t="s">
        <v>177</v>
      </c>
      <c r="D655" s="125"/>
      <c r="E655" s="132" t="s">
        <v>507</v>
      </c>
      <c r="F655" s="103" t="s">
        <v>150</v>
      </c>
      <c r="G655" s="49"/>
      <c r="H655" s="185" t="s">
        <v>139</v>
      </c>
      <c r="I655" s="105" t="s">
        <v>271</v>
      </c>
      <c r="J655" s="105" t="s">
        <v>275</v>
      </c>
      <c r="K655" s="106" t="s">
        <v>19</v>
      </c>
      <c r="L655" s="112" t="s">
        <v>711</v>
      </c>
      <c r="M655" s="112" t="s">
        <v>711</v>
      </c>
      <c r="N655" s="271">
        <v>0</v>
      </c>
      <c r="O655" s="272">
        <v>0</v>
      </c>
      <c r="P655" s="272">
        <v>0</v>
      </c>
      <c r="Q655" s="273">
        <v>0</v>
      </c>
    </row>
    <row r="656" spans="1:17" ht="18.75" hidden="1" customHeight="1" thickBot="1">
      <c r="A656" s="99" t="s">
        <v>175</v>
      </c>
      <c r="B656" s="178" t="s">
        <v>707</v>
      </c>
      <c r="C656" s="179" t="s">
        <v>177</v>
      </c>
      <c r="D656" s="125"/>
      <c r="E656" s="132" t="s">
        <v>509</v>
      </c>
      <c r="F656" s="103" t="s">
        <v>150</v>
      </c>
      <c r="G656" s="49"/>
      <c r="H656" s="186" t="s">
        <v>139</v>
      </c>
      <c r="I656" s="105" t="s">
        <v>271</v>
      </c>
      <c r="J656" s="105" t="s">
        <v>275</v>
      </c>
      <c r="K656" s="59" t="s">
        <v>25</v>
      </c>
      <c r="L656" s="112" t="s">
        <v>712</v>
      </c>
      <c r="M656" s="112" t="s">
        <v>712</v>
      </c>
      <c r="N656" s="271">
        <v>0</v>
      </c>
      <c r="O656" s="272">
        <v>0</v>
      </c>
      <c r="P656" s="272">
        <v>0</v>
      </c>
      <c r="Q656" s="273">
        <v>0</v>
      </c>
    </row>
    <row r="657" spans="1:17" ht="18.75" hidden="1" customHeight="1">
      <c r="A657" s="99" t="s">
        <v>175</v>
      </c>
      <c r="B657" s="178" t="s">
        <v>713</v>
      </c>
      <c r="C657" s="179" t="s">
        <v>177</v>
      </c>
      <c r="D657" s="125"/>
      <c r="E657" s="184"/>
      <c r="F657" s="135"/>
      <c r="G657" s="49"/>
      <c r="H657" s="168"/>
      <c r="I657" s="105"/>
      <c r="J657" s="105"/>
      <c r="K657" s="174"/>
      <c r="L657" s="74"/>
      <c r="M657" s="64"/>
      <c r="N657" s="271">
        <v>0</v>
      </c>
      <c r="O657" s="272">
        <v>0</v>
      </c>
      <c r="P657" s="272">
        <v>0</v>
      </c>
      <c r="Q657" s="273">
        <v>0</v>
      </c>
    </row>
    <row r="658" spans="1:17" ht="18.75" hidden="1" customHeight="1">
      <c r="A658" s="99" t="s">
        <v>175</v>
      </c>
      <c r="B658" s="178" t="s">
        <v>713</v>
      </c>
      <c r="C658" s="179" t="s">
        <v>177</v>
      </c>
      <c r="D658" s="125"/>
      <c r="E658" s="184"/>
      <c r="F658" s="135"/>
      <c r="G658" s="49"/>
      <c r="H658" s="168"/>
      <c r="I658" s="105"/>
      <c r="J658" s="105"/>
      <c r="K658" s="174"/>
      <c r="L658" s="74"/>
      <c r="M658" s="64"/>
      <c r="N658" s="271">
        <v>0</v>
      </c>
      <c r="O658" s="272">
        <v>0</v>
      </c>
      <c r="P658" s="272">
        <v>0</v>
      </c>
      <c r="Q658" s="273">
        <v>0</v>
      </c>
    </row>
    <row r="659" spans="1:17" ht="18.75" hidden="1" customHeight="1">
      <c r="A659" s="99" t="s">
        <v>175</v>
      </c>
      <c r="B659" s="178" t="s">
        <v>713</v>
      </c>
      <c r="C659" s="179" t="s">
        <v>177</v>
      </c>
      <c r="D659" s="125"/>
      <c r="E659" s="184"/>
      <c r="F659" s="135"/>
      <c r="G659" s="49"/>
      <c r="H659" s="168"/>
      <c r="I659" s="105"/>
      <c r="J659" s="105"/>
      <c r="K659" s="174"/>
      <c r="L659" s="74"/>
      <c r="M659" s="64"/>
      <c r="N659" s="271">
        <v>0</v>
      </c>
      <c r="O659" s="272">
        <v>0</v>
      </c>
      <c r="P659" s="272">
        <v>0</v>
      </c>
      <c r="Q659" s="273">
        <v>0</v>
      </c>
    </row>
    <row r="660" spans="1:17" ht="18.75" hidden="1" customHeight="1">
      <c r="A660" s="99" t="s">
        <v>175</v>
      </c>
      <c r="B660" s="178" t="s">
        <v>713</v>
      </c>
      <c r="C660" s="179" t="s">
        <v>177</v>
      </c>
      <c r="D660" s="125"/>
      <c r="E660" s="184"/>
      <c r="F660" s="135"/>
      <c r="G660" s="49"/>
      <c r="H660" s="168"/>
      <c r="I660" s="105"/>
      <c r="J660" s="105"/>
      <c r="K660" s="174"/>
      <c r="L660" s="74"/>
      <c r="M660" s="64"/>
      <c r="N660" s="271">
        <v>0</v>
      </c>
      <c r="O660" s="272">
        <v>0</v>
      </c>
      <c r="P660" s="272">
        <v>0</v>
      </c>
      <c r="Q660" s="273">
        <v>0</v>
      </c>
    </row>
    <row r="661" spans="1:17" ht="18.75" hidden="1" customHeight="1">
      <c r="A661" s="99" t="s">
        <v>175</v>
      </c>
      <c r="B661" s="178" t="s">
        <v>713</v>
      </c>
      <c r="C661" s="179" t="s">
        <v>177</v>
      </c>
      <c r="D661" s="125"/>
      <c r="E661" s="184"/>
      <c r="F661" s="135"/>
      <c r="G661" s="49"/>
      <c r="H661" s="168"/>
      <c r="I661" s="105"/>
      <c r="J661" s="105"/>
      <c r="K661" s="174"/>
      <c r="L661" s="74"/>
      <c r="M661" s="64"/>
      <c r="N661" s="271">
        <v>0</v>
      </c>
      <c r="O661" s="272">
        <v>0</v>
      </c>
      <c r="P661" s="272">
        <v>0</v>
      </c>
      <c r="Q661" s="273">
        <v>0</v>
      </c>
    </row>
    <row r="662" spans="1:17" ht="18.75" hidden="1" customHeight="1">
      <c r="A662" s="99" t="s">
        <v>175</v>
      </c>
      <c r="B662" s="178" t="s">
        <v>713</v>
      </c>
      <c r="C662" s="179" t="s">
        <v>177</v>
      </c>
      <c r="D662" s="125"/>
      <c r="E662" s="184"/>
      <c r="F662" s="135"/>
      <c r="G662" s="49"/>
      <c r="H662" s="168"/>
      <c r="I662" s="105"/>
      <c r="J662" s="105"/>
      <c r="K662" s="174"/>
      <c r="L662" s="74"/>
      <c r="M662" s="64"/>
      <c r="N662" s="271">
        <v>0</v>
      </c>
      <c r="O662" s="272">
        <v>0</v>
      </c>
      <c r="P662" s="272">
        <v>0</v>
      </c>
      <c r="Q662" s="273">
        <v>0</v>
      </c>
    </row>
    <row r="663" spans="1:17" ht="18.75" hidden="1" customHeight="1">
      <c r="A663" s="99" t="s">
        <v>175</v>
      </c>
      <c r="B663" s="178" t="s">
        <v>713</v>
      </c>
      <c r="C663" s="179" t="s">
        <v>177</v>
      </c>
      <c r="D663" s="125"/>
      <c r="E663" s="184"/>
      <c r="F663" s="135"/>
      <c r="G663" s="49"/>
      <c r="H663" s="168"/>
      <c r="I663" s="105"/>
      <c r="J663" s="105"/>
      <c r="K663" s="174"/>
      <c r="L663" s="74"/>
      <c r="M663" s="64"/>
      <c r="N663" s="271">
        <v>0</v>
      </c>
      <c r="O663" s="272">
        <v>0</v>
      </c>
      <c r="P663" s="272">
        <v>0</v>
      </c>
      <c r="Q663" s="273">
        <v>0</v>
      </c>
    </row>
    <row r="664" spans="1:17" ht="18.75" hidden="1" customHeight="1">
      <c r="A664" s="99" t="s">
        <v>175</v>
      </c>
      <c r="B664" s="178" t="s">
        <v>713</v>
      </c>
      <c r="C664" s="179" t="s">
        <v>177</v>
      </c>
      <c r="D664" s="125"/>
      <c r="E664" s="184"/>
      <c r="F664" s="135"/>
      <c r="G664" s="49"/>
      <c r="H664" s="168"/>
      <c r="I664" s="105"/>
      <c r="J664" s="105"/>
      <c r="K664" s="174"/>
      <c r="L664" s="74"/>
      <c r="M664" s="64"/>
      <c r="N664" s="271">
        <v>0</v>
      </c>
      <c r="O664" s="272">
        <v>0</v>
      </c>
      <c r="P664" s="272">
        <v>0</v>
      </c>
      <c r="Q664" s="273">
        <v>0</v>
      </c>
    </row>
    <row r="665" spans="1:17" ht="18.75" hidden="1" customHeight="1">
      <c r="A665" s="99" t="s">
        <v>175</v>
      </c>
      <c r="B665" s="178" t="s">
        <v>713</v>
      </c>
      <c r="C665" s="179" t="s">
        <v>177</v>
      </c>
      <c r="D665" s="125"/>
      <c r="E665" s="184"/>
      <c r="F665" s="135"/>
      <c r="G665" s="49"/>
      <c r="H665" s="168"/>
      <c r="I665" s="105"/>
      <c r="J665" s="105"/>
      <c r="K665" s="174"/>
      <c r="L665" s="74"/>
      <c r="M665" s="64"/>
      <c r="N665" s="271">
        <v>0</v>
      </c>
      <c r="O665" s="272">
        <v>0</v>
      </c>
      <c r="P665" s="272">
        <v>0</v>
      </c>
      <c r="Q665" s="273">
        <v>0</v>
      </c>
    </row>
    <row r="666" spans="1:17" ht="18.75" hidden="1" customHeight="1">
      <c r="A666" s="99" t="s">
        <v>175</v>
      </c>
      <c r="B666" s="178" t="s">
        <v>713</v>
      </c>
      <c r="C666" s="179" t="s">
        <v>177</v>
      </c>
      <c r="D666" s="125"/>
      <c r="E666" s="184"/>
      <c r="F666" s="135"/>
      <c r="G666" s="49"/>
      <c r="H666" s="168"/>
      <c r="I666" s="105"/>
      <c r="J666" s="105"/>
      <c r="K666" s="174"/>
      <c r="L666" s="74"/>
      <c r="M666" s="64"/>
      <c r="N666" s="271">
        <v>0</v>
      </c>
      <c r="O666" s="272">
        <v>0</v>
      </c>
      <c r="P666" s="272">
        <v>0</v>
      </c>
      <c r="Q666" s="273">
        <v>0</v>
      </c>
    </row>
    <row r="667" spans="1:17" ht="18.75" hidden="1" customHeight="1">
      <c r="A667" s="99" t="s">
        <v>175</v>
      </c>
      <c r="B667" s="178" t="s">
        <v>713</v>
      </c>
      <c r="C667" s="179" t="s">
        <v>177</v>
      </c>
      <c r="D667" s="125"/>
      <c r="E667" s="184"/>
      <c r="F667" s="135"/>
      <c r="G667" s="49"/>
      <c r="H667" s="168"/>
      <c r="I667" s="105"/>
      <c r="J667" s="105"/>
      <c r="K667" s="174"/>
      <c r="L667" s="74"/>
      <c r="M667" s="64"/>
      <c r="N667" s="271">
        <v>0</v>
      </c>
      <c r="O667" s="272">
        <v>0</v>
      </c>
      <c r="P667" s="272">
        <v>0</v>
      </c>
      <c r="Q667" s="273">
        <v>0</v>
      </c>
    </row>
    <row r="668" spans="1:17" ht="18.75" hidden="1" customHeight="1">
      <c r="A668" s="99" t="s">
        <v>175</v>
      </c>
      <c r="B668" s="128" t="s">
        <v>714</v>
      </c>
      <c r="C668" s="129" t="s">
        <v>177</v>
      </c>
      <c r="D668" s="130"/>
      <c r="E668" s="134" t="s">
        <v>511</v>
      </c>
      <c r="F668" s="135" t="s">
        <v>17</v>
      </c>
      <c r="G668" s="49"/>
      <c r="H668" s="104" t="s">
        <v>24</v>
      </c>
      <c r="I668" s="105" t="s">
        <v>181</v>
      </c>
      <c r="J668" s="105" t="s">
        <v>181</v>
      </c>
      <c r="K668" s="106" t="s">
        <v>19</v>
      </c>
      <c r="L668" s="72" t="s">
        <v>20</v>
      </c>
      <c r="M668" s="64"/>
      <c r="N668" s="271">
        <v>0</v>
      </c>
      <c r="O668" s="272">
        <v>0</v>
      </c>
      <c r="P668" s="272">
        <v>0</v>
      </c>
      <c r="Q668" s="273">
        <v>0</v>
      </c>
    </row>
    <row r="669" spans="1:17" ht="18.75" hidden="1" customHeight="1">
      <c r="A669" s="99" t="s">
        <v>175</v>
      </c>
      <c r="B669" s="128" t="s">
        <v>714</v>
      </c>
      <c r="C669" s="129" t="s">
        <v>177</v>
      </c>
      <c r="D669" s="130"/>
      <c r="E669" s="134" t="s">
        <v>513</v>
      </c>
      <c r="F669" s="135" t="s">
        <v>35</v>
      </c>
      <c r="G669" s="49"/>
      <c r="H669" s="104" t="s">
        <v>24</v>
      </c>
      <c r="I669" s="105" t="s">
        <v>181</v>
      </c>
      <c r="J669" s="105" t="s">
        <v>181</v>
      </c>
      <c r="K669" s="106" t="s">
        <v>19</v>
      </c>
      <c r="L669" s="72" t="s">
        <v>182</v>
      </c>
      <c r="M669" s="64"/>
      <c r="N669" s="271">
        <v>0</v>
      </c>
      <c r="O669" s="272">
        <v>0</v>
      </c>
      <c r="P669" s="272">
        <v>0</v>
      </c>
      <c r="Q669" s="273">
        <v>0</v>
      </c>
    </row>
    <row r="670" spans="1:17" ht="18.75" hidden="1" customHeight="1">
      <c r="A670" s="99" t="s">
        <v>175</v>
      </c>
      <c r="B670" s="128" t="s">
        <v>714</v>
      </c>
      <c r="C670" s="129" t="s">
        <v>177</v>
      </c>
      <c r="D670" s="130"/>
      <c r="E670" s="134" t="s">
        <v>515</v>
      </c>
      <c r="F670" s="135" t="s">
        <v>42</v>
      </c>
      <c r="G670" s="49"/>
      <c r="H670" s="104" t="s">
        <v>24</v>
      </c>
      <c r="I670" s="105" t="s">
        <v>251</v>
      </c>
      <c r="J670" s="105" t="s">
        <v>251</v>
      </c>
      <c r="K670" s="106" t="s">
        <v>19</v>
      </c>
      <c r="L670" s="72" t="s">
        <v>43</v>
      </c>
      <c r="M670" s="64"/>
      <c r="N670" s="271">
        <v>0</v>
      </c>
      <c r="O670" s="272">
        <v>0</v>
      </c>
      <c r="P670" s="272">
        <v>0</v>
      </c>
      <c r="Q670" s="273">
        <v>0</v>
      </c>
    </row>
    <row r="671" spans="1:17" ht="18.75" hidden="1" customHeight="1">
      <c r="A671" s="99" t="s">
        <v>175</v>
      </c>
      <c r="B671" s="128" t="s">
        <v>714</v>
      </c>
      <c r="C671" s="129" t="s">
        <v>177</v>
      </c>
      <c r="D671" s="130"/>
      <c r="E671" s="134" t="s">
        <v>516</v>
      </c>
      <c r="F671" s="135" t="s">
        <v>56</v>
      </c>
      <c r="G671" s="49"/>
      <c r="H671" s="104" t="s">
        <v>24</v>
      </c>
      <c r="I671" s="105" t="s">
        <v>251</v>
      </c>
      <c r="J671" s="105" t="s">
        <v>251</v>
      </c>
      <c r="K671" s="106" t="s">
        <v>19</v>
      </c>
      <c r="L671" s="72" t="s">
        <v>193</v>
      </c>
      <c r="M671" s="64"/>
      <c r="N671" s="271">
        <v>0</v>
      </c>
      <c r="O671" s="272">
        <v>0</v>
      </c>
      <c r="P671" s="272">
        <v>0</v>
      </c>
      <c r="Q671" s="273">
        <v>0</v>
      </c>
    </row>
    <row r="672" spans="1:17" ht="18.75" hidden="1" customHeight="1">
      <c r="A672" s="99" t="s">
        <v>175</v>
      </c>
      <c r="B672" s="128" t="s">
        <v>714</v>
      </c>
      <c r="C672" s="129" t="s">
        <v>177</v>
      </c>
      <c r="D672" s="130"/>
      <c r="E672" s="134" t="s">
        <v>517</v>
      </c>
      <c r="F672" s="135" t="s">
        <v>60</v>
      </c>
      <c r="G672" s="49"/>
      <c r="H672" s="104" t="s">
        <v>24</v>
      </c>
      <c r="I672" s="105" t="s">
        <v>211</v>
      </c>
      <c r="J672" s="105" t="s">
        <v>211</v>
      </c>
      <c r="K672" s="106" t="s">
        <v>19</v>
      </c>
      <c r="L672" s="72" t="s">
        <v>61</v>
      </c>
      <c r="M672" s="64"/>
      <c r="N672" s="271">
        <v>0</v>
      </c>
      <c r="O672" s="272">
        <v>0</v>
      </c>
      <c r="P672" s="272">
        <v>0</v>
      </c>
      <c r="Q672" s="273">
        <v>0</v>
      </c>
    </row>
    <row r="673" spans="1:17" ht="18.75" hidden="1" customHeight="1">
      <c r="A673" s="99" t="s">
        <v>175</v>
      </c>
      <c r="B673" s="128" t="s">
        <v>714</v>
      </c>
      <c r="C673" s="129" t="s">
        <v>177</v>
      </c>
      <c r="D673" s="130"/>
      <c r="E673" s="134" t="s">
        <v>518</v>
      </c>
      <c r="F673" s="135" t="s">
        <v>72</v>
      </c>
      <c r="G673" s="49"/>
      <c r="H673" s="104" t="s">
        <v>24</v>
      </c>
      <c r="I673" s="105" t="s">
        <v>211</v>
      </c>
      <c r="J673" s="105" t="s">
        <v>211</v>
      </c>
      <c r="K673" s="106" t="s">
        <v>19</v>
      </c>
      <c r="L673" s="72" t="s">
        <v>203</v>
      </c>
      <c r="M673" s="64"/>
      <c r="N673" s="271">
        <v>0</v>
      </c>
      <c r="O673" s="272">
        <v>0</v>
      </c>
      <c r="P673" s="272">
        <v>0</v>
      </c>
      <c r="Q673" s="273">
        <v>0</v>
      </c>
    </row>
    <row r="674" spans="1:17" ht="18.75" hidden="1" customHeight="1">
      <c r="A674" s="99" t="s">
        <v>175</v>
      </c>
      <c r="B674" s="128" t="s">
        <v>714</v>
      </c>
      <c r="C674" s="129" t="s">
        <v>177</v>
      </c>
      <c r="D674" s="130"/>
      <c r="E674" s="134" t="s">
        <v>519</v>
      </c>
      <c r="F674" s="135" t="s">
        <v>76</v>
      </c>
      <c r="G674" s="49"/>
      <c r="H674" s="104" t="s">
        <v>24</v>
      </c>
      <c r="I674" s="105" t="s">
        <v>275</v>
      </c>
      <c r="J674" s="105" t="s">
        <v>275</v>
      </c>
      <c r="K674" s="106" t="s">
        <v>19</v>
      </c>
      <c r="L674" s="72" t="s">
        <v>77</v>
      </c>
      <c r="M674" s="64"/>
      <c r="N674" s="271">
        <v>0</v>
      </c>
      <c r="O674" s="272">
        <v>0</v>
      </c>
      <c r="P674" s="272">
        <v>0</v>
      </c>
      <c r="Q674" s="273">
        <v>0</v>
      </c>
    </row>
    <row r="675" spans="1:17" ht="18.75" hidden="1" customHeight="1">
      <c r="A675" s="99" t="s">
        <v>175</v>
      </c>
      <c r="B675" s="128" t="s">
        <v>714</v>
      </c>
      <c r="C675" s="129" t="s">
        <v>177</v>
      </c>
      <c r="D675" s="130"/>
      <c r="E675" s="134" t="s">
        <v>520</v>
      </c>
      <c r="F675" s="135" t="s">
        <v>223</v>
      </c>
      <c r="G675" s="49"/>
      <c r="H675" s="104" t="s">
        <v>24</v>
      </c>
      <c r="I675" s="105" t="s">
        <v>275</v>
      </c>
      <c r="J675" s="105" t="s">
        <v>275</v>
      </c>
      <c r="K675" s="106" t="s">
        <v>19</v>
      </c>
      <c r="L675" s="72" t="s">
        <v>224</v>
      </c>
      <c r="M675" s="64"/>
      <c r="N675" s="271">
        <v>0</v>
      </c>
      <c r="O675" s="272">
        <v>0</v>
      </c>
      <c r="P675" s="272">
        <v>0</v>
      </c>
      <c r="Q675" s="273">
        <v>0</v>
      </c>
    </row>
    <row r="676" spans="1:17" ht="18.75" hidden="1" customHeight="1">
      <c r="A676" s="99" t="s">
        <v>175</v>
      </c>
      <c r="B676" s="128" t="s">
        <v>714</v>
      </c>
      <c r="C676" s="129" t="s">
        <v>177</v>
      </c>
      <c r="D676" s="130"/>
      <c r="E676" s="131" t="s">
        <v>473</v>
      </c>
      <c r="F676" s="103" t="s">
        <v>17</v>
      </c>
      <c r="G676" s="49"/>
      <c r="H676" s="126" t="s">
        <v>474</v>
      </c>
      <c r="I676" s="105" t="s">
        <v>251</v>
      </c>
      <c r="J676" s="105" t="s">
        <v>251</v>
      </c>
      <c r="K676" s="106" t="s">
        <v>19</v>
      </c>
      <c r="L676" s="72" t="s">
        <v>32</v>
      </c>
      <c r="M676" s="64"/>
      <c r="N676" s="271">
        <v>0</v>
      </c>
      <c r="O676" s="272">
        <v>0</v>
      </c>
      <c r="P676" s="272">
        <v>0</v>
      </c>
      <c r="Q676" s="273">
        <v>0</v>
      </c>
    </row>
    <row r="677" spans="1:17" ht="18.75" hidden="1" customHeight="1">
      <c r="A677" s="99" t="s">
        <v>175</v>
      </c>
      <c r="B677" s="128" t="s">
        <v>714</v>
      </c>
      <c r="C677" s="129" t="s">
        <v>177</v>
      </c>
      <c r="D677" s="130"/>
      <c r="E677" s="131" t="s">
        <v>476</v>
      </c>
      <c r="F677" s="103" t="s">
        <v>35</v>
      </c>
      <c r="G677" s="49"/>
      <c r="H677" s="126" t="s">
        <v>474</v>
      </c>
      <c r="I677" s="105" t="s">
        <v>251</v>
      </c>
      <c r="J677" s="105" t="s">
        <v>251</v>
      </c>
      <c r="K677" s="106" t="s">
        <v>19</v>
      </c>
      <c r="L677" s="72" t="s">
        <v>477</v>
      </c>
      <c r="M677" s="64"/>
      <c r="N677" s="271">
        <v>0</v>
      </c>
      <c r="O677" s="272">
        <v>0</v>
      </c>
      <c r="P677" s="272">
        <v>0</v>
      </c>
      <c r="Q677" s="273">
        <v>0</v>
      </c>
    </row>
    <row r="678" spans="1:17" ht="18.75" hidden="1" customHeight="1">
      <c r="A678" s="99" t="s">
        <v>175</v>
      </c>
      <c r="B678" s="128" t="s">
        <v>714</v>
      </c>
      <c r="C678" s="129" t="s">
        <v>177</v>
      </c>
      <c r="D678" s="130"/>
      <c r="E678" s="131" t="s">
        <v>479</v>
      </c>
      <c r="F678" s="103" t="s">
        <v>42</v>
      </c>
      <c r="G678" s="49"/>
      <c r="H678" s="126" t="s">
        <v>474</v>
      </c>
      <c r="I678" s="105" t="s">
        <v>211</v>
      </c>
      <c r="J678" s="105" t="s">
        <v>211</v>
      </c>
      <c r="K678" s="106" t="s">
        <v>19</v>
      </c>
      <c r="L678" s="72" t="s">
        <v>50</v>
      </c>
      <c r="M678" s="64"/>
      <c r="N678" s="271">
        <v>0</v>
      </c>
      <c r="O678" s="272">
        <v>0</v>
      </c>
      <c r="P678" s="272">
        <v>0</v>
      </c>
      <c r="Q678" s="273">
        <v>0</v>
      </c>
    </row>
    <row r="679" spans="1:17" ht="18.75" hidden="1" customHeight="1">
      <c r="A679" s="99" t="s">
        <v>175</v>
      </c>
      <c r="B679" s="128" t="s">
        <v>714</v>
      </c>
      <c r="C679" s="129" t="s">
        <v>177</v>
      </c>
      <c r="D679" s="130"/>
      <c r="E679" s="131" t="s">
        <v>481</v>
      </c>
      <c r="F679" s="103" t="s">
        <v>56</v>
      </c>
      <c r="G679" s="49"/>
      <c r="H679" s="126" t="s">
        <v>474</v>
      </c>
      <c r="I679" s="105" t="s">
        <v>211</v>
      </c>
      <c r="J679" s="105" t="s">
        <v>211</v>
      </c>
      <c r="K679" s="106" t="s">
        <v>19</v>
      </c>
      <c r="L679" s="72" t="s">
        <v>482</v>
      </c>
      <c r="M679" s="64"/>
      <c r="N679" s="271">
        <v>0</v>
      </c>
      <c r="O679" s="272">
        <v>0</v>
      </c>
      <c r="P679" s="272">
        <v>0</v>
      </c>
      <c r="Q679" s="273">
        <v>0</v>
      </c>
    </row>
    <row r="680" spans="1:17" ht="18.75" hidden="1" customHeight="1">
      <c r="A680" s="99" t="s">
        <v>175</v>
      </c>
      <c r="B680" s="128" t="s">
        <v>714</v>
      </c>
      <c r="C680" s="129" t="s">
        <v>177</v>
      </c>
      <c r="D680" s="130"/>
      <c r="E680" s="131" t="s">
        <v>484</v>
      </c>
      <c r="F680" s="103" t="s">
        <v>60</v>
      </c>
      <c r="G680" s="49"/>
      <c r="H680" s="126" t="s">
        <v>474</v>
      </c>
      <c r="I680" s="105" t="s">
        <v>271</v>
      </c>
      <c r="J680" s="105" t="s">
        <v>271</v>
      </c>
      <c r="K680" s="106" t="s">
        <v>19</v>
      </c>
      <c r="L680" s="72" t="s">
        <v>67</v>
      </c>
      <c r="M680" s="64"/>
      <c r="N680" s="271">
        <v>0</v>
      </c>
      <c r="O680" s="272">
        <v>0</v>
      </c>
      <c r="P680" s="272">
        <v>0</v>
      </c>
      <c r="Q680" s="273">
        <v>0</v>
      </c>
    </row>
    <row r="681" spans="1:17" ht="18.75" hidden="1" customHeight="1">
      <c r="A681" s="99" t="s">
        <v>175</v>
      </c>
      <c r="B681" s="128" t="s">
        <v>714</v>
      </c>
      <c r="C681" s="129" t="s">
        <v>177</v>
      </c>
      <c r="D681" s="130"/>
      <c r="E681" s="131" t="s">
        <v>486</v>
      </c>
      <c r="F681" s="103" t="s">
        <v>72</v>
      </c>
      <c r="G681" s="49"/>
      <c r="H681" s="126" t="s">
        <v>474</v>
      </c>
      <c r="I681" s="105" t="s">
        <v>271</v>
      </c>
      <c r="J681" s="105" t="s">
        <v>271</v>
      </c>
      <c r="K681" s="106" t="s">
        <v>19</v>
      </c>
      <c r="L681" s="72" t="s">
        <v>487</v>
      </c>
      <c r="M681" s="64"/>
      <c r="N681" s="271">
        <v>0</v>
      </c>
      <c r="O681" s="272">
        <v>0</v>
      </c>
      <c r="P681" s="272">
        <v>0</v>
      </c>
      <c r="Q681" s="273">
        <v>0</v>
      </c>
    </row>
    <row r="682" spans="1:17" ht="18.75" hidden="1" customHeight="1">
      <c r="A682" s="99" t="s">
        <v>175</v>
      </c>
      <c r="B682" s="128" t="s">
        <v>714</v>
      </c>
      <c r="C682" s="129" t="s">
        <v>177</v>
      </c>
      <c r="D682" s="130"/>
      <c r="E682" s="131" t="s">
        <v>489</v>
      </c>
      <c r="F682" s="103" t="s">
        <v>76</v>
      </c>
      <c r="G682" s="49"/>
      <c r="H682" s="126" t="s">
        <v>474</v>
      </c>
      <c r="I682" s="105" t="s">
        <v>227</v>
      </c>
      <c r="J682" s="105" t="s">
        <v>303</v>
      </c>
      <c r="K682" s="106" t="s">
        <v>19</v>
      </c>
      <c r="L682" s="72" t="s">
        <v>80</v>
      </c>
      <c r="M682" s="64"/>
      <c r="N682" s="271">
        <v>0</v>
      </c>
      <c r="O682" s="272">
        <v>0</v>
      </c>
      <c r="P682" s="272">
        <v>0</v>
      </c>
      <c r="Q682" s="273">
        <v>0</v>
      </c>
    </row>
    <row r="683" spans="1:17" ht="18.75" hidden="1" customHeight="1">
      <c r="A683" s="99" t="s">
        <v>175</v>
      </c>
      <c r="B683" s="128" t="s">
        <v>714</v>
      </c>
      <c r="C683" s="129" t="s">
        <v>177</v>
      </c>
      <c r="D683" s="130"/>
      <c r="E683" s="131" t="s">
        <v>490</v>
      </c>
      <c r="F683" s="103" t="s">
        <v>223</v>
      </c>
      <c r="G683" s="49"/>
      <c r="H683" s="126" t="s">
        <v>474</v>
      </c>
      <c r="I683" s="105" t="s">
        <v>227</v>
      </c>
      <c r="J683" s="105" t="s">
        <v>303</v>
      </c>
      <c r="K683" s="106" t="s">
        <v>19</v>
      </c>
      <c r="L683" s="72"/>
      <c r="M683" s="64"/>
      <c r="N683" s="271">
        <v>0</v>
      </c>
      <c r="O683" s="272">
        <v>0</v>
      </c>
      <c r="P683" s="272">
        <v>0</v>
      </c>
      <c r="Q683" s="273">
        <v>0</v>
      </c>
    </row>
    <row r="684" spans="1:17" ht="18.75" hidden="1" customHeight="1">
      <c r="A684" s="99" t="s">
        <v>175</v>
      </c>
      <c r="B684" s="128" t="s">
        <v>714</v>
      </c>
      <c r="C684" s="129" t="s">
        <v>177</v>
      </c>
      <c r="D684" s="130"/>
      <c r="E684" s="132" t="s">
        <v>491</v>
      </c>
      <c r="F684" s="103" t="s">
        <v>17</v>
      </c>
      <c r="G684" s="49"/>
      <c r="H684" s="126" t="s">
        <v>474</v>
      </c>
      <c r="I684" s="105" t="s">
        <v>181</v>
      </c>
      <c r="J684" s="105" t="s">
        <v>251</v>
      </c>
      <c r="K684" s="106" t="s">
        <v>19</v>
      </c>
      <c r="L684" s="72" t="s">
        <v>28</v>
      </c>
      <c r="M684" s="112" t="s">
        <v>715</v>
      </c>
      <c r="N684" s="271">
        <v>0</v>
      </c>
      <c r="O684" s="272">
        <v>0</v>
      </c>
      <c r="P684" s="272">
        <v>0</v>
      </c>
      <c r="Q684" s="273">
        <v>0</v>
      </c>
    </row>
    <row r="685" spans="1:17" ht="18.75" hidden="1" customHeight="1">
      <c r="A685" s="99" t="s">
        <v>175</v>
      </c>
      <c r="B685" s="128" t="s">
        <v>714</v>
      </c>
      <c r="C685" s="129" t="s">
        <v>177</v>
      </c>
      <c r="D685" s="130"/>
      <c r="E685" s="132" t="s">
        <v>493</v>
      </c>
      <c r="F685" s="103" t="s">
        <v>35</v>
      </c>
      <c r="G685" s="49"/>
      <c r="H685" s="126" t="s">
        <v>474</v>
      </c>
      <c r="I685" s="105" t="s">
        <v>181</v>
      </c>
      <c r="J685" s="105" t="s">
        <v>251</v>
      </c>
      <c r="K685" s="106" t="s">
        <v>19</v>
      </c>
      <c r="L685" s="72" t="s">
        <v>36</v>
      </c>
      <c r="M685" s="64"/>
      <c r="N685" s="271">
        <v>0</v>
      </c>
      <c r="O685" s="272">
        <v>0</v>
      </c>
      <c r="P685" s="272">
        <v>0</v>
      </c>
      <c r="Q685" s="273">
        <v>0</v>
      </c>
    </row>
    <row r="686" spans="1:17" ht="18.75" hidden="1" customHeight="1">
      <c r="A686" s="99" t="s">
        <v>175</v>
      </c>
      <c r="B686" s="128" t="s">
        <v>714</v>
      </c>
      <c r="C686" s="129" t="s">
        <v>177</v>
      </c>
      <c r="D686" s="130"/>
      <c r="E686" s="132" t="s">
        <v>495</v>
      </c>
      <c r="F686" s="103" t="s">
        <v>42</v>
      </c>
      <c r="G686" s="49"/>
      <c r="H686" s="126" t="s">
        <v>474</v>
      </c>
      <c r="I686" s="105" t="s">
        <v>251</v>
      </c>
      <c r="J686" s="105" t="s">
        <v>211</v>
      </c>
      <c r="K686" s="106" t="s">
        <v>19</v>
      </c>
      <c r="L686" s="72" t="s">
        <v>47</v>
      </c>
      <c r="M686" s="112" t="s">
        <v>716</v>
      </c>
      <c r="N686" s="271">
        <v>0</v>
      </c>
      <c r="O686" s="272">
        <v>0</v>
      </c>
      <c r="P686" s="272">
        <v>0</v>
      </c>
      <c r="Q686" s="273">
        <v>0</v>
      </c>
    </row>
    <row r="687" spans="1:17" ht="18.75" hidden="1" customHeight="1">
      <c r="A687" s="99" t="s">
        <v>175</v>
      </c>
      <c r="B687" s="128" t="s">
        <v>714</v>
      </c>
      <c r="C687" s="129" t="s">
        <v>177</v>
      </c>
      <c r="D687" s="130"/>
      <c r="E687" s="132" t="s">
        <v>497</v>
      </c>
      <c r="F687" s="103" t="s">
        <v>56</v>
      </c>
      <c r="G687" s="49"/>
      <c r="H687" s="126" t="s">
        <v>474</v>
      </c>
      <c r="I687" s="105" t="s">
        <v>251</v>
      </c>
      <c r="J687" s="105" t="s">
        <v>211</v>
      </c>
      <c r="K687" s="106" t="s">
        <v>19</v>
      </c>
      <c r="L687" s="72" t="s">
        <v>57</v>
      </c>
      <c r="M687" s="64"/>
      <c r="N687" s="271">
        <v>0</v>
      </c>
      <c r="O687" s="272">
        <v>0</v>
      </c>
      <c r="P687" s="272">
        <v>0</v>
      </c>
      <c r="Q687" s="273">
        <v>0</v>
      </c>
    </row>
    <row r="688" spans="1:17" ht="18.75" hidden="1" customHeight="1">
      <c r="A688" s="99" t="s">
        <v>175</v>
      </c>
      <c r="B688" s="128" t="s">
        <v>714</v>
      </c>
      <c r="C688" s="129" t="s">
        <v>177</v>
      </c>
      <c r="D688" s="130"/>
      <c r="E688" s="132" t="s">
        <v>499</v>
      </c>
      <c r="F688" s="103" t="s">
        <v>60</v>
      </c>
      <c r="G688" s="49"/>
      <c r="H688" s="126" t="s">
        <v>474</v>
      </c>
      <c r="I688" s="105" t="s">
        <v>211</v>
      </c>
      <c r="J688" s="105" t="s">
        <v>271</v>
      </c>
      <c r="K688" s="106" t="s">
        <v>19</v>
      </c>
      <c r="L688" s="72" t="s">
        <v>64</v>
      </c>
      <c r="M688" s="112" t="s">
        <v>717</v>
      </c>
      <c r="N688" s="271">
        <v>0</v>
      </c>
      <c r="O688" s="272">
        <v>0</v>
      </c>
      <c r="P688" s="272">
        <v>0</v>
      </c>
      <c r="Q688" s="273">
        <v>0</v>
      </c>
    </row>
    <row r="689" spans="1:17" ht="18.75" hidden="1" customHeight="1">
      <c r="A689" s="99" t="s">
        <v>175</v>
      </c>
      <c r="B689" s="128" t="s">
        <v>714</v>
      </c>
      <c r="C689" s="129" t="s">
        <v>177</v>
      </c>
      <c r="D689" s="130"/>
      <c r="E689" s="132" t="s">
        <v>501</v>
      </c>
      <c r="F689" s="103" t="s">
        <v>72</v>
      </c>
      <c r="G689" s="49"/>
      <c r="H689" s="126" t="s">
        <v>474</v>
      </c>
      <c r="I689" s="105" t="s">
        <v>211</v>
      </c>
      <c r="J689" s="105" t="s">
        <v>271</v>
      </c>
      <c r="K689" s="106" t="s">
        <v>19</v>
      </c>
      <c r="L689" s="72" t="s">
        <v>73</v>
      </c>
      <c r="M689" s="64"/>
      <c r="N689" s="271">
        <v>0</v>
      </c>
      <c r="O689" s="272">
        <v>0</v>
      </c>
      <c r="P689" s="272">
        <v>0</v>
      </c>
      <c r="Q689" s="273">
        <v>0</v>
      </c>
    </row>
    <row r="690" spans="1:17" ht="18.75" hidden="1" customHeight="1">
      <c r="A690" s="99" t="s">
        <v>175</v>
      </c>
      <c r="B690" s="128" t="s">
        <v>714</v>
      </c>
      <c r="C690" s="129" t="s">
        <v>177</v>
      </c>
      <c r="D690" s="130"/>
      <c r="E690" s="132" t="s">
        <v>503</v>
      </c>
      <c r="F690" s="103" t="s">
        <v>76</v>
      </c>
      <c r="G690" s="49"/>
      <c r="H690" s="126" t="s">
        <v>474</v>
      </c>
      <c r="I690" s="105" t="s">
        <v>275</v>
      </c>
      <c r="J690" s="105" t="s">
        <v>227</v>
      </c>
      <c r="K690" s="106" t="s">
        <v>19</v>
      </c>
      <c r="L690" s="72" t="s">
        <v>504</v>
      </c>
      <c r="M690" s="112" t="s">
        <v>718</v>
      </c>
      <c r="N690" s="271">
        <v>0</v>
      </c>
      <c r="O690" s="272">
        <v>0</v>
      </c>
      <c r="P690" s="272">
        <v>0</v>
      </c>
      <c r="Q690" s="273">
        <v>0</v>
      </c>
    </row>
    <row r="691" spans="1:17" ht="18.75" hidden="1" customHeight="1">
      <c r="A691" s="99" t="s">
        <v>175</v>
      </c>
      <c r="B691" s="128" t="s">
        <v>714</v>
      </c>
      <c r="C691" s="129" t="s">
        <v>177</v>
      </c>
      <c r="D691" s="130"/>
      <c r="E691" s="132" t="s">
        <v>506</v>
      </c>
      <c r="F691" s="103" t="s">
        <v>223</v>
      </c>
      <c r="G691" s="49"/>
      <c r="H691" s="126" t="s">
        <v>474</v>
      </c>
      <c r="I691" s="105" t="s">
        <v>275</v>
      </c>
      <c r="J691" s="105" t="s">
        <v>227</v>
      </c>
      <c r="K691" s="106" t="s">
        <v>19</v>
      </c>
      <c r="L691" s="72"/>
      <c r="M691" s="64"/>
      <c r="N691" s="271">
        <v>0</v>
      </c>
      <c r="O691" s="272">
        <v>0</v>
      </c>
      <c r="P691" s="272">
        <v>0</v>
      </c>
      <c r="Q691" s="273">
        <v>0</v>
      </c>
    </row>
    <row r="692" spans="1:17" ht="18.75" hidden="1" customHeight="1">
      <c r="A692" s="99" t="s">
        <v>175</v>
      </c>
      <c r="B692" s="128" t="s">
        <v>714</v>
      </c>
      <c r="C692" s="129" t="s">
        <v>177</v>
      </c>
      <c r="D692" s="130"/>
      <c r="E692" s="132" t="s">
        <v>507</v>
      </c>
      <c r="F692" s="103" t="s">
        <v>150</v>
      </c>
      <c r="G692" s="49"/>
      <c r="H692" s="126" t="s">
        <v>474</v>
      </c>
      <c r="I692" s="105" t="s">
        <v>271</v>
      </c>
      <c r="J692" s="105" t="s">
        <v>275</v>
      </c>
      <c r="K692" s="106" t="s">
        <v>19</v>
      </c>
      <c r="L692" s="72" t="s">
        <v>154</v>
      </c>
      <c r="M692" s="64"/>
      <c r="N692" s="271">
        <v>0</v>
      </c>
      <c r="O692" s="272">
        <v>0</v>
      </c>
      <c r="P692" s="272">
        <v>0</v>
      </c>
      <c r="Q692" s="273">
        <v>0</v>
      </c>
    </row>
    <row r="693" spans="1:17" ht="18.75" hidden="1" customHeight="1">
      <c r="A693" s="99" t="s">
        <v>175</v>
      </c>
      <c r="B693" s="128" t="s">
        <v>714</v>
      </c>
      <c r="C693" s="129" t="s">
        <v>177</v>
      </c>
      <c r="D693" s="130"/>
      <c r="E693" s="132" t="s">
        <v>509</v>
      </c>
      <c r="F693" s="103" t="s">
        <v>150</v>
      </c>
      <c r="G693" s="49"/>
      <c r="H693" s="126" t="s">
        <v>474</v>
      </c>
      <c r="I693" s="105" t="s">
        <v>271</v>
      </c>
      <c r="J693" s="105" t="s">
        <v>275</v>
      </c>
      <c r="K693" s="59" t="s">
        <v>25</v>
      </c>
      <c r="L693" s="72" t="s">
        <v>151</v>
      </c>
      <c r="M693" s="64"/>
      <c r="N693" s="271">
        <v>0</v>
      </c>
      <c r="O693" s="272">
        <v>0</v>
      </c>
      <c r="P693" s="272">
        <v>0</v>
      </c>
      <c r="Q693" s="273">
        <v>0</v>
      </c>
    </row>
    <row r="694" spans="1:17" ht="18.75" hidden="1" customHeight="1">
      <c r="A694" s="99" t="s">
        <v>175</v>
      </c>
      <c r="B694" s="128" t="s">
        <v>714</v>
      </c>
      <c r="C694" s="129" t="s">
        <v>177</v>
      </c>
      <c r="D694" s="130"/>
      <c r="E694" s="136" t="s">
        <v>521</v>
      </c>
      <c r="F694" s="103" t="s">
        <v>113</v>
      </c>
      <c r="G694" s="49"/>
      <c r="H694" s="126" t="s">
        <v>522</v>
      </c>
      <c r="I694" s="105" t="s">
        <v>275</v>
      </c>
      <c r="J694" s="105" t="s">
        <v>227</v>
      </c>
      <c r="K694" s="59" t="s">
        <v>25</v>
      </c>
      <c r="L694" s="72" t="s">
        <v>115</v>
      </c>
      <c r="M694" s="64"/>
      <c r="N694" s="271">
        <v>0</v>
      </c>
      <c r="O694" s="272">
        <v>0</v>
      </c>
      <c r="P694" s="272">
        <v>0</v>
      </c>
      <c r="Q694" s="273">
        <v>0</v>
      </c>
    </row>
    <row r="695" spans="1:17" ht="18.75" hidden="1" customHeight="1">
      <c r="A695" s="99" t="s">
        <v>175</v>
      </c>
      <c r="B695" s="128" t="s">
        <v>714</v>
      </c>
      <c r="C695" s="129" t="s">
        <v>177</v>
      </c>
      <c r="D695" s="130"/>
      <c r="E695" s="136" t="s">
        <v>524</v>
      </c>
      <c r="F695" s="103" t="s">
        <v>120</v>
      </c>
      <c r="G695" s="49"/>
      <c r="H695" s="126" t="s">
        <v>522</v>
      </c>
      <c r="I695" s="105" t="s">
        <v>227</v>
      </c>
      <c r="J695" s="105" t="s">
        <v>303</v>
      </c>
      <c r="K695" s="59" t="s">
        <v>25</v>
      </c>
      <c r="L695" s="72" t="s">
        <v>121</v>
      </c>
      <c r="M695" s="64"/>
      <c r="N695" s="271">
        <v>0</v>
      </c>
      <c r="O695" s="272">
        <v>0</v>
      </c>
      <c r="P695" s="272">
        <v>0</v>
      </c>
      <c r="Q695" s="273">
        <v>0</v>
      </c>
    </row>
    <row r="696" spans="1:17" ht="18.75" hidden="1" customHeight="1">
      <c r="A696" s="99" t="s">
        <v>175</v>
      </c>
      <c r="B696" s="128" t="s">
        <v>714</v>
      </c>
      <c r="C696" s="129" t="s">
        <v>177</v>
      </c>
      <c r="D696" s="130"/>
      <c r="E696" s="136" t="s">
        <v>528</v>
      </c>
      <c r="F696" s="103" t="s">
        <v>120</v>
      </c>
      <c r="G696" s="49"/>
      <c r="H696" s="126" t="s">
        <v>522</v>
      </c>
      <c r="I696" s="105" t="s">
        <v>526</v>
      </c>
      <c r="J696" s="105" t="s">
        <v>526</v>
      </c>
      <c r="K696" s="59" t="s">
        <v>25</v>
      </c>
      <c r="L696" s="72" t="s">
        <v>529</v>
      </c>
      <c r="M696" s="64"/>
      <c r="N696" s="271">
        <v>0</v>
      </c>
      <c r="O696" s="272">
        <v>0</v>
      </c>
      <c r="P696" s="272">
        <v>0</v>
      </c>
      <c r="Q696" s="273">
        <v>0</v>
      </c>
    </row>
    <row r="697" spans="1:17" ht="18.75" hidden="1" customHeight="1">
      <c r="A697" s="99" t="s">
        <v>175</v>
      </c>
      <c r="B697" s="128" t="s">
        <v>714</v>
      </c>
      <c r="C697" s="129" t="s">
        <v>177</v>
      </c>
      <c r="D697" s="130"/>
      <c r="E697" s="136" t="s">
        <v>531</v>
      </c>
      <c r="F697" s="103" t="s">
        <v>129</v>
      </c>
      <c r="G697" s="49"/>
      <c r="H697" s="126" t="s">
        <v>522</v>
      </c>
      <c r="I697" s="105" t="s">
        <v>295</v>
      </c>
      <c r="J697" s="105" t="s">
        <v>532</v>
      </c>
      <c r="K697" s="59" t="s">
        <v>25</v>
      </c>
      <c r="L697" s="72" t="s">
        <v>533</v>
      </c>
      <c r="M697" s="64"/>
      <c r="N697" s="271">
        <v>0</v>
      </c>
      <c r="O697" s="272">
        <v>0</v>
      </c>
      <c r="P697" s="272">
        <v>0</v>
      </c>
      <c r="Q697" s="273">
        <v>0</v>
      </c>
    </row>
    <row r="698" spans="1:17" ht="18.75" hidden="1" customHeight="1">
      <c r="A698" s="99" t="s">
        <v>175</v>
      </c>
      <c r="B698" s="128" t="s">
        <v>714</v>
      </c>
      <c r="C698" s="129" t="s">
        <v>177</v>
      </c>
      <c r="D698" s="130"/>
      <c r="E698" s="132" t="s">
        <v>684</v>
      </c>
      <c r="F698" s="103" t="s">
        <v>157</v>
      </c>
      <c r="G698" s="49"/>
      <c r="H698" s="126" t="s">
        <v>474</v>
      </c>
      <c r="I698" s="105">
        <v>4</v>
      </c>
      <c r="J698" s="105">
        <v>4</v>
      </c>
      <c r="K698" s="106" t="s">
        <v>19</v>
      </c>
      <c r="L698" s="72" t="s">
        <v>171</v>
      </c>
      <c r="M698" s="64"/>
      <c r="N698" s="271">
        <v>0</v>
      </c>
      <c r="O698" s="272">
        <v>0</v>
      </c>
      <c r="P698" s="272">
        <v>0</v>
      </c>
      <c r="Q698" s="273">
        <v>0</v>
      </c>
    </row>
    <row r="699" spans="1:17" ht="18.75" hidden="1" customHeight="1">
      <c r="A699" s="99" t="s">
        <v>175</v>
      </c>
      <c r="B699" s="128" t="s">
        <v>714</v>
      </c>
      <c r="C699" s="129" t="s">
        <v>177</v>
      </c>
      <c r="D699" s="130"/>
      <c r="E699" s="132" t="s">
        <v>686</v>
      </c>
      <c r="F699" s="103" t="s">
        <v>157</v>
      </c>
      <c r="G699" s="49"/>
      <c r="H699" s="126" t="s">
        <v>474</v>
      </c>
      <c r="I699" s="105">
        <v>4</v>
      </c>
      <c r="J699" s="105">
        <v>4</v>
      </c>
      <c r="K699" s="106" t="s">
        <v>19</v>
      </c>
      <c r="L699" s="72" t="s">
        <v>158</v>
      </c>
      <c r="M699" s="64"/>
      <c r="N699" s="271">
        <v>0</v>
      </c>
      <c r="O699" s="272">
        <v>0</v>
      </c>
      <c r="P699" s="272">
        <v>0</v>
      </c>
      <c r="Q699" s="273">
        <v>0</v>
      </c>
    </row>
    <row r="700" spans="1:17" ht="18.75" hidden="1" customHeight="1">
      <c r="A700" s="99" t="s">
        <v>175</v>
      </c>
      <c r="B700" s="128" t="s">
        <v>714</v>
      </c>
      <c r="C700" s="129" t="s">
        <v>177</v>
      </c>
      <c r="D700" s="130"/>
      <c r="E700" s="132" t="s">
        <v>688</v>
      </c>
      <c r="F700" s="103" t="s">
        <v>157</v>
      </c>
      <c r="G700" s="49"/>
      <c r="H700" s="126" t="s">
        <v>474</v>
      </c>
      <c r="I700" s="105">
        <v>4</v>
      </c>
      <c r="J700" s="105">
        <v>4</v>
      </c>
      <c r="K700" s="59" t="s">
        <v>25</v>
      </c>
      <c r="L700" s="72" t="s">
        <v>663</v>
      </c>
      <c r="M700" s="64"/>
      <c r="N700" s="271">
        <v>0</v>
      </c>
      <c r="O700" s="272">
        <v>0</v>
      </c>
      <c r="P700" s="272">
        <v>0</v>
      </c>
      <c r="Q700" s="273">
        <v>0</v>
      </c>
    </row>
    <row r="701" spans="1:17" ht="18.75" hidden="1" customHeight="1">
      <c r="A701" s="99" t="s">
        <v>175</v>
      </c>
      <c r="B701" s="128" t="s">
        <v>714</v>
      </c>
      <c r="C701" s="129" t="s">
        <v>177</v>
      </c>
      <c r="D701" s="130"/>
      <c r="E701" s="132" t="s">
        <v>670</v>
      </c>
      <c r="F701" s="103" t="s">
        <v>164</v>
      </c>
      <c r="G701" s="49"/>
      <c r="H701" s="126" t="s">
        <v>250</v>
      </c>
      <c r="I701" s="105">
        <v>4</v>
      </c>
      <c r="J701" s="105">
        <v>5</v>
      </c>
      <c r="K701" s="106" t="s">
        <v>19</v>
      </c>
      <c r="L701" s="72" t="s">
        <v>165</v>
      </c>
      <c r="M701" s="64"/>
      <c r="N701" s="271">
        <v>0</v>
      </c>
      <c r="O701" s="272">
        <v>0</v>
      </c>
      <c r="P701" s="272">
        <v>0</v>
      </c>
      <c r="Q701" s="273">
        <v>0</v>
      </c>
    </row>
    <row r="702" spans="1:17" ht="18.75" hidden="1" customHeight="1">
      <c r="A702" s="99" t="s">
        <v>175</v>
      </c>
      <c r="B702" s="128" t="s">
        <v>714</v>
      </c>
      <c r="C702" s="129" t="s">
        <v>177</v>
      </c>
      <c r="D702" s="130"/>
      <c r="E702" s="167" t="s">
        <v>534</v>
      </c>
      <c r="F702" s="135" t="s">
        <v>143</v>
      </c>
      <c r="G702" s="49"/>
      <c r="H702" s="168" t="s">
        <v>474</v>
      </c>
      <c r="I702" s="105" t="s">
        <v>251</v>
      </c>
      <c r="J702" s="105" t="s">
        <v>211</v>
      </c>
      <c r="K702" s="106" t="s">
        <v>19</v>
      </c>
      <c r="L702" s="72" t="s">
        <v>147</v>
      </c>
      <c r="M702" s="64"/>
      <c r="N702" s="271">
        <v>0</v>
      </c>
      <c r="O702" s="272">
        <v>0</v>
      </c>
      <c r="P702" s="272">
        <v>0</v>
      </c>
      <c r="Q702" s="273">
        <v>0</v>
      </c>
    </row>
    <row r="703" spans="1:17" ht="18.75" hidden="1" customHeight="1" thickBot="1">
      <c r="A703" s="187" t="s">
        <v>175</v>
      </c>
      <c r="B703" s="188" t="s">
        <v>714</v>
      </c>
      <c r="C703" s="189" t="s">
        <v>177</v>
      </c>
      <c r="D703" s="190"/>
      <c r="E703" s="191" t="s">
        <v>651</v>
      </c>
      <c r="F703" s="192" t="s">
        <v>143</v>
      </c>
      <c r="G703" s="83"/>
      <c r="H703" s="193" t="s">
        <v>474</v>
      </c>
      <c r="I703" s="194" t="s">
        <v>251</v>
      </c>
      <c r="J703" s="194" t="s">
        <v>211</v>
      </c>
      <c r="K703" s="195" t="s">
        <v>25</v>
      </c>
      <c r="L703" s="196" t="s">
        <v>144</v>
      </c>
      <c r="M703" s="197"/>
      <c r="N703" s="274">
        <v>0</v>
      </c>
      <c r="O703" s="275">
        <v>0</v>
      </c>
      <c r="P703" s="275">
        <v>0</v>
      </c>
      <c r="Q703" s="276">
        <v>0</v>
      </c>
    </row>
  </sheetData>
  <autoFilter ref="A8:Q703">
    <filterColumn colId="5">
      <filters>
        <filter val="D23"/>
      </filters>
    </filterColumn>
  </autoFilter>
  <mergeCells count="2">
    <mergeCell ref="A4:L4"/>
    <mergeCell ref="O5:P5"/>
  </mergeCells>
  <conditionalFormatting sqref="L650">
    <cfRule type="duplicateValues" dxfId="12" priority="11"/>
  </conditionalFormatting>
  <conditionalFormatting sqref="L651">
    <cfRule type="duplicateValues" dxfId="11" priority="10"/>
  </conditionalFormatting>
  <conditionalFormatting sqref="L652">
    <cfRule type="duplicateValues" dxfId="10" priority="9"/>
  </conditionalFormatting>
  <conditionalFormatting sqref="L653">
    <cfRule type="duplicateValues" dxfId="9" priority="8"/>
  </conditionalFormatting>
  <conditionalFormatting sqref="L655">
    <cfRule type="duplicateValues" dxfId="8" priority="7"/>
  </conditionalFormatting>
  <conditionalFormatting sqref="L656">
    <cfRule type="duplicateValues" dxfId="7" priority="6"/>
  </conditionalFormatting>
  <conditionalFormatting sqref="M8">
    <cfRule type="duplicateValues" dxfId="6" priority="13"/>
  </conditionalFormatting>
  <conditionalFormatting sqref="M50:M51">
    <cfRule type="duplicateValues" dxfId="5" priority="5"/>
  </conditionalFormatting>
  <conditionalFormatting sqref="M55">
    <cfRule type="duplicateValues" dxfId="4" priority="4"/>
  </conditionalFormatting>
  <conditionalFormatting sqref="M245:M255 M257:M703 M9:M49 M52:M54 M56:M243">
    <cfRule type="duplicateValues" dxfId="3" priority="12"/>
  </conditionalFormatting>
  <conditionalFormatting sqref="N8:P8">
    <cfRule type="duplicateValues" dxfId="2" priority="2"/>
  </conditionalFormatting>
  <conditionalFormatting sqref="N6:Q6">
    <cfRule type="cellIs" dxfId="1" priority="1" operator="lessThan">
      <formula>0</formula>
    </cfRule>
  </conditionalFormatting>
  <conditionalFormatting sqref="N9:Q703">
    <cfRule type="cellIs" dxfId="0" priority="3" operator="lessThan">
      <formula>0</formula>
    </cfRule>
  </conditionalFormatting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6017D9B030BE041BB59790DCD8D505E" ma:contentTypeVersion="14" ma:contentTypeDescription="Crée un document." ma:contentTypeScope="" ma:versionID="b5cedc0e0ee8802fcd4dcda1182313d0">
  <xsd:schema xmlns:xsd="http://www.w3.org/2001/XMLSchema" xmlns:xs="http://www.w3.org/2001/XMLSchema" xmlns:p="http://schemas.microsoft.com/office/2006/metadata/properties" xmlns:ns2="a1fb1feb-adb5-45b0-ad67-fc30dc7b4e59" xmlns:ns3="7349cc33-6c47-414d-8977-be0d7d1f4a42" targetNamespace="http://schemas.microsoft.com/office/2006/metadata/properties" ma:root="true" ma:fieldsID="27f02f081c9cbd112672e6ac3d799444" ns2:_="" ns3:_="">
    <xsd:import namespace="a1fb1feb-adb5-45b0-ad67-fc30dc7b4e59"/>
    <xsd:import namespace="7349cc33-6c47-414d-8977-be0d7d1f4a42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lcf76f155ced4ddcb4097134ff3c332f" minOccurs="0"/>
                <xsd:element ref="ns2:TaxCatchAll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ObjectDetectorVersions" minOccurs="0"/>
                <xsd:element ref="ns3:MediaServiceDateTaken" minOccurs="0"/>
                <xsd:element ref="ns3:MediaServiceSearchProperties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fb1feb-adb5-45b0-ad67-fc30dc7b4e59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b774dadd-597b-4fcb-bfff-34991ac8a967}" ma:internalName="TaxCatchAll" ma:showField="CatchAllData" ma:web="a1fb1feb-adb5-45b0-ad67-fc30dc7b4e5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349cc33-6c47-414d-8977-be0d7d1f4a4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Balises d’images" ma:readOnly="false" ma:fieldId="{5cf76f15-5ced-4ddc-b409-7134ff3c332f}" ma:taxonomyMulti="true" ma:sspId="e40ac8f8-1c7d-4378-b5cd-bd1059619f8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7349cc33-6c47-414d-8977-be0d7d1f4a42">
      <Terms xmlns="http://schemas.microsoft.com/office/infopath/2007/PartnerControls"/>
    </lcf76f155ced4ddcb4097134ff3c332f>
    <TaxCatchAll xmlns="a1fb1feb-adb5-45b0-ad67-fc30dc7b4e59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667E9F0-12F7-4A4F-BA7C-3D29444B66C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1fb1feb-adb5-45b0-ad67-fc30dc7b4e59"/>
    <ds:schemaRef ds:uri="7349cc33-6c47-414d-8977-be0d7d1f4a4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DFBDE69-1E40-4899-91F2-2A2D8448DE8C}">
  <ds:schemaRefs>
    <ds:schemaRef ds:uri="http://purl.org/dc/terms/"/>
    <ds:schemaRef ds:uri="http://schemas.microsoft.com/office/2006/metadata/properties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7349cc33-6c47-414d-8977-be0d7d1f4a42"/>
    <ds:schemaRef ds:uri="a1fb1feb-adb5-45b0-ad67-fc30dc7b4e59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C5D8181C-D465-447D-B726-C099E41397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5</vt:i4>
      </vt:variant>
    </vt:vector>
  </HeadingPairs>
  <TitlesOfParts>
    <vt:vector size="13" baseType="lpstr">
      <vt:lpstr>inventaire  MGR 05-25</vt:lpstr>
      <vt:lpstr>Batteries Semi fini  Eq 01</vt:lpstr>
      <vt:lpstr>Feuil1</vt:lpstr>
      <vt:lpstr>Feuil2</vt:lpstr>
      <vt:lpstr>Batteries Semi fini Eq 02</vt:lpstr>
      <vt:lpstr>Batteries Fini Eq 01 </vt:lpstr>
      <vt:lpstr>Batteries Fini Eq 02</vt:lpstr>
      <vt:lpstr>Inventair Batteries </vt:lpstr>
      <vt:lpstr>'Batteries Fini Eq 01 '!Impression_des_titres</vt:lpstr>
      <vt:lpstr>'Batteries Fini Eq 02'!Impression_des_titres</vt:lpstr>
      <vt:lpstr>'Batteries Semi fini  Eq 01'!Impression_des_titres</vt:lpstr>
      <vt:lpstr>'Batteries Semi fini Eq 02'!Impression_des_titres</vt:lpstr>
      <vt:lpstr>'Batteries Semi fini  Eq 01'!Zone_d_impression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Said BEN AMMAR</dc:creator>
  <cp:lastModifiedBy>lotfi_dhaw</cp:lastModifiedBy>
  <cp:lastPrinted>2026-02-28T11:31:04Z</cp:lastPrinted>
  <dcterms:created xsi:type="dcterms:W3CDTF">2025-05-29T16:26:13Z</dcterms:created>
  <dcterms:modified xsi:type="dcterms:W3CDTF">2026-03-03T21:27:54Z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0x01010026017D9B030BE041BB59790DCD8D505E</vt:lpwstr>
  </property>
</Properties>
</file>